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militareduco-my.sharepoint.com/personal/jair_cortes_unimilitar_edu_co/Documents/Trabajo remoto/2024/gestión del Riesgo/Seguimiento/Monitoreos 2024/"/>
    </mc:Choice>
  </mc:AlternateContent>
  <xr:revisionPtr revIDLastSave="34" documentId="13_ncr:4800b_{C78B5C07-D764-4116-8FCF-CF5854F33A79}" xr6:coauthVersionLast="47" xr6:coauthVersionMax="47" xr10:uidLastSave="{29170768-F2D6-4BD0-A61E-82FE9EB7FA20}"/>
  <workbookProtection workbookAlgorithmName="SHA-512" workbookHashValue="FOYJjhwURzMtdTkRXzbUrl4lKyfrIwqcmMt9V+REOXSZNXRt+loG0TtQex7jsSXlBTQTBJQ6jovLcNuFLuGvBA==" workbookSaltValue="U9tsa4NnB4g7PpfZv4uc9w==" workbookSpinCount="100000" lockStructure="1"/>
  <bookViews>
    <workbookView xWindow="-120" yWindow="-120" windowWidth="29040" windowHeight="15840" xr2:uid="{00000000-000D-0000-FFFF-FFFF00000000}"/>
  </bookViews>
  <sheets>
    <sheet name="Matriz de riesgos" sheetId="1" r:id="rId1"/>
  </sheets>
  <definedNames>
    <definedName name="_xlnm._FilterDatabase" localSheetId="0" hidden="1">'Matriz de riesgos'!$A$3:$J$3</definedName>
    <definedName name="calificacion">'Matriz de riesgos'!#REF!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32" i="1"/>
  <c r="J33" i="1"/>
  <c r="J34" i="1"/>
  <c r="J35" i="1"/>
  <c r="J36" i="1"/>
  <c r="J48" i="1"/>
  <c r="J49" i="1"/>
  <c r="J50" i="1"/>
  <c r="J51" i="1"/>
  <c r="J52" i="1"/>
  <c r="J64" i="1"/>
  <c r="J65" i="1"/>
  <c r="J66" i="1"/>
  <c r="J67" i="1"/>
  <c r="J68" i="1"/>
  <c r="J80" i="1"/>
  <c r="J81" i="1"/>
  <c r="J82" i="1"/>
  <c r="J83" i="1"/>
  <c r="J84" i="1"/>
  <c r="J96" i="1"/>
  <c r="J97" i="1"/>
  <c r="J98" i="1"/>
  <c r="J99" i="1"/>
  <c r="J100" i="1"/>
  <c r="J112" i="1"/>
  <c r="J113" i="1"/>
  <c r="J114" i="1"/>
  <c r="J115" i="1"/>
  <c r="J116" i="1"/>
  <c r="J128" i="1"/>
  <c r="J129" i="1"/>
  <c r="J130" i="1"/>
  <c r="J131" i="1"/>
  <c r="J132" i="1"/>
  <c r="J144" i="1"/>
  <c r="J145" i="1"/>
  <c r="J146" i="1"/>
  <c r="J147" i="1"/>
  <c r="J148" i="1"/>
  <c r="J160" i="1"/>
  <c r="J161" i="1"/>
  <c r="J162" i="1"/>
  <c r="J163" i="1"/>
  <c r="J164" i="1"/>
  <c r="J4" i="1"/>
  <c r="J5" i="1"/>
  <c r="J6" i="1"/>
  <c r="J7" i="1"/>
  <c r="J8" i="1"/>
  <c r="J9" i="1"/>
  <c r="J10" i="1"/>
  <c r="J11" i="1"/>
  <c r="J12" i="1"/>
  <c r="J13" i="1"/>
  <c r="J14" i="1"/>
  <c r="J15" i="1"/>
  <c r="J21" i="1"/>
  <c r="J22" i="1"/>
  <c r="J23" i="1"/>
  <c r="J24" i="1"/>
  <c r="J25" i="1"/>
  <c r="J26" i="1"/>
  <c r="J27" i="1"/>
  <c r="J28" i="1"/>
  <c r="J29" i="1"/>
  <c r="J30" i="1"/>
  <c r="J31" i="1"/>
  <c r="J37" i="1"/>
  <c r="J38" i="1"/>
  <c r="J39" i="1"/>
  <c r="J40" i="1"/>
  <c r="J41" i="1"/>
  <c r="J42" i="1"/>
  <c r="J43" i="1"/>
  <c r="J44" i="1"/>
  <c r="J45" i="1"/>
  <c r="J46" i="1"/>
  <c r="J47" i="1"/>
  <c r="J53" i="1"/>
  <c r="J54" i="1"/>
  <c r="J55" i="1"/>
  <c r="J56" i="1"/>
  <c r="J57" i="1"/>
  <c r="J58" i="1"/>
  <c r="J59" i="1"/>
  <c r="J60" i="1"/>
  <c r="J61" i="1"/>
  <c r="J62" i="1"/>
  <c r="J63" i="1"/>
  <c r="J69" i="1"/>
  <c r="J70" i="1"/>
  <c r="J71" i="1"/>
  <c r="J72" i="1"/>
  <c r="J73" i="1"/>
  <c r="J74" i="1"/>
  <c r="J75" i="1"/>
  <c r="J76" i="1"/>
  <c r="J77" i="1"/>
  <c r="J78" i="1"/>
  <c r="J79" i="1"/>
  <c r="J85" i="1"/>
  <c r="J86" i="1"/>
  <c r="J87" i="1"/>
  <c r="J88" i="1"/>
  <c r="J89" i="1"/>
  <c r="J90" i="1"/>
  <c r="J91" i="1"/>
  <c r="J92" i="1"/>
  <c r="J93" i="1"/>
  <c r="J94" i="1"/>
  <c r="J95" i="1"/>
  <c r="J101" i="1"/>
  <c r="J102" i="1"/>
  <c r="J103" i="1"/>
  <c r="J104" i="1"/>
  <c r="J105" i="1"/>
  <c r="J106" i="1"/>
  <c r="J107" i="1"/>
  <c r="J108" i="1"/>
  <c r="J109" i="1"/>
  <c r="J110" i="1"/>
  <c r="J111" i="1"/>
  <c r="J117" i="1"/>
  <c r="J118" i="1"/>
  <c r="J119" i="1"/>
  <c r="J120" i="1"/>
  <c r="J121" i="1"/>
  <c r="J122" i="1"/>
  <c r="J123" i="1"/>
  <c r="J124" i="1"/>
  <c r="J125" i="1"/>
  <c r="J126" i="1"/>
  <c r="J127" i="1"/>
  <c r="J133" i="1"/>
  <c r="J134" i="1"/>
  <c r="J135" i="1"/>
  <c r="J136" i="1"/>
  <c r="J137" i="1"/>
  <c r="J138" i="1"/>
  <c r="J139" i="1"/>
  <c r="J140" i="1"/>
  <c r="J141" i="1"/>
  <c r="J142" i="1"/>
  <c r="J143" i="1"/>
  <c r="J149" i="1"/>
  <c r="J150" i="1"/>
  <c r="J151" i="1"/>
  <c r="J152" i="1"/>
  <c r="J153" i="1"/>
  <c r="J154" i="1"/>
  <c r="J155" i="1"/>
  <c r="J156" i="1"/>
  <c r="J157" i="1"/>
  <c r="J158" i="1"/>
  <c r="J159" i="1"/>
  <c r="J165" i="1"/>
  <c r="J166" i="1"/>
  <c r="J167" i="1"/>
  <c r="J168" i="1"/>
  <c r="J169" i="1"/>
  <c r="J170" i="1"/>
  <c r="J171" i="1"/>
</calcChain>
</file>

<file path=xl/sharedStrings.xml><?xml version="1.0" encoding="utf-8"?>
<sst xmlns="http://schemas.openxmlformats.org/spreadsheetml/2006/main" count="682" uniqueCount="396">
  <si>
    <t>RIESGO</t>
  </si>
  <si>
    <t>ID</t>
  </si>
  <si>
    <t>Fecha identificación</t>
  </si>
  <si>
    <t>Nombre</t>
  </si>
  <si>
    <t>Procesos</t>
  </si>
  <si>
    <t>Descripción</t>
  </si>
  <si>
    <t>Periodicidad de ejecución</t>
  </si>
  <si>
    <t>Calificación</t>
  </si>
  <si>
    <t>Afectación de la visibilidad y posicionamiento nacional e internacional de la Universidad</t>
  </si>
  <si>
    <t xml:space="preserve">- Internacionalización
- Gestión Académica
- Investigación
- Coordinación de Egresados
- Gestión Académica F. de Ciencias Básicas y Aplicadas
- Gestión Académica F. de Ciencias Económicas Bogotá
- Gestión Académica F. de Derecho Bogotá
- Gestión Académica F. de Relaciones Internacionales, Estrategia y Seguridad Bogotá
- Gestión Académica F. de Ingeniería Bogotá
- Gestión Académica F. de Medicina y Ciencias de la Salud
- Gestión Académica F. de Educación y Humanidades
- Gestión Académica F. de Estudios a Distancia
- Comunicaciones Estratégicas
- Apoyo a la Academia Laboratorios de Medicina
- Innovación y Emprendimiento
- Gestión Académica F. de Ingeniería Campus
- Gestión Académica F. de Derecho Campus
- Gestión Académica F. de Ciencias Económicas Campus
- Gestión Académica F. de Relaciones Internacionales, Estrategia y Seguridad Campus
</t>
  </si>
  <si>
    <t>Definir la estrategia para la administración del contenido de la pagina web, de tal manera que sean adecuados y pertinentes</t>
  </si>
  <si>
    <t>Definir la estrategia para la administración del contenido de la pagina web, de tal manera que sean adecuados y pertinentes de conformidad con la gestión adelantada</t>
  </si>
  <si>
    <t>Anual</t>
  </si>
  <si>
    <t>Informe de la Implementacion, seguimiento y evaluación a las actividades derivadas del PECO (Plan Estratégico de Comunicaciones), para la UMNG</t>
  </si>
  <si>
    <t>Seguimiento a las actividades relacionadas en el PECO dando cumplimiento a los objetivos de la División de Comunicaciones.</t>
  </si>
  <si>
    <t>Definir y hacer revisión a los mecanismos de comunicación institucionales pertinentes de acuerdo a cada grupo de interés</t>
  </si>
  <si>
    <t>Desarrollar estrategias de forma continua para lograr la mayor participación de todos los grupos de interés.</t>
  </si>
  <si>
    <t>Seguimiento a los indicadores del plan de internacionalización</t>
  </si>
  <si>
    <t>Seguimiento a los indicadores del plan de internacionalización que se realiza en conjunto con las Facultades.</t>
  </si>
  <si>
    <t>Semestral</t>
  </si>
  <si>
    <t>Establecimiento de estrategias de internacionalización que se promuevan desde las Facultades</t>
  </si>
  <si>
    <t>Establecimiento y revisión de la política de multilingÃá¼ismo</t>
  </si>
  <si>
    <t>Establecimiento y validación de las estrategias derivadas de la política de multilingÃá¼ismo</t>
  </si>
  <si>
    <t>Relación de trabajos de grado investigación en posgrados de la Facultad de Medicina</t>
  </si>
  <si>
    <t>Relación de trabajos de grado investigación en posgrados de la Facultad de Medicina.</t>
  </si>
  <si>
    <t>Movilidad internacional visto desde la Facultad de Medicina</t>
  </si>
  <si>
    <t>Movilidades gestionadas desde la Facultad de Medicina</t>
  </si>
  <si>
    <t>Procesos de autoevaluación institucionales en relación con la evaluación de los programas, a la luz de las revisiones curriculares a nivel nacional e internacional.</t>
  </si>
  <si>
    <t>Desarrollo de un estudio de mercado que permita conocer las necesidades de los grupos de interés, en relación con los proyectos de proyección social que son ofrecidos por as Facultades a la comunidad</t>
  </si>
  <si>
    <t>Diseño de un plan estratégico junto con un cronograma que permita realizar el adecuado seguimiento a los egresados</t>
  </si>
  <si>
    <t>Asesoría y capacitación en reconocimiento y uso de herramientas para publicación con visibilidad</t>
  </si>
  <si>
    <t>Seguimiento editorial en pospublicación</t>
  </si>
  <si>
    <t>Diagnóstico de la selección de áreas y nichos de especialización, a las cuales la UMNG orientará su actividad en I+D+I</t>
  </si>
  <si>
    <t>Mapeo de las patentes existentes en la Universidad, para la identificación de las patentes con mayor potencial de transferencia.</t>
  </si>
  <si>
    <t>Promover la articulación con redes regionales, nacionales e internacionales que promuevan el establecimiento de alianzas estratégicas para el fortalecimiento del emprendimiento en la UMNG.</t>
  </si>
  <si>
    <t>Cantidad de estudiantes participantes en el programa de rotaciones medicas a nivel internacional</t>
  </si>
  <si>
    <t>Charlas de actualización estudiantes Facultad de Medicina</t>
  </si>
  <si>
    <t>Realización y participación en eventos</t>
  </si>
  <si>
    <t>Realización y participación en eventos nacionales e internacionales (Seminarios, Congresos, Foros)</t>
  </si>
  <si>
    <t>Establecimiento de Convenios específicos y de doble titulación</t>
  </si>
  <si>
    <t>Validación de la información reportada por los egresados</t>
  </si>
  <si>
    <t>Diseño, revisión y socialización de convocatorias para movilidad de estudiantes entrantes y salientes, y profesores visitantes</t>
  </si>
  <si>
    <t>Diseño, revisión y socialización de convocatorias de:
- Movilidad de estudiantes
- Profesores visitantes</t>
  </si>
  <si>
    <t>Seguimiento implementación del plan de conservación documental</t>
  </si>
  <si>
    <t>Realizar seguimientos a las actividades establecidas en plan de conservación documental.</t>
  </si>
  <si>
    <t>Actividades de multiculturalidad y desarrollo de eventos de carácter internacional-</t>
  </si>
  <si>
    <t>Desarrollo de actividades de multiculturalidad y desarrollo de eventos liderados por la oficina de relaciones internacionales.</t>
  </si>
  <si>
    <t>Incumplir la presentación de servicios ofertados a la comunidad, de acuerdo con los términos y procedimientos establecidos.</t>
  </si>
  <si>
    <t xml:space="preserve">- Gestión Académica
- Educación Continua
- Gestión Académica F. de Medicina y Ciencias de la Salud
- Convenios
- Proyección Social
</t>
  </si>
  <si>
    <t>Seguimiento a las necesidades de los grupos de interés y en especial, del sector defensa en Proyección Social.</t>
  </si>
  <si>
    <t>Seguimiento a las necesidades de los grupos de interés, a través de la realización de reuniones y eventos que permitan identificarlas.</t>
  </si>
  <si>
    <t>Revisión y emisión de conceptos a los estudios previos de Convenios</t>
  </si>
  <si>
    <t>Revisión y emisión de conceptos a los estudios previos para convenios que desea suscribir la UMNG con otras instituciones.</t>
  </si>
  <si>
    <t>Identificación de las necesidades de los grupos de interés en educación continua</t>
  </si>
  <si>
    <t>Socializar la oferta de educación continua a los grupos de interés</t>
  </si>
  <si>
    <t>Socializar la oferta de educación continua a los grupos de interés internos y externos para la puesta en marcha de programas académicos de educación continua.</t>
  </si>
  <si>
    <t>Seguimientos o Informe de estado contraprestación Convenios Docencia (Facultad de Medicina).</t>
  </si>
  <si>
    <t>Informe semestral escrito de convenios Docencia Servicio (contraprestación), dirigido a la Vicerrectoría Administrativa y a la Vicerrectoría Académica, detallando el cumplimiento y/o estado de los compromisos adquiridos entre la UMNG y la contraparte, desde cada facultad en caso de aplicar.</t>
  </si>
  <si>
    <t>Inexistencia de cooperación interinstitucional para el posconflicto</t>
  </si>
  <si>
    <t xml:space="preserve">- Gestión Académica
- Investigación
- Gestión Académica F. de Ciencias Básicas y Aplicadas
- Gestión Académica F. de Ciencias Económicas Bogotá
- Gestión Académica F. de Derecho Bogotá
- Gestión Académica F. de Relaciones Internacionales, Estrategia y Seguridad Bogotá
- Gestión Académica F. de Ingeniería Bogotá
- Gestión Académica F. de Medicina y Ciencias de la Salud
- Gestión Académica F. de Educación y Humanidades
- Gestión Académica F. de Estudios a Distancia
- Gestión Académica F. de Ingeniería Campus
- Gestión Académica F. de Derecho Campus
- Gestión Académica F. de Ciencias Económicas Campus
- Gestión Académica F. de Relaciones Internacionales, Estrategia y Seguridad Campus
</t>
  </si>
  <si>
    <t>Diseñar programas y estrategias de capacitación</t>
  </si>
  <si>
    <t>"Diseñar programas y estrategias de capacitación y perfeccionamiento para los miembros de las Fuerzas Militares y de Policía Nacional, que pasan a la etapa de buen retiro, para su inserción en el ámbito administrativo,
académico y laboral del país y del mundo."</t>
  </si>
  <si>
    <t>Desarrollo de proyectos de investigación</t>
  </si>
  <si>
    <t>Desarrollo de proyectos de investigación relacionados con el sector Defensa</t>
  </si>
  <si>
    <t>Seguimiento a la Catedrá Institucional : Democracia, Convivencia y paz</t>
  </si>
  <si>
    <t>Fortalecer las líneas de investigación sobre la cultura y el pensamiento latinoamericano</t>
  </si>
  <si>
    <t>Inadecuada gestión de contenidos y recursos pedagógicos</t>
  </si>
  <si>
    <t xml:space="preserve">- Gestión Académica
- Gestión Académica F. de Ciencias Básicas y Aplicadas
- Gestión Académica F. de Ciencias Económicas Bogotá
- Gestión Académica F. de Derecho Bogotá
- Gestión Académica F. de Relaciones Internacionales, Estrategia y Seguridad Bogotá
- Gestión Académica F. de Ingeniería Bogotá
- Gestión Académica F. de Medicina y Ciencias de la Salud
- Gestión Académica F. de Educación y Humanidades
- Gestión Académica F. de Estudios a Distancia
- Gestión Estratégica TIC
- Gestión Académica F. de Ingeniería Campus
- Gestión Académica F. de Derecho Campus
- Gestión Académica F. de Ciencias Económicas Campus
- Gestión Académica F. de Relaciones Internacionales, Estrategia y Seguridad Campus
</t>
  </si>
  <si>
    <t>Creación, fortalecimiento de Aulas virtuales de aprendizaje</t>
  </si>
  <si>
    <t>Creación, fortalecimiento de Aulas virtuales de aprendizaje para fortalecer las herramientas tecnológicas de los programas.</t>
  </si>
  <si>
    <t>Porcentaje de utilización de las aulas virtuales de aprendizaje</t>
  </si>
  <si>
    <t>Porcentaje de utilización de las aulas virtuales de aprendizaje como medio para la apropiación de las TIC.</t>
  </si>
  <si>
    <t>Realizar capacitaciones</t>
  </si>
  <si>
    <t>Realizar capacitaciones a las personas que adelantan actividades en las plataformas tecnológicas</t>
  </si>
  <si>
    <t>Integración y desarrollo de medios multimediales</t>
  </si>
  <si>
    <t>Integración y desarrollo de medios multimediales de los diversos programas académicos con los que cuenta la Universidad.</t>
  </si>
  <si>
    <t>Indisponibilidad de los servicios informáticos</t>
  </si>
  <si>
    <t xml:space="preserve">- Gestión Estratégica TIC
</t>
  </si>
  <si>
    <t>Creación de Acuerdos de servicios</t>
  </si>
  <si>
    <t>Creación de Acuerdos de servicios con proveedores que soportan los sistemas de información institucionales</t>
  </si>
  <si>
    <t>Seguimiento sobre la Politica de Seguridad</t>
  </si>
  <si>
    <t>Seguimiento sobre la Politica de Seguridad de la Informacion de la UMNG y capacitación permanente.</t>
  </si>
  <si>
    <t>Documentar y validar los requerimientos de todas las áreas con las que cuenta la UMNG</t>
  </si>
  <si>
    <t>Documentar y validar los requerimientos solicitados por las diferentes áreas y/o dependencias por medio de un formato de levantamiento de requerimientos</t>
  </si>
  <si>
    <t>Formulación de proyectos de inversión, que no responden al plan de Desarrollo Institucional</t>
  </si>
  <si>
    <t xml:space="preserve">- Planeación Estratégica
</t>
  </si>
  <si>
    <t>Actualización y adecuación de la ficha de banco de proyectos</t>
  </si>
  <si>
    <t>Actualización y adecuación de la ficha de banco de proyectos de acuerdo a las necesidades institucionales</t>
  </si>
  <si>
    <t>Verificación de proceso y validación frente a la información diligenciada en la ficha el banco de proyectos</t>
  </si>
  <si>
    <t>Validación de la información reportada por las diferentes dependencias que reportan fichas del banco de proyectos.</t>
  </si>
  <si>
    <t>Revisión periodica que se realizan desde la Oficina de Planeación Estratégico,  para la aprobación y seguimiento del presupuesto para cada vigencia</t>
  </si>
  <si>
    <t>Revisión periódica que se realizan desde la Oficina Asesora de Planeación estratégica,  para la aprobación y seguimiento del presupuesto para cada vigencia</t>
  </si>
  <si>
    <t>Falta de actualización de los lineamientos, parámetros, políticas y regulaciones institucionales en torno a la disposición de ingresos y gastos</t>
  </si>
  <si>
    <t xml:space="preserve">- Planeación Presupuestal
</t>
  </si>
  <si>
    <t>Revisión y aplicabilidad de los lineamientos institucionales y de la normatividad vigente en torno a la disposición presupuestal de ingresos y gastos</t>
  </si>
  <si>
    <t>Seguimiento y actualización de los procesos y procedimientos documentados en aplicativo KAWAK.</t>
  </si>
  <si>
    <t>Desconocimiento normativo, procedimental y falta de gestión en el proceso de elaboración, seguimiento y evaluación del presupuesto anual de la institución</t>
  </si>
  <si>
    <t>Capacitaciones sobre el proceso del Plan de Inversión y todos los componentes que integran la ficha de proyectos</t>
  </si>
  <si>
    <t>Socialización de los criterios presupuestales, emisión de circulares.</t>
  </si>
  <si>
    <t>Socialización de los criterios presupuestales con toda la comunidad académica, para la preparación del anteproyecto de presupuesto. De igual manera se socializa la circular donde se definen los Criterios, Lineamientos y orientaciones generales para la elaboración del anteproyecto y proyecto del Presupuesto y Construcción del plan de Acción de la vigencia 2019</t>
  </si>
  <si>
    <t>Desarticulación del direccionamiento estratégico con el contexto institucional</t>
  </si>
  <si>
    <t>Realizar el análisis del contexto institucional</t>
  </si>
  <si>
    <t>Realizar el análisis del contexto institucional ( Matriz DOFA, análisis de Vulnerabilidades, análisis de capacidades institucionales)</t>
  </si>
  <si>
    <t>Vencimiento de términos establecidos en la ley al tramitar los recursos de apelación y otras actuaciones</t>
  </si>
  <si>
    <t xml:space="preserve">- Consultoría, Actualización, Análisis y Desarrollo Jurídico
</t>
  </si>
  <si>
    <t>Seguimiento a las actuaciones procesales que está a cargo de la apoderada (o) asignado por la UMNG</t>
  </si>
  <si>
    <t>Verificación de términos legales en las actuaciones procesales.</t>
  </si>
  <si>
    <t>Incluir y  mantener actualizado el calendario institucional de la Oficina Asesora Jurídica con las actuaciones judiciales generando alertas preventivas.</t>
  </si>
  <si>
    <t>Inadecuada identificación  y  seguimiento de las necesidades y expectativas de los grupos de interés institucionales en la matriz de identificación de necesidades y expectativas de los grupos de interés.</t>
  </si>
  <si>
    <t xml:space="preserve">- Identificación y Seguimiento de Grupos de Interés
</t>
  </si>
  <si>
    <t>Aplicación y análisis de encuestas de identificación de necesidades de los grupos de interés</t>
  </si>
  <si>
    <t>Articulación con acreditación para la aplicación de encuestas de percepción.</t>
  </si>
  <si>
    <t>Validación de los integrantes de los grupos de interés institucionales en cuanto las necesidades y expectativas asignadas en la matriz</t>
  </si>
  <si>
    <t>Reuniones con los responsables de cada proceso para la validación de la pertinencia de las necesidades asignadas a la matriz</t>
  </si>
  <si>
    <t>Publicar la matriz  en la plataforma KAWAK acorde a la vigencia</t>
  </si>
  <si>
    <t>Una vez validad la matriz con los responsables de cada proceso se carga en la plataforma de KAWAK y en el micrositio WEB del menú participa.</t>
  </si>
  <si>
    <t>Socialización de las necesidades y expectativas identificadas en la matriz acorde a la vigencia.</t>
  </si>
  <si>
    <t>Socialización de la matriz a los grupos de interés por medios de los canales institucionales.</t>
  </si>
  <si>
    <t>Inadecuada gestión de la información asociada al ciclo de vida de aspirantes, inscritos, admitidos y matriculados</t>
  </si>
  <si>
    <t xml:space="preserve">- Admisiones y Registro Academico
</t>
  </si>
  <si>
    <t>Diseño de la experiencia de los servicios del proceso de Admisiones, Registro y Control Académico</t>
  </si>
  <si>
    <t>Diseño de la experiencia de los servicios del proceso de Admisiones, Registro y Control Académico, con el fin de garantizar el correcto y adecuado funcionamiento de la división, agilizar los procesos.</t>
  </si>
  <si>
    <t>Diseño de puntos de contacto de los procesos con los que cuenta la División.</t>
  </si>
  <si>
    <t>Diseño de 20 puntos de contactos, de 8 de los procesos con los que cuenta la División de Admisiones Registro y Control Académico.</t>
  </si>
  <si>
    <t>Oferta de programas académicos no pertinentes, que no responden a las necesidades de los grupos de interés, y no están acordes los objetivos institucionales.</t>
  </si>
  <si>
    <t xml:space="preserve">- Gestión Académica
- Gestión Académica F. de Ciencias Básicas y Aplicadas
- Gestión Académica F. de Ciencias Económicas Bogotá
- Gestión Académica F. de Derecho Bogotá
- Gestión Académica F. de Relaciones Internacionales, Estrategia y Seguridad Bogotá
- Gestión Académica F. de Ingeniería Bogotá
- Gestión Académica F. de Medicina y Ciencias de la Salud
- Gestión Académica F. de Educación y Humanidades
- Gestión Académica F. de Estudios a Distancia
- Gestión Académica F. de Ingeniería Campus
- Gestión Académica F. de Derecho Campus
- Gestión Académica F. de Ciencias Económicas Campus
- Gestión Académica F. de Relaciones Internacionales, Estrategia y Seguridad Campus
</t>
  </si>
  <si>
    <t>Diseñar y validar periódicamente estrategias para la retención y la deserción</t>
  </si>
  <si>
    <t>Diseñar y validar periodicamente estrategias que promuevan la retención estudiantil y disminuyan los indices de deserción al interior de los programas</t>
  </si>
  <si>
    <t>Elaboración de estudios de vigilancia tecnológica por programa</t>
  </si>
  <si>
    <t>Elaboración de estudios de vigilancia tecnológica por programa, con el fin de garantizar la pertinencia de la oferta académica</t>
  </si>
  <si>
    <t>Incumplir las necesidades y expectativas de la comunidad participante en los programas de Bienestar Institucional</t>
  </si>
  <si>
    <t xml:space="preserve">- Bienestar Universitario Bogotá
</t>
  </si>
  <si>
    <t>Evaluación y monitoreo del desempeño de las actividades realizadas por la división</t>
  </si>
  <si>
    <t>Realizar seguimiento a las actividades, mediante la aplicación de encuestas que permitan conocer el impacto en la comunidad.</t>
  </si>
  <si>
    <t>Seguimiento a las actividades realizadas por el Consejo de Bienestar Universitario</t>
  </si>
  <si>
    <t>Verificar la oportunidad de las reuniones del Consejo de Bienestar Universitario, con el cumplimiento de las tareas que resulten de las sesiones.</t>
  </si>
  <si>
    <t>Seguimiento a la plataforma de administración y control de la información</t>
  </si>
  <si>
    <t>Realizar análisis de los datos provistos por el drive de  control para garantizar la confiabilidad de los reportes de información.</t>
  </si>
  <si>
    <t>Contratación de escenarios alternos para prácticas</t>
  </si>
  <si>
    <t>Asegurar los escenarios para prácticas deportivas y artísticas de los estudiantes, en disciplinas en las que se tenga restricciones en la sede Bogotá.</t>
  </si>
  <si>
    <t>Inconsistencias en los tramites de liquidación de prestaciones sociales, vacaciones y cesantías, elaboración y  pago de nóminas de personal administrativo</t>
  </si>
  <si>
    <t xml:space="preserve">- Gestión del Talento Humano
</t>
  </si>
  <si>
    <t>Validación de los resultados de las Pre-Nómina</t>
  </si>
  <si>
    <t>Realizar una revisión previa con el fin de detectar inconsistencias con antelación a la liquidación de las Nóminas definitivas.</t>
  </si>
  <si>
    <t>Mensual</t>
  </si>
  <si>
    <t>Desconocimiento por parte del auditor sobre los temas relevantes del proceso a auditar</t>
  </si>
  <si>
    <t xml:space="preserve">- Medición, Análisis y Mejoramiento
</t>
  </si>
  <si>
    <t>Revisar la planificación de la auditoria elaborada por el equipo auditor, antes de la auditoría</t>
  </si>
  <si>
    <t>Revisar la planificación de la auditoría elaborada por el equipo auditor, antes de la auditoría</t>
  </si>
  <si>
    <t>No ejecución y puesta en marcha del programa de capacitación Formal</t>
  </si>
  <si>
    <t>Publicación de Convocatoria vía correo electrónico</t>
  </si>
  <si>
    <t>Publicación de Convocatoria vía correo electrónico para conocimiento de toda la comunidad</t>
  </si>
  <si>
    <t>Actas de comités de Capacitación Formal</t>
  </si>
  <si>
    <t>El control se realiza mediante las actas de los comités de capacitación formal de Docentes y Administrativos de carrera.</t>
  </si>
  <si>
    <t>Incumplimiento del seguimiento en la realización de la evaluación de desempeño por parte de los líderes de proceso con personal a cargo.</t>
  </si>
  <si>
    <t>Informes de Gestión Evaluación del Desempeño</t>
  </si>
  <si>
    <t>Seguimiento a la información reportada para entrega de evaluación del desempeño</t>
  </si>
  <si>
    <t>Correo de seguimiento para entrega de evaluación del desempeño</t>
  </si>
  <si>
    <t>Participacion en el comité de personal y de carrera relacionadas con evaluación del desempeño y seguimiento a los compromisos generados</t>
  </si>
  <si>
    <t>Participación en el comité de personal y de carrera relacionadas con evaluación del desempeño y seguimiento a los compromisos generados</t>
  </si>
  <si>
    <t>Vinculación inoportuna o no vinculación en el sistema de seguridad social a los funcionarios de la Universidad</t>
  </si>
  <si>
    <t>Validación de las Novedades de la Sección de Contratación Laboral y Civil.</t>
  </si>
  <si>
    <t>Realizar la revisión y verificación  de acuerdo a las novedades recibidas de la Sección de Contratación Laboral y Civil, con el fin de confirmar las vinculaciones y desvinculaciones oportunas al Sistema de Sistema de Seguridad Social.</t>
  </si>
  <si>
    <t>No propiciar las condiciones para el mejoramiento de la calidad de vida de los funcionarios y docentes</t>
  </si>
  <si>
    <t>Informe ejecución de presupuesto y encuestas de satisfacción de actividades de bienestar</t>
  </si>
  <si>
    <t>informe ejecución de presupuesto y encuestas de satisfacción de actividades de bienestar, con el fin de validar planes de mejoramiento a traves de la medición de la satisfacción de los servicios prestados.</t>
  </si>
  <si>
    <t>Inadecuado registro de la información relacionada en las historias laborales de los funcionarios.</t>
  </si>
  <si>
    <t>Seguimiento a  los resultados de auditoria de Gestión Documental</t>
  </si>
  <si>
    <t>Seguimiento a  los resultados de auditoria al Sadenet  por  la sección de Gestión Documental</t>
  </si>
  <si>
    <t>Inadecuada adjudicación</t>
  </si>
  <si>
    <t xml:space="preserve">- Contratación y Adquisiciones
</t>
  </si>
  <si>
    <t>Visto bueno previo, suscripción contrato u orden acorde a cuantía</t>
  </si>
  <si>
    <t>Verificación del proceso por parte de un profesional previo a la suscripción de la orden, contrato o transferencia por parte del ordenador del gasto principal o delegado.
Periodicidad: Cuando se requiera, con verificación semestral.
Evidencia: visto bueno en la transferencia orden o contrato previo a la firma del ordenador del gasto principal o delegado, u oficio manifestando que no se ha requerido.</t>
  </si>
  <si>
    <t>Acta de capacitación.</t>
  </si>
  <si>
    <t>Capacitación al personal nuevo incluyendo OPS en el proceso de contratación y adquisiciones. 
Periodicidad: Cuando se requiera, con verificación semestral 
Evidencia: Acta de capacitación u oficio manifestando que no se ha requerido.</t>
  </si>
  <si>
    <t>No efectuar trazabilidad a las coberturas de garantías de los bienes</t>
  </si>
  <si>
    <t xml:space="preserve">- Gestión Logística Bogotá
</t>
  </si>
  <si>
    <t>Consolidar y monitorear las garantías de los equipos</t>
  </si>
  <si>
    <t>Incumplimiento y/o tardanza en el apoyo solicitado por las diferentes dependencias de la UMNG, para la gestión de solicitudes.</t>
  </si>
  <si>
    <t xml:space="preserve">- Gestión Logística Bogotá
- Gestión Logística - Campus Nueva Granada 
</t>
  </si>
  <si>
    <t>Consolidación diaria, semanal y mensual de los requerimientos</t>
  </si>
  <si>
    <t>Consolidación diaria, semanal y mensual de los requerimientos por parte de todas las unidades académico - administrativas.</t>
  </si>
  <si>
    <t>Incumpliento en el diligenciamiento y actualizacion de los mantenimientos de equipos, en el sistema actual.</t>
  </si>
  <si>
    <t>Validación del cronograma de mantenimiento de los equipos</t>
  </si>
  <si>
    <t>Validación de todos los equipos contemplados en el cronograma de mantenimiento</t>
  </si>
  <si>
    <t>Afectación del normal desarrollo de las Actividades Académicas-Administrativas</t>
  </si>
  <si>
    <t xml:space="preserve">- Administración de Recursos Educativos Bogotá
- Administración de Recursos Educativos - Campus Nueva Granada
</t>
  </si>
  <si>
    <t>Establecimiento de convenios institucionales con entidades del estado</t>
  </si>
  <si>
    <t>Establecimiento de convenios institucionales con entidades del estado para el préstamo y alquiler de aulas</t>
  </si>
  <si>
    <t>Existencia de inapropiados recursos bibliográficos para la consulta e investigación académica y falta de infraestructura en almacenamiento y organización de áreas para investigación</t>
  </si>
  <si>
    <t xml:space="preserve">- Administración de Biblioteca y Hemeroteca Bogotá
- Administración de Biblioteca y Hemeroteca - Campus Nueva Granada
</t>
  </si>
  <si>
    <t>Revisión diaria de colecciones para verificar actualidad</t>
  </si>
  <si>
    <t>Revisión diaria de colecciones para verificar actualidad, cobertura, actualidad y pertinencia, revisión listados de solicitudes material bibliografico que envian los programas, revisión demandas no satisfechas.</t>
  </si>
  <si>
    <t>Supervisión y control de kárdex</t>
  </si>
  <si>
    <t>Supervisión y control de kárdex electrónico de revistas para verificar vencimiento de suscripción, pertinencia, actualidad, y formatos disponibles en web.</t>
  </si>
  <si>
    <t>Falta de articulación entre la planificación del SIG, la planeación estratégica y la planificación de otros sistemas de gestión.</t>
  </si>
  <si>
    <t xml:space="preserve">- Planificación y Revisión del Sistema Integrado de Gestión
</t>
  </si>
  <si>
    <t>Realizar estrategias de articulación de los sistemas de gestión de  la UMNG</t>
  </si>
  <si>
    <t>Articular la planificación del SIG, la planeación estratégica y la planificación de otros sistemas de gestión, realizando diferentes estrategias para la interacción apropiada de los sistemas de gestión al interior de la UMNG</t>
  </si>
  <si>
    <t>Desconocimiento del sistema integrado de gestión por parte de los grupos de interés de la UMNG.</t>
  </si>
  <si>
    <t>Realizar divulgación y medición del conocimiento del SIG.</t>
  </si>
  <si>
    <t>Desarrollar estrategias para lograr el conocimiento y apropiación del SIG en los grupos de interés en la UMNG.</t>
  </si>
  <si>
    <t>Validación en auditorias internas del SIG el conocimiento y aplicación de los requisitos por parte de los procesos.</t>
  </si>
  <si>
    <t>Verificación del conocimiento y aplicación de los grupos de interés en la universidad en cuanto aspectos fundamentales del SIG.</t>
  </si>
  <si>
    <t>Desactualización del sistema Integrado de gestión de la UMNG</t>
  </si>
  <si>
    <t>Realizar la actualización del SIG, acorde a la actualización normativa de ICONTEC y otras entidades certificadoras</t>
  </si>
  <si>
    <t>Realizar plan de Migración una vez se genere una actualización de una norma del SIG</t>
  </si>
  <si>
    <t>No tomar las acciones necesarias sobre los resultados de la gestión del proceso correspondiente a las herramientas de medición y control.</t>
  </si>
  <si>
    <t>Establecer mecanismos para el análisis de resultados y la toma de acciones</t>
  </si>
  <si>
    <t>Establecer mecanismos para tomar las acciones necesarias con base a los resultados de la gestión de los procesos del SIG de la UMNG.</t>
  </si>
  <si>
    <t>Matriz de aspectos ambientales desactualizada</t>
  </si>
  <si>
    <t xml:space="preserve">- Protección al Patrimonio
- Gestión Ambiental
</t>
  </si>
  <si>
    <t>Revisión, actualización de la Matriz de Aspectos y la Matriz de requisitos legales</t>
  </si>
  <si>
    <t>Matriz de identificación de peligros y valoración de riesgos desactualizada</t>
  </si>
  <si>
    <t xml:space="preserve">- Seguridad y Salud en el Trabajo
</t>
  </si>
  <si>
    <t>Revisión, actualización de de la Matriz de Peligros y la Matriz de requisitos legales</t>
  </si>
  <si>
    <t>Revisión, actualización de de la Matriz de Peligros y la Matriz de requisitos legales, de conformidad con los cambios existentes a nivel institucional.</t>
  </si>
  <si>
    <t>Incumplimiento requisitos legales aplicables vigentes desde Gestión ambiental</t>
  </si>
  <si>
    <t>Evaluación del cumplimiento legal desde Gestión Ambiental</t>
  </si>
  <si>
    <t>Evaluación del cumplimiento legal</t>
  </si>
  <si>
    <t>Desconocimiento de Funciones y Responsabilidades desde Gestión Ambiental</t>
  </si>
  <si>
    <t>Evaluación de las inducciones y reinducciones de auerdo a la matriz de responsabilidades asignadas a los funcionarios</t>
  </si>
  <si>
    <t>Evaluación de las inducciones y reinducciones de acuerdo a la matriz de responsabilidades asignadas a los funcionarios</t>
  </si>
  <si>
    <t>Evaluación de desempeño</t>
  </si>
  <si>
    <t>Preparación y presentación de Estados Financieros inoportunos</t>
  </si>
  <si>
    <t xml:space="preserve">- Ingresos
- Gastos
</t>
  </si>
  <si>
    <t>Conciliación de la información</t>
  </si>
  <si>
    <t>Conciliación de la información con las dependencias proveedoras de información conforme a la normatividad vigente</t>
  </si>
  <si>
    <t>Aprobación de estados financieros</t>
  </si>
  <si>
    <t>Actualización de las bases de datos</t>
  </si>
  <si>
    <t>Actualización de las bases de datos en tÃááá¨rminos de la regulación vigente.</t>
  </si>
  <si>
    <t>Transmisión a la Contaduria General de la Nación (CGN) y al Ministerio de Educación Nacionla (SNIES) conforme a los cronogramas establecidos.</t>
  </si>
  <si>
    <t>Soporte tecnológico adecuado y oportuno para el proceso de información en el sistema Financiero.</t>
  </si>
  <si>
    <t>Incumplimiento en la aplicación del marco normativo</t>
  </si>
  <si>
    <t>Socialización de los cambios que se presenten a nivel normativo y que impacten de forma directa los procesos de Gestión Financiera</t>
  </si>
  <si>
    <t>Identificar y actualizar el normograma que afecte los procesos de Gestión Financiera</t>
  </si>
  <si>
    <t>Afectación de la integridad de la comunidad y el patrimonio institucional</t>
  </si>
  <si>
    <t xml:space="preserve">- Protección al Patrimonio
</t>
  </si>
  <si>
    <t>Oportuno seguimiento a los procedimientos y controles de seguridad integral</t>
  </si>
  <si>
    <t>oportuno seguimiento a los procedimientos y controles de seguridad integral</t>
  </si>
  <si>
    <t>Deficiencia en la formulación, monitoreo y análisis de las estrategias y herramientas de autoevaluación institucional</t>
  </si>
  <si>
    <t xml:space="preserve">- Autoevaluación, Autorregulación y Acreditación Institucional
</t>
  </si>
  <si>
    <t>Indicadores, planes de mejoramiento, auditorias, autoevaluación de programas e institucional</t>
  </si>
  <si>
    <t>Seguimiento a los indicadores de planes de mejoramiento, auditorias y autoevaluación de programas e institucional.</t>
  </si>
  <si>
    <t>Evolución lenta del proceso de investigación en las facultades frente a la evolución en investigación del país y del mundo</t>
  </si>
  <si>
    <t xml:space="preserve">- Investigación
</t>
  </si>
  <si>
    <t>Las facultades deben realizar convocatorias de contratación docente con perfil con experiencia en investigación</t>
  </si>
  <si>
    <t>Generación y seguimiento en facultades de un programa de actualización permanente en investigaciones</t>
  </si>
  <si>
    <t>Generación de metas anuales en facultades de cualificación formal docente en investigación</t>
  </si>
  <si>
    <t>Agotamiento de los recursos de financiación para la investigación</t>
  </si>
  <si>
    <t>Fortalecimiento y seguimiento de las redes científicas</t>
  </si>
  <si>
    <t>Cantidad de proyectos de investigación cofinanciados por vigencia</t>
  </si>
  <si>
    <t>Aprobación de proyectos que no cumplan con los requisitos exigidos en las convocatorias</t>
  </si>
  <si>
    <t xml:space="preserve">- Innovación y Emprendimiento
</t>
  </si>
  <si>
    <t>Matriz de criterios requeridos para las convocatorias.</t>
  </si>
  <si>
    <t>Ficha técnica con los resultados de la revisión al cumplimiento de requisitos.</t>
  </si>
  <si>
    <t>Demoras en los tramites de protección de propiedad intelectual (Derechos de autor, patentes)</t>
  </si>
  <si>
    <t>Seguimiento a la relación de solicitudes de protección de software</t>
  </si>
  <si>
    <t>Seguimiento a la relación de solicitudes de protección de software al Comité de Reconocimiento Interno de Puntaje, para emisión de conceptos.</t>
  </si>
  <si>
    <t>Acta de Comité de Propiedad Intelectual</t>
  </si>
  <si>
    <t>Acta de Comité de Propiedad Intelectual para presentación de productos resultados de proyectos de investigación que sean protegibles.</t>
  </si>
  <si>
    <t>Elaboración de estudios de vigilancia tecnológica e inteligencia competitiva</t>
  </si>
  <si>
    <t>No conseguir licenciatarios o instituciones para los desarrollos tecnológicos</t>
  </si>
  <si>
    <t>Mapeo de las patentes existentes en la Universidad</t>
  </si>
  <si>
    <t>No realizar el mantenimiento a los equipos en los tiempos y procedimientos especificados.</t>
  </si>
  <si>
    <t xml:space="preserve">- Apoyo a la Academia
</t>
  </si>
  <si>
    <t>Verificar el cronograma y las solicitudes de mantenimiento de equipos</t>
  </si>
  <si>
    <t>Trimestral</t>
  </si>
  <si>
    <t>Indicadores de gestión no pertinentes y no contribuyen a la mejora</t>
  </si>
  <si>
    <t>Realizar seguimiento a los indicadores establecidos por cada proceso.</t>
  </si>
  <si>
    <t>Realizar un plan de trabajo con los procesos para la verificación de los indicadores establecidos por cada proceso.</t>
  </si>
  <si>
    <t>No interpretar o aplicar apropiadamente la normatividad de la Universidad por las unidades  académico-administrativas.</t>
  </si>
  <si>
    <t>Generar comunicados trimestrales sobre de la obligatoriedad de mantener actualizados el normograma de los procesos.</t>
  </si>
  <si>
    <t>Verificación de la actualización de los normogramas a partir de la vigencia de las normas internas y externas</t>
  </si>
  <si>
    <t>No implementación del Programa de Gestión Documental en la Universidad</t>
  </si>
  <si>
    <t xml:space="preserve">- Gestión Documental
</t>
  </si>
  <si>
    <t>Seguimiento implementación Programa de Gestión Documental</t>
  </si>
  <si>
    <t>Realizar seguimientos a las actividades establecidas en el programa de gestión documental.</t>
  </si>
  <si>
    <t>Informes derivados de las auditorías internas, realizadas por la División de Gestión de Calidad y oficina de Control Interno de Gestión a los diferentes procesos de la UMNG.</t>
  </si>
  <si>
    <t>No implementación al Plan de Conservación  Documental</t>
  </si>
  <si>
    <t>Realizar saneamiento ambiental para archivos, fumigación, desinsectación y desratización periódicamente</t>
  </si>
  <si>
    <t>Saneamiento ambiental</t>
  </si>
  <si>
    <t>Incumplimiento a las directrices encaminadas a la salvaguarda acceso, consulta y protección del patrimonio documental institucional en los archivos de gestión.</t>
  </si>
  <si>
    <t>Cronograma de capacitación</t>
  </si>
  <si>
    <t>Seguimiento a las capacitaciones de la División de Gestión Documental</t>
  </si>
  <si>
    <t>Cronograma de transferencias documentales primarias</t>
  </si>
  <si>
    <t>Seguimiento al cumplimiento del cronograma de transferencias documentales primarias</t>
  </si>
  <si>
    <t>Entrega de archivos y documentos</t>
  </si>
  <si>
    <t>Verificar mediante actas de entrega de cargo código GA-GH-F10, soporten el Formato Único de Inventario Documental FUID código GD-GD-F-8 debidamente firma por las partes</t>
  </si>
  <si>
    <t>No implementación al Plan de preservación digital a largo plazo</t>
  </si>
  <si>
    <t>Seguimiento implementación del Plan de preservación digital a largo plazo.</t>
  </si>
  <si>
    <t>Realizar seguimientos a las actividades establecidas en el Plan de preservación digital a largo plazo.</t>
  </si>
  <si>
    <t>Inexistencia de un Sistema de Gestion de Documento Electrónico de Archivo - SGDEA que cumpla con la normatividad archivística</t>
  </si>
  <si>
    <t>Seguimiento al proceso de implementación y puesta en producción del Sistema de Gestion de Documento Electrónico de Archivo - SGDEA</t>
  </si>
  <si>
    <t>Seguimiento al proceso de implementación y puesta en producción del Sistema de Gestión de Documento Electrónico de Archivo - SGDEA</t>
  </si>
  <si>
    <t>Falta de Implementación de las tablas de Valoración Documental.</t>
  </si>
  <si>
    <t>Seguimiento a la implementación de la tabla de valoración documental</t>
  </si>
  <si>
    <t>No actualización, seguimiento y falta de conocimiento  del/los mapa(s) de riesgos.</t>
  </si>
  <si>
    <t>Realizar socialización con las dependencias para conocer, actualizar y realizar seguimiento al mapa de riesgos con líderes de proceso y si aplica documentar dicha materialización de los mismos.</t>
  </si>
  <si>
    <t>Realizar seguimiento periódico del mapa(s) de riesgos institucional</t>
  </si>
  <si>
    <t>Autorizar inversiones a Entidades Financieras que no cumplan con lo establecido en la reglamentación</t>
  </si>
  <si>
    <t>Presentación de cotizaciones, previo análisis de la calificación de riesgo de las Entidades Financieras por parte del Tesrero y el jefe de la División Financiera de la Univeridad.</t>
  </si>
  <si>
    <t>Análisis y evaluación del Comité de Inversiones para la autorización correspondiente, conforme lo dispuesto en la Resolución reglamentaria.</t>
  </si>
  <si>
    <t>Saldos de Certificados de Disponibilidad Presupuestal (CDP) comprometer y/o liberar.</t>
  </si>
  <si>
    <t xml:space="preserve">- Gastos
</t>
  </si>
  <si>
    <t>Verificación a través del sistema de información de los CDP vencidos y/o con saldos sin comprometer</t>
  </si>
  <si>
    <t>Inexactitud  en pagos realizados a terceros.</t>
  </si>
  <si>
    <t>Verificación de las certificaciones de cumplimiento de OPS/CPS por parte del Supervisor. Verificación de las Altas de Almacén para el caso de las Ordenes de Pedido o Contratos de Suministro</t>
  </si>
  <si>
    <t>Diaria</t>
  </si>
  <si>
    <t>Socialización y verificación de cumplimiento de los requisitos mínimos por parte de los diferentes proveedores de bienes y servicios</t>
  </si>
  <si>
    <t>Registro Presupuestal</t>
  </si>
  <si>
    <t>Verificación del Registro Presupuestal de cada pago o compromiso</t>
  </si>
  <si>
    <t>No atención a las peticiones o solicitudes allegadas a la Rectoría</t>
  </si>
  <si>
    <t>Hacer seguimiento diario a la contestación de la petición  antes del vencimiento de términos de Ley</t>
  </si>
  <si>
    <t>Revisión permanante en el envío de los insumos, y comprobación de los argumentos y soportes documentales  de las unidades académico admistrativas para dar contestación y respuesta al peticionario dentro de los términos legales</t>
  </si>
  <si>
    <t>Incumplimiento de obligaciones tributarias</t>
  </si>
  <si>
    <t>Actualización y capacitación  en la normatividad tributaria a los funcionarios de la División Financiera.</t>
  </si>
  <si>
    <t>Presentación y pago oportuno de las declaraciones tributarias a nivel distrital, nacional y municipal</t>
  </si>
  <si>
    <t>Perdida y daño bienes de la UMNG.</t>
  </si>
  <si>
    <t>Verificacion, control y coordinación con las depenecias responsables en la entrada y salida de elementos.</t>
  </si>
  <si>
    <t>Verificación, control y coordinación con las dependencias responsables en la entrada y salida de elementos.</t>
  </si>
  <si>
    <t>Mal uso de las herramientas tecnológicas de la Institución</t>
  </si>
  <si>
    <t>Capacitaciones</t>
  </si>
  <si>
    <t>Realizar capacitaciones a las personas que adelantan actividades en las plataformas tecnológicas.</t>
  </si>
  <si>
    <t>Obsolescencia tecnológica de las TIC</t>
  </si>
  <si>
    <t>Contratos</t>
  </si>
  <si>
    <t>Contratos de Actualización tecnológica de las TIC
Contratos de Soporte y Mantenimiento de las Plataformas Tecnológicas .</t>
  </si>
  <si>
    <t>No contar con el PETI actualizado</t>
  </si>
  <si>
    <t>Objetivos del PETI</t>
  </si>
  <si>
    <t>Seguimiento a los objetivos del PETI</t>
  </si>
  <si>
    <t>Afectación en el impacto esperado de la comunicación divulgada</t>
  </si>
  <si>
    <t xml:space="preserve">- Comunicaciones Estratégicas
</t>
  </si>
  <si>
    <t>Verificar los grupos objetivos de la comunicación y contrastar con los nichos segmentados de los canales de comunicación institucionales.</t>
  </si>
  <si>
    <t>Reunión trimestral para revisión de la correcta difusión por los canales institucionales de los eventos institucionales</t>
  </si>
  <si>
    <t>Incumplimiento a decisiones judiciales</t>
  </si>
  <si>
    <t>Seguimiento a la ejecución del fallo</t>
  </si>
  <si>
    <t>Verificación del cumplimiento de la orden judicial</t>
  </si>
  <si>
    <t>Acompañamiento a la dependencia correspondiente</t>
  </si>
  <si>
    <t>En caso de incumplimiento por parte del jefe de la dependencia Informar a la Oficina de Control Interno disciplinario.</t>
  </si>
  <si>
    <t>No evaluar el impacto sobre la seguridad y salud en el trabajo que puedan generar los cambios internos o los cambios externos</t>
  </si>
  <si>
    <t xml:space="preserve">- Planeación Estratégica
- Seguridad y Salud en el Trabajo
</t>
  </si>
  <si>
    <t>SST Identificación de peligros e informar a OFIDEIC si es pertinente</t>
  </si>
  <si>
    <t>Realizar el ejercicio de la identificación de peligros y actualizarlos para proporcionar la información pertinentes a las partes interesadas.</t>
  </si>
  <si>
    <t>SST Evaluación de riesgos que puedan derivarse de estos cambios</t>
  </si>
  <si>
    <t>Evaluación de riesgos que puedan derivarse de estos cambios</t>
  </si>
  <si>
    <t>Afectación de la oportuna divulgación de la información en el portal web</t>
  </si>
  <si>
    <t>Informe de reuniones con los gestores de contenido para actualizar la información de los micrositios</t>
  </si>
  <si>
    <t>De acuerdo a solicitud recibida de las unidad académico administrativas, se realiza la correspondiente asignación y capacitación a los gestores de contenido para revisión y actualización de los micrositios.</t>
  </si>
  <si>
    <t>Informe de correos informativos recordando la revisión de cada uno de los micrositios.</t>
  </si>
  <si>
    <t>Evidencia de los correo enviados a las unidades académico administrativas y registro de los cambios realizados periódicamente en cada uno de los micrositios del portal web.</t>
  </si>
  <si>
    <t>Falta de seguimiento a los cronogramas de autoevaluación para renovación de acreditación de programas e institucional.</t>
  </si>
  <si>
    <t>Establecer seguimientos periodicos con sistema de alertas a usuarios interesados</t>
  </si>
  <si>
    <t>Establecer seguimientos periódicos con sistema de alertas a usuarios interesados</t>
  </si>
  <si>
    <t>Falta de compromiso por parte de los grupos de interés en los procesos de autoevaluación</t>
  </si>
  <si>
    <t>Cambios intempestivos en la normatividad del Ministerio de educación y del Consejo Nacional de Acreditación para los procesos de autoevaluación con fines de acreditación.</t>
  </si>
  <si>
    <t>Demoras en el reporte de SNIES</t>
  </si>
  <si>
    <t>Creación y divulgación de la política institucional de estadística</t>
  </si>
  <si>
    <t>Socializar de los criterios de focalización establecidos en el procedimiento y en la normativa vigente a partir de seguimiento, resultados y retroalimentación enfocada en éxito en el cargue de las plantillas a tiempo.</t>
  </si>
  <si>
    <t>Seguimiento conocimiento de la normatividad vigente de ley</t>
  </si>
  <si>
    <t>Contextualización jornadas de cargue</t>
  </si>
  <si>
    <t>Seguimiento jornadas de cargue con envió de cartillas y plantillas por cada uno de los módulos.</t>
  </si>
  <si>
    <t>Socialización monitoreo y control SNIES</t>
  </si>
  <si>
    <t>No ejecución del  Plan Institucional de Capacitacion para la formación del Trabajo y el desarrollo Humano</t>
  </si>
  <si>
    <t>Seguimiento al plan de capacitación</t>
  </si>
  <si>
    <t>Realizar revisión y seguimiento periódico del cumplimiento del plan de capacitación para el Desarrollo y el Trabajo Humano</t>
  </si>
  <si>
    <t>Posibilidad de presentarse demandas por las causas que tienen PPDA,</t>
  </si>
  <si>
    <t>Generar comunicados semestrales a las dependencias que deben llevar a cabo las actividades dispuestas en la Política de Prevención del Daño Antijurídico</t>
  </si>
  <si>
    <t>Aumento en el volumen de demandas y condenas a la institución</t>
  </si>
  <si>
    <t>Incremento en el pago de condenas en litigios que pueden ser solucionados antes de que se dé trámite a la acción judicial</t>
  </si>
  <si>
    <t>Aumento en el volumen de demandas, condenas y afectaciones financieras a la institución</t>
  </si>
  <si>
    <t>Incremento del valor que se debe pagar concepto de sentencias ejecutoriadas y conciliaciones</t>
  </si>
  <si>
    <t>Pérdida económicas, afectaciones o de reputación a la entidad y pago de intereses de mora</t>
  </si>
  <si>
    <t>Caducidad de la acción de repetición</t>
  </si>
  <si>
    <t>No recuperación del patrimonio público afectado</t>
  </si>
  <si>
    <t>Riesgo de Liquidez desde lo presupuestal</t>
  </si>
  <si>
    <t>Seguimiento a la Ejecución presupuestal de Ingresos y gastos</t>
  </si>
  <si>
    <t>Daño Antijurídico Contratos</t>
  </si>
  <si>
    <t>Mesa de consulta</t>
  </si>
  <si>
    <t>mesa de trabajo entre varios funcionarios de la UMNG con el fin de determinar la linea de interpretación jurídica para enfrentar o para adelantar el caso que genera la duda y/o interpretación según aplique el caso. 
Periodicidad: Cuando se requiera, con verificación semestral
Evidencia: Acta de reunión u oficio manifestando que no se ha requerido</t>
  </si>
  <si>
    <t>Incumplimiento de los proveedores en la ejecución</t>
  </si>
  <si>
    <t>Reunión semestral con los supervisores</t>
  </si>
  <si>
    <t>Incumplimiento a la aplicación de la normatividad vigente en relación a la atención de grupos de interés en los programas y líneas de proyección social</t>
  </si>
  <si>
    <t xml:space="preserve">- Proyección Social
</t>
  </si>
  <si>
    <t>Actualización del nomograma</t>
  </si>
  <si>
    <t>Actualización del normograma</t>
  </si>
  <si>
    <t>Incumplimiento requisitos legales aplicables vigentes desde Seguridad y Salud en el Trabajo</t>
  </si>
  <si>
    <t>Evaluación del cumplimiento legal desde Seguridad y salud en el trabajo</t>
  </si>
  <si>
    <t>Desconocimiento de Funciones y Responsabilidades desde Seguridad y Salud en el Trabajo</t>
  </si>
  <si>
    <t>Evaluación de las inducciones y reinducciones de acuerdo a la matriz de responsabilidades asignadas a los funcionarios SST</t>
  </si>
  <si>
    <t>Evaluación de desempeño SST</t>
  </si>
  <si>
    <t>CONTROLES</t>
  </si>
  <si>
    <t>PRIMER MONITOREO MAPA DE RIESGOS ESTRATÉGICOS 2024</t>
  </si>
  <si>
    <t>Observaciones OFIPLA</t>
  </si>
  <si>
    <t>Establecimiento y revisión de la política de multilinguismo</t>
  </si>
  <si>
    <t>Establecimiento y validación de las estrategias derivadas de la política de multilinguismo</t>
  </si>
  <si>
    <t>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</si>
</sst>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0"/>
      <color indexed="8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24"/>
      <color rgb="FF000000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Fill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 applyFill="1" applyProtection="1"/>
    <xf numFmtId="0" fontId="0" fillId="0" borderId="0" xfId="0" applyFill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0" xfId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2" fillId="4" borderId="2" xfId="0" applyNumberFormat="1" applyFont="1" applyFill="1" applyBorder="1" applyAlignment="1" applyProtection="1">
      <alignment horizontal="center" vertical="center" wrapText="1"/>
    </xf>
    <xf numFmtId="164" fontId="2" fillId="4" borderId="3" xfId="0" applyNumberFormat="1" applyFont="1" applyFill="1" applyBorder="1" applyAlignment="1" applyProtection="1">
      <alignment horizontal="center" vertical="center" wrapText="1"/>
    </xf>
    <xf numFmtId="164" fontId="2" fillId="4" borderId="4" xfId="0" applyNumberFormat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9CC00"/>
      <rgbColor rgb="00FF0000"/>
      <rgbColor rgb="00FF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133350</xdr:rowOff>
    </xdr:from>
    <xdr:to>
      <xdr:col>1</xdr:col>
      <xdr:colOff>971550</xdr:colOff>
      <xdr:row>0</xdr:row>
      <xdr:rowOff>971550</xdr:rowOff>
    </xdr:to>
    <xdr:pic>
      <xdr:nvPicPr>
        <xdr:cNvPr id="1097" name="Picture 1">
          <a:extLst>
            <a:ext uri="{FF2B5EF4-FFF2-40B4-BE49-F238E27FC236}">
              <a16:creationId xmlns:a16="http://schemas.microsoft.com/office/drawing/2014/main" id="{86AA39EA-6ED6-359A-5589-B6FCCAE0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3350"/>
          <a:ext cx="7715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showGridLines="0" tabSelected="1" showRuler="0" zoomScaleNormal="100" workbookViewId="0">
      <selection activeCell="D174" sqref="D174"/>
    </sheetView>
  </sheetViews>
  <sheetFormatPr baseColWidth="10" defaultColWidth="9.140625" defaultRowHeight="39.75" customHeight="1" x14ac:dyDescent="0.2"/>
  <cols>
    <col min="1" max="1" width="6.7109375" style="1" customWidth="1"/>
    <col min="2" max="2" width="19.28515625" style="1" customWidth="1"/>
    <col min="3" max="3" width="51.85546875" style="1" customWidth="1"/>
    <col min="4" max="4" width="55.7109375" style="1" customWidth="1"/>
    <col min="5" max="5" width="9.42578125" style="1" customWidth="1"/>
    <col min="6" max="6" width="74" style="1" hidden="1" customWidth="1"/>
    <col min="7" max="7" width="83.28515625" style="1" hidden="1" customWidth="1"/>
    <col min="8" max="8" width="18.7109375" style="1" customWidth="1"/>
    <col min="9" max="9" width="4.5703125" style="1" hidden="1" customWidth="1"/>
    <col min="10" max="10" width="26.5703125" style="1" customWidth="1"/>
    <col min="11" max="16384" width="9.140625" style="1"/>
  </cols>
  <sheetData>
    <row r="1" spans="1:10" ht="81.75" customHeight="1" thickBot="1" x14ac:dyDescent="0.25">
      <c r="A1" s="11" t="s">
        <v>391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6" customFormat="1" ht="19.5" customHeight="1" thickBot="1" x14ac:dyDescent="0.25">
      <c r="A2" s="15" t="s">
        <v>0</v>
      </c>
      <c r="B2" s="16"/>
      <c r="C2" s="16"/>
      <c r="D2" s="17"/>
      <c r="E2" s="15" t="s">
        <v>390</v>
      </c>
      <c r="F2" s="16"/>
      <c r="G2" s="16"/>
      <c r="H2" s="16"/>
      <c r="I2" s="17"/>
      <c r="J2" s="7" t="s">
        <v>395</v>
      </c>
    </row>
    <row r="3" spans="1:10" s="9" customFormat="1" ht="35.25" customHeight="1" thickBo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1</v>
      </c>
      <c r="F3" s="8" t="s">
        <v>3</v>
      </c>
      <c r="G3" s="8" t="s">
        <v>5</v>
      </c>
      <c r="H3" s="8" t="s">
        <v>6</v>
      </c>
      <c r="I3" s="8" t="s">
        <v>7</v>
      </c>
      <c r="J3" s="8" t="s">
        <v>392</v>
      </c>
    </row>
    <row r="4" spans="1:10" ht="39.75" customHeight="1" thickBot="1" x14ac:dyDescent="0.25">
      <c r="A4" s="14">
        <v>486</v>
      </c>
      <c r="B4" s="13">
        <v>43131</v>
      </c>
      <c r="C4" s="14" t="s">
        <v>8</v>
      </c>
      <c r="D4" s="14" t="s">
        <v>9</v>
      </c>
      <c r="E4" s="2">
        <v>541</v>
      </c>
      <c r="F4" s="2" t="s">
        <v>10</v>
      </c>
      <c r="G4" s="2" t="s">
        <v>11</v>
      </c>
      <c r="H4" s="2" t="s">
        <v>12</v>
      </c>
      <c r="I4" s="4">
        <v>100</v>
      </c>
      <c r="J4" s="2" t="str">
        <f>IF(I4=0,"NO CUMPLE","CUMPLE")</f>
        <v>CUMPLE</v>
      </c>
    </row>
    <row r="5" spans="1:10" ht="39.75" customHeight="1" thickBot="1" x14ac:dyDescent="0.25">
      <c r="A5" s="14"/>
      <c r="B5" s="14"/>
      <c r="C5" s="14"/>
      <c r="D5" s="14"/>
      <c r="E5" s="2">
        <v>542</v>
      </c>
      <c r="F5" s="2" t="s">
        <v>13</v>
      </c>
      <c r="G5" s="2" t="s">
        <v>14</v>
      </c>
      <c r="H5" s="2" t="s">
        <v>12</v>
      </c>
      <c r="I5" s="4">
        <v>100</v>
      </c>
      <c r="J5" s="2" t="str">
        <f t="shared" ref="J5:J68" si="0">IF(I5=0,"NO CUMPLE","CUMPLE")</f>
        <v>CUMPLE</v>
      </c>
    </row>
    <row r="6" spans="1:10" ht="39.75" customHeight="1" thickBot="1" x14ac:dyDescent="0.25">
      <c r="A6" s="14"/>
      <c r="B6" s="14"/>
      <c r="C6" s="14"/>
      <c r="D6" s="14"/>
      <c r="E6" s="2">
        <v>543</v>
      </c>
      <c r="F6" s="2" t="s">
        <v>15</v>
      </c>
      <c r="G6" s="2" t="s">
        <v>16</v>
      </c>
      <c r="H6" s="2" t="s">
        <v>12</v>
      </c>
      <c r="I6" s="4">
        <v>85</v>
      </c>
      <c r="J6" s="2" t="str">
        <f t="shared" si="0"/>
        <v>CUMPLE</v>
      </c>
    </row>
    <row r="7" spans="1:10" ht="39.75" customHeight="1" thickBot="1" x14ac:dyDescent="0.25">
      <c r="A7" s="14"/>
      <c r="B7" s="14"/>
      <c r="C7" s="14"/>
      <c r="D7" s="14"/>
      <c r="E7" s="2">
        <v>545</v>
      </c>
      <c r="F7" s="2" t="s">
        <v>17</v>
      </c>
      <c r="G7" s="2" t="s">
        <v>18</v>
      </c>
      <c r="H7" s="2" t="s">
        <v>19</v>
      </c>
      <c r="I7" s="4">
        <v>0</v>
      </c>
      <c r="J7" s="2" t="str">
        <f t="shared" si="0"/>
        <v>NO CUMPLE</v>
      </c>
    </row>
    <row r="8" spans="1:10" ht="39.75" customHeight="1" thickBot="1" x14ac:dyDescent="0.25">
      <c r="A8" s="14"/>
      <c r="B8" s="14"/>
      <c r="C8" s="14"/>
      <c r="D8" s="14"/>
      <c r="E8" s="2">
        <v>546</v>
      </c>
      <c r="F8" s="2" t="s">
        <v>20</v>
      </c>
      <c r="G8" s="2" t="s">
        <v>20</v>
      </c>
      <c r="H8" s="2" t="s">
        <v>12</v>
      </c>
      <c r="I8" s="4">
        <v>100</v>
      </c>
      <c r="J8" s="2" t="str">
        <f t="shared" si="0"/>
        <v>CUMPLE</v>
      </c>
    </row>
    <row r="9" spans="1:10" ht="39.75" customHeight="1" thickBot="1" x14ac:dyDescent="0.25">
      <c r="A9" s="14"/>
      <c r="B9" s="14"/>
      <c r="C9" s="14"/>
      <c r="D9" s="14"/>
      <c r="E9" s="2">
        <v>547</v>
      </c>
      <c r="F9" s="2" t="s">
        <v>21</v>
      </c>
      <c r="G9" s="2" t="s">
        <v>393</v>
      </c>
      <c r="H9" s="2" t="s">
        <v>12</v>
      </c>
      <c r="I9" s="4">
        <v>0</v>
      </c>
      <c r="J9" s="2" t="str">
        <f t="shared" si="0"/>
        <v>NO CUMPLE</v>
      </c>
    </row>
    <row r="10" spans="1:10" ht="39.75" customHeight="1" thickBot="1" x14ac:dyDescent="0.25">
      <c r="A10" s="14"/>
      <c r="B10" s="14"/>
      <c r="C10" s="14"/>
      <c r="D10" s="14"/>
      <c r="E10" s="2">
        <v>548</v>
      </c>
      <c r="F10" s="2" t="s">
        <v>22</v>
      </c>
      <c r="G10" s="2" t="s">
        <v>394</v>
      </c>
      <c r="H10" s="2" t="s">
        <v>12</v>
      </c>
      <c r="I10" s="4">
        <v>0</v>
      </c>
      <c r="J10" s="2" t="str">
        <f t="shared" si="0"/>
        <v>NO CUMPLE</v>
      </c>
    </row>
    <row r="11" spans="1:10" ht="39.75" customHeight="1" thickBot="1" x14ac:dyDescent="0.25">
      <c r="A11" s="14"/>
      <c r="B11" s="14"/>
      <c r="C11" s="14"/>
      <c r="D11" s="14"/>
      <c r="E11" s="2">
        <v>549</v>
      </c>
      <c r="F11" s="2" t="s">
        <v>23</v>
      </c>
      <c r="G11" s="2" t="s">
        <v>24</v>
      </c>
      <c r="H11" s="2" t="s">
        <v>12</v>
      </c>
      <c r="I11" s="4">
        <v>100</v>
      </c>
      <c r="J11" s="2" t="str">
        <f t="shared" si="0"/>
        <v>CUMPLE</v>
      </c>
    </row>
    <row r="12" spans="1:10" ht="39.75" customHeight="1" thickBot="1" x14ac:dyDescent="0.25">
      <c r="A12" s="14"/>
      <c r="B12" s="14"/>
      <c r="C12" s="14"/>
      <c r="D12" s="14"/>
      <c r="E12" s="2">
        <v>550</v>
      </c>
      <c r="F12" s="2" t="s">
        <v>25</v>
      </c>
      <c r="G12" s="2" t="s">
        <v>26</v>
      </c>
      <c r="H12" s="2" t="s">
        <v>12</v>
      </c>
      <c r="I12" s="4">
        <v>100</v>
      </c>
      <c r="J12" s="2" t="str">
        <f t="shared" si="0"/>
        <v>CUMPLE</v>
      </c>
    </row>
    <row r="13" spans="1:10" ht="39.75" customHeight="1" thickBot="1" x14ac:dyDescent="0.25">
      <c r="A13" s="14"/>
      <c r="B13" s="14"/>
      <c r="C13" s="14"/>
      <c r="D13" s="14"/>
      <c r="E13" s="2">
        <v>556</v>
      </c>
      <c r="F13" s="2" t="s">
        <v>27</v>
      </c>
      <c r="G13" s="2" t="s">
        <v>27</v>
      </c>
      <c r="H13" s="2" t="s">
        <v>12</v>
      </c>
      <c r="I13" s="4">
        <v>100</v>
      </c>
      <c r="J13" s="2" t="str">
        <f t="shared" si="0"/>
        <v>CUMPLE</v>
      </c>
    </row>
    <row r="14" spans="1:10" ht="39.75" customHeight="1" thickBot="1" x14ac:dyDescent="0.25">
      <c r="A14" s="14"/>
      <c r="B14" s="14"/>
      <c r="C14" s="14"/>
      <c r="D14" s="14"/>
      <c r="E14" s="2">
        <v>557</v>
      </c>
      <c r="F14" s="2" t="s">
        <v>28</v>
      </c>
      <c r="G14" s="2" t="s">
        <v>28</v>
      </c>
      <c r="H14" s="2" t="s">
        <v>12</v>
      </c>
      <c r="I14" s="4">
        <v>85</v>
      </c>
      <c r="J14" s="2" t="str">
        <f t="shared" si="0"/>
        <v>CUMPLE</v>
      </c>
    </row>
    <row r="15" spans="1:10" ht="39.75" customHeight="1" thickBot="1" x14ac:dyDescent="0.25">
      <c r="A15" s="14"/>
      <c r="B15" s="14"/>
      <c r="C15" s="14"/>
      <c r="D15" s="14"/>
      <c r="E15" s="2">
        <v>558</v>
      </c>
      <c r="F15" s="2" t="s">
        <v>29</v>
      </c>
      <c r="G15" s="2" t="s">
        <v>29</v>
      </c>
      <c r="H15" s="2" t="s">
        <v>12</v>
      </c>
      <c r="I15" s="4">
        <v>0</v>
      </c>
      <c r="J15" s="2" t="str">
        <f t="shared" si="0"/>
        <v>NO CUMPLE</v>
      </c>
    </row>
    <row r="16" spans="1:10" ht="39.75" customHeight="1" thickBot="1" x14ac:dyDescent="0.25">
      <c r="A16" s="14"/>
      <c r="B16" s="14"/>
      <c r="C16" s="14"/>
      <c r="D16" s="14"/>
      <c r="E16" s="2">
        <v>560</v>
      </c>
      <c r="F16" s="2" t="s">
        <v>30</v>
      </c>
      <c r="G16" s="2" t="s">
        <v>30</v>
      </c>
      <c r="H16" s="2" t="s">
        <v>12</v>
      </c>
      <c r="I16" s="4">
        <v>100</v>
      </c>
      <c r="J16" s="2" t="str">
        <f t="shared" si="0"/>
        <v>CUMPLE</v>
      </c>
    </row>
    <row r="17" spans="1:10" ht="39.75" customHeight="1" thickBot="1" x14ac:dyDescent="0.25">
      <c r="A17" s="14"/>
      <c r="B17" s="14"/>
      <c r="C17" s="14"/>
      <c r="D17" s="14"/>
      <c r="E17" s="2">
        <v>561</v>
      </c>
      <c r="F17" s="2" t="s">
        <v>31</v>
      </c>
      <c r="G17" s="2" t="s">
        <v>31</v>
      </c>
      <c r="H17" s="2" t="s">
        <v>12</v>
      </c>
      <c r="I17" s="4">
        <v>100</v>
      </c>
      <c r="J17" s="2" t="str">
        <f t="shared" si="0"/>
        <v>CUMPLE</v>
      </c>
    </row>
    <row r="18" spans="1:10" ht="39.75" customHeight="1" thickBot="1" x14ac:dyDescent="0.25">
      <c r="A18" s="14"/>
      <c r="B18" s="14"/>
      <c r="C18" s="14"/>
      <c r="D18" s="14"/>
      <c r="E18" s="2">
        <v>562</v>
      </c>
      <c r="F18" s="2" t="s">
        <v>32</v>
      </c>
      <c r="G18" s="2" t="s">
        <v>32</v>
      </c>
      <c r="H18" s="2" t="s">
        <v>12</v>
      </c>
      <c r="I18" s="4">
        <v>100</v>
      </c>
      <c r="J18" s="2" t="str">
        <f t="shared" si="0"/>
        <v>CUMPLE</v>
      </c>
    </row>
    <row r="19" spans="1:10" ht="39.75" customHeight="1" thickBot="1" x14ac:dyDescent="0.25">
      <c r="A19" s="14"/>
      <c r="B19" s="14"/>
      <c r="C19" s="14"/>
      <c r="D19" s="14"/>
      <c r="E19" s="2">
        <v>563</v>
      </c>
      <c r="F19" s="2" t="s">
        <v>33</v>
      </c>
      <c r="G19" s="2" t="s">
        <v>33</v>
      </c>
      <c r="H19" s="2" t="s">
        <v>12</v>
      </c>
      <c r="I19" s="4">
        <v>100</v>
      </c>
      <c r="J19" s="2" t="str">
        <f t="shared" si="0"/>
        <v>CUMPLE</v>
      </c>
    </row>
    <row r="20" spans="1:10" ht="39.75" customHeight="1" thickBot="1" x14ac:dyDescent="0.25">
      <c r="A20" s="14"/>
      <c r="B20" s="14"/>
      <c r="C20" s="14"/>
      <c r="D20" s="14"/>
      <c r="E20" s="2">
        <v>564</v>
      </c>
      <c r="F20" s="2" t="s">
        <v>34</v>
      </c>
      <c r="G20" s="2" t="s">
        <v>34</v>
      </c>
      <c r="H20" s="2" t="s">
        <v>12</v>
      </c>
      <c r="I20" s="4">
        <v>100</v>
      </c>
      <c r="J20" s="2" t="str">
        <f t="shared" si="0"/>
        <v>CUMPLE</v>
      </c>
    </row>
    <row r="21" spans="1:10" ht="39.75" customHeight="1" thickBot="1" x14ac:dyDescent="0.25">
      <c r="A21" s="14"/>
      <c r="B21" s="14"/>
      <c r="C21" s="14"/>
      <c r="D21" s="14"/>
      <c r="E21" s="2">
        <v>619</v>
      </c>
      <c r="F21" s="2" t="s">
        <v>35</v>
      </c>
      <c r="G21" s="2" t="s">
        <v>35</v>
      </c>
      <c r="H21" s="2" t="s">
        <v>12</v>
      </c>
      <c r="I21" s="4">
        <v>0</v>
      </c>
      <c r="J21" s="2" t="str">
        <f t="shared" si="0"/>
        <v>NO CUMPLE</v>
      </c>
    </row>
    <row r="22" spans="1:10" ht="39.75" customHeight="1" thickBot="1" x14ac:dyDescent="0.25">
      <c r="A22" s="14"/>
      <c r="B22" s="14"/>
      <c r="C22" s="14"/>
      <c r="D22" s="14"/>
      <c r="E22" s="2">
        <v>620</v>
      </c>
      <c r="F22" s="2" t="s">
        <v>36</v>
      </c>
      <c r="G22" s="2" t="s">
        <v>36</v>
      </c>
      <c r="H22" s="2" t="s">
        <v>12</v>
      </c>
      <c r="I22" s="4">
        <v>0</v>
      </c>
      <c r="J22" s="2" t="str">
        <f t="shared" si="0"/>
        <v>NO CUMPLE</v>
      </c>
    </row>
    <row r="23" spans="1:10" ht="39.75" customHeight="1" thickBot="1" x14ac:dyDescent="0.25">
      <c r="A23" s="14"/>
      <c r="B23" s="14"/>
      <c r="C23" s="14"/>
      <c r="D23" s="14"/>
      <c r="E23" s="2">
        <v>622</v>
      </c>
      <c r="F23" s="2" t="s">
        <v>37</v>
      </c>
      <c r="G23" s="2" t="s">
        <v>38</v>
      </c>
      <c r="H23" s="2" t="s">
        <v>12</v>
      </c>
      <c r="I23" s="4">
        <v>100</v>
      </c>
      <c r="J23" s="2" t="str">
        <f t="shared" si="0"/>
        <v>CUMPLE</v>
      </c>
    </row>
    <row r="24" spans="1:10" ht="39.75" customHeight="1" thickBot="1" x14ac:dyDescent="0.25">
      <c r="A24" s="14"/>
      <c r="B24" s="14"/>
      <c r="C24" s="14"/>
      <c r="D24" s="14"/>
      <c r="E24" s="2">
        <v>623</v>
      </c>
      <c r="F24" s="2" t="s">
        <v>39</v>
      </c>
      <c r="G24" s="2" t="s">
        <v>39</v>
      </c>
      <c r="H24" s="2" t="s">
        <v>12</v>
      </c>
      <c r="I24" s="4">
        <v>85</v>
      </c>
      <c r="J24" s="2" t="str">
        <f t="shared" si="0"/>
        <v>CUMPLE</v>
      </c>
    </row>
    <row r="25" spans="1:10" ht="39.75" customHeight="1" thickBot="1" x14ac:dyDescent="0.25">
      <c r="A25" s="14"/>
      <c r="B25" s="14"/>
      <c r="C25" s="14"/>
      <c r="D25" s="14"/>
      <c r="E25" s="2">
        <v>637</v>
      </c>
      <c r="F25" s="2" t="s">
        <v>40</v>
      </c>
      <c r="G25" s="2" t="s">
        <v>40</v>
      </c>
      <c r="H25" s="2" t="s">
        <v>12</v>
      </c>
      <c r="I25" s="4">
        <v>0</v>
      </c>
      <c r="J25" s="2" t="str">
        <f t="shared" si="0"/>
        <v>NO CUMPLE</v>
      </c>
    </row>
    <row r="26" spans="1:10" ht="39.75" customHeight="1" thickBot="1" x14ac:dyDescent="0.25">
      <c r="A26" s="14"/>
      <c r="B26" s="14"/>
      <c r="C26" s="14"/>
      <c r="D26" s="14"/>
      <c r="E26" s="2">
        <v>1021</v>
      </c>
      <c r="F26" s="2" t="s">
        <v>41</v>
      </c>
      <c r="G26" s="2" t="s">
        <v>42</v>
      </c>
      <c r="H26" s="2" t="s">
        <v>12</v>
      </c>
      <c r="I26" s="4">
        <v>100</v>
      </c>
      <c r="J26" s="2" t="str">
        <f t="shared" si="0"/>
        <v>CUMPLE</v>
      </c>
    </row>
    <row r="27" spans="1:10" ht="39.75" customHeight="1" thickBot="1" x14ac:dyDescent="0.25">
      <c r="A27" s="14"/>
      <c r="B27" s="14"/>
      <c r="C27" s="14"/>
      <c r="D27" s="14"/>
      <c r="E27" s="2">
        <v>1065</v>
      </c>
      <c r="F27" s="2" t="s">
        <v>43</v>
      </c>
      <c r="G27" s="2" t="s">
        <v>44</v>
      </c>
      <c r="H27" s="2" t="s">
        <v>12</v>
      </c>
      <c r="I27" s="4">
        <v>100</v>
      </c>
      <c r="J27" s="2" t="str">
        <f t="shared" si="0"/>
        <v>CUMPLE</v>
      </c>
    </row>
    <row r="28" spans="1:10" ht="39.75" customHeight="1" thickBot="1" x14ac:dyDescent="0.25">
      <c r="A28" s="14"/>
      <c r="B28" s="14"/>
      <c r="C28" s="14"/>
      <c r="D28" s="14"/>
      <c r="E28" s="2">
        <v>1401</v>
      </c>
      <c r="F28" s="2" t="s">
        <v>45</v>
      </c>
      <c r="G28" s="2" t="s">
        <v>46</v>
      </c>
      <c r="H28" s="2" t="s">
        <v>12</v>
      </c>
      <c r="I28" s="4">
        <v>100</v>
      </c>
      <c r="J28" s="2" t="str">
        <f t="shared" si="0"/>
        <v>CUMPLE</v>
      </c>
    </row>
    <row r="29" spans="1:10" ht="39.75" customHeight="1" thickBot="1" x14ac:dyDescent="0.25">
      <c r="A29" s="14">
        <v>487</v>
      </c>
      <c r="B29" s="13">
        <v>43131</v>
      </c>
      <c r="C29" s="14" t="s">
        <v>47</v>
      </c>
      <c r="D29" s="14" t="s">
        <v>48</v>
      </c>
      <c r="E29" s="2">
        <v>741</v>
      </c>
      <c r="F29" s="2" t="s">
        <v>49</v>
      </c>
      <c r="G29" s="2" t="s">
        <v>50</v>
      </c>
      <c r="H29" s="2" t="s">
        <v>12</v>
      </c>
      <c r="I29" s="4">
        <v>100</v>
      </c>
      <c r="J29" s="2" t="str">
        <f t="shared" si="0"/>
        <v>CUMPLE</v>
      </c>
    </row>
    <row r="30" spans="1:10" ht="39.75" customHeight="1" thickBot="1" x14ac:dyDescent="0.25">
      <c r="A30" s="14"/>
      <c r="B30" s="14"/>
      <c r="C30" s="14"/>
      <c r="D30" s="14"/>
      <c r="E30" s="2">
        <v>761</v>
      </c>
      <c r="F30" s="2" t="s">
        <v>51</v>
      </c>
      <c r="G30" s="2" t="s">
        <v>52</v>
      </c>
      <c r="H30" s="2" t="s">
        <v>19</v>
      </c>
      <c r="I30" s="4">
        <v>100</v>
      </c>
      <c r="J30" s="2" t="str">
        <f t="shared" si="0"/>
        <v>CUMPLE</v>
      </c>
    </row>
    <row r="31" spans="1:10" ht="39.75" customHeight="1" thickBot="1" x14ac:dyDescent="0.25">
      <c r="A31" s="14"/>
      <c r="B31" s="14"/>
      <c r="C31" s="14"/>
      <c r="D31" s="14"/>
      <c r="E31" s="2">
        <v>762</v>
      </c>
      <c r="F31" s="2" t="s">
        <v>53</v>
      </c>
      <c r="G31" s="2" t="s">
        <v>53</v>
      </c>
      <c r="H31" s="2" t="s">
        <v>12</v>
      </c>
      <c r="I31" s="4">
        <v>0</v>
      </c>
      <c r="J31" s="2" t="str">
        <f t="shared" si="0"/>
        <v>NO CUMPLE</v>
      </c>
    </row>
    <row r="32" spans="1:10" ht="39.75" customHeight="1" thickBot="1" x14ac:dyDescent="0.25">
      <c r="A32" s="14"/>
      <c r="B32" s="14"/>
      <c r="C32" s="14"/>
      <c r="D32" s="14"/>
      <c r="E32" s="2">
        <v>901</v>
      </c>
      <c r="F32" s="2" t="s">
        <v>54</v>
      </c>
      <c r="G32" s="2" t="s">
        <v>55</v>
      </c>
      <c r="H32" s="2" t="s">
        <v>12</v>
      </c>
      <c r="I32" s="4">
        <v>100</v>
      </c>
      <c r="J32" s="2" t="str">
        <f t="shared" si="0"/>
        <v>CUMPLE</v>
      </c>
    </row>
    <row r="33" spans="1:10" ht="39.75" customHeight="1" thickBot="1" x14ac:dyDescent="0.25">
      <c r="A33" s="14"/>
      <c r="B33" s="14"/>
      <c r="C33" s="14"/>
      <c r="D33" s="14"/>
      <c r="E33" s="2">
        <v>2052</v>
      </c>
      <c r="F33" s="2" t="s">
        <v>56</v>
      </c>
      <c r="G33" s="2" t="s">
        <v>57</v>
      </c>
      <c r="H33" s="2" t="s">
        <v>19</v>
      </c>
      <c r="I33" s="4">
        <v>100</v>
      </c>
      <c r="J33" s="2" t="str">
        <f t="shared" si="0"/>
        <v>CUMPLE</v>
      </c>
    </row>
    <row r="34" spans="1:10" ht="39.75" customHeight="1" thickBot="1" x14ac:dyDescent="0.25">
      <c r="A34" s="14">
        <v>488</v>
      </c>
      <c r="B34" s="13">
        <v>43131</v>
      </c>
      <c r="C34" s="14" t="s">
        <v>58</v>
      </c>
      <c r="D34" s="14" t="s">
        <v>59</v>
      </c>
      <c r="E34" s="2">
        <v>631</v>
      </c>
      <c r="F34" s="2" t="s">
        <v>60</v>
      </c>
      <c r="G34" s="2" t="s">
        <v>61</v>
      </c>
      <c r="H34" s="2" t="s">
        <v>12</v>
      </c>
      <c r="I34" s="4">
        <v>85</v>
      </c>
      <c r="J34" s="2" t="str">
        <f t="shared" si="0"/>
        <v>CUMPLE</v>
      </c>
    </row>
    <row r="35" spans="1:10" ht="39.75" customHeight="1" thickBot="1" x14ac:dyDescent="0.25">
      <c r="A35" s="14"/>
      <c r="B35" s="14"/>
      <c r="C35" s="14"/>
      <c r="D35" s="14"/>
      <c r="E35" s="2">
        <v>633</v>
      </c>
      <c r="F35" s="2" t="s">
        <v>62</v>
      </c>
      <c r="G35" s="2" t="s">
        <v>63</v>
      </c>
      <c r="H35" s="2" t="s">
        <v>12</v>
      </c>
      <c r="I35" s="4">
        <v>100</v>
      </c>
      <c r="J35" s="2" t="str">
        <f t="shared" si="0"/>
        <v>CUMPLE</v>
      </c>
    </row>
    <row r="36" spans="1:10" ht="39.75" customHeight="1" thickBot="1" x14ac:dyDescent="0.25">
      <c r="A36" s="14"/>
      <c r="B36" s="14"/>
      <c r="C36" s="14"/>
      <c r="D36" s="14"/>
      <c r="E36" s="2">
        <v>634</v>
      </c>
      <c r="F36" s="2" t="s">
        <v>64</v>
      </c>
      <c r="G36" s="2" t="s">
        <v>64</v>
      </c>
      <c r="H36" s="2" t="s">
        <v>19</v>
      </c>
      <c r="I36" s="4">
        <v>85</v>
      </c>
      <c r="J36" s="2" t="str">
        <f t="shared" si="0"/>
        <v>CUMPLE</v>
      </c>
    </row>
    <row r="37" spans="1:10" ht="129.6" customHeight="1" thickBot="1" x14ac:dyDescent="0.25">
      <c r="A37" s="14"/>
      <c r="B37" s="14"/>
      <c r="C37" s="14"/>
      <c r="D37" s="14"/>
      <c r="E37" s="2">
        <v>1261</v>
      </c>
      <c r="F37" s="2" t="s">
        <v>65</v>
      </c>
      <c r="G37" s="2" t="s">
        <v>65</v>
      </c>
      <c r="H37" s="2" t="s">
        <v>12</v>
      </c>
      <c r="I37" s="4">
        <v>100</v>
      </c>
      <c r="J37" s="2" t="str">
        <f t="shared" si="0"/>
        <v>CUMPLE</v>
      </c>
    </row>
    <row r="38" spans="1:10" ht="39.75" customHeight="1" thickBot="1" x14ac:dyDescent="0.25">
      <c r="A38" s="14">
        <v>489</v>
      </c>
      <c r="B38" s="13">
        <v>43131</v>
      </c>
      <c r="C38" s="14" t="s">
        <v>66</v>
      </c>
      <c r="D38" s="14" t="s">
        <v>67</v>
      </c>
      <c r="E38" s="2">
        <v>635</v>
      </c>
      <c r="F38" s="2" t="s">
        <v>68</v>
      </c>
      <c r="G38" s="2" t="s">
        <v>69</v>
      </c>
      <c r="H38" s="2" t="s">
        <v>19</v>
      </c>
      <c r="I38" s="4">
        <v>100</v>
      </c>
      <c r="J38" s="2" t="str">
        <f t="shared" si="0"/>
        <v>CUMPLE</v>
      </c>
    </row>
    <row r="39" spans="1:10" ht="39.75" customHeight="1" thickBot="1" x14ac:dyDescent="0.25">
      <c r="A39" s="14"/>
      <c r="B39" s="14"/>
      <c r="C39" s="14"/>
      <c r="D39" s="14"/>
      <c r="E39" s="2">
        <v>636</v>
      </c>
      <c r="F39" s="2" t="s">
        <v>70</v>
      </c>
      <c r="G39" s="2" t="s">
        <v>71</v>
      </c>
      <c r="H39" s="2" t="s">
        <v>19</v>
      </c>
      <c r="I39" s="4">
        <v>0</v>
      </c>
      <c r="J39" s="2" t="str">
        <f t="shared" si="0"/>
        <v>NO CUMPLE</v>
      </c>
    </row>
    <row r="40" spans="1:10" ht="39.75" customHeight="1" thickBot="1" x14ac:dyDescent="0.25">
      <c r="A40" s="14"/>
      <c r="B40" s="14"/>
      <c r="C40" s="14"/>
      <c r="D40" s="14"/>
      <c r="E40" s="2">
        <v>638</v>
      </c>
      <c r="F40" s="2" t="s">
        <v>72</v>
      </c>
      <c r="G40" s="2" t="s">
        <v>73</v>
      </c>
      <c r="H40" s="2" t="s">
        <v>19</v>
      </c>
      <c r="I40" s="4">
        <v>100</v>
      </c>
      <c r="J40" s="2" t="str">
        <f t="shared" si="0"/>
        <v>CUMPLE</v>
      </c>
    </row>
    <row r="41" spans="1:10" ht="136.15" customHeight="1" thickBot="1" x14ac:dyDescent="0.25">
      <c r="A41" s="14"/>
      <c r="B41" s="14"/>
      <c r="C41" s="14"/>
      <c r="D41" s="14"/>
      <c r="E41" s="2">
        <v>821</v>
      </c>
      <c r="F41" s="2" t="s">
        <v>74</v>
      </c>
      <c r="G41" s="2" t="s">
        <v>75</v>
      </c>
      <c r="H41" s="2" t="s">
        <v>19</v>
      </c>
      <c r="I41" s="4">
        <v>100</v>
      </c>
      <c r="J41" s="2" t="str">
        <f t="shared" si="0"/>
        <v>CUMPLE</v>
      </c>
    </row>
    <row r="42" spans="1:10" ht="39.75" customHeight="1" thickBot="1" x14ac:dyDescent="0.25">
      <c r="A42" s="14">
        <v>490</v>
      </c>
      <c r="B42" s="13">
        <v>43131</v>
      </c>
      <c r="C42" s="14" t="s">
        <v>76</v>
      </c>
      <c r="D42" s="14" t="s">
        <v>77</v>
      </c>
      <c r="E42" s="2">
        <v>640</v>
      </c>
      <c r="F42" s="2" t="s">
        <v>78</v>
      </c>
      <c r="G42" s="2" t="s">
        <v>79</v>
      </c>
      <c r="H42" s="2" t="s">
        <v>19</v>
      </c>
      <c r="I42" s="4">
        <v>0</v>
      </c>
      <c r="J42" s="2" t="str">
        <f t="shared" si="0"/>
        <v>NO CUMPLE</v>
      </c>
    </row>
    <row r="43" spans="1:10" ht="39.75" customHeight="1" thickBot="1" x14ac:dyDescent="0.25">
      <c r="A43" s="14"/>
      <c r="B43" s="14"/>
      <c r="C43" s="14"/>
      <c r="D43" s="14"/>
      <c r="E43" s="2">
        <v>641</v>
      </c>
      <c r="F43" s="2" t="s">
        <v>80</v>
      </c>
      <c r="G43" s="2" t="s">
        <v>81</v>
      </c>
      <c r="H43" s="2" t="s">
        <v>19</v>
      </c>
      <c r="I43" s="4">
        <v>100</v>
      </c>
      <c r="J43" s="2" t="str">
        <f t="shared" si="0"/>
        <v>CUMPLE</v>
      </c>
    </row>
    <row r="44" spans="1:10" ht="39.75" customHeight="1" thickBot="1" x14ac:dyDescent="0.25">
      <c r="A44" s="14"/>
      <c r="B44" s="14"/>
      <c r="C44" s="14"/>
      <c r="D44" s="14"/>
      <c r="E44" s="2">
        <v>642</v>
      </c>
      <c r="F44" s="2" t="s">
        <v>82</v>
      </c>
      <c r="G44" s="2" t="s">
        <v>83</v>
      </c>
      <c r="H44" s="2" t="s">
        <v>19</v>
      </c>
      <c r="I44" s="4">
        <v>100</v>
      </c>
      <c r="J44" s="2" t="str">
        <f t="shared" si="0"/>
        <v>CUMPLE</v>
      </c>
    </row>
    <row r="45" spans="1:10" ht="39.75" customHeight="1" thickBot="1" x14ac:dyDescent="0.25">
      <c r="A45" s="14">
        <v>491</v>
      </c>
      <c r="B45" s="13">
        <v>43131</v>
      </c>
      <c r="C45" s="14" t="s">
        <v>84</v>
      </c>
      <c r="D45" s="14" t="s">
        <v>85</v>
      </c>
      <c r="E45" s="2">
        <v>643</v>
      </c>
      <c r="F45" s="2" t="s">
        <v>86</v>
      </c>
      <c r="G45" s="2" t="s">
        <v>87</v>
      </c>
      <c r="H45" s="2" t="s">
        <v>12</v>
      </c>
      <c r="I45" s="4">
        <v>100</v>
      </c>
      <c r="J45" s="2" t="str">
        <f t="shared" si="0"/>
        <v>CUMPLE</v>
      </c>
    </row>
    <row r="46" spans="1:10" ht="39.75" customHeight="1" thickBot="1" x14ac:dyDescent="0.25">
      <c r="A46" s="14"/>
      <c r="B46" s="14"/>
      <c r="C46" s="14"/>
      <c r="D46" s="14"/>
      <c r="E46" s="2">
        <v>781</v>
      </c>
      <c r="F46" s="2" t="s">
        <v>88</v>
      </c>
      <c r="G46" s="2" t="s">
        <v>89</v>
      </c>
      <c r="H46" s="2" t="s">
        <v>12</v>
      </c>
      <c r="I46" s="4">
        <v>100</v>
      </c>
      <c r="J46" s="2" t="str">
        <f t="shared" si="0"/>
        <v>CUMPLE</v>
      </c>
    </row>
    <row r="47" spans="1:10" ht="39.75" customHeight="1" thickBot="1" x14ac:dyDescent="0.25">
      <c r="A47" s="14"/>
      <c r="B47" s="14"/>
      <c r="C47" s="14"/>
      <c r="D47" s="14"/>
      <c r="E47" s="2">
        <v>1461</v>
      </c>
      <c r="F47" s="2" t="s">
        <v>90</v>
      </c>
      <c r="G47" s="2" t="s">
        <v>91</v>
      </c>
      <c r="H47" s="2" t="s">
        <v>19</v>
      </c>
      <c r="I47" s="4">
        <v>100</v>
      </c>
      <c r="J47" s="2" t="str">
        <f t="shared" si="0"/>
        <v>CUMPLE</v>
      </c>
    </row>
    <row r="48" spans="1:10" ht="39.75" customHeight="1" thickBot="1" x14ac:dyDescent="0.25">
      <c r="A48" s="2">
        <v>492</v>
      </c>
      <c r="B48" s="3">
        <v>43131</v>
      </c>
      <c r="C48" s="2" t="s">
        <v>92</v>
      </c>
      <c r="D48" s="2" t="s">
        <v>93</v>
      </c>
      <c r="E48" s="2">
        <v>644</v>
      </c>
      <c r="F48" s="2" t="s">
        <v>94</v>
      </c>
      <c r="G48" s="2" t="s">
        <v>95</v>
      </c>
      <c r="H48" s="2" t="s">
        <v>12</v>
      </c>
      <c r="I48" s="4">
        <v>0</v>
      </c>
      <c r="J48" s="2" t="str">
        <f t="shared" si="0"/>
        <v>NO CUMPLE</v>
      </c>
    </row>
    <row r="49" spans="1:10" ht="39.75" customHeight="1" thickBot="1" x14ac:dyDescent="0.25">
      <c r="A49" s="14">
        <v>493</v>
      </c>
      <c r="B49" s="13">
        <v>43131</v>
      </c>
      <c r="C49" s="14" t="s">
        <v>96</v>
      </c>
      <c r="D49" s="14" t="s">
        <v>93</v>
      </c>
      <c r="E49" s="2">
        <v>645</v>
      </c>
      <c r="F49" s="2" t="s">
        <v>97</v>
      </c>
      <c r="G49" s="2" t="s">
        <v>97</v>
      </c>
      <c r="H49" s="2" t="s">
        <v>12</v>
      </c>
      <c r="I49" s="4">
        <v>0</v>
      </c>
      <c r="J49" s="2" t="str">
        <f t="shared" si="0"/>
        <v>NO CUMPLE</v>
      </c>
    </row>
    <row r="50" spans="1:10" ht="39.75" customHeight="1" thickBot="1" x14ac:dyDescent="0.25">
      <c r="A50" s="14"/>
      <c r="B50" s="14"/>
      <c r="C50" s="14"/>
      <c r="D50" s="14"/>
      <c r="E50" s="2">
        <v>841</v>
      </c>
      <c r="F50" s="2" t="s">
        <v>98</v>
      </c>
      <c r="G50" s="2" t="s">
        <v>99</v>
      </c>
      <c r="H50" s="2" t="s">
        <v>12</v>
      </c>
      <c r="I50" s="4">
        <v>0</v>
      </c>
      <c r="J50" s="2" t="str">
        <f t="shared" si="0"/>
        <v>NO CUMPLE</v>
      </c>
    </row>
    <row r="51" spans="1:10" ht="39.75" customHeight="1" thickBot="1" x14ac:dyDescent="0.25">
      <c r="A51" s="2">
        <v>494</v>
      </c>
      <c r="B51" s="3">
        <v>43131</v>
      </c>
      <c r="C51" s="2" t="s">
        <v>100</v>
      </c>
      <c r="D51" s="2" t="s">
        <v>85</v>
      </c>
      <c r="E51" s="2">
        <v>1162</v>
      </c>
      <c r="F51" s="2" t="s">
        <v>101</v>
      </c>
      <c r="G51" s="2" t="s">
        <v>102</v>
      </c>
      <c r="H51" s="2" t="s">
        <v>19</v>
      </c>
      <c r="I51" s="4">
        <v>0</v>
      </c>
      <c r="J51" s="2" t="str">
        <f t="shared" si="0"/>
        <v>NO CUMPLE</v>
      </c>
    </row>
    <row r="52" spans="1:10" ht="39.75" customHeight="1" thickBot="1" x14ac:dyDescent="0.25">
      <c r="A52" s="14">
        <v>495</v>
      </c>
      <c r="B52" s="13">
        <v>43131</v>
      </c>
      <c r="C52" s="14" t="s">
        <v>103</v>
      </c>
      <c r="D52" s="14" t="s">
        <v>104</v>
      </c>
      <c r="E52" s="2">
        <v>1806</v>
      </c>
      <c r="F52" s="2" t="s">
        <v>105</v>
      </c>
      <c r="G52" s="2" t="s">
        <v>106</v>
      </c>
      <c r="H52" s="2" t="s">
        <v>19</v>
      </c>
      <c r="I52" s="4">
        <v>100</v>
      </c>
      <c r="J52" s="2" t="str">
        <f t="shared" si="0"/>
        <v>CUMPLE</v>
      </c>
    </row>
    <row r="53" spans="1:10" ht="39.75" customHeight="1" thickBot="1" x14ac:dyDescent="0.25">
      <c r="A53" s="14"/>
      <c r="B53" s="14"/>
      <c r="C53" s="14"/>
      <c r="D53" s="14"/>
      <c r="E53" s="2">
        <v>1807</v>
      </c>
      <c r="F53" s="2" t="s">
        <v>107</v>
      </c>
      <c r="G53" s="2" t="s">
        <v>106</v>
      </c>
      <c r="H53" s="2" t="s">
        <v>19</v>
      </c>
      <c r="I53" s="4">
        <v>0</v>
      </c>
      <c r="J53" s="2" t="str">
        <f t="shared" si="0"/>
        <v>NO CUMPLE</v>
      </c>
    </row>
    <row r="54" spans="1:10" ht="39.75" customHeight="1" thickBot="1" x14ac:dyDescent="0.25">
      <c r="A54" s="14">
        <v>496</v>
      </c>
      <c r="B54" s="13">
        <v>43131</v>
      </c>
      <c r="C54" s="14" t="s">
        <v>108</v>
      </c>
      <c r="D54" s="14" t="s">
        <v>109</v>
      </c>
      <c r="E54" s="2">
        <v>648</v>
      </c>
      <c r="F54" s="2" t="s">
        <v>110</v>
      </c>
      <c r="G54" s="2" t="s">
        <v>111</v>
      </c>
      <c r="H54" s="2" t="s">
        <v>19</v>
      </c>
      <c r="I54" s="4">
        <v>0</v>
      </c>
      <c r="J54" s="2" t="str">
        <f t="shared" si="0"/>
        <v>NO CUMPLE</v>
      </c>
    </row>
    <row r="55" spans="1:10" ht="39.75" customHeight="1" thickBot="1" x14ac:dyDescent="0.25">
      <c r="A55" s="14"/>
      <c r="B55" s="14"/>
      <c r="C55" s="14"/>
      <c r="D55" s="14"/>
      <c r="E55" s="2">
        <v>649</v>
      </c>
      <c r="F55" s="2" t="s">
        <v>112</v>
      </c>
      <c r="G55" s="2" t="s">
        <v>113</v>
      </c>
      <c r="H55" s="2" t="s">
        <v>12</v>
      </c>
      <c r="I55" s="4">
        <v>0</v>
      </c>
      <c r="J55" s="2" t="str">
        <f t="shared" si="0"/>
        <v>NO CUMPLE</v>
      </c>
    </row>
    <row r="56" spans="1:10" ht="39.75" customHeight="1" thickBot="1" x14ac:dyDescent="0.25">
      <c r="A56" s="14"/>
      <c r="B56" s="14"/>
      <c r="C56" s="14"/>
      <c r="D56" s="14"/>
      <c r="E56" s="2">
        <v>650</v>
      </c>
      <c r="F56" s="2" t="s">
        <v>114</v>
      </c>
      <c r="G56" s="2" t="s">
        <v>115</v>
      </c>
      <c r="H56" s="2" t="s">
        <v>19</v>
      </c>
      <c r="I56" s="4">
        <v>0</v>
      </c>
      <c r="J56" s="2" t="str">
        <f t="shared" si="0"/>
        <v>NO CUMPLE</v>
      </c>
    </row>
    <row r="57" spans="1:10" ht="39.75" customHeight="1" thickBot="1" x14ac:dyDescent="0.25">
      <c r="A57" s="14"/>
      <c r="B57" s="14"/>
      <c r="C57" s="14"/>
      <c r="D57" s="14"/>
      <c r="E57" s="2">
        <v>651</v>
      </c>
      <c r="F57" s="2" t="s">
        <v>116</v>
      </c>
      <c r="G57" s="2" t="s">
        <v>117</v>
      </c>
      <c r="H57" s="2" t="s">
        <v>12</v>
      </c>
      <c r="I57" s="4">
        <v>0</v>
      </c>
      <c r="J57" s="2" t="str">
        <f t="shared" si="0"/>
        <v>NO CUMPLE</v>
      </c>
    </row>
    <row r="58" spans="1:10" ht="39.75" customHeight="1" thickBot="1" x14ac:dyDescent="0.25">
      <c r="A58" s="14">
        <v>497</v>
      </c>
      <c r="B58" s="13">
        <v>43131</v>
      </c>
      <c r="C58" s="14" t="s">
        <v>118</v>
      </c>
      <c r="D58" s="14" t="s">
        <v>119</v>
      </c>
      <c r="E58" s="2">
        <v>652</v>
      </c>
      <c r="F58" s="2" t="s">
        <v>120</v>
      </c>
      <c r="G58" s="2" t="s">
        <v>121</v>
      </c>
      <c r="H58" s="2" t="s">
        <v>12</v>
      </c>
      <c r="I58" s="4">
        <v>100</v>
      </c>
      <c r="J58" s="2" t="str">
        <f t="shared" si="0"/>
        <v>CUMPLE</v>
      </c>
    </row>
    <row r="59" spans="1:10" ht="39.75" customHeight="1" thickBot="1" x14ac:dyDescent="0.25">
      <c r="A59" s="14"/>
      <c r="B59" s="14"/>
      <c r="C59" s="14"/>
      <c r="D59" s="14"/>
      <c r="E59" s="2">
        <v>783</v>
      </c>
      <c r="F59" s="2" t="s">
        <v>122</v>
      </c>
      <c r="G59" s="2" t="s">
        <v>123</v>
      </c>
      <c r="H59" s="2" t="s">
        <v>12</v>
      </c>
      <c r="I59" s="4">
        <v>100</v>
      </c>
      <c r="J59" s="2" t="str">
        <f t="shared" si="0"/>
        <v>CUMPLE</v>
      </c>
    </row>
    <row r="60" spans="1:10" ht="39.75" customHeight="1" thickBot="1" x14ac:dyDescent="0.25">
      <c r="A60" s="14">
        <v>498</v>
      </c>
      <c r="B60" s="13">
        <v>43131</v>
      </c>
      <c r="C60" s="14" t="s">
        <v>124</v>
      </c>
      <c r="D60" s="14" t="s">
        <v>125</v>
      </c>
      <c r="E60" s="2">
        <v>653</v>
      </c>
      <c r="F60" s="2" t="s">
        <v>126</v>
      </c>
      <c r="G60" s="2" t="s">
        <v>127</v>
      </c>
      <c r="H60" s="2" t="s">
        <v>12</v>
      </c>
      <c r="I60" s="4">
        <v>100</v>
      </c>
      <c r="J60" s="2" t="str">
        <f t="shared" si="0"/>
        <v>CUMPLE</v>
      </c>
    </row>
    <row r="61" spans="1:10" ht="39.75" customHeight="1" thickBot="1" x14ac:dyDescent="0.25">
      <c r="A61" s="14"/>
      <c r="B61" s="14"/>
      <c r="C61" s="14"/>
      <c r="D61" s="14"/>
      <c r="E61" s="2">
        <v>941</v>
      </c>
      <c r="F61" s="2" t="s">
        <v>128</v>
      </c>
      <c r="G61" s="2" t="s">
        <v>129</v>
      </c>
      <c r="H61" s="2" t="s">
        <v>12</v>
      </c>
      <c r="I61" s="4">
        <v>100</v>
      </c>
      <c r="J61" s="2" t="str">
        <f t="shared" si="0"/>
        <v>CUMPLE</v>
      </c>
    </row>
    <row r="62" spans="1:10" ht="39.75" customHeight="1" thickBot="1" x14ac:dyDescent="0.25">
      <c r="A62" s="14">
        <v>499</v>
      </c>
      <c r="B62" s="13">
        <v>43131</v>
      </c>
      <c r="C62" s="14" t="s">
        <v>130</v>
      </c>
      <c r="D62" s="14" t="s">
        <v>131</v>
      </c>
      <c r="E62" s="2">
        <v>655</v>
      </c>
      <c r="F62" s="2" t="s">
        <v>132</v>
      </c>
      <c r="G62" s="2" t="s">
        <v>133</v>
      </c>
      <c r="H62" s="2" t="s">
        <v>19</v>
      </c>
      <c r="I62" s="4">
        <v>100</v>
      </c>
      <c r="J62" s="2" t="str">
        <f t="shared" si="0"/>
        <v>CUMPLE</v>
      </c>
    </row>
    <row r="63" spans="1:10" ht="39.75" customHeight="1" thickBot="1" x14ac:dyDescent="0.25">
      <c r="A63" s="14"/>
      <c r="B63" s="14"/>
      <c r="C63" s="14"/>
      <c r="D63" s="14"/>
      <c r="E63" s="2">
        <v>656</v>
      </c>
      <c r="F63" s="2" t="s">
        <v>134</v>
      </c>
      <c r="G63" s="2" t="s">
        <v>135</v>
      </c>
      <c r="H63" s="2" t="s">
        <v>19</v>
      </c>
      <c r="I63" s="4">
        <v>0</v>
      </c>
      <c r="J63" s="2" t="str">
        <f t="shared" si="0"/>
        <v>NO CUMPLE</v>
      </c>
    </row>
    <row r="64" spans="1:10" ht="39.75" customHeight="1" thickBot="1" x14ac:dyDescent="0.25">
      <c r="A64" s="14"/>
      <c r="B64" s="14"/>
      <c r="C64" s="14"/>
      <c r="D64" s="14"/>
      <c r="E64" s="2">
        <v>987</v>
      </c>
      <c r="F64" s="2" t="s">
        <v>136</v>
      </c>
      <c r="G64" s="2" t="s">
        <v>137</v>
      </c>
      <c r="H64" s="2" t="s">
        <v>12</v>
      </c>
      <c r="I64" s="4">
        <v>100</v>
      </c>
      <c r="J64" s="2" t="str">
        <f t="shared" si="0"/>
        <v>CUMPLE</v>
      </c>
    </row>
    <row r="65" spans="1:10" ht="39.75" customHeight="1" thickBot="1" x14ac:dyDescent="0.25">
      <c r="A65" s="14"/>
      <c r="B65" s="14"/>
      <c r="C65" s="14"/>
      <c r="D65" s="14"/>
      <c r="E65" s="2">
        <v>988</v>
      </c>
      <c r="F65" s="2" t="s">
        <v>138</v>
      </c>
      <c r="G65" s="2" t="s">
        <v>139</v>
      </c>
      <c r="H65" s="2" t="s">
        <v>12</v>
      </c>
      <c r="I65" s="4">
        <v>100</v>
      </c>
      <c r="J65" s="2" t="str">
        <f t="shared" si="0"/>
        <v>CUMPLE</v>
      </c>
    </row>
    <row r="66" spans="1:10" ht="39.75" customHeight="1" thickBot="1" x14ac:dyDescent="0.25">
      <c r="A66" s="2">
        <v>505</v>
      </c>
      <c r="B66" s="3">
        <v>43131</v>
      </c>
      <c r="C66" s="2" t="s">
        <v>140</v>
      </c>
      <c r="D66" s="2" t="s">
        <v>141</v>
      </c>
      <c r="E66" s="2">
        <v>1926</v>
      </c>
      <c r="F66" s="2" t="s">
        <v>142</v>
      </c>
      <c r="G66" s="2" t="s">
        <v>143</v>
      </c>
      <c r="H66" s="2" t="s">
        <v>144</v>
      </c>
      <c r="I66" s="4">
        <v>100</v>
      </c>
      <c r="J66" s="2" t="str">
        <f t="shared" si="0"/>
        <v>CUMPLE</v>
      </c>
    </row>
    <row r="67" spans="1:10" ht="39.75" customHeight="1" thickBot="1" x14ac:dyDescent="0.25">
      <c r="A67" s="2">
        <v>507</v>
      </c>
      <c r="B67" s="3">
        <v>43131</v>
      </c>
      <c r="C67" s="2" t="s">
        <v>145</v>
      </c>
      <c r="D67" s="2" t="s">
        <v>146</v>
      </c>
      <c r="E67" s="2">
        <v>676</v>
      </c>
      <c r="F67" s="2" t="s">
        <v>147</v>
      </c>
      <c r="G67" s="2" t="s">
        <v>148</v>
      </c>
      <c r="H67" s="2" t="s">
        <v>19</v>
      </c>
      <c r="I67" s="4">
        <v>100</v>
      </c>
      <c r="J67" s="2" t="str">
        <f t="shared" si="0"/>
        <v>CUMPLE</v>
      </c>
    </row>
    <row r="68" spans="1:10" ht="39.75" customHeight="1" thickBot="1" x14ac:dyDescent="0.25">
      <c r="A68" s="14">
        <v>516</v>
      </c>
      <c r="B68" s="13">
        <v>43131</v>
      </c>
      <c r="C68" s="14" t="s">
        <v>149</v>
      </c>
      <c r="D68" s="14" t="s">
        <v>141</v>
      </c>
      <c r="E68" s="2">
        <v>659</v>
      </c>
      <c r="F68" s="2" t="s">
        <v>150</v>
      </c>
      <c r="G68" s="2" t="s">
        <v>151</v>
      </c>
      <c r="H68" s="2" t="s">
        <v>12</v>
      </c>
      <c r="I68" s="4">
        <v>100</v>
      </c>
      <c r="J68" s="2" t="str">
        <f t="shared" si="0"/>
        <v>CUMPLE</v>
      </c>
    </row>
    <row r="69" spans="1:10" ht="39.75" customHeight="1" thickBot="1" x14ac:dyDescent="0.25">
      <c r="A69" s="14"/>
      <c r="B69" s="14"/>
      <c r="C69" s="14"/>
      <c r="D69" s="14"/>
      <c r="E69" s="2">
        <v>1927</v>
      </c>
      <c r="F69" s="2" t="s">
        <v>152</v>
      </c>
      <c r="G69" s="2" t="s">
        <v>153</v>
      </c>
      <c r="H69" s="2" t="s">
        <v>19</v>
      </c>
      <c r="I69" s="4">
        <v>0</v>
      </c>
      <c r="J69" s="2" t="str">
        <f t="shared" ref="J69:J132" si="1">IF(I69=0,"NO CUMPLE","CUMPLE")</f>
        <v>NO CUMPLE</v>
      </c>
    </row>
    <row r="70" spans="1:10" ht="39.75" customHeight="1" thickBot="1" x14ac:dyDescent="0.25">
      <c r="A70" s="14">
        <v>517</v>
      </c>
      <c r="B70" s="13">
        <v>43131</v>
      </c>
      <c r="C70" s="14" t="s">
        <v>154</v>
      </c>
      <c r="D70" s="14" t="s">
        <v>141</v>
      </c>
      <c r="E70" s="2">
        <v>661</v>
      </c>
      <c r="F70" s="2" t="s">
        <v>155</v>
      </c>
      <c r="G70" s="2" t="s">
        <v>155</v>
      </c>
      <c r="H70" s="2" t="s">
        <v>12</v>
      </c>
      <c r="I70" s="4">
        <v>100</v>
      </c>
      <c r="J70" s="2" t="str">
        <f t="shared" si="1"/>
        <v>CUMPLE</v>
      </c>
    </row>
    <row r="71" spans="1:10" ht="39.75" customHeight="1" thickBot="1" x14ac:dyDescent="0.25">
      <c r="A71" s="14"/>
      <c r="B71" s="14"/>
      <c r="C71" s="14"/>
      <c r="D71" s="14"/>
      <c r="E71" s="2">
        <v>786</v>
      </c>
      <c r="F71" s="2" t="s">
        <v>156</v>
      </c>
      <c r="G71" s="2" t="s">
        <v>157</v>
      </c>
      <c r="H71" s="2" t="s">
        <v>12</v>
      </c>
      <c r="I71" s="4">
        <v>100</v>
      </c>
      <c r="J71" s="2" t="str">
        <f t="shared" si="1"/>
        <v>CUMPLE</v>
      </c>
    </row>
    <row r="72" spans="1:10" ht="39.75" customHeight="1" thickBot="1" x14ac:dyDescent="0.25">
      <c r="A72" s="14"/>
      <c r="B72" s="14"/>
      <c r="C72" s="14"/>
      <c r="D72" s="14"/>
      <c r="E72" s="2">
        <v>2001</v>
      </c>
      <c r="F72" s="2" t="s">
        <v>158</v>
      </c>
      <c r="G72" s="2" t="s">
        <v>159</v>
      </c>
      <c r="H72" s="2" t="s">
        <v>19</v>
      </c>
      <c r="I72" s="4">
        <v>100</v>
      </c>
      <c r="J72" s="2" t="str">
        <f t="shared" si="1"/>
        <v>CUMPLE</v>
      </c>
    </row>
    <row r="73" spans="1:10" ht="39.75" customHeight="1" thickBot="1" x14ac:dyDescent="0.25">
      <c r="A73" s="2">
        <v>519</v>
      </c>
      <c r="B73" s="3">
        <v>43131</v>
      </c>
      <c r="C73" s="2" t="s">
        <v>160</v>
      </c>
      <c r="D73" s="2" t="s">
        <v>141</v>
      </c>
      <c r="E73" s="2">
        <v>1928</v>
      </c>
      <c r="F73" s="2" t="s">
        <v>161</v>
      </c>
      <c r="G73" s="2" t="s">
        <v>162</v>
      </c>
      <c r="H73" s="2" t="s">
        <v>144</v>
      </c>
      <c r="I73" s="4">
        <v>100</v>
      </c>
      <c r="J73" s="2" t="str">
        <f t="shared" si="1"/>
        <v>CUMPLE</v>
      </c>
    </row>
    <row r="74" spans="1:10" ht="39.75" customHeight="1" thickBot="1" x14ac:dyDescent="0.25">
      <c r="A74" s="2">
        <v>520</v>
      </c>
      <c r="B74" s="3">
        <v>43131</v>
      </c>
      <c r="C74" s="2" t="s">
        <v>163</v>
      </c>
      <c r="D74" s="2" t="s">
        <v>141</v>
      </c>
      <c r="E74" s="2">
        <v>664</v>
      </c>
      <c r="F74" s="2" t="s">
        <v>164</v>
      </c>
      <c r="G74" s="2" t="s">
        <v>165</v>
      </c>
      <c r="H74" s="2" t="s">
        <v>12</v>
      </c>
      <c r="I74" s="4">
        <v>100</v>
      </c>
      <c r="J74" s="2" t="str">
        <f t="shared" si="1"/>
        <v>CUMPLE</v>
      </c>
    </row>
    <row r="75" spans="1:10" ht="39.75" customHeight="1" thickBot="1" x14ac:dyDescent="0.25">
      <c r="A75" s="2">
        <v>521</v>
      </c>
      <c r="B75" s="3">
        <v>43131</v>
      </c>
      <c r="C75" s="2" t="s">
        <v>166</v>
      </c>
      <c r="D75" s="2" t="s">
        <v>141</v>
      </c>
      <c r="E75" s="2">
        <v>665</v>
      </c>
      <c r="F75" s="2" t="s">
        <v>167</v>
      </c>
      <c r="G75" s="2" t="s">
        <v>168</v>
      </c>
      <c r="H75" s="2" t="s">
        <v>12</v>
      </c>
      <c r="I75" s="4">
        <v>100</v>
      </c>
      <c r="J75" s="2" t="str">
        <f t="shared" si="1"/>
        <v>CUMPLE</v>
      </c>
    </row>
    <row r="76" spans="1:10" ht="39.75" customHeight="1" thickBot="1" x14ac:dyDescent="0.25">
      <c r="A76" s="14">
        <v>522</v>
      </c>
      <c r="B76" s="13">
        <v>43131</v>
      </c>
      <c r="C76" s="14" t="s">
        <v>169</v>
      </c>
      <c r="D76" s="14" t="s">
        <v>170</v>
      </c>
      <c r="E76" s="2">
        <v>2045</v>
      </c>
      <c r="F76" s="2" t="s">
        <v>171</v>
      </c>
      <c r="G76" s="2" t="s">
        <v>172</v>
      </c>
      <c r="H76" s="2" t="s">
        <v>12</v>
      </c>
      <c r="I76" s="4">
        <v>0</v>
      </c>
      <c r="J76" s="2" t="str">
        <f t="shared" si="1"/>
        <v>NO CUMPLE</v>
      </c>
    </row>
    <row r="77" spans="1:10" ht="39.75" customHeight="1" thickBot="1" x14ac:dyDescent="0.25">
      <c r="A77" s="14"/>
      <c r="B77" s="14"/>
      <c r="C77" s="14"/>
      <c r="D77" s="14"/>
      <c r="E77" s="2">
        <v>2046</v>
      </c>
      <c r="F77" s="2" t="s">
        <v>173</v>
      </c>
      <c r="G77" s="2" t="s">
        <v>174</v>
      </c>
      <c r="H77" s="2" t="s">
        <v>12</v>
      </c>
      <c r="I77" s="4">
        <v>0</v>
      </c>
      <c r="J77" s="2" t="str">
        <f t="shared" si="1"/>
        <v>NO CUMPLE</v>
      </c>
    </row>
    <row r="78" spans="1:10" ht="39.75" customHeight="1" thickBot="1" x14ac:dyDescent="0.25">
      <c r="A78" s="2">
        <v>526</v>
      </c>
      <c r="B78" s="3">
        <v>43131</v>
      </c>
      <c r="C78" s="2" t="s">
        <v>175</v>
      </c>
      <c r="D78" s="2" t="s">
        <v>176</v>
      </c>
      <c r="E78" s="2">
        <v>670</v>
      </c>
      <c r="F78" s="2" t="s">
        <v>177</v>
      </c>
      <c r="G78" s="2" t="s">
        <v>177</v>
      </c>
      <c r="H78" s="2" t="s">
        <v>12</v>
      </c>
      <c r="I78" s="4">
        <v>100</v>
      </c>
      <c r="J78" s="2" t="str">
        <f t="shared" si="1"/>
        <v>CUMPLE</v>
      </c>
    </row>
    <row r="79" spans="1:10" ht="39.75" customHeight="1" thickBot="1" x14ac:dyDescent="0.25">
      <c r="A79" s="2">
        <v>527</v>
      </c>
      <c r="B79" s="3">
        <v>43131</v>
      </c>
      <c r="C79" s="2" t="s">
        <v>178</v>
      </c>
      <c r="D79" s="2" t="s">
        <v>179</v>
      </c>
      <c r="E79" s="2">
        <v>881</v>
      </c>
      <c r="F79" s="2" t="s">
        <v>180</v>
      </c>
      <c r="G79" s="2" t="s">
        <v>181</v>
      </c>
      <c r="H79" s="2" t="s">
        <v>12</v>
      </c>
      <c r="I79" s="4">
        <v>100</v>
      </c>
      <c r="J79" s="2" t="str">
        <f t="shared" si="1"/>
        <v>CUMPLE</v>
      </c>
    </row>
    <row r="80" spans="1:10" ht="39.75" customHeight="1" thickBot="1" x14ac:dyDescent="0.25">
      <c r="A80" s="2">
        <v>528</v>
      </c>
      <c r="B80" s="3">
        <v>43131</v>
      </c>
      <c r="C80" s="2" t="s">
        <v>182</v>
      </c>
      <c r="D80" s="2" t="s">
        <v>179</v>
      </c>
      <c r="E80" s="2">
        <v>986</v>
      </c>
      <c r="F80" s="2" t="s">
        <v>183</v>
      </c>
      <c r="G80" s="2" t="s">
        <v>184</v>
      </c>
      <c r="H80" s="2" t="s">
        <v>12</v>
      </c>
      <c r="I80" s="4">
        <v>100</v>
      </c>
      <c r="J80" s="2" t="str">
        <f t="shared" si="1"/>
        <v>CUMPLE</v>
      </c>
    </row>
    <row r="81" spans="1:10" ht="39.75" customHeight="1" thickBot="1" x14ac:dyDescent="0.25">
      <c r="A81" s="2">
        <v>529</v>
      </c>
      <c r="B81" s="3">
        <v>43131</v>
      </c>
      <c r="C81" s="2" t="s">
        <v>185</v>
      </c>
      <c r="D81" s="2" t="s">
        <v>186</v>
      </c>
      <c r="E81" s="2">
        <v>1001</v>
      </c>
      <c r="F81" s="2" t="s">
        <v>187</v>
      </c>
      <c r="G81" s="2" t="s">
        <v>188</v>
      </c>
      <c r="H81" s="2" t="s">
        <v>12</v>
      </c>
      <c r="I81" s="4">
        <v>0</v>
      </c>
      <c r="J81" s="2" t="str">
        <f t="shared" si="1"/>
        <v>NO CUMPLE</v>
      </c>
    </row>
    <row r="82" spans="1:10" ht="39.75" customHeight="1" thickBot="1" x14ac:dyDescent="0.25">
      <c r="A82" s="14">
        <v>530</v>
      </c>
      <c r="B82" s="13">
        <v>43131</v>
      </c>
      <c r="C82" s="14" t="s">
        <v>189</v>
      </c>
      <c r="D82" s="14" t="s">
        <v>190</v>
      </c>
      <c r="E82" s="2">
        <v>673</v>
      </c>
      <c r="F82" s="2" t="s">
        <v>191</v>
      </c>
      <c r="G82" s="2" t="s">
        <v>192</v>
      </c>
      <c r="H82" s="2" t="s">
        <v>19</v>
      </c>
      <c r="I82" s="4">
        <v>100</v>
      </c>
      <c r="J82" s="2" t="str">
        <f t="shared" si="1"/>
        <v>CUMPLE</v>
      </c>
    </row>
    <row r="83" spans="1:10" ht="39.75" customHeight="1" thickBot="1" x14ac:dyDescent="0.25">
      <c r="A83" s="14"/>
      <c r="B83" s="14"/>
      <c r="C83" s="14"/>
      <c r="D83" s="14"/>
      <c r="E83" s="2">
        <v>674</v>
      </c>
      <c r="F83" s="2" t="s">
        <v>193</v>
      </c>
      <c r="G83" s="2" t="s">
        <v>194</v>
      </c>
      <c r="H83" s="2" t="s">
        <v>19</v>
      </c>
      <c r="I83" s="4">
        <v>100</v>
      </c>
      <c r="J83" s="2" t="str">
        <f t="shared" si="1"/>
        <v>CUMPLE</v>
      </c>
    </row>
    <row r="84" spans="1:10" ht="39.75" customHeight="1" thickBot="1" x14ac:dyDescent="0.25">
      <c r="A84" s="2">
        <v>532</v>
      </c>
      <c r="B84" s="3">
        <v>43131</v>
      </c>
      <c r="C84" s="2" t="s">
        <v>195</v>
      </c>
      <c r="D84" s="2" t="s">
        <v>196</v>
      </c>
      <c r="E84" s="2">
        <v>680</v>
      </c>
      <c r="F84" s="2" t="s">
        <v>197</v>
      </c>
      <c r="G84" s="2" t="s">
        <v>198</v>
      </c>
      <c r="H84" s="2" t="s">
        <v>12</v>
      </c>
      <c r="I84" s="4">
        <v>100</v>
      </c>
      <c r="J84" s="2" t="str">
        <f t="shared" si="1"/>
        <v>CUMPLE</v>
      </c>
    </row>
    <row r="85" spans="1:10" ht="39.75" customHeight="1" thickBot="1" x14ac:dyDescent="0.25">
      <c r="A85" s="14">
        <v>533</v>
      </c>
      <c r="B85" s="13">
        <v>43131</v>
      </c>
      <c r="C85" s="14" t="s">
        <v>199</v>
      </c>
      <c r="D85" s="14" t="s">
        <v>196</v>
      </c>
      <c r="E85" s="2">
        <v>682</v>
      </c>
      <c r="F85" s="2" t="s">
        <v>200</v>
      </c>
      <c r="G85" s="2" t="s">
        <v>201</v>
      </c>
      <c r="H85" s="2" t="s">
        <v>19</v>
      </c>
      <c r="I85" s="4">
        <v>100</v>
      </c>
      <c r="J85" s="2" t="str">
        <f t="shared" si="1"/>
        <v>CUMPLE</v>
      </c>
    </row>
    <row r="86" spans="1:10" ht="39.75" customHeight="1" thickBot="1" x14ac:dyDescent="0.25">
      <c r="A86" s="14"/>
      <c r="B86" s="14"/>
      <c r="C86" s="14"/>
      <c r="D86" s="14"/>
      <c r="E86" s="2">
        <v>2051</v>
      </c>
      <c r="F86" s="2" t="s">
        <v>202</v>
      </c>
      <c r="G86" s="2" t="s">
        <v>203</v>
      </c>
      <c r="H86" s="2" t="s">
        <v>12</v>
      </c>
      <c r="I86" s="4">
        <v>0</v>
      </c>
      <c r="J86" s="2" t="str">
        <f t="shared" si="1"/>
        <v>NO CUMPLE</v>
      </c>
    </row>
    <row r="87" spans="1:10" ht="39.75" customHeight="1" thickBot="1" x14ac:dyDescent="0.25">
      <c r="A87" s="2">
        <v>534</v>
      </c>
      <c r="B87" s="3">
        <v>43131</v>
      </c>
      <c r="C87" s="2" t="s">
        <v>204</v>
      </c>
      <c r="D87" s="2" t="s">
        <v>196</v>
      </c>
      <c r="E87" s="2">
        <v>985</v>
      </c>
      <c r="F87" s="2" t="s">
        <v>205</v>
      </c>
      <c r="G87" s="2" t="s">
        <v>206</v>
      </c>
      <c r="H87" s="2" t="s">
        <v>12</v>
      </c>
      <c r="I87" s="4">
        <v>100</v>
      </c>
      <c r="J87" s="2" t="str">
        <f t="shared" si="1"/>
        <v>CUMPLE</v>
      </c>
    </row>
    <row r="88" spans="1:10" ht="39.75" customHeight="1" thickBot="1" x14ac:dyDescent="0.25">
      <c r="A88" s="2">
        <v>536</v>
      </c>
      <c r="B88" s="3">
        <v>43131</v>
      </c>
      <c r="C88" s="2" t="s">
        <v>207</v>
      </c>
      <c r="D88" s="2" t="s">
        <v>146</v>
      </c>
      <c r="E88" s="2">
        <v>989</v>
      </c>
      <c r="F88" s="2" t="s">
        <v>208</v>
      </c>
      <c r="G88" s="2" t="s">
        <v>209</v>
      </c>
      <c r="H88" s="2" t="s">
        <v>12</v>
      </c>
      <c r="I88" s="4">
        <v>100</v>
      </c>
      <c r="J88" s="2" t="str">
        <f t="shared" si="1"/>
        <v>CUMPLE</v>
      </c>
    </row>
    <row r="89" spans="1:10" ht="39.75" customHeight="1" thickBot="1" x14ac:dyDescent="0.25">
      <c r="A89" s="2">
        <v>537</v>
      </c>
      <c r="B89" s="3">
        <v>43131</v>
      </c>
      <c r="C89" s="2" t="s">
        <v>210</v>
      </c>
      <c r="D89" s="2" t="s">
        <v>211</v>
      </c>
      <c r="E89" s="2">
        <v>684</v>
      </c>
      <c r="F89" s="2" t="s">
        <v>212</v>
      </c>
      <c r="G89" s="2" t="s">
        <v>212</v>
      </c>
      <c r="H89" s="2" t="s">
        <v>12</v>
      </c>
      <c r="I89" s="4">
        <v>100</v>
      </c>
      <c r="J89" s="2" t="str">
        <f t="shared" si="1"/>
        <v>CUMPLE</v>
      </c>
    </row>
    <row r="90" spans="1:10" ht="39.75" customHeight="1" thickBot="1" x14ac:dyDescent="0.25">
      <c r="A90" s="2">
        <v>540</v>
      </c>
      <c r="B90" s="3">
        <v>43131</v>
      </c>
      <c r="C90" s="2" t="s">
        <v>213</v>
      </c>
      <c r="D90" s="2" t="s">
        <v>214</v>
      </c>
      <c r="E90" s="2">
        <v>687</v>
      </c>
      <c r="F90" s="2" t="s">
        <v>215</v>
      </c>
      <c r="G90" s="2" t="s">
        <v>216</v>
      </c>
      <c r="H90" s="2" t="s">
        <v>12</v>
      </c>
      <c r="I90" s="4">
        <v>85</v>
      </c>
      <c r="J90" s="2" t="str">
        <f t="shared" si="1"/>
        <v>CUMPLE</v>
      </c>
    </row>
    <row r="91" spans="1:10" ht="39.75" customHeight="1" thickBot="1" x14ac:dyDescent="0.25">
      <c r="A91" s="2">
        <v>541</v>
      </c>
      <c r="B91" s="3">
        <v>43131</v>
      </c>
      <c r="C91" s="2" t="s">
        <v>217</v>
      </c>
      <c r="D91" s="2" t="s">
        <v>211</v>
      </c>
      <c r="E91" s="2">
        <v>688</v>
      </c>
      <c r="F91" s="2" t="s">
        <v>218</v>
      </c>
      <c r="G91" s="2" t="s">
        <v>219</v>
      </c>
      <c r="H91" s="2" t="s">
        <v>19</v>
      </c>
      <c r="I91" s="4">
        <v>0</v>
      </c>
      <c r="J91" s="2" t="str">
        <f t="shared" si="1"/>
        <v>NO CUMPLE</v>
      </c>
    </row>
    <row r="92" spans="1:10" ht="39.75" customHeight="1" thickBot="1" x14ac:dyDescent="0.25">
      <c r="A92" s="14">
        <v>542</v>
      </c>
      <c r="B92" s="13">
        <v>43131</v>
      </c>
      <c r="C92" s="14" t="s">
        <v>220</v>
      </c>
      <c r="D92" s="14" t="s">
        <v>211</v>
      </c>
      <c r="E92" s="2">
        <v>689</v>
      </c>
      <c r="F92" s="2" t="s">
        <v>221</v>
      </c>
      <c r="G92" s="2" t="s">
        <v>222</v>
      </c>
      <c r="H92" s="2" t="s">
        <v>12</v>
      </c>
      <c r="I92" s="4">
        <v>100</v>
      </c>
      <c r="J92" s="2" t="str">
        <f t="shared" si="1"/>
        <v>CUMPLE</v>
      </c>
    </row>
    <row r="93" spans="1:10" ht="39.75" customHeight="1" thickBot="1" x14ac:dyDescent="0.25">
      <c r="A93" s="14"/>
      <c r="B93" s="14"/>
      <c r="C93" s="14"/>
      <c r="D93" s="14"/>
      <c r="E93" s="2">
        <v>1066</v>
      </c>
      <c r="F93" s="2" t="s">
        <v>223</v>
      </c>
      <c r="G93" s="2" t="s">
        <v>223</v>
      </c>
      <c r="H93" s="2" t="s">
        <v>12</v>
      </c>
      <c r="I93" s="4">
        <v>85</v>
      </c>
      <c r="J93" s="2" t="str">
        <f t="shared" si="1"/>
        <v>CUMPLE</v>
      </c>
    </row>
    <row r="94" spans="1:10" ht="39.75" customHeight="1" thickBot="1" x14ac:dyDescent="0.25">
      <c r="A94" s="14">
        <v>543</v>
      </c>
      <c r="B94" s="13">
        <v>43131</v>
      </c>
      <c r="C94" s="14" t="s">
        <v>224</v>
      </c>
      <c r="D94" s="14" t="s">
        <v>225</v>
      </c>
      <c r="E94" s="2">
        <v>1505</v>
      </c>
      <c r="F94" s="2" t="s">
        <v>226</v>
      </c>
      <c r="G94" s="2" t="s">
        <v>227</v>
      </c>
      <c r="H94" s="2" t="s">
        <v>12</v>
      </c>
      <c r="I94" s="4">
        <v>0</v>
      </c>
      <c r="J94" s="2" t="str">
        <f t="shared" si="1"/>
        <v>NO CUMPLE</v>
      </c>
    </row>
    <row r="95" spans="1:10" ht="39.75" customHeight="1" thickBot="1" x14ac:dyDescent="0.25">
      <c r="A95" s="14"/>
      <c r="B95" s="14"/>
      <c r="C95" s="14"/>
      <c r="D95" s="14"/>
      <c r="E95" s="2">
        <v>1506</v>
      </c>
      <c r="F95" s="2" t="s">
        <v>228</v>
      </c>
      <c r="G95" s="2" t="s">
        <v>228</v>
      </c>
      <c r="H95" s="2" t="s">
        <v>12</v>
      </c>
      <c r="I95" s="4">
        <v>0</v>
      </c>
      <c r="J95" s="2" t="str">
        <f t="shared" si="1"/>
        <v>NO CUMPLE</v>
      </c>
    </row>
    <row r="96" spans="1:10" ht="39.75" customHeight="1" thickBot="1" x14ac:dyDescent="0.25">
      <c r="A96" s="14"/>
      <c r="B96" s="14"/>
      <c r="C96" s="14"/>
      <c r="D96" s="14"/>
      <c r="E96" s="2">
        <v>1507</v>
      </c>
      <c r="F96" s="2" t="s">
        <v>229</v>
      </c>
      <c r="G96" s="2" t="s">
        <v>230</v>
      </c>
      <c r="H96" s="2" t="s">
        <v>12</v>
      </c>
      <c r="I96" s="4">
        <v>0</v>
      </c>
      <c r="J96" s="2" t="str">
        <f t="shared" si="1"/>
        <v>NO CUMPLE</v>
      </c>
    </row>
    <row r="97" spans="1:10" ht="39.75" customHeight="1" thickBot="1" x14ac:dyDescent="0.25">
      <c r="A97" s="14"/>
      <c r="B97" s="14"/>
      <c r="C97" s="14"/>
      <c r="D97" s="14"/>
      <c r="E97" s="2">
        <v>1512</v>
      </c>
      <c r="F97" s="2" t="s">
        <v>231</v>
      </c>
      <c r="G97" s="2" t="s">
        <v>231</v>
      </c>
      <c r="H97" s="2" t="s">
        <v>12</v>
      </c>
      <c r="I97" s="4">
        <v>0</v>
      </c>
      <c r="J97" s="2" t="str">
        <f t="shared" si="1"/>
        <v>NO CUMPLE</v>
      </c>
    </row>
    <row r="98" spans="1:10" ht="39.75" customHeight="1" thickBot="1" x14ac:dyDescent="0.25">
      <c r="A98" s="14"/>
      <c r="B98" s="14"/>
      <c r="C98" s="14"/>
      <c r="D98" s="14"/>
      <c r="E98" s="2">
        <v>1513</v>
      </c>
      <c r="F98" s="2" t="s">
        <v>232</v>
      </c>
      <c r="G98" s="2" t="s">
        <v>232</v>
      </c>
      <c r="H98" s="2" t="s">
        <v>12</v>
      </c>
      <c r="I98" s="4">
        <v>0</v>
      </c>
      <c r="J98" s="2" t="str">
        <f t="shared" si="1"/>
        <v>NO CUMPLE</v>
      </c>
    </row>
    <row r="99" spans="1:10" ht="39.75" customHeight="1" thickBot="1" x14ac:dyDescent="0.25">
      <c r="A99" s="14">
        <v>546</v>
      </c>
      <c r="B99" s="13">
        <v>43131</v>
      </c>
      <c r="C99" s="14" t="s">
        <v>233</v>
      </c>
      <c r="D99" s="14" t="s">
        <v>225</v>
      </c>
      <c r="E99" s="2">
        <v>1508</v>
      </c>
      <c r="F99" s="2" t="s">
        <v>234</v>
      </c>
      <c r="G99" s="2" t="s">
        <v>234</v>
      </c>
      <c r="H99" s="2" t="s">
        <v>12</v>
      </c>
      <c r="I99" s="4">
        <v>0</v>
      </c>
      <c r="J99" s="2" t="str">
        <f t="shared" si="1"/>
        <v>NO CUMPLE</v>
      </c>
    </row>
    <row r="100" spans="1:10" ht="39.75" customHeight="1" thickBot="1" x14ac:dyDescent="0.25">
      <c r="A100" s="14"/>
      <c r="B100" s="14"/>
      <c r="C100" s="14"/>
      <c r="D100" s="14"/>
      <c r="E100" s="2">
        <v>1509</v>
      </c>
      <c r="F100" s="2" t="s">
        <v>235</v>
      </c>
      <c r="G100" s="2" t="s">
        <v>235</v>
      </c>
      <c r="H100" s="2" t="s">
        <v>12</v>
      </c>
      <c r="I100" s="4">
        <v>0</v>
      </c>
      <c r="J100" s="2" t="str">
        <f t="shared" si="1"/>
        <v>NO CUMPLE</v>
      </c>
    </row>
    <row r="101" spans="1:10" ht="39.75" customHeight="1" thickBot="1" x14ac:dyDescent="0.25">
      <c r="A101" s="2">
        <v>550</v>
      </c>
      <c r="B101" s="3">
        <v>43131</v>
      </c>
      <c r="C101" s="2" t="s">
        <v>236</v>
      </c>
      <c r="D101" s="2" t="s">
        <v>237</v>
      </c>
      <c r="E101" s="2">
        <v>698</v>
      </c>
      <c r="F101" s="2" t="s">
        <v>238</v>
      </c>
      <c r="G101" s="2" t="s">
        <v>239</v>
      </c>
      <c r="H101" s="2" t="s">
        <v>12</v>
      </c>
      <c r="I101" s="4">
        <v>100</v>
      </c>
      <c r="J101" s="2" t="str">
        <f t="shared" si="1"/>
        <v>CUMPLE</v>
      </c>
    </row>
    <row r="102" spans="1:10" ht="39.75" customHeight="1" thickBot="1" x14ac:dyDescent="0.25">
      <c r="A102" s="2">
        <v>558</v>
      </c>
      <c r="B102" s="3">
        <v>43131</v>
      </c>
      <c r="C102" s="2" t="s">
        <v>240</v>
      </c>
      <c r="D102" s="2" t="s">
        <v>241</v>
      </c>
      <c r="E102" s="2">
        <v>708</v>
      </c>
      <c r="F102" s="2" t="s">
        <v>242</v>
      </c>
      <c r="G102" s="2" t="s">
        <v>243</v>
      </c>
      <c r="H102" s="2" t="s">
        <v>12</v>
      </c>
      <c r="I102" s="4">
        <v>100</v>
      </c>
      <c r="J102" s="2" t="str">
        <f t="shared" si="1"/>
        <v>CUMPLE</v>
      </c>
    </row>
    <row r="103" spans="1:10" ht="39.75" customHeight="1" thickBot="1" x14ac:dyDescent="0.25">
      <c r="A103" s="14">
        <v>559</v>
      </c>
      <c r="B103" s="13">
        <v>43131</v>
      </c>
      <c r="C103" s="14" t="s">
        <v>244</v>
      </c>
      <c r="D103" s="14" t="s">
        <v>245</v>
      </c>
      <c r="E103" s="2">
        <v>710</v>
      </c>
      <c r="F103" s="2" t="s">
        <v>246</v>
      </c>
      <c r="G103" s="2" t="s">
        <v>246</v>
      </c>
      <c r="H103" s="2" t="s">
        <v>12</v>
      </c>
      <c r="I103" s="4">
        <v>85</v>
      </c>
      <c r="J103" s="2" t="str">
        <f t="shared" si="1"/>
        <v>CUMPLE</v>
      </c>
    </row>
    <row r="104" spans="1:10" ht="39.75" customHeight="1" thickBot="1" x14ac:dyDescent="0.25">
      <c r="A104" s="14"/>
      <c r="B104" s="14"/>
      <c r="C104" s="14"/>
      <c r="D104" s="14"/>
      <c r="E104" s="2">
        <v>711</v>
      </c>
      <c r="F104" s="2" t="s">
        <v>247</v>
      </c>
      <c r="G104" s="2" t="s">
        <v>247</v>
      </c>
      <c r="H104" s="2" t="s">
        <v>12</v>
      </c>
      <c r="I104" s="4">
        <v>25</v>
      </c>
      <c r="J104" s="2" t="str">
        <f t="shared" si="1"/>
        <v>CUMPLE</v>
      </c>
    </row>
    <row r="105" spans="1:10" ht="39.75" customHeight="1" thickBot="1" x14ac:dyDescent="0.25">
      <c r="A105" s="14"/>
      <c r="B105" s="14"/>
      <c r="C105" s="14"/>
      <c r="D105" s="14"/>
      <c r="E105" s="2">
        <v>712</v>
      </c>
      <c r="F105" s="2" t="s">
        <v>248</v>
      </c>
      <c r="G105" s="2" t="s">
        <v>248</v>
      </c>
      <c r="H105" s="2" t="s">
        <v>12</v>
      </c>
      <c r="I105" s="4">
        <v>25</v>
      </c>
      <c r="J105" s="2" t="str">
        <f t="shared" si="1"/>
        <v>CUMPLE</v>
      </c>
    </row>
    <row r="106" spans="1:10" ht="39.75" customHeight="1" thickBot="1" x14ac:dyDescent="0.25">
      <c r="A106" s="14">
        <v>560</v>
      </c>
      <c r="B106" s="13">
        <v>43131</v>
      </c>
      <c r="C106" s="14" t="s">
        <v>249</v>
      </c>
      <c r="D106" s="14" t="s">
        <v>245</v>
      </c>
      <c r="E106" s="2">
        <v>713</v>
      </c>
      <c r="F106" s="2" t="s">
        <v>250</v>
      </c>
      <c r="G106" s="2" t="s">
        <v>250</v>
      </c>
      <c r="H106" s="2" t="s">
        <v>12</v>
      </c>
      <c r="I106" s="4">
        <v>100</v>
      </c>
      <c r="J106" s="2" t="str">
        <f t="shared" si="1"/>
        <v>CUMPLE</v>
      </c>
    </row>
    <row r="107" spans="1:10" ht="39.75" customHeight="1" thickBot="1" x14ac:dyDescent="0.25">
      <c r="A107" s="14"/>
      <c r="B107" s="14"/>
      <c r="C107" s="14"/>
      <c r="D107" s="14"/>
      <c r="E107" s="2">
        <v>802</v>
      </c>
      <c r="F107" s="2" t="s">
        <v>251</v>
      </c>
      <c r="G107" s="2" t="s">
        <v>251</v>
      </c>
      <c r="H107" s="2" t="s">
        <v>12</v>
      </c>
      <c r="I107" s="4">
        <v>100</v>
      </c>
      <c r="J107" s="2" t="str">
        <f t="shared" si="1"/>
        <v>CUMPLE</v>
      </c>
    </row>
    <row r="108" spans="1:10" ht="39.75" customHeight="1" thickBot="1" x14ac:dyDescent="0.25">
      <c r="A108" s="14">
        <v>561</v>
      </c>
      <c r="B108" s="13">
        <v>43131</v>
      </c>
      <c r="C108" s="14" t="s">
        <v>252</v>
      </c>
      <c r="D108" s="14" t="s">
        <v>253</v>
      </c>
      <c r="E108" s="2">
        <v>714</v>
      </c>
      <c r="F108" s="2" t="s">
        <v>254</v>
      </c>
      <c r="G108" s="2" t="s">
        <v>254</v>
      </c>
      <c r="H108" s="2" t="s">
        <v>12</v>
      </c>
      <c r="I108" s="4">
        <v>25</v>
      </c>
      <c r="J108" s="2" t="str">
        <f t="shared" si="1"/>
        <v>CUMPLE</v>
      </c>
    </row>
    <row r="109" spans="1:10" ht="39.75" customHeight="1" thickBot="1" x14ac:dyDescent="0.25">
      <c r="A109" s="14"/>
      <c r="B109" s="14"/>
      <c r="C109" s="14"/>
      <c r="D109" s="14"/>
      <c r="E109" s="2">
        <v>715</v>
      </c>
      <c r="F109" s="2" t="s">
        <v>255</v>
      </c>
      <c r="G109" s="2" t="s">
        <v>255</v>
      </c>
      <c r="H109" s="2" t="s">
        <v>12</v>
      </c>
      <c r="I109" s="4">
        <v>25</v>
      </c>
      <c r="J109" s="2" t="str">
        <f t="shared" si="1"/>
        <v>CUMPLE</v>
      </c>
    </row>
    <row r="110" spans="1:10" ht="39.75" customHeight="1" thickBot="1" x14ac:dyDescent="0.25">
      <c r="A110" s="14">
        <v>562</v>
      </c>
      <c r="B110" s="13">
        <v>43131</v>
      </c>
      <c r="C110" s="14" t="s">
        <v>256</v>
      </c>
      <c r="D110" s="14" t="s">
        <v>253</v>
      </c>
      <c r="E110" s="2">
        <v>716</v>
      </c>
      <c r="F110" s="2" t="s">
        <v>257</v>
      </c>
      <c r="G110" s="2" t="s">
        <v>258</v>
      </c>
      <c r="H110" s="2" t="s">
        <v>19</v>
      </c>
      <c r="I110" s="4">
        <v>100</v>
      </c>
      <c r="J110" s="2" t="str">
        <f t="shared" si="1"/>
        <v>CUMPLE</v>
      </c>
    </row>
    <row r="111" spans="1:10" ht="39.75" customHeight="1" thickBot="1" x14ac:dyDescent="0.25">
      <c r="A111" s="14"/>
      <c r="B111" s="14"/>
      <c r="C111" s="14"/>
      <c r="D111" s="14"/>
      <c r="E111" s="2">
        <v>717</v>
      </c>
      <c r="F111" s="2" t="s">
        <v>259</v>
      </c>
      <c r="G111" s="2" t="s">
        <v>260</v>
      </c>
      <c r="H111" s="2" t="s">
        <v>19</v>
      </c>
      <c r="I111" s="4">
        <v>25</v>
      </c>
      <c r="J111" s="2" t="str">
        <f t="shared" si="1"/>
        <v>CUMPLE</v>
      </c>
    </row>
    <row r="112" spans="1:10" ht="39.75" customHeight="1" thickBot="1" x14ac:dyDescent="0.25">
      <c r="A112" s="14"/>
      <c r="B112" s="14"/>
      <c r="C112" s="14"/>
      <c r="D112" s="14"/>
      <c r="E112" s="2">
        <v>718</v>
      </c>
      <c r="F112" s="2" t="s">
        <v>261</v>
      </c>
      <c r="G112" s="2" t="s">
        <v>261</v>
      </c>
      <c r="H112" s="2" t="s">
        <v>19</v>
      </c>
      <c r="I112" s="4">
        <v>100</v>
      </c>
      <c r="J112" s="2" t="str">
        <f t="shared" si="1"/>
        <v>CUMPLE</v>
      </c>
    </row>
    <row r="113" spans="1:10" ht="39.75" customHeight="1" thickBot="1" x14ac:dyDescent="0.25">
      <c r="A113" s="14">
        <v>563</v>
      </c>
      <c r="B113" s="13">
        <v>43131</v>
      </c>
      <c r="C113" s="14" t="s">
        <v>262</v>
      </c>
      <c r="D113" s="14" t="s">
        <v>253</v>
      </c>
      <c r="E113" s="2">
        <v>719</v>
      </c>
      <c r="F113" s="2" t="s">
        <v>263</v>
      </c>
      <c r="G113" s="2" t="s">
        <v>33</v>
      </c>
      <c r="H113" s="2" t="s">
        <v>12</v>
      </c>
      <c r="I113" s="4">
        <v>100</v>
      </c>
      <c r="J113" s="2" t="str">
        <f t="shared" si="1"/>
        <v>CUMPLE</v>
      </c>
    </row>
    <row r="114" spans="1:10" ht="39.75" customHeight="1" thickBot="1" x14ac:dyDescent="0.25">
      <c r="A114" s="14"/>
      <c r="B114" s="14"/>
      <c r="C114" s="14"/>
      <c r="D114" s="14"/>
      <c r="E114" s="2">
        <v>720</v>
      </c>
      <c r="F114" s="2" t="s">
        <v>261</v>
      </c>
      <c r="G114" s="2" t="s">
        <v>261</v>
      </c>
      <c r="H114" s="2" t="s">
        <v>12</v>
      </c>
      <c r="I114" s="4">
        <v>100</v>
      </c>
      <c r="J114" s="2" t="str">
        <f t="shared" si="1"/>
        <v>CUMPLE</v>
      </c>
    </row>
    <row r="115" spans="1:10" ht="39.75" customHeight="1" thickBot="1" x14ac:dyDescent="0.25">
      <c r="A115" s="2">
        <v>564</v>
      </c>
      <c r="B115" s="3">
        <v>43131</v>
      </c>
      <c r="C115" s="2" t="s">
        <v>264</v>
      </c>
      <c r="D115" s="2" t="s">
        <v>265</v>
      </c>
      <c r="E115" s="2">
        <v>675</v>
      </c>
      <c r="F115" s="2" t="s">
        <v>266</v>
      </c>
      <c r="G115" s="2" t="s">
        <v>266</v>
      </c>
      <c r="H115" s="2" t="s">
        <v>267</v>
      </c>
      <c r="I115" s="4">
        <v>100</v>
      </c>
      <c r="J115" s="2" t="str">
        <f t="shared" si="1"/>
        <v>CUMPLE</v>
      </c>
    </row>
    <row r="116" spans="1:10" ht="39.75" customHeight="1" thickBot="1" x14ac:dyDescent="0.25">
      <c r="A116" s="2">
        <v>565</v>
      </c>
      <c r="B116" s="3">
        <v>43131</v>
      </c>
      <c r="C116" s="2" t="s">
        <v>268</v>
      </c>
      <c r="D116" s="2" t="s">
        <v>146</v>
      </c>
      <c r="E116" s="2">
        <v>678</v>
      </c>
      <c r="F116" s="2" t="s">
        <v>269</v>
      </c>
      <c r="G116" s="2" t="s">
        <v>270</v>
      </c>
      <c r="H116" s="2" t="s">
        <v>12</v>
      </c>
      <c r="I116" s="4">
        <v>100</v>
      </c>
      <c r="J116" s="2" t="str">
        <f t="shared" si="1"/>
        <v>CUMPLE</v>
      </c>
    </row>
    <row r="117" spans="1:10" ht="39.75" customHeight="1" thickBot="1" x14ac:dyDescent="0.25">
      <c r="A117" s="2">
        <v>566</v>
      </c>
      <c r="B117" s="3">
        <v>43131</v>
      </c>
      <c r="C117" s="2" t="s">
        <v>271</v>
      </c>
      <c r="D117" s="2" t="s">
        <v>104</v>
      </c>
      <c r="E117" s="2">
        <v>1808</v>
      </c>
      <c r="F117" s="2" t="s">
        <v>272</v>
      </c>
      <c r="G117" s="2" t="s">
        <v>273</v>
      </c>
      <c r="H117" s="2" t="s">
        <v>19</v>
      </c>
      <c r="I117" s="4">
        <v>0</v>
      </c>
      <c r="J117" s="2" t="str">
        <f t="shared" si="1"/>
        <v>NO CUMPLE</v>
      </c>
    </row>
    <row r="118" spans="1:10" ht="39.75" customHeight="1" thickBot="1" x14ac:dyDescent="0.25">
      <c r="A118" s="14">
        <v>617</v>
      </c>
      <c r="B118" s="13">
        <v>43717</v>
      </c>
      <c r="C118" s="14" t="s">
        <v>274</v>
      </c>
      <c r="D118" s="14" t="s">
        <v>275</v>
      </c>
      <c r="E118" s="2">
        <v>1067</v>
      </c>
      <c r="F118" s="2" t="s">
        <v>276</v>
      </c>
      <c r="G118" s="2" t="s">
        <v>277</v>
      </c>
      <c r="H118" s="2" t="s">
        <v>12</v>
      </c>
      <c r="I118" s="4">
        <v>100</v>
      </c>
      <c r="J118" s="2" t="str">
        <f t="shared" si="1"/>
        <v>CUMPLE</v>
      </c>
    </row>
    <row r="119" spans="1:10" ht="39.75" customHeight="1" thickBot="1" x14ac:dyDescent="0.25">
      <c r="A119" s="14"/>
      <c r="B119" s="14"/>
      <c r="C119" s="14"/>
      <c r="D119" s="14"/>
      <c r="E119" s="2">
        <v>2043</v>
      </c>
      <c r="F119" s="2" t="s">
        <v>278</v>
      </c>
      <c r="G119" s="2" t="s">
        <v>278</v>
      </c>
      <c r="H119" s="2" t="s">
        <v>12</v>
      </c>
      <c r="I119" s="4">
        <v>100</v>
      </c>
      <c r="J119" s="2" t="str">
        <f t="shared" si="1"/>
        <v>CUMPLE</v>
      </c>
    </row>
    <row r="120" spans="1:10" ht="39.75" customHeight="1" thickBot="1" x14ac:dyDescent="0.25">
      <c r="A120" s="14">
        <v>618</v>
      </c>
      <c r="B120" s="13">
        <v>43717</v>
      </c>
      <c r="C120" s="14" t="s">
        <v>279</v>
      </c>
      <c r="D120" s="14" t="s">
        <v>275</v>
      </c>
      <c r="E120" s="2">
        <v>1065</v>
      </c>
      <c r="F120" s="2" t="s">
        <v>43</v>
      </c>
      <c r="G120" s="2" t="s">
        <v>44</v>
      </c>
      <c r="H120" s="2" t="s">
        <v>12</v>
      </c>
      <c r="I120" s="4">
        <v>100</v>
      </c>
      <c r="J120" s="2" t="str">
        <f t="shared" si="1"/>
        <v>CUMPLE</v>
      </c>
    </row>
    <row r="121" spans="1:10" ht="39.75" customHeight="1" thickBot="1" x14ac:dyDescent="0.25">
      <c r="A121" s="14"/>
      <c r="B121" s="14"/>
      <c r="C121" s="14"/>
      <c r="D121" s="14"/>
      <c r="E121" s="2">
        <v>1068</v>
      </c>
      <c r="F121" s="2" t="s">
        <v>280</v>
      </c>
      <c r="G121" s="2" t="s">
        <v>281</v>
      </c>
      <c r="H121" s="2" t="s">
        <v>12</v>
      </c>
      <c r="I121" s="4">
        <v>100</v>
      </c>
      <c r="J121" s="2" t="str">
        <f t="shared" si="1"/>
        <v>CUMPLE</v>
      </c>
    </row>
    <row r="122" spans="1:10" ht="39.75" customHeight="1" thickBot="1" x14ac:dyDescent="0.25">
      <c r="A122" s="14">
        <v>619</v>
      </c>
      <c r="B122" s="13">
        <v>43724</v>
      </c>
      <c r="C122" s="14" t="s">
        <v>282</v>
      </c>
      <c r="D122" s="14" t="s">
        <v>275</v>
      </c>
      <c r="E122" s="2">
        <v>1082</v>
      </c>
      <c r="F122" s="2" t="s">
        <v>283</v>
      </c>
      <c r="G122" s="2" t="s">
        <v>284</v>
      </c>
      <c r="H122" s="2" t="s">
        <v>12</v>
      </c>
      <c r="I122" s="4">
        <v>100</v>
      </c>
      <c r="J122" s="2" t="str">
        <f t="shared" si="1"/>
        <v>CUMPLE</v>
      </c>
    </row>
    <row r="123" spans="1:10" ht="39.75" customHeight="1" thickBot="1" x14ac:dyDescent="0.25">
      <c r="A123" s="14"/>
      <c r="B123" s="14"/>
      <c r="C123" s="14"/>
      <c r="D123" s="14"/>
      <c r="E123" s="2">
        <v>1083</v>
      </c>
      <c r="F123" s="2" t="s">
        <v>285</v>
      </c>
      <c r="G123" s="2" t="s">
        <v>286</v>
      </c>
      <c r="H123" s="2" t="s">
        <v>12</v>
      </c>
      <c r="I123" s="4">
        <v>100</v>
      </c>
      <c r="J123" s="2" t="str">
        <f t="shared" si="1"/>
        <v>CUMPLE</v>
      </c>
    </row>
    <row r="124" spans="1:10" ht="39.75" customHeight="1" thickBot="1" x14ac:dyDescent="0.25">
      <c r="A124" s="14"/>
      <c r="B124" s="14"/>
      <c r="C124" s="14"/>
      <c r="D124" s="14"/>
      <c r="E124" s="2">
        <v>2055</v>
      </c>
      <c r="F124" s="2" t="s">
        <v>287</v>
      </c>
      <c r="G124" s="2" t="s">
        <v>288</v>
      </c>
      <c r="H124" s="2" t="s">
        <v>12</v>
      </c>
      <c r="I124" s="4">
        <v>100</v>
      </c>
      <c r="J124" s="2" t="str">
        <f t="shared" si="1"/>
        <v>CUMPLE</v>
      </c>
    </row>
    <row r="125" spans="1:10" ht="39.75" customHeight="1" thickBot="1" x14ac:dyDescent="0.25">
      <c r="A125" s="2">
        <v>620</v>
      </c>
      <c r="B125" s="3">
        <v>43724</v>
      </c>
      <c r="C125" s="2" t="s">
        <v>289</v>
      </c>
      <c r="D125" s="2" t="s">
        <v>275</v>
      </c>
      <c r="E125" s="2">
        <v>1069</v>
      </c>
      <c r="F125" s="2" t="s">
        <v>290</v>
      </c>
      <c r="G125" s="2" t="s">
        <v>291</v>
      </c>
      <c r="H125" s="2" t="s">
        <v>12</v>
      </c>
      <c r="I125" s="4">
        <v>100</v>
      </c>
      <c r="J125" s="2" t="str">
        <f t="shared" si="1"/>
        <v>CUMPLE</v>
      </c>
    </row>
    <row r="126" spans="1:10" ht="39.75" customHeight="1" thickBot="1" x14ac:dyDescent="0.25">
      <c r="A126" s="2">
        <v>622</v>
      </c>
      <c r="B126" s="3">
        <v>43724</v>
      </c>
      <c r="C126" s="2" t="s">
        <v>292</v>
      </c>
      <c r="D126" s="2" t="s">
        <v>275</v>
      </c>
      <c r="E126" s="2">
        <v>1071</v>
      </c>
      <c r="F126" s="2" t="s">
        <v>293</v>
      </c>
      <c r="G126" s="2" t="s">
        <v>294</v>
      </c>
      <c r="H126" s="2" t="s">
        <v>12</v>
      </c>
      <c r="I126" s="4">
        <v>100</v>
      </c>
      <c r="J126" s="2" t="str">
        <f t="shared" si="1"/>
        <v>CUMPLE</v>
      </c>
    </row>
    <row r="127" spans="1:10" ht="39.75" customHeight="1" thickBot="1" x14ac:dyDescent="0.25">
      <c r="A127" s="2">
        <v>646</v>
      </c>
      <c r="B127" s="3">
        <v>43710</v>
      </c>
      <c r="C127" s="2" t="s">
        <v>295</v>
      </c>
      <c r="D127" s="2" t="s">
        <v>275</v>
      </c>
      <c r="E127" s="2">
        <v>1241</v>
      </c>
      <c r="F127" s="2" t="s">
        <v>296</v>
      </c>
      <c r="G127" s="2" t="s">
        <v>296</v>
      </c>
      <c r="H127" s="2" t="s">
        <v>12</v>
      </c>
      <c r="I127" s="4">
        <v>100</v>
      </c>
      <c r="J127" s="2" t="str">
        <f t="shared" si="1"/>
        <v>CUMPLE</v>
      </c>
    </row>
    <row r="128" spans="1:10" ht="39.75" customHeight="1" thickBot="1" x14ac:dyDescent="0.25">
      <c r="A128" s="14">
        <v>656</v>
      </c>
      <c r="B128" s="13">
        <v>43756</v>
      </c>
      <c r="C128" s="14" t="s">
        <v>297</v>
      </c>
      <c r="D128" s="14" t="s">
        <v>85</v>
      </c>
      <c r="E128" s="2">
        <v>1321</v>
      </c>
      <c r="F128" s="2" t="s">
        <v>298</v>
      </c>
      <c r="G128" s="2" t="s">
        <v>298</v>
      </c>
      <c r="H128" s="2" t="s">
        <v>19</v>
      </c>
      <c r="I128" s="4">
        <v>100</v>
      </c>
      <c r="J128" s="2" t="str">
        <f t="shared" si="1"/>
        <v>CUMPLE</v>
      </c>
    </row>
    <row r="129" spans="1:10" ht="39.75" customHeight="1" thickBot="1" x14ac:dyDescent="0.25">
      <c r="A129" s="14"/>
      <c r="B129" s="14"/>
      <c r="C129" s="14"/>
      <c r="D129" s="14"/>
      <c r="E129" s="2">
        <v>1341</v>
      </c>
      <c r="F129" s="2" t="s">
        <v>299</v>
      </c>
      <c r="G129" s="2" t="s">
        <v>299</v>
      </c>
      <c r="H129" s="2" t="s">
        <v>19</v>
      </c>
      <c r="I129" s="4">
        <v>100</v>
      </c>
      <c r="J129" s="2" t="str">
        <f t="shared" si="1"/>
        <v>CUMPLE</v>
      </c>
    </row>
    <row r="130" spans="1:10" ht="39.75" customHeight="1" thickBot="1" x14ac:dyDescent="0.25">
      <c r="A130" s="14">
        <v>698</v>
      </c>
      <c r="B130" s="13">
        <v>43988</v>
      </c>
      <c r="C130" s="14" t="s">
        <v>300</v>
      </c>
      <c r="D130" s="14" t="s">
        <v>225</v>
      </c>
      <c r="E130" s="2">
        <v>1510</v>
      </c>
      <c r="F130" s="2" t="s">
        <v>301</v>
      </c>
      <c r="G130" s="2" t="s">
        <v>301</v>
      </c>
      <c r="H130" s="2" t="s">
        <v>12</v>
      </c>
      <c r="I130" s="4">
        <v>0</v>
      </c>
      <c r="J130" s="2" t="str">
        <f t="shared" si="1"/>
        <v>NO CUMPLE</v>
      </c>
    </row>
    <row r="131" spans="1:10" ht="39.75" customHeight="1" thickBot="1" x14ac:dyDescent="0.25">
      <c r="A131" s="14"/>
      <c r="B131" s="14"/>
      <c r="C131" s="14"/>
      <c r="D131" s="14"/>
      <c r="E131" s="2">
        <v>1511</v>
      </c>
      <c r="F131" s="2" t="s">
        <v>302</v>
      </c>
      <c r="G131" s="2" t="s">
        <v>302</v>
      </c>
      <c r="H131" s="2" t="s">
        <v>12</v>
      </c>
      <c r="I131" s="4">
        <v>0</v>
      </c>
      <c r="J131" s="2" t="str">
        <f t="shared" si="1"/>
        <v>NO CUMPLE</v>
      </c>
    </row>
    <row r="132" spans="1:10" ht="39.75" customHeight="1" thickBot="1" x14ac:dyDescent="0.25">
      <c r="A132" s="2">
        <v>701</v>
      </c>
      <c r="B132" s="3">
        <v>43989</v>
      </c>
      <c r="C132" s="2" t="s">
        <v>303</v>
      </c>
      <c r="D132" s="2" t="s">
        <v>304</v>
      </c>
      <c r="E132" s="2">
        <v>1525</v>
      </c>
      <c r="F132" s="2" t="s">
        <v>305</v>
      </c>
      <c r="G132" s="2" t="s">
        <v>305</v>
      </c>
      <c r="H132" s="2" t="s">
        <v>12</v>
      </c>
      <c r="I132" s="4">
        <v>0</v>
      </c>
      <c r="J132" s="2" t="str">
        <f t="shared" si="1"/>
        <v>NO CUMPLE</v>
      </c>
    </row>
    <row r="133" spans="1:10" ht="39.75" customHeight="1" thickBot="1" x14ac:dyDescent="0.25">
      <c r="A133" s="14">
        <v>709</v>
      </c>
      <c r="B133" s="13">
        <v>43988</v>
      </c>
      <c r="C133" s="14" t="s">
        <v>306</v>
      </c>
      <c r="D133" s="14" t="s">
        <v>304</v>
      </c>
      <c r="E133" s="2">
        <v>1517</v>
      </c>
      <c r="F133" s="2" t="s">
        <v>307</v>
      </c>
      <c r="G133" s="2" t="s">
        <v>307</v>
      </c>
      <c r="H133" s="2" t="s">
        <v>308</v>
      </c>
      <c r="I133" s="4">
        <v>0</v>
      </c>
      <c r="J133" s="2" t="str">
        <f t="shared" ref="J133:J171" si="2">IF(I133=0,"NO CUMPLE","CUMPLE")</f>
        <v>NO CUMPLE</v>
      </c>
    </row>
    <row r="134" spans="1:10" ht="39.75" customHeight="1" thickBot="1" x14ac:dyDescent="0.25">
      <c r="A134" s="14"/>
      <c r="B134" s="14"/>
      <c r="C134" s="14"/>
      <c r="D134" s="14"/>
      <c r="E134" s="2">
        <v>1518</v>
      </c>
      <c r="F134" s="2" t="s">
        <v>309</v>
      </c>
      <c r="G134" s="2" t="s">
        <v>309</v>
      </c>
      <c r="H134" s="2" t="s">
        <v>308</v>
      </c>
      <c r="I134" s="4">
        <v>0</v>
      </c>
      <c r="J134" s="2" t="str">
        <f t="shared" si="2"/>
        <v>NO CUMPLE</v>
      </c>
    </row>
    <row r="135" spans="1:10" ht="39.75" customHeight="1" thickBot="1" x14ac:dyDescent="0.25">
      <c r="A135" s="14"/>
      <c r="B135" s="14"/>
      <c r="C135" s="14"/>
      <c r="D135" s="14"/>
      <c r="E135" s="2">
        <v>1519</v>
      </c>
      <c r="F135" s="2" t="s">
        <v>310</v>
      </c>
      <c r="G135" s="2" t="s">
        <v>311</v>
      </c>
      <c r="H135" s="2" t="s">
        <v>308</v>
      </c>
      <c r="I135" s="4">
        <v>0</v>
      </c>
      <c r="J135" s="2" t="str">
        <f t="shared" si="2"/>
        <v>NO CUMPLE</v>
      </c>
    </row>
    <row r="136" spans="1:10" ht="39.75" customHeight="1" thickBot="1" x14ac:dyDescent="0.25">
      <c r="A136" s="2">
        <v>711</v>
      </c>
      <c r="B136" s="3">
        <v>43989</v>
      </c>
      <c r="C136" s="2" t="s">
        <v>312</v>
      </c>
      <c r="D136" s="2" t="s">
        <v>104</v>
      </c>
      <c r="E136" s="5">
        <v>1809</v>
      </c>
      <c r="F136" s="2" t="s">
        <v>313</v>
      </c>
      <c r="G136" s="2" t="s">
        <v>314</v>
      </c>
      <c r="H136" s="2" t="s">
        <v>267</v>
      </c>
      <c r="I136" s="4">
        <v>0</v>
      </c>
      <c r="J136" s="2" t="str">
        <f t="shared" si="2"/>
        <v>NO CUMPLE</v>
      </c>
    </row>
    <row r="137" spans="1:10" ht="39.75" customHeight="1" thickBot="1" x14ac:dyDescent="0.25">
      <c r="A137" s="14">
        <v>712</v>
      </c>
      <c r="B137" s="13">
        <v>43989</v>
      </c>
      <c r="C137" s="14" t="s">
        <v>315</v>
      </c>
      <c r="D137" s="14" t="s">
        <v>304</v>
      </c>
      <c r="E137" s="2">
        <v>1524</v>
      </c>
      <c r="F137" s="2" t="s">
        <v>316</v>
      </c>
      <c r="G137" s="2" t="s">
        <v>316</v>
      </c>
      <c r="H137" s="2" t="s">
        <v>12</v>
      </c>
      <c r="I137" s="4">
        <v>0</v>
      </c>
      <c r="J137" s="2" t="str">
        <f t="shared" si="2"/>
        <v>NO CUMPLE</v>
      </c>
    </row>
    <row r="138" spans="1:10" ht="39.75" customHeight="1" thickBot="1" x14ac:dyDescent="0.25">
      <c r="A138" s="14"/>
      <c r="B138" s="14"/>
      <c r="C138" s="14"/>
      <c r="D138" s="14"/>
      <c r="E138" s="2">
        <v>1541</v>
      </c>
      <c r="F138" s="2" t="s">
        <v>309</v>
      </c>
      <c r="G138" s="2" t="s">
        <v>309</v>
      </c>
      <c r="H138" s="2" t="s">
        <v>12</v>
      </c>
      <c r="I138" s="4">
        <v>0</v>
      </c>
      <c r="J138" s="2" t="str">
        <f t="shared" si="2"/>
        <v>NO CUMPLE</v>
      </c>
    </row>
    <row r="139" spans="1:10" ht="39.75" customHeight="1" thickBot="1" x14ac:dyDescent="0.25">
      <c r="A139" s="14"/>
      <c r="B139" s="14"/>
      <c r="C139" s="14"/>
      <c r="D139" s="14"/>
      <c r="E139" s="2">
        <v>1561</v>
      </c>
      <c r="F139" s="2" t="s">
        <v>317</v>
      </c>
      <c r="G139" s="2" t="s">
        <v>317</v>
      </c>
      <c r="H139" s="2" t="s">
        <v>12</v>
      </c>
      <c r="I139" s="4">
        <v>0</v>
      </c>
      <c r="J139" s="2" t="str">
        <f t="shared" si="2"/>
        <v>NO CUMPLE</v>
      </c>
    </row>
    <row r="140" spans="1:10" ht="39.75" customHeight="1" thickBot="1" x14ac:dyDescent="0.25">
      <c r="A140" s="2">
        <v>719</v>
      </c>
      <c r="B140" s="3">
        <v>44075</v>
      </c>
      <c r="C140" s="2" t="s">
        <v>318</v>
      </c>
      <c r="D140" s="2" t="s">
        <v>176</v>
      </c>
      <c r="E140" s="2">
        <v>1603</v>
      </c>
      <c r="F140" s="2" t="s">
        <v>319</v>
      </c>
      <c r="G140" s="2" t="s">
        <v>320</v>
      </c>
      <c r="H140" s="2" t="s">
        <v>12</v>
      </c>
      <c r="I140" s="4">
        <v>100</v>
      </c>
      <c r="J140" s="2" t="str">
        <f t="shared" si="2"/>
        <v>CUMPLE</v>
      </c>
    </row>
    <row r="141" spans="1:10" ht="39.75" customHeight="1" thickBot="1" x14ac:dyDescent="0.25">
      <c r="A141" s="2">
        <v>738</v>
      </c>
      <c r="B141" s="3">
        <v>44314</v>
      </c>
      <c r="C141" s="2" t="s">
        <v>321</v>
      </c>
      <c r="D141" s="2" t="s">
        <v>77</v>
      </c>
      <c r="E141" s="2">
        <v>1761</v>
      </c>
      <c r="F141" s="2" t="s">
        <v>322</v>
      </c>
      <c r="G141" s="2" t="s">
        <v>323</v>
      </c>
      <c r="H141" s="2" t="s">
        <v>267</v>
      </c>
      <c r="I141" s="4">
        <v>100</v>
      </c>
      <c r="J141" s="2" t="str">
        <f t="shared" si="2"/>
        <v>CUMPLE</v>
      </c>
    </row>
    <row r="142" spans="1:10" ht="39.75" customHeight="1" thickBot="1" x14ac:dyDescent="0.25">
      <c r="A142" s="2">
        <v>748</v>
      </c>
      <c r="B142" s="3">
        <v>44314</v>
      </c>
      <c r="C142" s="2" t="s">
        <v>324</v>
      </c>
      <c r="D142" s="2" t="s">
        <v>77</v>
      </c>
      <c r="E142" s="2">
        <v>1781</v>
      </c>
      <c r="F142" s="2" t="s">
        <v>325</v>
      </c>
      <c r="G142" s="2" t="s">
        <v>326</v>
      </c>
      <c r="H142" s="2" t="s">
        <v>19</v>
      </c>
      <c r="I142" s="4">
        <v>100</v>
      </c>
      <c r="J142" s="2" t="str">
        <f t="shared" si="2"/>
        <v>CUMPLE</v>
      </c>
    </row>
    <row r="143" spans="1:10" ht="39.75" customHeight="1" thickBot="1" x14ac:dyDescent="0.25">
      <c r="A143" s="2">
        <v>749</v>
      </c>
      <c r="B143" s="3">
        <v>44314</v>
      </c>
      <c r="C143" s="2" t="s">
        <v>327</v>
      </c>
      <c r="D143" s="2" t="s">
        <v>77</v>
      </c>
      <c r="E143" s="2">
        <v>1782</v>
      </c>
      <c r="F143" s="2" t="s">
        <v>328</v>
      </c>
      <c r="G143" s="2" t="s">
        <v>329</v>
      </c>
      <c r="H143" s="2" t="s">
        <v>12</v>
      </c>
      <c r="I143" s="4">
        <v>100</v>
      </c>
      <c r="J143" s="2" t="str">
        <f t="shared" si="2"/>
        <v>CUMPLE</v>
      </c>
    </row>
    <row r="144" spans="1:10" ht="39.75" customHeight="1" thickBot="1" x14ac:dyDescent="0.25">
      <c r="A144" s="2">
        <v>751</v>
      </c>
      <c r="B144" s="3">
        <v>44315</v>
      </c>
      <c r="C144" s="2" t="s">
        <v>330</v>
      </c>
      <c r="D144" s="2" t="s">
        <v>331</v>
      </c>
      <c r="E144" s="2">
        <v>1803</v>
      </c>
      <c r="F144" s="2" t="s">
        <v>332</v>
      </c>
      <c r="G144" s="2" t="s">
        <v>333</v>
      </c>
      <c r="H144" s="2" t="s">
        <v>19</v>
      </c>
      <c r="I144" s="4">
        <v>85</v>
      </c>
      <c r="J144" s="2" t="str">
        <f t="shared" si="2"/>
        <v>CUMPLE</v>
      </c>
    </row>
    <row r="145" spans="1:10" ht="39.75" customHeight="1" thickBot="1" x14ac:dyDescent="0.25">
      <c r="A145" s="14">
        <v>759</v>
      </c>
      <c r="B145" s="13">
        <v>44315</v>
      </c>
      <c r="C145" s="14" t="s">
        <v>334</v>
      </c>
      <c r="D145" s="14" t="s">
        <v>104</v>
      </c>
      <c r="E145" s="2">
        <v>1810</v>
      </c>
      <c r="F145" s="2" t="s">
        <v>335</v>
      </c>
      <c r="G145" s="2" t="s">
        <v>336</v>
      </c>
      <c r="H145" s="2" t="s">
        <v>12</v>
      </c>
      <c r="I145" s="4">
        <v>100</v>
      </c>
      <c r="J145" s="2" t="str">
        <f t="shared" si="2"/>
        <v>CUMPLE</v>
      </c>
    </row>
    <row r="146" spans="1:10" ht="39.75" customHeight="1" thickBot="1" x14ac:dyDescent="0.25">
      <c r="A146" s="14"/>
      <c r="B146" s="14"/>
      <c r="C146" s="14"/>
      <c r="D146" s="14"/>
      <c r="E146" s="2">
        <v>1811</v>
      </c>
      <c r="F146" s="2" t="s">
        <v>337</v>
      </c>
      <c r="G146" s="2" t="s">
        <v>336</v>
      </c>
      <c r="H146" s="2" t="s">
        <v>12</v>
      </c>
      <c r="I146" s="4">
        <v>0</v>
      </c>
      <c r="J146" s="2" t="str">
        <f t="shared" si="2"/>
        <v>NO CUMPLE</v>
      </c>
    </row>
    <row r="147" spans="1:10" ht="39.75" customHeight="1" thickBot="1" x14ac:dyDescent="0.25">
      <c r="A147" s="14"/>
      <c r="B147" s="14"/>
      <c r="C147" s="14"/>
      <c r="D147" s="14"/>
      <c r="E147" s="2">
        <v>1812</v>
      </c>
      <c r="F147" s="2" t="s">
        <v>338</v>
      </c>
      <c r="G147" s="2" t="s">
        <v>336</v>
      </c>
      <c r="H147" s="2" t="s">
        <v>12</v>
      </c>
      <c r="I147" s="4">
        <v>0</v>
      </c>
      <c r="J147" s="2" t="str">
        <f t="shared" si="2"/>
        <v>NO CUMPLE</v>
      </c>
    </row>
    <row r="148" spans="1:10" ht="39.75" customHeight="1" thickBot="1" x14ac:dyDescent="0.25">
      <c r="A148" s="14">
        <v>768</v>
      </c>
      <c r="B148" s="13">
        <v>44316</v>
      </c>
      <c r="C148" s="14" t="s">
        <v>339</v>
      </c>
      <c r="D148" s="14" t="s">
        <v>340</v>
      </c>
      <c r="E148" s="2">
        <v>1824</v>
      </c>
      <c r="F148" s="2" t="s">
        <v>341</v>
      </c>
      <c r="G148" s="2" t="s">
        <v>342</v>
      </c>
      <c r="H148" s="2" t="s">
        <v>19</v>
      </c>
      <c r="I148" s="4">
        <v>0</v>
      </c>
      <c r="J148" s="2" t="str">
        <f t="shared" si="2"/>
        <v>NO CUMPLE</v>
      </c>
    </row>
    <row r="149" spans="1:10" ht="39.75" customHeight="1" thickBot="1" x14ac:dyDescent="0.25">
      <c r="A149" s="14"/>
      <c r="B149" s="14"/>
      <c r="C149" s="14"/>
      <c r="D149" s="14"/>
      <c r="E149" s="2">
        <v>1921</v>
      </c>
      <c r="F149" s="2" t="s">
        <v>343</v>
      </c>
      <c r="G149" s="2" t="s">
        <v>344</v>
      </c>
      <c r="H149" s="2" t="s">
        <v>19</v>
      </c>
      <c r="I149" s="4">
        <v>85</v>
      </c>
      <c r="J149" s="2" t="str">
        <f t="shared" si="2"/>
        <v>CUMPLE</v>
      </c>
    </row>
    <row r="150" spans="1:10" ht="39.75" customHeight="1" thickBot="1" x14ac:dyDescent="0.25">
      <c r="A150" s="14">
        <v>788</v>
      </c>
      <c r="B150" s="13">
        <v>44355</v>
      </c>
      <c r="C150" s="14" t="s">
        <v>345</v>
      </c>
      <c r="D150" s="14" t="s">
        <v>331</v>
      </c>
      <c r="E150" s="2">
        <v>1861</v>
      </c>
      <c r="F150" s="2" t="s">
        <v>346</v>
      </c>
      <c r="G150" s="2" t="s">
        <v>347</v>
      </c>
      <c r="H150" s="2" t="s">
        <v>19</v>
      </c>
      <c r="I150" s="4">
        <v>100</v>
      </c>
      <c r="J150" s="2" t="str">
        <f t="shared" si="2"/>
        <v>CUMPLE</v>
      </c>
    </row>
    <row r="151" spans="1:10" ht="39.75" customHeight="1" thickBot="1" x14ac:dyDescent="0.25">
      <c r="A151" s="14"/>
      <c r="B151" s="14"/>
      <c r="C151" s="14"/>
      <c r="D151" s="14"/>
      <c r="E151" s="2">
        <v>1901</v>
      </c>
      <c r="F151" s="2" t="s">
        <v>348</v>
      </c>
      <c r="G151" s="2" t="s">
        <v>349</v>
      </c>
      <c r="H151" s="2" t="s">
        <v>144</v>
      </c>
      <c r="I151" s="4">
        <v>70</v>
      </c>
      <c r="J151" s="2" t="str">
        <f t="shared" si="2"/>
        <v>CUMPLE</v>
      </c>
    </row>
    <row r="152" spans="1:10" ht="39.75" customHeight="1" thickBot="1" x14ac:dyDescent="0.25">
      <c r="A152" s="2">
        <v>798</v>
      </c>
      <c r="B152" s="3">
        <v>44368</v>
      </c>
      <c r="C152" s="2" t="s">
        <v>350</v>
      </c>
      <c r="D152" s="2" t="s">
        <v>241</v>
      </c>
      <c r="E152" s="2">
        <v>1923</v>
      </c>
      <c r="F152" s="2" t="s">
        <v>351</v>
      </c>
      <c r="G152" s="2" t="s">
        <v>352</v>
      </c>
      <c r="H152" s="2" t="s">
        <v>19</v>
      </c>
      <c r="I152" s="4">
        <v>0</v>
      </c>
      <c r="J152" s="2" t="str">
        <f t="shared" si="2"/>
        <v>NO CUMPLE</v>
      </c>
    </row>
    <row r="153" spans="1:10" ht="39.75" customHeight="1" thickBot="1" x14ac:dyDescent="0.25">
      <c r="A153" s="2">
        <v>799</v>
      </c>
      <c r="B153" s="3">
        <v>44368</v>
      </c>
      <c r="C153" s="2" t="s">
        <v>353</v>
      </c>
      <c r="D153" s="2" t="s">
        <v>241</v>
      </c>
      <c r="E153" s="2">
        <v>1923</v>
      </c>
      <c r="F153" s="2" t="s">
        <v>351</v>
      </c>
      <c r="G153" s="2" t="s">
        <v>352</v>
      </c>
      <c r="H153" s="2" t="s">
        <v>19</v>
      </c>
      <c r="I153" s="4">
        <v>0</v>
      </c>
      <c r="J153" s="2" t="str">
        <f t="shared" si="2"/>
        <v>NO CUMPLE</v>
      </c>
    </row>
    <row r="154" spans="1:10" ht="39.75" customHeight="1" thickBot="1" x14ac:dyDescent="0.25">
      <c r="A154" s="2">
        <v>800</v>
      </c>
      <c r="B154" s="3">
        <v>44368</v>
      </c>
      <c r="C154" s="2" t="s">
        <v>354</v>
      </c>
      <c r="D154" s="2" t="s">
        <v>241</v>
      </c>
      <c r="E154" s="2">
        <v>1923</v>
      </c>
      <c r="F154" s="2" t="s">
        <v>351</v>
      </c>
      <c r="G154" s="2" t="s">
        <v>352</v>
      </c>
      <c r="H154" s="2" t="s">
        <v>19</v>
      </c>
      <c r="I154" s="4">
        <v>0</v>
      </c>
      <c r="J154" s="2" t="str">
        <f t="shared" si="2"/>
        <v>NO CUMPLE</v>
      </c>
    </row>
    <row r="155" spans="1:10" ht="39.75" customHeight="1" thickBot="1" x14ac:dyDescent="0.25">
      <c r="A155" s="14">
        <v>808</v>
      </c>
      <c r="B155" s="13">
        <v>44368</v>
      </c>
      <c r="C155" s="14" t="s">
        <v>355</v>
      </c>
      <c r="D155" s="14" t="s">
        <v>85</v>
      </c>
      <c r="E155" s="2">
        <v>1924</v>
      </c>
      <c r="F155" s="2" t="s">
        <v>356</v>
      </c>
      <c r="G155" s="2" t="s">
        <v>357</v>
      </c>
      <c r="H155" s="2" t="s">
        <v>19</v>
      </c>
      <c r="I155" s="4">
        <v>100</v>
      </c>
      <c r="J155" s="2" t="str">
        <f t="shared" si="2"/>
        <v>CUMPLE</v>
      </c>
    </row>
    <row r="156" spans="1:10" ht="39.75" customHeight="1" thickBot="1" x14ac:dyDescent="0.25">
      <c r="A156" s="14"/>
      <c r="B156" s="14"/>
      <c r="C156" s="14"/>
      <c r="D156" s="14"/>
      <c r="E156" s="2">
        <v>1941</v>
      </c>
      <c r="F156" s="2" t="s">
        <v>358</v>
      </c>
      <c r="G156" s="2" t="s">
        <v>357</v>
      </c>
      <c r="H156" s="2" t="s">
        <v>19</v>
      </c>
      <c r="I156" s="4">
        <v>100</v>
      </c>
      <c r="J156" s="2" t="str">
        <f t="shared" si="2"/>
        <v>CUMPLE</v>
      </c>
    </row>
    <row r="157" spans="1:10" ht="39.75" customHeight="1" thickBot="1" x14ac:dyDescent="0.25">
      <c r="A157" s="14"/>
      <c r="B157" s="14"/>
      <c r="C157" s="14"/>
      <c r="D157" s="14"/>
      <c r="E157" s="2">
        <v>1942</v>
      </c>
      <c r="F157" s="2" t="s">
        <v>359</v>
      </c>
      <c r="G157" s="2" t="s">
        <v>357</v>
      </c>
      <c r="H157" s="2" t="s">
        <v>19</v>
      </c>
      <c r="I157" s="4">
        <v>100</v>
      </c>
      <c r="J157" s="2" t="str">
        <f t="shared" si="2"/>
        <v>CUMPLE</v>
      </c>
    </row>
    <row r="158" spans="1:10" ht="39.75" customHeight="1" thickBot="1" x14ac:dyDescent="0.25">
      <c r="A158" s="14"/>
      <c r="B158" s="14"/>
      <c r="C158" s="14"/>
      <c r="D158" s="14"/>
      <c r="E158" s="2">
        <v>1961</v>
      </c>
      <c r="F158" s="2" t="s">
        <v>360</v>
      </c>
      <c r="G158" s="2" t="s">
        <v>357</v>
      </c>
      <c r="H158" s="2" t="s">
        <v>19</v>
      </c>
      <c r="I158" s="4">
        <v>100</v>
      </c>
      <c r="J158" s="2" t="str">
        <f t="shared" si="2"/>
        <v>CUMPLE</v>
      </c>
    </row>
    <row r="159" spans="1:10" ht="39.75" customHeight="1" thickBot="1" x14ac:dyDescent="0.25">
      <c r="A159" s="14"/>
      <c r="B159" s="14"/>
      <c r="C159" s="14"/>
      <c r="D159" s="14"/>
      <c r="E159" s="2">
        <v>1962</v>
      </c>
      <c r="F159" s="2" t="s">
        <v>361</v>
      </c>
      <c r="G159" s="2" t="s">
        <v>357</v>
      </c>
      <c r="H159" s="2" t="s">
        <v>19</v>
      </c>
      <c r="I159" s="4">
        <v>100</v>
      </c>
      <c r="J159" s="2" t="str">
        <f t="shared" si="2"/>
        <v>CUMPLE</v>
      </c>
    </row>
    <row r="160" spans="1:10" ht="39.75" customHeight="1" thickBot="1" x14ac:dyDescent="0.25">
      <c r="A160" s="2">
        <v>809</v>
      </c>
      <c r="B160" s="3">
        <v>44368</v>
      </c>
      <c r="C160" s="2" t="s">
        <v>362</v>
      </c>
      <c r="D160" s="2" t="s">
        <v>141</v>
      </c>
      <c r="E160" s="2">
        <v>1981</v>
      </c>
      <c r="F160" s="2" t="s">
        <v>363</v>
      </c>
      <c r="G160" s="2" t="s">
        <v>364</v>
      </c>
      <c r="H160" s="2" t="s">
        <v>19</v>
      </c>
      <c r="I160" s="4">
        <v>100</v>
      </c>
      <c r="J160" s="2" t="str">
        <f t="shared" si="2"/>
        <v>CUMPLE</v>
      </c>
    </row>
    <row r="161" spans="1:10" ht="39.75" customHeight="1" thickBot="1" x14ac:dyDescent="0.25">
      <c r="A161" s="2">
        <v>818</v>
      </c>
      <c r="B161" s="3">
        <v>44491</v>
      </c>
      <c r="C161" s="2" t="s">
        <v>365</v>
      </c>
      <c r="D161" s="2" t="s">
        <v>104</v>
      </c>
      <c r="E161" s="2">
        <v>2021</v>
      </c>
      <c r="F161" s="2" t="s">
        <v>366</v>
      </c>
      <c r="G161" s="2" t="s">
        <v>367</v>
      </c>
      <c r="H161" s="2" t="s">
        <v>19</v>
      </c>
      <c r="I161" s="4">
        <v>0</v>
      </c>
      <c r="J161" s="2" t="str">
        <f t="shared" si="2"/>
        <v>NO CUMPLE</v>
      </c>
    </row>
    <row r="162" spans="1:10" ht="39.75" customHeight="1" thickBot="1" x14ac:dyDescent="0.25">
      <c r="A162" s="2">
        <v>828</v>
      </c>
      <c r="B162" s="3">
        <v>44491</v>
      </c>
      <c r="C162" s="2" t="s">
        <v>368</v>
      </c>
      <c r="D162" s="2" t="s">
        <v>104</v>
      </c>
      <c r="E162" s="2">
        <v>2022</v>
      </c>
      <c r="F162" s="2" t="s">
        <v>105</v>
      </c>
      <c r="G162" s="2" t="s">
        <v>369</v>
      </c>
      <c r="H162" s="2" t="s">
        <v>19</v>
      </c>
      <c r="I162" s="4">
        <v>100</v>
      </c>
      <c r="J162" s="2" t="str">
        <f t="shared" si="2"/>
        <v>CUMPLE</v>
      </c>
    </row>
    <row r="163" spans="1:10" ht="39.75" customHeight="1" thickBot="1" x14ac:dyDescent="0.25">
      <c r="A163" s="2">
        <v>829</v>
      </c>
      <c r="B163" s="3">
        <v>44491</v>
      </c>
      <c r="C163" s="2" t="s">
        <v>370</v>
      </c>
      <c r="D163" s="2" t="s">
        <v>104</v>
      </c>
      <c r="E163" s="2">
        <v>2023</v>
      </c>
      <c r="F163" s="2" t="s">
        <v>105</v>
      </c>
      <c r="G163" s="2" t="s">
        <v>371</v>
      </c>
      <c r="H163" s="2" t="s">
        <v>19</v>
      </c>
      <c r="I163" s="4">
        <v>100</v>
      </c>
      <c r="J163" s="2" t="str">
        <f t="shared" si="2"/>
        <v>CUMPLE</v>
      </c>
    </row>
    <row r="164" spans="1:10" ht="39.75" customHeight="1" thickBot="1" x14ac:dyDescent="0.25">
      <c r="A164" s="2">
        <v>830</v>
      </c>
      <c r="B164" s="3">
        <v>44491</v>
      </c>
      <c r="C164" s="2" t="s">
        <v>372</v>
      </c>
      <c r="D164" s="2" t="s">
        <v>104</v>
      </c>
      <c r="E164" s="2">
        <v>2024</v>
      </c>
      <c r="F164" s="2" t="s">
        <v>335</v>
      </c>
      <c r="G164" s="2" t="s">
        <v>373</v>
      </c>
      <c r="H164" s="2" t="s">
        <v>12</v>
      </c>
      <c r="I164" s="4">
        <v>100</v>
      </c>
      <c r="J164" s="2" t="str">
        <f t="shared" si="2"/>
        <v>CUMPLE</v>
      </c>
    </row>
    <row r="165" spans="1:10" ht="39.75" customHeight="1" thickBot="1" x14ac:dyDescent="0.25">
      <c r="A165" s="2">
        <v>832</v>
      </c>
      <c r="B165" s="3">
        <v>44781</v>
      </c>
      <c r="C165" s="2" t="s">
        <v>374</v>
      </c>
      <c r="D165" s="2" t="s">
        <v>93</v>
      </c>
      <c r="E165" s="2">
        <v>2044</v>
      </c>
      <c r="F165" s="2" t="s">
        <v>375</v>
      </c>
      <c r="G165" s="2" t="s">
        <v>375</v>
      </c>
      <c r="H165" s="2" t="s">
        <v>12</v>
      </c>
      <c r="I165" s="4">
        <v>85</v>
      </c>
      <c r="J165" s="2" t="str">
        <f t="shared" si="2"/>
        <v>CUMPLE</v>
      </c>
    </row>
    <row r="166" spans="1:10" ht="39.75" customHeight="1" thickBot="1" x14ac:dyDescent="0.25">
      <c r="A166" s="2">
        <v>833</v>
      </c>
      <c r="B166" s="3">
        <v>44816</v>
      </c>
      <c r="C166" s="2" t="s">
        <v>376</v>
      </c>
      <c r="D166" s="2" t="s">
        <v>170</v>
      </c>
      <c r="E166" s="2">
        <v>2047</v>
      </c>
      <c r="F166" s="2" t="s">
        <v>377</v>
      </c>
      <c r="G166" s="2" t="s">
        <v>378</v>
      </c>
      <c r="H166" s="2" t="s">
        <v>12</v>
      </c>
      <c r="I166" s="4">
        <v>0</v>
      </c>
      <c r="J166" s="2" t="str">
        <f t="shared" si="2"/>
        <v>NO CUMPLE</v>
      </c>
    </row>
    <row r="167" spans="1:10" ht="39.75" customHeight="1" thickBot="1" x14ac:dyDescent="0.25">
      <c r="A167" s="2">
        <v>834</v>
      </c>
      <c r="B167" s="3">
        <v>44816</v>
      </c>
      <c r="C167" s="2" t="s">
        <v>379</v>
      </c>
      <c r="D167" s="2" t="s">
        <v>170</v>
      </c>
      <c r="E167" s="2">
        <v>2048</v>
      </c>
      <c r="F167" s="2" t="s">
        <v>380</v>
      </c>
      <c r="G167" s="2" t="s">
        <v>380</v>
      </c>
      <c r="H167" s="2" t="s">
        <v>19</v>
      </c>
      <c r="I167" s="4">
        <v>0</v>
      </c>
      <c r="J167" s="2" t="str">
        <f t="shared" si="2"/>
        <v>NO CUMPLE</v>
      </c>
    </row>
    <row r="168" spans="1:10" ht="39.75" customHeight="1" thickBot="1" x14ac:dyDescent="0.25">
      <c r="A168" s="2">
        <v>835</v>
      </c>
      <c r="B168" s="3">
        <v>44834</v>
      </c>
      <c r="C168" s="2" t="s">
        <v>381</v>
      </c>
      <c r="D168" s="2" t="s">
        <v>382</v>
      </c>
      <c r="E168" s="2">
        <v>2050</v>
      </c>
      <c r="F168" s="2" t="s">
        <v>383</v>
      </c>
      <c r="G168" s="2" t="s">
        <v>384</v>
      </c>
      <c r="H168" s="2" t="s">
        <v>12</v>
      </c>
      <c r="I168" s="4">
        <v>100</v>
      </c>
      <c r="J168" s="2" t="str">
        <f t="shared" si="2"/>
        <v>CUMPLE</v>
      </c>
    </row>
    <row r="169" spans="1:10" ht="39.75" customHeight="1" thickBot="1" x14ac:dyDescent="0.25">
      <c r="A169" s="2">
        <v>838</v>
      </c>
      <c r="B169" s="3">
        <v>45103</v>
      </c>
      <c r="C169" s="2" t="s">
        <v>385</v>
      </c>
      <c r="D169" s="2" t="s">
        <v>214</v>
      </c>
      <c r="E169" s="2">
        <v>2057</v>
      </c>
      <c r="F169" s="2" t="s">
        <v>386</v>
      </c>
      <c r="G169" s="2" t="s">
        <v>219</v>
      </c>
      <c r="H169" s="2" t="s">
        <v>19</v>
      </c>
      <c r="I169" s="4">
        <v>100</v>
      </c>
      <c r="J169" s="2" t="str">
        <f t="shared" si="2"/>
        <v>CUMPLE</v>
      </c>
    </row>
    <row r="170" spans="1:10" ht="39.75" customHeight="1" thickBot="1" x14ac:dyDescent="0.25">
      <c r="A170" s="14">
        <v>839</v>
      </c>
      <c r="B170" s="13">
        <v>45103</v>
      </c>
      <c r="C170" s="14" t="s">
        <v>387</v>
      </c>
      <c r="D170" s="14" t="s">
        <v>214</v>
      </c>
      <c r="E170" s="2">
        <v>2058</v>
      </c>
      <c r="F170" s="2" t="s">
        <v>388</v>
      </c>
      <c r="G170" s="2" t="s">
        <v>388</v>
      </c>
      <c r="H170" s="2" t="s">
        <v>12</v>
      </c>
      <c r="I170" s="4">
        <v>100</v>
      </c>
      <c r="J170" s="2" t="str">
        <f t="shared" si="2"/>
        <v>CUMPLE</v>
      </c>
    </row>
    <row r="171" spans="1:10" ht="39.75" customHeight="1" thickBot="1" x14ac:dyDescent="0.25">
      <c r="A171" s="14"/>
      <c r="B171" s="14"/>
      <c r="C171" s="14"/>
      <c r="D171" s="14"/>
      <c r="E171" s="2">
        <v>2059</v>
      </c>
      <c r="F171" s="2" t="s">
        <v>389</v>
      </c>
      <c r="G171" s="2" t="s">
        <v>389</v>
      </c>
      <c r="H171" s="2" t="s">
        <v>12</v>
      </c>
      <c r="I171" s="4">
        <v>100</v>
      </c>
      <c r="J171" s="2" t="str">
        <f t="shared" si="2"/>
        <v>CUMPLE</v>
      </c>
    </row>
    <row r="174" spans="1:10" ht="39.75" customHeight="1" x14ac:dyDescent="0.2">
      <c r="D174" s="10"/>
    </row>
  </sheetData>
  <sheetProtection formatCells="0" formatColumns="0" formatRows="0" insertColumns="0" insertRows="0" insertHyperlinks="0" deleteColumns="0" deleteRows="0" sort="0" autoFilter="0" pivotTables="0"/>
  <mergeCells count="151">
    <mergeCell ref="A148:A149"/>
    <mergeCell ref="B148:B149"/>
    <mergeCell ref="C148:C149"/>
    <mergeCell ref="D150:D151"/>
    <mergeCell ref="A150:A151"/>
    <mergeCell ref="D148:D149"/>
    <mergeCell ref="A145:A147"/>
    <mergeCell ref="B145:B147"/>
    <mergeCell ref="D170:D171"/>
    <mergeCell ref="A170:A171"/>
    <mergeCell ref="B170:B171"/>
    <mergeCell ref="C170:C171"/>
    <mergeCell ref="A155:A159"/>
    <mergeCell ref="B155:B159"/>
    <mergeCell ref="C155:C159"/>
    <mergeCell ref="D155:D159"/>
    <mergeCell ref="B150:B151"/>
    <mergeCell ref="C150:C151"/>
    <mergeCell ref="D133:D135"/>
    <mergeCell ref="A133:A135"/>
    <mergeCell ref="B133:B135"/>
    <mergeCell ref="D130:D131"/>
    <mergeCell ref="A128:A129"/>
    <mergeCell ref="B128:B129"/>
    <mergeCell ref="C145:C147"/>
    <mergeCell ref="A137:A139"/>
    <mergeCell ref="B137:B139"/>
    <mergeCell ref="C137:C139"/>
    <mergeCell ref="D137:D139"/>
    <mergeCell ref="C133:C135"/>
    <mergeCell ref="C128:C129"/>
    <mergeCell ref="D145:D147"/>
    <mergeCell ref="A122:A124"/>
    <mergeCell ref="B122:B124"/>
    <mergeCell ref="C122:C124"/>
    <mergeCell ref="D122:D124"/>
    <mergeCell ref="C120:C121"/>
    <mergeCell ref="D128:D129"/>
    <mergeCell ref="A130:A131"/>
    <mergeCell ref="B130:B131"/>
    <mergeCell ref="C130:C131"/>
    <mergeCell ref="A118:A119"/>
    <mergeCell ref="B118:B119"/>
    <mergeCell ref="C118:C119"/>
    <mergeCell ref="D120:D121"/>
    <mergeCell ref="A120:A121"/>
    <mergeCell ref="B120:B121"/>
    <mergeCell ref="D118:D119"/>
    <mergeCell ref="A113:A114"/>
    <mergeCell ref="B113:B114"/>
    <mergeCell ref="D108:D109"/>
    <mergeCell ref="A108:A109"/>
    <mergeCell ref="B108:B109"/>
    <mergeCell ref="D106:D107"/>
    <mergeCell ref="A103:A105"/>
    <mergeCell ref="B103:B105"/>
    <mergeCell ref="C113:C114"/>
    <mergeCell ref="A110:A112"/>
    <mergeCell ref="B110:B112"/>
    <mergeCell ref="C110:C112"/>
    <mergeCell ref="D110:D112"/>
    <mergeCell ref="C108:C109"/>
    <mergeCell ref="D113:D114"/>
    <mergeCell ref="C103:C105"/>
    <mergeCell ref="A99:A100"/>
    <mergeCell ref="B99:B100"/>
    <mergeCell ref="C99:C100"/>
    <mergeCell ref="D99:D100"/>
    <mergeCell ref="C94:C98"/>
    <mergeCell ref="D103:D105"/>
    <mergeCell ref="A106:A107"/>
    <mergeCell ref="B106:B107"/>
    <mergeCell ref="C106:C107"/>
    <mergeCell ref="A92:A93"/>
    <mergeCell ref="B92:B93"/>
    <mergeCell ref="C92:C93"/>
    <mergeCell ref="D94:D98"/>
    <mergeCell ref="A94:A98"/>
    <mergeCell ref="B94:B98"/>
    <mergeCell ref="D92:D93"/>
    <mergeCell ref="A85:A86"/>
    <mergeCell ref="B85:B86"/>
    <mergeCell ref="C85:C86"/>
    <mergeCell ref="D85:D86"/>
    <mergeCell ref="B68:B69"/>
    <mergeCell ref="C68:C69"/>
    <mergeCell ref="A62:A65"/>
    <mergeCell ref="B62:B65"/>
    <mergeCell ref="C62:C65"/>
    <mergeCell ref="A68:A69"/>
    <mergeCell ref="C52:C53"/>
    <mergeCell ref="D52:D53"/>
    <mergeCell ref="A82:A83"/>
    <mergeCell ref="B82:B83"/>
    <mergeCell ref="C82:C83"/>
    <mergeCell ref="D82:D83"/>
    <mergeCell ref="D62:D65"/>
    <mergeCell ref="C76:C77"/>
    <mergeCell ref="D68:D69"/>
    <mergeCell ref="A70:A72"/>
    <mergeCell ref="B70:B72"/>
    <mergeCell ref="C70:C72"/>
    <mergeCell ref="D76:D77"/>
    <mergeCell ref="A76:A77"/>
    <mergeCell ref="B76:B77"/>
    <mergeCell ref="D70:D72"/>
    <mergeCell ref="A38:A41"/>
    <mergeCell ref="B38:B41"/>
    <mergeCell ref="C38:C41"/>
    <mergeCell ref="D38:D41"/>
    <mergeCell ref="A34:A37"/>
    <mergeCell ref="D42:D44"/>
    <mergeCell ref="A45:A47"/>
    <mergeCell ref="B45:B47"/>
    <mergeCell ref="C45:C47"/>
    <mergeCell ref="D45:D47"/>
    <mergeCell ref="C49:C50"/>
    <mergeCell ref="D60:D61"/>
    <mergeCell ref="A60:A61"/>
    <mergeCell ref="A42:A44"/>
    <mergeCell ref="B42:B44"/>
    <mergeCell ref="C42:C44"/>
    <mergeCell ref="A49:A50"/>
    <mergeCell ref="D58:D59"/>
    <mergeCell ref="A54:A57"/>
    <mergeCell ref="B54:B57"/>
    <mergeCell ref="C54:C57"/>
    <mergeCell ref="B49:B50"/>
    <mergeCell ref="C60:C61"/>
    <mergeCell ref="D54:D57"/>
    <mergeCell ref="A58:A59"/>
    <mergeCell ref="B58:B59"/>
    <mergeCell ref="C58:C59"/>
    <mergeCell ref="D49:D50"/>
    <mergeCell ref="A52:A53"/>
    <mergeCell ref="B52:B53"/>
    <mergeCell ref="B60:B61"/>
    <mergeCell ref="A1:J1"/>
    <mergeCell ref="B34:B37"/>
    <mergeCell ref="C34:C37"/>
    <mergeCell ref="A2:D2"/>
    <mergeCell ref="A4:A28"/>
    <mergeCell ref="B4:B28"/>
    <mergeCell ref="C4:C28"/>
    <mergeCell ref="D4:D28"/>
    <mergeCell ref="D29:D33"/>
    <mergeCell ref="D34:D37"/>
    <mergeCell ref="E2:I2"/>
    <mergeCell ref="A29:A33"/>
    <mergeCell ref="B29:B33"/>
    <mergeCell ref="C29:C33"/>
  </mergeCells>
  <conditionalFormatting sqref="J1:J1048576">
    <cfRule type="containsText" dxfId="1" priority="1" stopIfTrue="1" operator="containsText" text="NO">
      <formula>NOT(ISERROR(SEARCH("NO",J1)))</formula>
    </cfRule>
  </conditionalFormatting>
  <conditionalFormatting sqref="J3">
    <cfRule type="containsText" dxfId="0" priority="2" operator="containsText" text="NO">
      <formula>NOT(ISERROR(SEARCH("NO",J3)))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riesgos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kawak - Matriz de riesgos</dc:title>
  <dc:subject>Administracion de riesgos</dc:subject>
  <dc:creator>kawak</dc:creator>
  <dc:description>kawak - Matriz de riesgos</dc:description>
  <cp:lastModifiedBy>Jair Cortes</cp:lastModifiedBy>
  <dcterms:created xsi:type="dcterms:W3CDTF">2024-05-03T10:52:44Z</dcterms:created>
  <dcterms:modified xsi:type="dcterms:W3CDTF">2024-06-27T20:22:45Z</dcterms:modified>
  <cp:category>Matriz de riesgos</cp:category>
</cp:coreProperties>
</file>