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E:\CONTRATOS\INVITACIONES PÚBLICAS\PÚBLICA 06\"/>
    </mc:Choice>
  </mc:AlternateContent>
  <bookViews>
    <workbookView xWindow="0" yWindow="0" windowWidth="20490" windowHeight="7755" firstSheet="31" activeTab="35"/>
  </bookViews>
  <sheets>
    <sheet name="Indice" sheetId="2" r:id="rId1"/>
    <sheet name="1.1." sheetId="3" r:id="rId2"/>
    <sheet name="1.2." sheetId="4" r:id="rId3"/>
    <sheet name="1.3." sheetId="5" r:id="rId4"/>
    <sheet name="1.4." sheetId="6" r:id="rId5"/>
    <sheet name="1.5." sheetId="7" r:id="rId6"/>
    <sheet name="1.6." sheetId="8" r:id="rId7"/>
    <sheet name="1.7." sheetId="9" r:id="rId8"/>
    <sheet name="1.8" sheetId="10" r:id="rId9"/>
    <sheet name="1.9." sheetId="11" r:id="rId10"/>
    <sheet name="2.1." sheetId="12" r:id="rId11"/>
    <sheet name="2.2." sheetId="13" r:id="rId12"/>
    <sheet name="2.3." sheetId="14" r:id="rId13"/>
    <sheet name="2.4." sheetId="15" r:id="rId14"/>
    <sheet name="2.6." sheetId="16" r:id="rId15"/>
    <sheet name="2.5." sheetId="17" r:id="rId16"/>
    <sheet name="2.7." sheetId="18" r:id="rId17"/>
    <sheet name="2.8." sheetId="19" r:id="rId18"/>
    <sheet name="2.9." sheetId="20" r:id="rId19"/>
    <sheet name="2.10." sheetId="21" r:id="rId20"/>
    <sheet name="3.1" sheetId="22" r:id="rId21"/>
    <sheet name="3.2." sheetId="23" r:id="rId22"/>
    <sheet name="3.3" sheetId="24" r:id="rId23"/>
    <sheet name="3.4" sheetId="25" r:id="rId24"/>
    <sheet name="3.5" sheetId="26" r:id="rId25"/>
    <sheet name="3.6" sheetId="27" r:id="rId26"/>
    <sheet name="3.7" sheetId="28" r:id="rId27"/>
    <sheet name="3.8." sheetId="29" r:id="rId28"/>
    <sheet name="3.9." sheetId="30" r:id="rId29"/>
    <sheet name="4.1." sheetId="31" r:id="rId30"/>
    <sheet name="5" sheetId="32" r:id="rId31"/>
    <sheet name="6.1 req funcionales PBCS" sheetId="33" r:id="rId32"/>
    <sheet name="6.2 req no funcionales PBCS" sheetId="34" r:id="rId33"/>
    <sheet name="7.1 CRM" sheetId="35" r:id="rId34"/>
    <sheet name="8. Espec. técnicas adicionales" sheetId="36" r:id="rId35"/>
    <sheet name="9. Personal Mínimo Requerido" sheetId="37" r:id="rId36"/>
  </sheets>
  <definedNames>
    <definedName name="_xlnm._FilterDatabase" localSheetId="8" hidden="1">'1.8'!$D$1:$D$271</definedName>
    <definedName name="_xlnm._FilterDatabase" localSheetId="33" hidden="1">'7.1 CRM'!$A$1:$H$88</definedName>
    <definedName name="_Toc239821929" localSheetId="1">'1.1.'!$B$3</definedName>
    <definedName name="_Toc239821929" localSheetId="2">'1.2.'!$B$2</definedName>
    <definedName name="_Toc239821929" localSheetId="3">#REF!</definedName>
    <definedName name="_Toc239821929" localSheetId="4">'1.4.'!$B$2</definedName>
    <definedName name="_Toc239821929" localSheetId="5">#REF!</definedName>
    <definedName name="_Toc239821929" localSheetId="6">'1.6.'!$B$2</definedName>
    <definedName name="_Toc239821929" localSheetId="7">'1.7.'!$B$2</definedName>
    <definedName name="_Toc239821929" localSheetId="8">'1.8'!$B$2</definedName>
    <definedName name="_Toc239821929" localSheetId="9">'1.9.'!$B$2</definedName>
    <definedName name="_Toc239821929" localSheetId="10">'2.1.'!$B$2</definedName>
    <definedName name="_Toc239821929" localSheetId="19">'2.10.'!$B$2</definedName>
    <definedName name="_Toc239821929" localSheetId="11">'2.2.'!$B$2</definedName>
    <definedName name="_Toc239821929" localSheetId="12">'2.3.'!$B$2</definedName>
    <definedName name="_Toc239821929" localSheetId="13">'2.4.'!$B$2</definedName>
    <definedName name="_Toc239821929" localSheetId="15">'2.5.'!$B$2</definedName>
    <definedName name="_Toc239821929" localSheetId="14">'2.6.'!$B$2</definedName>
    <definedName name="_Toc239821929" localSheetId="16">'2.7.'!$B$2</definedName>
    <definedName name="_Toc239821929" localSheetId="17">'2.8.'!$B$2</definedName>
    <definedName name="_Toc239821929" localSheetId="18">'2.9.'!$B$2</definedName>
    <definedName name="_Toc239821929" localSheetId="20">'3.1'!$B$2</definedName>
    <definedName name="_Toc239821929" localSheetId="21">'3.2.'!$B$2</definedName>
    <definedName name="_Toc239821929" localSheetId="22">'3.3'!$B$2</definedName>
    <definedName name="_Toc239821929" localSheetId="23">'3.4'!$B$2</definedName>
    <definedName name="_Toc239821929" localSheetId="24">'3.5'!$B$2</definedName>
    <definedName name="_Toc239821929" localSheetId="25">'3.6'!$B$2</definedName>
    <definedName name="_Toc239821929" localSheetId="26">'3.7'!$B$2</definedName>
    <definedName name="_Toc239821929" localSheetId="29">'4.1.'!$B$2</definedName>
    <definedName name="_Toc239821930" localSheetId="1">#REF!</definedName>
    <definedName name="_Toc239821930" localSheetId="2">#REF!</definedName>
    <definedName name="_Toc239821930" localSheetId="3">#REF!</definedName>
    <definedName name="_Toc239821930" localSheetId="4">#REF!</definedName>
    <definedName name="_Toc239821930" localSheetId="5">#REF!</definedName>
    <definedName name="_Toc239821930" localSheetId="6">#REF!</definedName>
    <definedName name="_Toc239821930" localSheetId="7">#REF!</definedName>
    <definedName name="_Toc239821930" localSheetId="8">#REF!</definedName>
    <definedName name="_Toc239821930" localSheetId="9">#REF!</definedName>
    <definedName name="_Toc239821930" localSheetId="10">#REF!</definedName>
    <definedName name="_Toc239821930" localSheetId="19">#REF!</definedName>
    <definedName name="_Toc239821930" localSheetId="11">#REF!</definedName>
    <definedName name="_Toc239821930" localSheetId="12">#REF!</definedName>
    <definedName name="_Toc239821930" localSheetId="13">#REF!</definedName>
    <definedName name="_Toc239821930" localSheetId="15">#REF!</definedName>
    <definedName name="_Toc239821930" localSheetId="14">#REF!</definedName>
    <definedName name="_Toc239821930" localSheetId="16">#REF!</definedName>
    <definedName name="_Toc239821930" localSheetId="17">#REF!</definedName>
    <definedName name="_Toc239821930" localSheetId="18">#REF!</definedName>
    <definedName name="_Toc239821930" localSheetId="20">#REF!</definedName>
    <definedName name="_Toc239821930" localSheetId="21">#REF!</definedName>
    <definedName name="_Toc239821930" localSheetId="22">#REF!</definedName>
    <definedName name="_Toc239821930" localSheetId="23">#REF!</definedName>
    <definedName name="_Toc239821930" localSheetId="24">#REF!</definedName>
    <definedName name="_Toc239821930" localSheetId="25">#REF!</definedName>
    <definedName name="_Toc239821930" localSheetId="26">#REF!</definedName>
    <definedName name="_Toc239821930" localSheetId="29">#REF!</definedName>
    <definedName name="_Toc239821931" localSheetId="1">#REF!</definedName>
    <definedName name="_Toc239821931" localSheetId="2">#REF!</definedName>
    <definedName name="_Toc239821931" localSheetId="3">#REF!</definedName>
    <definedName name="_Toc239821931" localSheetId="4">#REF!</definedName>
    <definedName name="_Toc239821931" localSheetId="5">#REF!</definedName>
    <definedName name="_Toc239821931" localSheetId="6">#REF!</definedName>
    <definedName name="_Toc239821931" localSheetId="7">#REF!</definedName>
    <definedName name="_Toc239821931" localSheetId="8">#REF!</definedName>
    <definedName name="_Toc239821931" localSheetId="9">#REF!</definedName>
    <definedName name="_Toc239821931" localSheetId="10">#REF!</definedName>
    <definedName name="_Toc239821931" localSheetId="19">#REF!</definedName>
    <definedName name="_Toc239821931" localSheetId="11">#REF!</definedName>
    <definedName name="_Toc239821931" localSheetId="12">#REF!</definedName>
    <definedName name="_Toc239821931" localSheetId="13">#REF!</definedName>
    <definedName name="_Toc239821931" localSheetId="15">#REF!</definedName>
    <definedName name="_Toc239821931" localSheetId="14">#REF!</definedName>
    <definedName name="_Toc239821931" localSheetId="16">#REF!</definedName>
    <definedName name="_Toc239821931" localSheetId="17">#REF!</definedName>
    <definedName name="_Toc239821931" localSheetId="18">#REF!</definedName>
    <definedName name="_Toc239821931" localSheetId="20">#REF!</definedName>
    <definedName name="_Toc239821931" localSheetId="21">#REF!</definedName>
    <definedName name="_Toc239821931" localSheetId="22">#REF!</definedName>
    <definedName name="_Toc239821931" localSheetId="23">#REF!</definedName>
    <definedName name="_Toc239821931" localSheetId="24">#REF!</definedName>
    <definedName name="_Toc239821931" localSheetId="25">#REF!</definedName>
    <definedName name="_Toc239821931" localSheetId="26">#REF!</definedName>
    <definedName name="_Toc239821931" localSheetId="29">#REF!</definedName>
    <definedName name="_Toc254289182" localSheetId="1">#REF!</definedName>
    <definedName name="_Toc254289182" localSheetId="2">#REF!</definedName>
    <definedName name="_Toc254289182" localSheetId="3">#REF!</definedName>
    <definedName name="_Toc254289182" localSheetId="4">#REF!</definedName>
    <definedName name="_Toc254289182" localSheetId="5">#REF!</definedName>
    <definedName name="_Toc254289182" localSheetId="6">#REF!</definedName>
    <definedName name="_Toc254289182" localSheetId="7">#REF!</definedName>
    <definedName name="_Toc254289182" localSheetId="8">#REF!</definedName>
    <definedName name="_Toc254289182" localSheetId="9">#REF!</definedName>
    <definedName name="_Toc254289182" localSheetId="10">#REF!</definedName>
    <definedName name="_Toc254289182" localSheetId="19">#REF!</definedName>
    <definedName name="_Toc254289182" localSheetId="11">#REF!</definedName>
    <definedName name="_Toc254289182" localSheetId="12">#REF!</definedName>
    <definedName name="_Toc254289182" localSheetId="13">#REF!</definedName>
    <definedName name="_Toc254289182" localSheetId="15">#REF!</definedName>
    <definedName name="_Toc254289182" localSheetId="14">#REF!</definedName>
    <definedName name="_Toc254289182" localSheetId="16">#REF!</definedName>
    <definedName name="_Toc254289182" localSheetId="17">#REF!</definedName>
    <definedName name="_Toc254289182" localSheetId="18">#REF!</definedName>
    <definedName name="_Toc254289182" localSheetId="20">#REF!</definedName>
    <definedName name="_Toc254289182" localSheetId="21">#REF!</definedName>
    <definedName name="_Toc254289182" localSheetId="22">#REF!</definedName>
    <definedName name="_Toc254289182" localSheetId="23">#REF!</definedName>
    <definedName name="_Toc254289182" localSheetId="24">#REF!</definedName>
    <definedName name="_Toc254289182" localSheetId="25">#REF!</definedName>
    <definedName name="_Toc254289182" localSheetId="26">#REF!</definedName>
    <definedName name="_Toc254289182" localSheetId="29">#REF!</definedName>
    <definedName name="_Toc254289183" localSheetId="1">'1.1.'!$B$4</definedName>
    <definedName name="_Toc254289183" localSheetId="2">'1.2.'!$B$3</definedName>
    <definedName name="_Toc254289183" localSheetId="3">'1.3.'!$B$2</definedName>
    <definedName name="_Toc254289183" localSheetId="4">'1.4.'!$B$3</definedName>
    <definedName name="_Toc254289183" localSheetId="5">'1.5.'!$B$2</definedName>
    <definedName name="_Toc254289183" localSheetId="6">'1.6.'!$B$3</definedName>
    <definedName name="_Toc254289183" localSheetId="7">'1.7.'!$B$3</definedName>
    <definedName name="_Toc254289183" localSheetId="8">'1.8'!$B$3</definedName>
    <definedName name="_Toc254289183" localSheetId="9">'1.9.'!$B$3</definedName>
    <definedName name="_Toc254289183" localSheetId="10">'2.1.'!$B$3</definedName>
    <definedName name="_Toc254289183" localSheetId="19">'2.10.'!$B$3</definedName>
    <definedName name="_Toc254289183" localSheetId="11">'2.2.'!$B$3</definedName>
    <definedName name="_Toc254289183" localSheetId="12">'2.3.'!$B$3</definedName>
    <definedName name="_Toc254289183" localSheetId="13">'2.4.'!$B$3</definedName>
    <definedName name="_Toc254289183" localSheetId="15">'2.5.'!$B$3</definedName>
    <definedName name="_Toc254289183" localSheetId="14">'2.6.'!$B$3</definedName>
    <definedName name="_Toc254289183" localSheetId="16">'2.7.'!$B$3</definedName>
    <definedName name="_Toc254289183" localSheetId="17">'2.8.'!$B$3</definedName>
    <definedName name="_Toc254289183" localSheetId="18">'2.9.'!$B$3</definedName>
    <definedName name="_Toc254289183" localSheetId="20">'3.1'!$B$3</definedName>
    <definedName name="_Toc254289183" localSheetId="21">'3.2.'!$B$3</definedName>
    <definedName name="_Toc254289183" localSheetId="22">'3.3'!$B$3</definedName>
    <definedName name="_Toc254289183" localSheetId="23">'3.4'!$B$3</definedName>
    <definedName name="_Toc254289183" localSheetId="24">'3.5'!$B$3</definedName>
    <definedName name="_Toc254289183" localSheetId="25">'3.6'!$B$3</definedName>
    <definedName name="_Toc254289183" localSheetId="26">'3.7'!$B$3</definedName>
    <definedName name="_Toc254289183" localSheetId="29">'4.1.'!$B$3</definedName>
    <definedName name="_Toc254289184" localSheetId="1">#REF!</definedName>
    <definedName name="_Toc254289184" localSheetId="2">'1.2.'!$B$4</definedName>
    <definedName name="_Toc254289184" localSheetId="3">'1.3.'!$B$3</definedName>
    <definedName name="_Toc254289184" localSheetId="4">'1.4.'!$B$4</definedName>
    <definedName name="_Toc254289184" localSheetId="5">'1.5.'!$B$3</definedName>
    <definedName name="_Toc254289184" localSheetId="6">'1.6.'!$B$4</definedName>
    <definedName name="_Toc254289184" localSheetId="7">'1.7.'!$B$4</definedName>
    <definedName name="_Toc254289184" localSheetId="8">'1.8'!$B$4</definedName>
    <definedName name="_Toc254289184" localSheetId="9">'1.9.'!$B$4</definedName>
    <definedName name="_Toc254289184" localSheetId="10">'2.1.'!$B$4</definedName>
    <definedName name="_Toc254289184" localSheetId="19">'2.10.'!$B$4</definedName>
    <definedName name="_Toc254289184" localSheetId="11">'2.2.'!$B$4</definedName>
    <definedName name="_Toc254289184" localSheetId="12">'2.3.'!$B$4</definedName>
    <definedName name="_Toc254289184" localSheetId="13">'2.4.'!$B$4</definedName>
    <definedName name="_Toc254289184" localSheetId="15">'2.5.'!$B$4</definedName>
    <definedName name="_Toc254289184" localSheetId="14">'2.6.'!$B$4</definedName>
    <definedName name="_Toc254289184" localSheetId="16">'2.7.'!$B$4</definedName>
    <definedName name="_Toc254289184" localSheetId="17">'2.8.'!$B$4</definedName>
    <definedName name="_Toc254289184" localSheetId="18">'2.9.'!$B$4</definedName>
    <definedName name="_Toc254289184" localSheetId="20">'3.1'!$B$4</definedName>
    <definedName name="_Toc254289184" localSheetId="21">'3.2.'!$B$4</definedName>
    <definedName name="_Toc254289184" localSheetId="22">'3.3'!$B$4</definedName>
    <definedName name="_Toc254289184" localSheetId="23">'3.4'!$B$4</definedName>
    <definedName name="_Toc254289184" localSheetId="24">'3.5'!$B$4</definedName>
    <definedName name="_Toc254289184" localSheetId="25">'3.6'!$B$4</definedName>
    <definedName name="_Toc254289184" localSheetId="26">'3.7'!$B$4</definedName>
    <definedName name="_Toc254289184" localSheetId="29">'4.1.'!$B$4</definedName>
    <definedName name="_Toc44785931" localSheetId="34">#REF!</definedName>
    <definedName name="_Toc44785944" localSheetId="34">'8. Espec. técnicas adicionales'!$B$90</definedName>
    <definedName name="_Toc44785945" localSheetId="34">'8. Espec. técnicas adicionales'!$B$150</definedName>
    <definedName name="_Toc44785946" localSheetId="34">'8. Espec. técnicas adicionales'!$B$366</definedName>
    <definedName name="Z_2B389260_1D70_FA49_9C29_DBC4784022E6_.wvu.PrintTitles" localSheetId="5">'1.5.'!$2:$4</definedName>
    <definedName name="Z_4323DD95_BC19_481D_8ECC_7CDB79E845C5_.wvu.PrintTitles" localSheetId="5">'1.5.'!$2:$4</definedName>
  </definedNames>
  <calcPr calcId="152511"/>
  <extLst>
    <ext uri="GoogleSheetsCustomDataVersion1">
      <go:sheetsCustomData xmlns:go="http://customooxmlschemas.google.com/" r:id="rId42" roundtripDataSignature="AMtx7mgfbe4sJ//37zbr1CRntPcyh0PVig=="/>
    </ext>
  </extLst>
</workbook>
</file>

<file path=xl/calcChain.xml><?xml version="1.0" encoding="utf-8"?>
<calcChain xmlns="http://schemas.openxmlformats.org/spreadsheetml/2006/main">
  <c r="E61" i="11" l="1"/>
  <c r="E60" i="11"/>
  <c r="E59" i="11"/>
  <c r="E58" i="11"/>
  <c r="F48" i="2"/>
  <c r="F41" i="2"/>
  <c r="F40" i="2"/>
  <c r="F39" i="2"/>
  <c r="F28" i="2"/>
  <c r="F27" i="2"/>
  <c r="F25" i="2"/>
  <c r="F24" i="2"/>
  <c r="F22" i="2"/>
  <c r="F20" i="2"/>
  <c r="F19" i="2"/>
  <c r="F16" i="2"/>
  <c r="F12" i="2"/>
</calcChain>
</file>

<file path=xl/sharedStrings.xml><?xml version="1.0" encoding="utf-8"?>
<sst xmlns="http://schemas.openxmlformats.org/spreadsheetml/2006/main" count="8787" uniqueCount="3754">
  <si>
    <t>PROCESO</t>
  </si>
  <si>
    <t>1.</t>
  </si>
  <si>
    <t>2.</t>
  </si>
  <si>
    <t>2.1.1.</t>
  </si>
  <si>
    <t>2.1.2.</t>
  </si>
  <si>
    <t>2.1.3.</t>
  </si>
  <si>
    <t>2.1.4.</t>
  </si>
  <si>
    <t>Total</t>
  </si>
  <si>
    <t xml:space="preserve">REQUERIMIENTOS FUNCIONALES Y NO FUNCIONALES  </t>
  </si>
  <si>
    <t>V.2.0.</t>
  </si>
  <si>
    <t>CAP.</t>
  </si>
  <si>
    <t>PROCESOS</t>
  </si>
  <si>
    <t>PRODUCTO</t>
  </si>
  <si>
    <t>AREA</t>
  </si>
  <si>
    <t>TOTAL DE REQUERIMENTOS</t>
  </si>
  <si>
    <t>CUMPLE</t>
  </si>
  <si>
    <t>TOTAL PRODUCTOS ON PREMISE</t>
  </si>
  <si>
    <t>SISTEMA CONTABLE Y FINANCIERO</t>
  </si>
  <si>
    <t xml:space="preserve"> </t>
  </si>
  <si>
    <t>Contabilidad general</t>
  </si>
  <si>
    <t>PeopleSoft Enterprise Financials</t>
  </si>
  <si>
    <t>Vicerrectoria Administrativa / División Financiera</t>
  </si>
  <si>
    <t>Cuentas por pagar</t>
  </si>
  <si>
    <t>PeopleSoft Enterprise Financials / Expenses</t>
  </si>
  <si>
    <t>Control presupuestal</t>
  </si>
  <si>
    <t>Cuentas por cobrar</t>
  </si>
  <si>
    <t>Compras</t>
  </si>
  <si>
    <t>PeopleSoft Enterprise Purchasing / eProcurement</t>
  </si>
  <si>
    <t>Vicerrectoria Administrativa / División Contratos y Adquisiciones</t>
  </si>
  <si>
    <t>Activos fijos</t>
  </si>
  <si>
    <t>PeopleSoft Enterprise Financials / Maintenance Management</t>
  </si>
  <si>
    <t>Vicerrectoria Administrativa / División de Servicios Generales</t>
  </si>
  <si>
    <t>Inventarios</t>
  </si>
  <si>
    <t xml:space="preserve">PeopleSoft Enterprise Inventory </t>
  </si>
  <si>
    <t>Tesorería</t>
  </si>
  <si>
    <t>Gestión de proyectos</t>
  </si>
  <si>
    <t>PeopleSoft Enterprise Project Costing</t>
  </si>
  <si>
    <t>SISTEMA RECURSOS HUMANOS</t>
  </si>
  <si>
    <t>Selección de personal</t>
  </si>
  <si>
    <t>PeopleSoft Enterprise Recruiting Solutions</t>
  </si>
  <si>
    <t>Vicerrectoría Administrativa / División de Gestión de Talento Humano</t>
  </si>
  <si>
    <t xml:space="preserve">Contratación de Personal </t>
  </si>
  <si>
    <t>PeopleSoft Enterprise Human Resources</t>
  </si>
  <si>
    <t>Administración de Compensaciones - Compensación base</t>
  </si>
  <si>
    <t>Ausencias y vacaciones</t>
  </si>
  <si>
    <t>PeopleSoft Enterprise Human Resources / Payroll</t>
  </si>
  <si>
    <t>Gestión de posiciones</t>
  </si>
  <si>
    <t>Gestión de perfiles (incluye hojas de vida)</t>
  </si>
  <si>
    <t>Nómina global (incluye autoservicio)</t>
  </si>
  <si>
    <t>PeopleSoft Enterprise Payroll  / Time and Labor</t>
  </si>
  <si>
    <t>Proyección de carrera</t>
  </si>
  <si>
    <t>PeopleSoft Enterprise Succession Planning</t>
  </si>
  <si>
    <t>Administración de formación (incluye bienestar empleados)</t>
  </si>
  <si>
    <t>2.10.</t>
  </si>
  <si>
    <t xml:space="preserve">Evaluación de desempeño </t>
  </si>
  <si>
    <t>PeopleSoft Enterprise ePerformance</t>
  </si>
  <si>
    <t xml:space="preserve">SISTEMA ACADÉMICO </t>
  </si>
  <si>
    <t>Admisiones</t>
  </si>
  <si>
    <t>PeopleSoft Campus Solutions</t>
  </si>
  <si>
    <t>Vicerrectoría Académica / División de Admisiones, Registro y Control Académico</t>
  </si>
  <si>
    <t>Comunidad del campus (incluye egresados)</t>
  </si>
  <si>
    <t>Vicerrectoría General / División de Bienestar Universitario</t>
  </si>
  <si>
    <t>3.3</t>
  </si>
  <si>
    <t>Registro estudiantil</t>
  </si>
  <si>
    <t>Estructura académica</t>
  </si>
  <si>
    <t>Asesoría académica</t>
  </si>
  <si>
    <t>Vicerrectoría Académica / División de Admisiones, Registro y Control Académico / Facultades</t>
  </si>
  <si>
    <t>Cuaderno de notas</t>
  </si>
  <si>
    <t>Practicas profesionales</t>
  </si>
  <si>
    <t>Finanzas estudiantiles</t>
  </si>
  <si>
    <t>Educación continuada</t>
  </si>
  <si>
    <t>Vicerrectoría General / División de Extensión y Proyección Social</t>
  </si>
  <si>
    <t>BI</t>
  </si>
  <si>
    <t>Tableros de Control</t>
  </si>
  <si>
    <t xml:space="preserve">Business intelligence Suite Foundation Edition </t>
  </si>
  <si>
    <t>Oficina asesora de direccionamiento estratégico e Inteligencia Competitiva</t>
  </si>
  <si>
    <t>REQUERIMIENTOS NO FUNCIONALES</t>
  </si>
  <si>
    <t>Integraciones</t>
  </si>
  <si>
    <t>Arquitectura</t>
  </si>
  <si>
    <t>Seguridad</t>
  </si>
  <si>
    <t>Migración de información</t>
  </si>
  <si>
    <t>TOTAL PRODUCTOS ON CLOUD</t>
  </si>
  <si>
    <t>PBCS</t>
  </si>
  <si>
    <t xml:space="preserve">   Requerimientos funcionales PBCS</t>
  </si>
  <si>
    <t xml:space="preserve">Planning &amp; Budgeting Cloud Services (PBCS)  </t>
  </si>
  <si>
    <t>Oficina de Direccionamiento Estratégico e Inteligencia Competitiva</t>
  </si>
  <si>
    <t xml:space="preserve">   Requerimientos no funcionales PBCS</t>
  </si>
  <si>
    <t>CRM</t>
  </si>
  <si>
    <t xml:space="preserve">   Requerimientos CRM </t>
  </si>
  <si>
    <t>Oracle Service Cloud Rignow - Oracle Eloqua</t>
  </si>
  <si>
    <t>División Comunicaciones y publicaciones - Area Atención al Ciudadano</t>
  </si>
  <si>
    <t>ESPECIFICACIONES TÉCNICAS ADICIONALES</t>
  </si>
  <si>
    <t>PERSONAL MÍNIMO REQUERIDO</t>
  </si>
  <si>
    <t>1. SISTEMA CONTABLE Y FINANCIERO</t>
  </si>
  <si>
    <t>NIVEL DE COBERTURA CON PEOPLESOFT / ORACLE</t>
  </si>
  <si>
    <t>1.1. Contabilidad</t>
  </si>
  <si>
    <t>Configuración (Versión Estandar)</t>
  </si>
  <si>
    <t>Localización Existente</t>
  </si>
  <si>
    <t>Requiere Desarrollo</t>
  </si>
  <si>
    <t xml:space="preserve">  módulo Oracle</t>
  </si>
  <si>
    <t>Descripción de la Funcionalidad</t>
  </si>
  <si>
    <t>COD</t>
  </si>
  <si>
    <t>REQUERIMIENTO</t>
  </si>
  <si>
    <t>OBSERVACIONES</t>
  </si>
  <si>
    <t>MANDATORIO / OPCIONAL</t>
  </si>
  <si>
    <t>CRITICIDAD</t>
  </si>
  <si>
    <t>S/N</t>
  </si>
  <si>
    <t>Estimación (horas FSW)</t>
  </si>
  <si>
    <t>Aspectos Generales</t>
  </si>
  <si>
    <t>ERP_CONT_001</t>
  </si>
  <si>
    <t>El módulo debe cumplir con la normatividad contable pública aplicable a la Universidad, es decir, el Marco Normativo para Entidades de Gobierno, anexa a la Resolución 533 de 2015 y sus modificatorias, así como con la normatividad tributaria definida por la legislación colombiana. Toda actualizacion que deba hacerse por cambios en la normatividad internacional emitida por los organismos de regulación internacional (IFRS - NIC/NIIF e IFAC - NICSP) y adoptada por los organismos de regulación contable en Colombia (CGN - Marco Normativo para Entidades de Gobierno), así como los cambios en la normatividad tributaria en Colombia debe ser contemplada por el módulo de contabilidad</t>
  </si>
  <si>
    <t>Mandatorio</t>
  </si>
  <si>
    <t>ALTA</t>
  </si>
  <si>
    <t>ERP_CONT_002</t>
  </si>
  <si>
    <t>El módulo debe cumplir con todas las normas contables definidas por el Consejo de Normas Internacionales de Contabilidad - IASB (NIC - NIIF) y el Consejo de Normas Internacionales de Contabilidad para el Sector Público - IFAC (NICSP). Toda actualizacion que deba hacerse por cambios en la normatividad internacional emitida por los organismos de regulación internacional (IFRS - NIC/NIIF e IFAC - NICSP) y adoptada por los organismos de regulación contable en Colombia (CGN - Marco Normativo para Entidades de Gobierno) debe ser contemplada por el módulo de contabilidad</t>
  </si>
  <si>
    <t>ERP_CONT_003</t>
  </si>
  <si>
    <t>Permitir la conciliación de la contabilidad con los diferentes módulos como cartera, tesoreria, facturación, entre otros; de tal forma que se pueda verificar los saldos e identificar diferencias entre los módulos y la contabilidad</t>
  </si>
  <si>
    <t>ERP_CONT_004</t>
  </si>
  <si>
    <t>Permitir manejo contable multiempresa de manera independiente sin restricción de cantidad de empresas, permitiendo proceso de consolidación entre empresas</t>
  </si>
  <si>
    <t>ERP_CONT_005</t>
  </si>
  <si>
    <t>Contar con un módulo para los diferidos, el cual debe permitir la definición de reglas de validacion que controle la imputacion contable de los diferidos</t>
  </si>
  <si>
    <t>ERP_CONT_006</t>
  </si>
  <si>
    <t>Contar con una estructura flexible y parametrizable de centros de costos y agrupaciones de centros de costos en varios niveles, la cual debe permitir la definición de reglas de validacion que controle la imputacion contable correctamente en cuanto a centros de costos vs cuentas</t>
  </si>
  <si>
    <t>ERP_CONT_007</t>
  </si>
  <si>
    <t>Permitir el manejo tributario  totalmente independiente de parametrización y administración de información por empresa</t>
  </si>
  <si>
    <t>ERP_CONT_008</t>
  </si>
  <si>
    <t>El módulo debe cumplir con todas las normas contables definidas por los organismos de regulación contable internacional (IFRS - NIC/NIIF e IFAC - NICSP) relacionadas con la gestión contable de los costos de la Universidad . Toda actualizacion que deba hacerse por cambios en la normatividad internacional emitida por los organismos de regulación internacional (IFRS - NIC/NIIF e IFAC - NICSP) y adoptada por los organismos de regulación contable en Colombia (CGN - Marco Normativo para Entidades de Gobierno) debe ser contemplada por el módulo de contabilidad</t>
  </si>
  <si>
    <t>ERP_CONT_009</t>
  </si>
  <si>
    <t>El módulo debe cumplir con todas las normas tributarias definidas por los entes de fiscalización en Colombia a nivel distrital (SHD) y nacional (DIAN) relacionadas con la gestión contable de los costos de la Universidad. Toda actualizacion que deba hacerse por cambios en la normatividad tributaria tanto a nivel distrital como nacional (SHD - DIAN) debe ser contemplada por el módulo de contabilidad</t>
  </si>
  <si>
    <t>ERP_CONT_010</t>
  </si>
  <si>
    <t>Permitir el manejo de contabilidad de costos, integrándose con la contabilidad como insumo según estructuras de centros de costos para cada empresa. Toda actualizacion que deba hacerse por cambios definidos por el organismo de regulación contable pública (CGN) para el manejo de los costos de las IES debe ser contemplada por el módulo de contabilidad</t>
  </si>
  <si>
    <t>ERP_CONT_011</t>
  </si>
  <si>
    <t>Permitir el manejo de costos fijos y variables de manera independiente</t>
  </si>
  <si>
    <t>ERP_CONT_012</t>
  </si>
  <si>
    <t>Contar con un módulo único y centralizado para la administración de la información de todas las personas, entidades y en general todos los terceros que interactúen con la universidad</t>
  </si>
  <si>
    <t>ERP_CONT_013</t>
  </si>
  <si>
    <t>El sistema debe contar con la funcionalidad de controlar terceros embargados, determinando los porcentajes a deducir y creando el movimiento automático para la operación de embargo a favor del juzgado o demandante</t>
  </si>
  <si>
    <t>ERP_CONT_014</t>
  </si>
  <si>
    <t>Permitir que el módulo guarde el histórico de la información contable, financiera y tributaria de periodos anteriores, así como de las variables empleadas para el registro de los hechos económicos en dichos periodos</t>
  </si>
  <si>
    <t>Configuración / Parametrización</t>
  </si>
  <si>
    <t>ERP_CONT_015</t>
  </si>
  <si>
    <t>Parametrización del plan de cuentas  flexible en relación con el número de dígitos, nivel de cuentas y subcuentas (Mínimo 12 dígitos)</t>
  </si>
  <si>
    <t>ERP_CONT_016</t>
  </si>
  <si>
    <t>Permitir la parametrización de diferidos y amortizaciones, según criterios de periodicidad y afectación de cuentas conforme a los criterios del Marco Normativo para Entidades de Gobierno y de las políticas contables adotadas por la Universidad</t>
  </si>
  <si>
    <t>ERP_CONT_017</t>
  </si>
  <si>
    <t>Manejo de consecutivos de comprobantes contables por empresa</t>
  </si>
  <si>
    <t>ERP_CONT_018</t>
  </si>
  <si>
    <t>Parametrización de conceptos y movimientos contables por empresa para el registro de los hechos económicos atendiendo su naturaleza y en cumplimiento de los criterios del Maco Normativo para entidades de Gobierno y las políticas contables definidas por la Universidad</t>
  </si>
  <si>
    <t>ERP_CONT_019</t>
  </si>
  <si>
    <t>Parametrización de terceros en cumplimiento de los requerimientos mínimos establecidos (Identificación de terceros, nomenclatura de direcciones, RUT, código CIIU, conceptos de Colombia Compra Eficiente y afines). Toda actualización debe ser contemplada</t>
  </si>
  <si>
    <t>ERP_CONT_020</t>
  </si>
  <si>
    <t>El módulo debe permitir la parametrización de vidas útiles, valores residuales, métodos de depreciación/amortización y manejo de diferidos por elemento, conforme los criterios del Marco Normativo para Entidades de Gobierno y de las políticas contables adoptadas por la Universidad</t>
  </si>
  <si>
    <t>ERP_CONT_021</t>
  </si>
  <si>
    <t>Permitir la parametrización de diferidos en línea con las normas contables definidas por los organismos de regulación contable internacional (IFRS - NIC/NIIF e IFAC - NICSP), el organismo de regulación contable pública en Colombia (CGN - Marco Normativo para Entidades de Gobierno) y las políticas contables adoptadas por la Universidad</t>
  </si>
  <si>
    <t>ERP_CONT_022</t>
  </si>
  <si>
    <t>Permitir la actualización de las bases para realizar los cálculos de todo tipo de retenciones e impuestos</t>
  </si>
  <si>
    <t>ERP_CONT_023</t>
  </si>
  <si>
    <t>El módulo debe permitir la parametrización de varios libros (Multilibro) de forma que se permita la generación de información contable, financiera y tributaria atendiendo las necesidades y/o requerimientos de información a nivel interno y externa atendiendo los parámetros definidos por los diferentes organismos de control, vigilancia y supervisión</t>
  </si>
  <si>
    <t>Generación de información contable, financiera y tributaria atendiendo las necesidades y/o requerimientos de información</t>
  </si>
  <si>
    <t>ERP_CONT_024</t>
  </si>
  <si>
    <t>Permitir parametrizar criterios de costeo</t>
  </si>
  <si>
    <t>ERP_CONT_025</t>
  </si>
  <si>
    <t>Permitir la parametrización del esquema de costeo de acuerdo con las directrices institucionales.</t>
  </si>
  <si>
    <t>ERP_CONT_026</t>
  </si>
  <si>
    <t>Manejo totalmente independiente de parametrización y administración de información por negocio (empresa), con posibilidad de diferentes formas de agregación ó subagregación a varios niveles de la información. (programa academico).</t>
  </si>
  <si>
    <t>ERP_CONT_027</t>
  </si>
  <si>
    <t>Permitir que el módulo guarde el histórico de la parametrización que a nivel tributario sean empleadas para el registro de los hechos económicos de periodos anteriores</t>
  </si>
  <si>
    <t>Operación</t>
  </si>
  <si>
    <t>ERP_CONT_028</t>
  </si>
  <si>
    <t>El módulo debe permitir la creación de terceros, asociandolo a los criterios del RUT, las Actividades Económicas (CIIU), los conceptos de Colombia Compra Eficiente y afines. Toda actualizacion que deba hacerse por cambios normativos debe ser contemplada por el módulo de contabilidad</t>
  </si>
  <si>
    <t>ERP_CONT_029</t>
  </si>
  <si>
    <t>Controlar los ajustes contables sin perder la integridad referencial de origen de la información (otros módulos o aplicaciones). El módulo debe permitir la trazabilidad de la información, control de cambios por fecha y usuario</t>
  </si>
  <si>
    <t>ERP_CONT_030</t>
  </si>
  <si>
    <t>Permitir registrar y mantener la información contable por varios niveles soportando estructuras por centros de costo, unidad de negocio, negocio, procesos y proyectos. El sistema debe ser flexible para la generación de  informacion por cualquier concepto de los referidos</t>
  </si>
  <si>
    <t>ERP_CONT_031</t>
  </si>
  <si>
    <t xml:space="preserve">El módulo debe permitir el registro de las operaciones en la moneda funcional y de presentación que es el peso colombiano, en cumplimiento del Marco Normativo para Entidades de Gobierno </t>
  </si>
  <si>
    <t>ERP_CONT_032</t>
  </si>
  <si>
    <t>Permitir el seguimiento de transacciones en dólares y en otras monedas, en aras de facilitar el seguimiento y reporte de información de transacciones en moneda extranjera generados por el DANE</t>
  </si>
  <si>
    <t>ERP_CONT_033</t>
  </si>
  <si>
    <t>Permitir integrarse con otros aplicativos para la creación de comprobantes contables  en línea</t>
  </si>
  <si>
    <t>ERP_CONT_034</t>
  </si>
  <si>
    <t>Permitir proceso de homologación de estructuras de planes de cuenta de acuerdo a requerimientos, tanto por saldos como por movimientos. Cualquier cambio de cuentas deberá pasar los historicos a la nueva cuenta</t>
  </si>
  <si>
    <t>ERP_CONT_035</t>
  </si>
  <si>
    <t>Permitir reversión o anulación de operaciones con sus respectivos controles. El proceso debe ser ejecutado por usuarios autorizados para las transacciones y con trazabilidad</t>
  </si>
  <si>
    <t>ERP_CONT_036</t>
  </si>
  <si>
    <t>Permitir la posibilidad de registro directo de comprobantes o documentos contables según privilegios. El proceso debe ser ejecutado por usuarios autorizados para las transacciones y con trazabilidad</t>
  </si>
  <si>
    <t>ERP_CONT_037</t>
  </si>
  <si>
    <t>El módulo debe permiir la repetición de comprobantes,que tengan las mismas carateristicas y que son empleados de forma periodica o permanente</t>
  </si>
  <si>
    <t>ERP_CONT_038</t>
  </si>
  <si>
    <t>Permitir verificar la carga y base impositiva por tipo de tercero, y conservar el histórico de periodos anteriores por cambios normativos. Toda actualizacion que deba hacerse por cambios normativos debe ser contemplada por el módulo de contabilidad</t>
  </si>
  <si>
    <t>ERP_CONT_039</t>
  </si>
  <si>
    <t>Permitir la conciliación fiscal. Toda actualizacion que deba hacerse por cambios normativos debe ser contemplada por el módulo de contabilidad</t>
  </si>
  <si>
    <t>ERP_CONT_040</t>
  </si>
  <si>
    <t>Permitir registrar las notas a los Estados Financieros y anexos. Toda actualizacion que deba hacerse por cambios normativos debe ser contemplada por el módulo de contabilidad, atendiendo la normativdad aplicable y los requerimientos de información de los organismos de vigilancia, control y supervisión</t>
  </si>
  <si>
    <t>ERP_CONT_041</t>
  </si>
  <si>
    <t>Administrar y mantener la información financiera en forma completa en el libro contable y el libro fiscal, según el nivel parametrizado, atendiendo la normatividad aplicables a la Universidad y demás normas asociadas al proceso contable. (Ej. Distribuciones de costos, administración de proyectos, programas académicos)</t>
  </si>
  <si>
    <t>ERP_CONT_042</t>
  </si>
  <si>
    <t>Permitir realizar los registros contables de las transacciones que requieran afectaciones simultaneas en varias empresas</t>
  </si>
  <si>
    <t>ERP_CONT_043</t>
  </si>
  <si>
    <t>Contar con opción para realizar cierres diarios, semanales, mensuales, anuales o cualquier otra periodicidad. El proceso debe ser ejecutado por usuarios autorizados para las transacciones y con trazabilidad</t>
  </si>
  <si>
    <t>ERP_CONT_044</t>
  </si>
  <si>
    <t>Permitir acceder a períodos después del cierre de manera restringida para realizar consultas. El proceso debe permitir la trazabilidad de la información, control de acceso por fecha y usuario</t>
  </si>
  <si>
    <t>ERP_CONT_045</t>
  </si>
  <si>
    <t>Permitir acceder a periodos después del cierre  para realizar consultas con acceso restringido de acuerdo a los roles y privilegios de usuario, dejando rastro de auditoría. Debe restringirse que los accesos no afecten la integridad de la información del periodo actual y de periodos anteriores</t>
  </si>
  <si>
    <t>ERP_CONT_046</t>
  </si>
  <si>
    <t>Permitir proceso de reversión de cierres sin afectar operaciones, el cual debe ser ejecutado por el personal autorizado y mantener trazabilidad y auditoria de las transacciones realizadas en aras de garantizar la integridad de la información del periodo actual y de periodos anteriores</t>
  </si>
  <si>
    <t>ERP_CONT_047</t>
  </si>
  <si>
    <t>Los diferidos que se deriven de los recibos de matricula deben afectar el ingreso de acuerdo a fechas o ciclos de matricula, en cumplimiento de los criterios del Marco Normativo para Entidades de Gobierno y las políticas contables adoptadas por la Universidad</t>
  </si>
  <si>
    <t>ERP_CONT_048</t>
  </si>
  <si>
    <t>Permitir el reconocimiento de diferidos en línea con las normas contables definidas por los organismos de regulación contable internacional (IFRS - NIC/NIIF e IFAC - NICSP), el organismo de regulación contable pública en Colombia (CGN - Marco Normativo para Entidades de Gobierno) y las políticas contables adoptadas por la Universidad</t>
  </si>
  <si>
    <t>ERP_CONT_049</t>
  </si>
  <si>
    <t>La causación contable de los diferidos debe mantener la misma información que en el módulo de diferidos</t>
  </si>
  <si>
    <t>ERP_CONT_050</t>
  </si>
  <si>
    <t>Mantener los históricos de los diferidos por todo concepto, en cumplimiento del Marco Normativo para Entidades de Gobierno y las políticas contables adoptadas por la Universidad</t>
  </si>
  <si>
    <t>ERP_CONT_051</t>
  </si>
  <si>
    <t>Afectación contable automática de los diferidos de gastos, en cumplimiento del Marco Normativo para Entidades de Gobierno y las políticas contables adoptadas por la Universidad</t>
  </si>
  <si>
    <t>ERP_CONT_052</t>
  </si>
  <si>
    <t>Teniendo en cuenta que los diferidos de gastos tienen una contabilización diferente entre las normas contables definidas por los organismos de regulación contable internacional (IFRS - NIC/NIIF e IFAC - NICSP), el organismo de regulación contable pública en Colombia (CGN - Marco Normativo para Entidades de Gobierno), las políticas contables adoptadas por la Universidad y demás afines. El módulo debe permitir la afectación contable teniendo en cuenta estas diferencias</t>
  </si>
  <si>
    <t>ERP_CONT_053</t>
  </si>
  <si>
    <t>Contar con funcionalidades automáticas de conciliaciones bancarias</t>
  </si>
  <si>
    <t>ERP_CONT_054</t>
  </si>
  <si>
    <t>Permitir la integración con el módulo de nómina para la causación contable de los pagos a colaboradores y docentes detallado por tercero, en cumplimiento de los lineamientos del Catálogo General de Cuentas definido por la CGN y el MEN</t>
  </si>
  <si>
    <t>ERP_CONT_055</t>
  </si>
  <si>
    <t>Para la interface de nómina y contabilidad se debe validar entre cuentas y centros de costos (costo vs costo y gasto vs gasto)</t>
  </si>
  <si>
    <t>ERP_CONT_056</t>
  </si>
  <si>
    <t>Permitir la conciliacion de la interface entre la nómina y contabilidad así como las provisiones que se derivan de la nómina y la afectacion de los centros de costos</t>
  </si>
  <si>
    <t>ERP_CONT_057</t>
  </si>
  <si>
    <t>Registro de provisiones por concepto de beneficios a los empleados, procesos judiciales y afines</t>
  </si>
  <si>
    <t>ERP_CONT_058</t>
  </si>
  <si>
    <t>Permitir realizar cierres por módulo sin que la operación de los mismos dependa del cierre contable</t>
  </si>
  <si>
    <t>Para cada módulo, una vez finalizado el proceso del mes se debe poder cerrar y abrir el siguiente mes para que se pueda generar transacciones, independiente que no se haya hecho el cierre final contable.</t>
  </si>
  <si>
    <t>ERP_CONT_059</t>
  </si>
  <si>
    <t>Permitir el registro de información de períodos futuros pero la contabilización se debe realizar una vez se cambie o se cierre el período anterior</t>
  </si>
  <si>
    <t>Notas contables predeterminadas para que se puedan afectar automaticamante (distribuciones)</t>
  </si>
  <si>
    <t>ERP_CONT_060</t>
  </si>
  <si>
    <t>Permitir la contabilización y procesamiento de devoluciones totales o parciales de la facturación por matricula académica que ya fue cancelada</t>
  </si>
  <si>
    <t>ERP_CONT_061</t>
  </si>
  <si>
    <t>El módulo debe permitir la asociación de la factura electrónica con el módulo, de forma que se efectué la causación contable en línea y se alimente automáticamente la cartera.</t>
  </si>
  <si>
    <t>Integración de los diferentes módulos disminuyendo los niveles de error y asociados.</t>
  </si>
  <si>
    <t>ERP_CONT_062</t>
  </si>
  <si>
    <t>Como la factura es electrónica, dejar como campo obligatorio el código del estudiante, para que sea la base en todos los reportes.</t>
  </si>
  <si>
    <t>Concatenación de procesos a la identificación del estudiante</t>
  </si>
  <si>
    <t>ERP_CONT_063</t>
  </si>
  <si>
    <t>Actualizar la provisión de impuestos del pago una vez se cause, integrando, con el módulo de tesorería.</t>
  </si>
  <si>
    <t>ERP_CONT_064</t>
  </si>
  <si>
    <t>Permitir verificar la carga y base impositiva por tipo de tercero.</t>
  </si>
  <si>
    <t>ERP_CONT_065</t>
  </si>
  <si>
    <t>Calcular de las tasas de costo unitario para costos fijos y variables.</t>
  </si>
  <si>
    <t>ERP_CONT_066</t>
  </si>
  <si>
    <t>Manejar los datos presupuestados y datos reales de ingresos y gastos por cada centro de costo integrado con el módulo de presupuesto.</t>
  </si>
  <si>
    <t>ERP_CONT_067</t>
  </si>
  <si>
    <t xml:space="preserve">Permitir guardar, analizar y comparar información histórica y por períodos. </t>
  </si>
  <si>
    <t>ERP_CONT_068</t>
  </si>
  <si>
    <t>Permitir el cargue de información financiera, a través de archivos planos</t>
  </si>
  <si>
    <t>ERP_CONT_069</t>
  </si>
  <si>
    <t>Permitir el registro de información asociada a sentencias y conciliaciones jurídicas, cuentas de control y afines para un fiel refleo de la información financiera</t>
  </si>
  <si>
    <t>Salidas</t>
  </si>
  <si>
    <t>ERP_CONT_070</t>
  </si>
  <si>
    <t>Permitir generar todos los Estados Financieros con sus respectivos anexos y auxiliares para análisis y presentaciones, definidos de acuerdo con las normas contables colombianas y las normas internacionales emitidas por IASB (NIC.NIIF) e IFAC (NICSP)</t>
  </si>
  <si>
    <t>ERP_CONT_071</t>
  </si>
  <si>
    <t>El módulo debe permitir la generación de estados financieros de propósito general en forma comparativa (Estado de Situación Financiera, Estado de Resultados, Flujo de Efectivo y Notas a los Estados Financieros) - (moneda, períodos: mes actual vs. mes anterior, mes actual vs. mes año anterior, ejecución .vs. presupuesto) con desviaciones porcentuales y absolutas</t>
  </si>
  <si>
    <t>Cumplimiento de los lineamientos dados por el organismo de regulación pública en Colombia.</t>
  </si>
  <si>
    <t>ERP_CONT_072</t>
  </si>
  <si>
    <t>Generación de estados de financieros de prueba</t>
  </si>
  <si>
    <t>ERP_CONT_073</t>
  </si>
  <si>
    <t>Generar la numeración de libros para registro en la Dirección de  Impuestos y Aduanas Nacionales (DIAN) de manera automática según rango requerido y con impresión de logos y NIT</t>
  </si>
  <si>
    <t>ERP_CONT_074</t>
  </si>
  <si>
    <t>Generar reportes de análisis de utilidad comparativos por diferentes conceptos con desviaciones porcentuales y absolutas</t>
  </si>
  <si>
    <t>Análisis comparativos contra años anteriores y meses anteriores</t>
  </si>
  <si>
    <t>ERP_CONT_075</t>
  </si>
  <si>
    <t>Generar reporte de gastos comparativos por diferentes conceptos con desviaciones y variaciones porcentuales y absolutas, por programa académico, estudiante y centros de costo</t>
  </si>
  <si>
    <t xml:space="preserve">Análisis comparativos contra años anteriores y meses anteriores (Ej. Gastos administrativos,  financieros, de funcionamiento, de inversión, directos, indirectos) </t>
  </si>
  <si>
    <t>ERP_CONT_076</t>
  </si>
  <si>
    <t>Generar reporte de ingresos por programa académico, facultad, estudiante  y centro de costos</t>
  </si>
  <si>
    <t>ERP_CONT_077</t>
  </si>
  <si>
    <t>Generar reportes gráficos del comportamiento de los diferentes rubros que conforman los estados financieros (activo, pasivo, patrimonio, ingresos, gastos)</t>
  </si>
  <si>
    <t>ERP_CONT_078</t>
  </si>
  <si>
    <t>Generar el estado de resultados a nivel consolidado y por niveles de estructuras definidas</t>
  </si>
  <si>
    <t>ERP_CONT_079</t>
  </si>
  <si>
    <t>Permitir generar reportes históricos de la información contable de todas las empresas administradas en el módulo.</t>
  </si>
  <si>
    <t>ERP_CONT_080</t>
  </si>
  <si>
    <t>Generación de libros oficiales (Diario y Mayor)</t>
  </si>
  <si>
    <t>ERP_CONT_081</t>
  </si>
  <si>
    <t>Permitir el análisis de información de los  diferidos de gastos diferenciado entre la regulación contable internacional y la regulación contable pública aplicable a la Universidad</t>
  </si>
  <si>
    <t>ERP_CONT_082</t>
  </si>
  <si>
    <t>Reportes comparativos con información detallada por cuenta conforme a lineamientos definidos por el organismo de regulación contable pública y los diferentes organismos de vigilancia, control y supervisión</t>
  </si>
  <si>
    <t>ERP_CONT_083</t>
  </si>
  <si>
    <t>Reportes detallados por centros de costos</t>
  </si>
  <si>
    <t>ERP_CONT_084</t>
  </si>
  <si>
    <t>Generar automáticamente las estructuras y archivos de los medios magnéticos que se deben entregar a las entidades reguladoras nacionales y distritales. Toda actualizacion que deba hacerse por cambios normativos debe ser contemplada por el módulo de contabilidad tanto a nivel distrital como nacional</t>
  </si>
  <si>
    <t>ERP_CONT_085</t>
  </si>
  <si>
    <t>Permitir actualizar las estructuras de los archivos de los medios magnéticos que se deben entregar a las entidades reguladoras nacionales y distritales; de tal forma que sean adaptables a cambios de estructura, en cumplimiento de la normatividad y los requerimientos técnicos emitidos por el Distrito Capital (SHD) y la DIAN</t>
  </si>
  <si>
    <t>ERP_CONT_086</t>
  </si>
  <si>
    <t>Permitir la generación automática de medios magnéticos (Información exógena) para los organismos de control nacionales y distritales, por empresa y de acuerdo a los parámetros que indique la regulación expedida por los organismos de fiscalización (SHD - DIAN)</t>
  </si>
  <si>
    <t>ERP_CONT_087</t>
  </si>
  <si>
    <t>Permitir la automatización del cálculo y reporte de impuesto de retención en la fuente e ICA, según normatividad vigente. Los cambios de normatividad tributaria deben ser gestionados por el módulo</t>
  </si>
  <si>
    <t>ERP_CONT_088</t>
  </si>
  <si>
    <t>Generar informes anexos como apoyo para elaboración de la declaración de impuestos y patrimonio</t>
  </si>
  <si>
    <t>ERP_CONT_089</t>
  </si>
  <si>
    <t>Generar reportes de gravamen a los movimientos financieros</t>
  </si>
  <si>
    <t>ERP_CONT_090</t>
  </si>
  <si>
    <t>Permitir la generación de certificados de retención en la fuente bajo un esquema de autoservicio en el cual el interesado pueda generarlo vía web y el módulo genere auditorias de ingreso y generación de los certificados</t>
  </si>
  <si>
    <t>ERP_CONT_091</t>
  </si>
  <si>
    <t>El módulo debe permitir la pametrización de formatos y/o afines conforme las disposiciones emitidas por la Contaduría General de la Nación, la DIAN, el Ministerio de Educación Nacional, la Contraloría General de la República, el DANE y demás organismos de vigilancia, supervisión y control</t>
  </si>
  <si>
    <t>Garantizar el reporte de información en los términos y plazos definidos por los mismos.</t>
  </si>
  <si>
    <t>ERP_CONT_092</t>
  </si>
  <si>
    <t>El módulo debe permitir la parametrización, preparación y generación de información tributaria (Declaraciones de Retención en la Fuente, Declaración de Ingresos y Patrimonio, Declaración de Renta, Declaraciones de ReteIVA y ReteICA, Seguridad Democrática, Contribución Estampillas, Declaración de IVA, Devolución del IVA), así como la generación de certificados y demás afines a nivel distrital, municipal y nacional</t>
  </si>
  <si>
    <t>Cumplimiento de la normatividad tributaria y asociada</t>
  </si>
  <si>
    <t>ERP_CONT_093</t>
  </si>
  <si>
    <t>Generar reportes que facilitan análisis de costos cuantitativos.</t>
  </si>
  <si>
    <t>Facilitar el seguimiento y reporte de información conforme a requerimientos de información a nivel interno y externo</t>
  </si>
  <si>
    <t>Opcional</t>
  </si>
  <si>
    <t>MEDIO</t>
  </si>
  <si>
    <t>TOTAL</t>
  </si>
  <si>
    <t>1.2. Cuentas por Pagar</t>
  </si>
  <si>
    <t>ERP_CXP_001</t>
  </si>
  <si>
    <t>El módulo debe cumplir con todas las normas contables del sector público, en línea con las normas NIC/NIIF y NICSP, y la normatividad tributaria definida por la legislación colombiana para la gestión de las cuentas por pagar.</t>
  </si>
  <si>
    <t>ERP_CXP_002</t>
  </si>
  <si>
    <t>El módulo debe cumplir con todas las normas contables definidas por el Consejo de Normas Internacionales de Contabilidad - IASB (NIC - NIIF) y el Consejo de Normas Internacionales de Contabilidad para el Sector Público - IFAC (NICSP) respecto a la gestión de las cuentas por cobrar. Toda actualizacion que deba hacerse por cambios en la normatividad internacional emitida por los organismos de regulación internacional (IFRS - NIC/NIIF e IFAC - NICSP) y adoptada por los organismos de regulación contable en Colombia (CGN - Marco Normativo para Entidades de Gobierno) debe ser contemplada por el módulo de cuentas por pagar</t>
  </si>
  <si>
    <t>ERP_CXP_003</t>
  </si>
  <si>
    <t>Permitir integrar con los componentes de facturación eletrónica establecidos, dando cumplimiento normativo</t>
  </si>
  <si>
    <t>ERP_CXP_004</t>
  </si>
  <si>
    <t>Permitir que el módulo guarde el histórico de la información de cuentas por pagar de periodos anteriores, así como de las variables empleadas para el registro de los hechos económicos en dichos periodos</t>
  </si>
  <si>
    <t>ERP_CXP_005</t>
  </si>
  <si>
    <t>Permitir conifgurar los tipos de documentos y movimientos del módulo, relacionado sus correspondientes afectaciones a los demas módulos, para el registro de los hechos económicos atendiendo su naturaleza y en cumplimiento de los criterios del Maco Normativo para entidades de Gobierno y las políticas contables definidas por la Universidad</t>
  </si>
  <si>
    <t>ERP_CXP_006</t>
  </si>
  <si>
    <t>Permitir la definición de tipos de operaciones y movimientos, con sus respectivas afectaciones a los demás módulos financieros, el cual debe permitir la definición de reglas de validación sobre facturas de proveedores para controlar y no permitir duplicidad.</t>
  </si>
  <si>
    <t>ERP_CXP_007</t>
  </si>
  <si>
    <t>El módulo deberá permitir generar órdenes de pago de acuerdo con el tipo de movimiento: causación, anticipo, pasivo ya registrado</t>
  </si>
  <si>
    <t>ERP_CXP_008</t>
  </si>
  <si>
    <t>Permitir realizar notas débito y crédito afectando la facturación y cartera del cliente en forma automática. Adicionalmente debe afectar las correspondientes cuentas contables con este movimiento</t>
  </si>
  <si>
    <t>ERP_CXP_009</t>
  </si>
  <si>
    <t>Permitir el manejo de tipos de pagos como anticipos con sus respectivos controles de saldos y afectaciones tributarias correspondientes. Control de pagos por contrato y legalizaciones de anticipos</t>
  </si>
  <si>
    <t>ERP_CXP_010</t>
  </si>
  <si>
    <t>Permitir la definición de la forma de pago al proveedor</t>
  </si>
  <si>
    <t>ERP_CXP_011</t>
  </si>
  <si>
    <t>El módulo debe permitir recibir facturas de proveedores relacionando ordenes de compra, contratos o ordenes de prestación de servicios</t>
  </si>
  <si>
    <t>ERP_CXP_012</t>
  </si>
  <si>
    <t>Proveer el cálculo de intereses corrientes y de mora, totales acumulados por tercero, saldos de las cuentas por cobrar por tercero</t>
  </si>
  <si>
    <t>ERP_CXC_013</t>
  </si>
  <si>
    <t>Permitir la evaluación, calificación de la cartera, administración de provisiones y su registro contable</t>
  </si>
  <si>
    <t>ERP_CXP_014</t>
  </si>
  <si>
    <t>Permitir el manejo de Acuerdos de Pago, administración y aplicación contable. Igualmente, actualizar los registros contables en los casos de cumplimiento o incumplimiento del acuerdo de pago</t>
  </si>
  <si>
    <t>Crear indicadores especificos dependiendo del tipo de contrato.</t>
  </si>
  <si>
    <t>ERP_CXC_015</t>
  </si>
  <si>
    <t>Generar automáticamente el calculo de los impuestos y la causación   según parametrizaciones y régimen tributario del beneficiario; realizando el respectivo registro contable. Toda actualizacion que deba hacerse por cambios en la normatividad tributaria debe ser comtemplada por el módulo de cuentas por pagar.</t>
  </si>
  <si>
    <t>ERP_CXP_016</t>
  </si>
  <si>
    <t>El módulo deberá permitir el manejo de anticipos y su amortización en los diferentes periodos de pago</t>
  </si>
  <si>
    <t>ERP_CXC_017</t>
  </si>
  <si>
    <t>El módulo deberá permitir anulaciones de Órdenes de Pago, siempre y cuando sea el mismo mes presupuestal y no se haya efectuado su pago</t>
  </si>
  <si>
    <t>ERP_CXC_018</t>
  </si>
  <si>
    <t>Disponer de un módulo de  reportes que permita al usuario la generación de informes según parámetros de información requerida y en diversos formato de salida como: impresión en papel, generación de archivos planos o Excel</t>
  </si>
  <si>
    <t>ERP_CXC_019</t>
  </si>
  <si>
    <t>El módulo deberá permitir consultar el estado de la factura (Grabada, Aprobada, Rechazada, Programa para Pago, Pagada mediante el número de radicación, el número de la factura o NIT)</t>
  </si>
  <si>
    <t>ERP_CXP_020</t>
  </si>
  <si>
    <t>El módulo deberá permitir utilizar contratos, entradas a inventarios como documentos vinculables para la creación de cuentas por pagar</t>
  </si>
  <si>
    <t>ERP_CXP_021</t>
  </si>
  <si>
    <t>El módulo deberá permitir capturar de forma independiente al momento de registrar compras de bienes y servicios, el valor antes de impuestos y los impuestos asociados como IVA e impuesto al consumo.</t>
  </si>
  <si>
    <t>ERP_CXP_022</t>
  </si>
  <si>
    <t>El módulo deberá permitir llevar el histórico del valor pagado por concepto de impuesto en la causación de obligaciones por adquisición de bienes y servicios para efectos de los reporte de información exógena a la SHD y la DIAN. Toda actualizacion que deba hacerse por cambios en la normatividad tributaria debe ser comtemplada por el módulo de cuentas por pagar tanto a nivel distrtal como a nivel nacional</t>
  </si>
  <si>
    <t>ERP_CXP_023</t>
  </si>
  <si>
    <t>El módulo deberá permitir Programación de pagos automática y manual.</t>
  </si>
  <si>
    <t>ERP_CXP_024</t>
  </si>
  <si>
    <t>El módulo deberá permitir realizar el cálculo automático de la retención de impuestos, de acuerdo a la fórmula de liquidación seleccionada parametrizada, el concepto de pago y a la clasificación del proveedor, realizando el cálculo automático de los descuentos.</t>
  </si>
  <si>
    <t>ERP_CXP_025</t>
  </si>
  <si>
    <t>El módulo deberá permitir en el ingreso de facturación de proveedores la previsualización de las retenciones a practicar antes de realizar la contabilización de las facturas.</t>
  </si>
  <si>
    <t>ERP_CXP_026</t>
  </si>
  <si>
    <t>El módulo deberá permitir a evaluación de los proveedores (es una responsabilidad del supervisor del contrato).</t>
  </si>
  <si>
    <t>ERP_CXP_027</t>
  </si>
  <si>
    <t>Permitir la consulta y generación de reportes de movimientos de cuentas por pagar</t>
  </si>
  <si>
    <t>ERP_CXP_028</t>
  </si>
  <si>
    <t>Generar informes de cuentas por pagar por concepto, por tercero y por periodo</t>
  </si>
  <si>
    <t>ERP_CXP_029</t>
  </si>
  <si>
    <t>Generar informes de saldos de cuentas por pagar en línea y a una fecha de cierre especifica</t>
  </si>
  <si>
    <t>MEDIA</t>
  </si>
  <si>
    <t>ERP_CXP_030</t>
  </si>
  <si>
    <t>Generar consultas e informes de los movimientos y transacciones de cuentas por pagar, por proveedor, documento, fechas, concepto, y valor</t>
  </si>
  <si>
    <t>ERP_CXP_031</t>
  </si>
  <si>
    <t>Generar reportes de pagos programados y ejecutados mensualmente</t>
  </si>
  <si>
    <t>ERP_CXP_032</t>
  </si>
  <si>
    <t>ERP_CXP_033</t>
  </si>
  <si>
    <t>El módulo deberá permitir la verificación del estado de las cuentas por pagar para usuarios internos y externos</t>
  </si>
  <si>
    <t>ERP_CXP_034</t>
  </si>
  <si>
    <t>El módulo deberá permitir notificar al proveedor vía correo electrónico sobre el estado de su solicitud de pago</t>
  </si>
  <si>
    <t>Viaticos - Control Viajes</t>
  </si>
  <si>
    <t>ERP_CXP_035</t>
  </si>
  <si>
    <t>Contar con funcionalidades para el control, trámite y trazabilidad de los viajes nacionales e internacionales que realiza la  tanto para colaboradores como para docentes y cuyo alcance va desde la solicitud de viaje, elaboración de presupuesto, liquidación gastos de viaje, reservas de tiquetes aéreos, terrestres y hospedajes hasta la legalización y consolidación de los respectivos pagos ante Contabilidad y Tesorería</t>
  </si>
  <si>
    <t>ERP_CXP_036</t>
  </si>
  <si>
    <t xml:space="preserve">Permitir la definición de flujos de actividades y aprobaciones para la gestión de viajes. Los flujos deben incorporar las aprobaciones de viaje asignación de recursos económicos  </t>
  </si>
  <si>
    <t>ERP_CXP_037</t>
  </si>
  <si>
    <t>Permitir la definición de flujos de actividades y aprobaciones para la gestión de viajes de estudio o comisiones académicas (Movilidad Internacional) de colaboradores y docentes de la Universidad. Los flujos deben incorporar las aprobaciones de viaje   asignación de recursos económicos.</t>
  </si>
  <si>
    <t>ERP_CXP_038</t>
  </si>
  <si>
    <t>Permitir la conformación del repositorio de información de hoteles y restaurantes en convenio con la Universidad, con las respectivas tarifas, atributos y servicios</t>
  </si>
  <si>
    <t>ERP_CXP_039</t>
  </si>
  <si>
    <t>Integrar con tesorería para los trámites de giro y legalización de viáticos e imprevistos</t>
  </si>
  <si>
    <t>ERP_CXP_040</t>
  </si>
  <si>
    <t>Integrar con contabilidad para la causación contable respecto al viaje aprobado</t>
  </si>
  <si>
    <t>ERP_CXP_041</t>
  </si>
  <si>
    <t>Permitir la identificación de los viajes que se cataloguen como movilidad nacional e internacional docente para efectos de reporte al SNIES</t>
  </si>
  <si>
    <t>ERP_CXP_042</t>
  </si>
  <si>
    <t>Permitir la evaluación vía web de los comportamientos y conductas asumidas por los docentes o colaboradores durante la comisión académica, movilidad internacional o movilidad nacional</t>
  </si>
  <si>
    <t>ERP_CXP_043</t>
  </si>
  <si>
    <t xml:space="preserve">Permitir la evaluación vía web a docentes y colaboradores enviados a viajes (nacionales o internacionales) y comisiones respecto a los servicios recibidos en hoteles y restaurantes </t>
  </si>
  <si>
    <t>ERP_CXP_044</t>
  </si>
  <si>
    <t>Integrar con el sistema académico para que no se le asigne carga académica que requiera presencialidad a docentes que están viajando</t>
  </si>
  <si>
    <t>ERP_CXP_045</t>
  </si>
  <si>
    <t>Integrar con el sistema de desarrollo humano para las novedades de nómina y actualización de hoja de vida de docentes y colaboradores</t>
  </si>
  <si>
    <t>ERP_CXP_046</t>
  </si>
  <si>
    <t>Disponer de un módulo de  reportes que permita al usuario la generación de informes según parámetros de información requerida y en diversos formato de salida como: impresión en papel, generación de archivos planos o Excel.</t>
  </si>
  <si>
    <t>1.3. Control Presupuestal</t>
  </si>
  <si>
    <t>Módulo Oracle</t>
  </si>
  <si>
    <t>ERP_PPTO_001</t>
  </si>
  <si>
    <t>El módulo deberá permitir La funcionalidad de la gestión del presupuesto público, facilitanado a la entidad el desarrollo efectivo de los planes, programas y proyectos instaurados, y dar cumplimiento a su misión institucional, cuya funcionalidad depende de la utilización de mecanismos que permitan la programación, la administración, el registro, la contabilización y el control de las operaciones que intervienen en el manejo del presupuesto público de rentas y de gastos, de las reservas presupuestales , las cuentas por pagar, el plan de pagos, el programa anual de caja, los reintegros y las vigencias futuras.</t>
  </si>
  <si>
    <t>ERP_PPTO_002</t>
  </si>
  <si>
    <t>Permitir la gestión presupuestal de varios fondos o empresas de manera independiente (Ej:Universidad, Fondo de extensión, Fondo Investigaciones, etc); con posibilidades de  entre estas.</t>
  </si>
  <si>
    <t>ERP_PPTO_003</t>
  </si>
  <si>
    <t>Permitir el registro  de los parámetros del presupuesto para efectos de definición  y control de ejecución presupuestal.</t>
  </si>
  <si>
    <t>ERP_PPTO_004</t>
  </si>
  <si>
    <t xml:space="preserve">Registrar, controlar y validar el plan de compras, plan de inversión, plan de funcionamiento, plan de contratación; como un insumos para el control del presupuesto. </t>
  </si>
  <si>
    <t>ERP_PPTO_005</t>
  </si>
  <si>
    <t>Poder gestionar el presupuesto con estados como: disponible, comprometido, aprobado y ejecutado.</t>
  </si>
  <si>
    <t>ERP_PPTO_006</t>
  </si>
  <si>
    <t>Permitir la control de ejecución del presupuesto de:  ingresos, compras, gastos, proyectos,  personal e inversiones;  por los diferentes niveles de del arbol presupuestal.</t>
  </si>
  <si>
    <t>ERP_PPTO_007</t>
  </si>
  <si>
    <t>Permitir la conformación del presupuesto inicial de la Universidad el cual debe recopilar la información generada por los presupuestos: Ingresos, Compras, Gastos - Funcionamiento e Inversiones.</t>
  </si>
  <si>
    <t>ERP_PPTO_008</t>
  </si>
  <si>
    <t>El módulo debe permitir la gestión de todos los rubros presupuestales de ingresos y gastos</t>
  </si>
  <si>
    <t>ERP_PPTO_009</t>
  </si>
  <si>
    <t>Permitir las definiciones de estructuras jerárquica del plan de cuentas y rubros presupuestales, en correspondencia con las normas que rigen el sector gobierno y con los procedimientos estipulados por la entidad.</t>
  </si>
  <si>
    <t>`</t>
  </si>
  <si>
    <t>ERP_PPTO_010</t>
  </si>
  <si>
    <t>Definición de reglas para el control de aprobación por monto; según centro de costo, rubro, sede, producto, servicio. Bajo modelo de alertas o restrucción de operaciones.</t>
  </si>
  <si>
    <t>ERP_PPTO_011</t>
  </si>
  <si>
    <t>El módulo debe permitir la configuración de estructuras para el control de objetivos, megaproyectos, proyectos, actividades, tareas y recursos.</t>
  </si>
  <si>
    <t>ERP_PPTO_012</t>
  </si>
  <si>
    <t>Permitir realizar de manera automática el cargue de la información presupuestal, de acuerdo con la estructura establecida</t>
  </si>
  <si>
    <t>ERP_PPTO_013</t>
  </si>
  <si>
    <t>Permitir control de lo presupuestado versus lo ejecutado por centro de costos, facultad, plan de estudio, entre otros.</t>
  </si>
  <si>
    <t>ERP_PPTO_014</t>
  </si>
  <si>
    <t>Controlar y manejar flujo de caja presupuestal.</t>
  </si>
  <si>
    <t>ERP_PPTO_015</t>
  </si>
  <si>
    <t>Controlar para que no se permita la modificación del presupuesto salvo a aquellos usuarios autorizados en cuyo caso deberá generar registro de auditoría.</t>
  </si>
  <si>
    <t>ERP_PPTO_016</t>
  </si>
  <si>
    <t>Permitir la comparación del presupuesto inicial versus la ejecución real.</t>
  </si>
  <si>
    <t>ERP_PPTO_017</t>
  </si>
  <si>
    <t>Permitir el traslado de partidas presupuestales a otras cuentas y que quede la auditoria.</t>
  </si>
  <si>
    <t>ERP_PPTO_018</t>
  </si>
  <si>
    <t xml:space="preserve">Permitir la elaboración del  presupuesto por unidad de negocio, por área  funcional, Por programa, por diferentes empresas. </t>
  </si>
  <si>
    <t>ERP_PPTO_019</t>
  </si>
  <si>
    <t xml:space="preserve">Generar notificaciones cuando la ejecución de un rubro presupuestal sobrepase un porcentaje del presupuesto aprobado para éste. </t>
  </si>
  <si>
    <t>ERP_PPTO_020</t>
  </si>
  <si>
    <t xml:space="preserve">Permitir la adición y apropiación presupuestal aumentando el valor de la apropiación vigente de gastos para una o más cuentas contables existentes. </t>
  </si>
  <si>
    <t>ERP_PPTO_021</t>
  </si>
  <si>
    <t>Permitir la reducción de la apropiación presupuestal, disminuyendo el valor de la apropiación disponible de gastos para uno o más cuentas contables.</t>
  </si>
  <si>
    <t>ERP_PPTO_022</t>
  </si>
  <si>
    <t>Permitir la agrupación, creación, traslado de rubros presupuestales, llevando sus operaciones y saldos. Guardo al trazabilidad de las operaciones realizadas.</t>
  </si>
  <si>
    <t>ERP_PPTO_023</t>
  </si>
  <si>
    <t>Permitir el registro de operaciones según tipo de documento (Ej:Expedicion de CDP-Certificado de Disponibilidad Presupuestal / RP - Registro Presupuestal, TR - Traslado, AD - Adiciones, RD - Reducciones, AN - Anulaciones, entre otras ); detallando las afectacions que correspondan según estructura presupuestal - (Ej: Recurso, sede, destino, vigencia, PDI y rubro.)</t>
  </si>
  <si>
    <t>ERP_PPTO_024</t>
  </si>
  <si>
    <t>El Sistema debe permitir elaborar en formato espcifico el presupuesto inicial de ingresos y de gastos del Fondo de Extencion, con la firma del Jefe de la Division y Jefe de la Sección</t>
  </si>
  <si>
    <t>Aplica para funcionamiento de Extención y Proyección Social</t>
  </si>
  <si>
    <t>ERP_PPTO_025</t>
  </si>
  <si>
    <t>El sistema debe permitir elaborar en fomato especial el presupuesto para el Fondeo de contratos, facultades y otros actos administrativos: se apropia la proyección de ingresos y gastos para la siguiente vigencia de lo que se espera contratar; esta proyección la entrega el Fondo y debe ser aprobada por la Oficina de Direccionamiento Estratégico e Inteligencia Competitiva. Una vez aprobada queda registrada en un destino presupuestal para el control de su ejecución. La proyección debe coincidir con el valor a ingresar según Acuerdo de Presupuesto por el rubro VENTA DE BIENES Y SERVICIOS y DIPLOMADOS. Queda registrada en un destino presupuestal.</t>
  </si>
  <si>
    <t>ERP_PPTO_026</t>
  </si>
  <si>
    <t>El Sistema debe generar el registro de solicitud que envia la entidad por medio de: correo y/o oficio, o la facultad envía la solicitud de proyección de aperturas de Diplomados. Este decumento debe estar alojado en un correo establecido</t>
  </si>
  <si>
    <t>ERP_PPTO_027</t>
  </si>
  <si>
    <t>Desde el correo arriba establecido, este requerimiento debe ser enviado mediante visto bueno a la sección de capacitación y a la sección y presupuesto.</t>
  </si>
  <si>
    <t>ERP_PPTO_028</t>
  </si>
  <si>
    <t>El sistema debe generar en formato establecido, el costeo de acuerdo con las necesidades, con las firmas acuerdo lo ordenado según sea el caso</t>
  </si>
  <si>
    <t>ERP_PPTO_029</t>
  </si>
  <si>
    <t>Una vez se encuentra la propuesta académica y económica revisadas, el sistema debe generar documento con las firmas del Jefe de la División de Extensión y Proyección Social se remite a la entidad via fisica y debe permitir enviarse en pdf a correo electronico.</t>
  </si>
  <si>
    <t>ERP_PPTO_030</t>
  </si>
  <si>
    <t>El sistema debe permitir el registro de aprobacion de la propuesta donde el solicitante envía el documento que formalice la propuesta para la revisión por parte de jurídica de la División.</t>
  </si>
  <si>
    <t>ERP_PPTO_031</t>
  </si>
  <si>
    <t>El sistema debe pemitir registrar la firma del contrato  y/o autorización de la capacitación, generar un nivel de seguiridad para darle continuidad a este procesos, que permita apertura del Diplomado y autorización de presupuesto</t>
  </si>
  <si>
    <t>ERP_PPTO_032</t>
  </si>
  <si>
    <t>Mediante nivel de auditoria, el sistema debe permitir previo paso anterior (anexando contrato o acto administrativo de la entidad externa), se realiza el acta presupuestal.</t>
  </si>
  <si>
    <t>ERP_PPTO_033</t>
  </si>
  <si>
    <t>Cargue de Presupuestao: El sistema una vez generada el acta presupuestal, debera cargar el presupuesto a los destinos señalados en el acta.</t>
  </si>
  <si>
    <t>ERP_PPTO_034</t>
  </si>
  <si>
    <t>El Sistema debe generar una solicitud de RP, (previo a nivel de auditoria que señale que existe presupuesto en el destino o CDP),  a la Division Finaciera, con las firmas que se establescan. En la Division Financiera se debe generar alarma de la existencia de la solicitud, expedir el RP, generando alarma en la dependencia solicitante de la existencia.</t>
  </si>
  <si>
    <t>ERP_PPTO_035</t>
  </si>
  <si>
    <t>Mediante formato establecido, el sistema debe genear el certificado de cumplimiento o "certificacion de pagos" o acta de recibo a satisfacccion, la cual llevara la firma digital del supervisor. Este documento se debera manejar digitalmente debidamente actualizado en la TRD.</t>
  </si>
  <si>
    <t>ERP_PPTO_036</t>
  </si>
  <si>
    <t>El Sistema debe generar una solicitud de CDP, (previo a nivel de auditoria que señale que existe presupuesto en el destino),  a la Division Finaciera, con las firmas que se establescan. En la Division Financiera se debe generar alarma de la existencia de la solicitud, expedir el CDP, generando alarma en la dependencia solicitante de la existencia.</t>
  </si>
  <si>
    <t>ERP_PPTO_037</t>
  </si>
  <si>
    <t xml:space="preserve">El sistema debe permitir generar la OS-OP de acuerdo a la necesidad para el cumplimiento del objeto contractual, permitiendo ingresar los datos del objeto, pero a travez de digitar el nit, jalonar los datos basicos del proveedor.  El documento debera ser firmado por firmado por: Jefe de la División, Jefe División de Contratos y Adquisiciones y Vicerrector Administrativo. </t>
  </si>
  <si>
    <t>ERP_PPTO_038</t>
  </si>
  <si>
    <t>ERP_PPTO_039</t>
  </si>
  <si>
    <t>ERP_PPTO_040</t>
  </si>
  <si>
    <t>Una vez se realice la liquidación con la Entidad se procede a revisar los saldos del destino presupuestal asignado al proyecto, una vez se verifique se procede a realizar el traslado presupuestal según corresponda.</t>
  </si>
  <si>
    <t>ERP_PPTO_041</t>
  </si>
  <si>
    <t xml:space="preserve">Cuando se realice el ajuste de los saldos del proyecto se procede a cerrar el destino presupuestal (formato) reportando a través de una Resolución los excedentes que </t>
  </si>
  <si>
    <t>ERP_PPTO_042</t>
  </si>
  <si>
    <t xml:space="preserve">Generar los formatos definidos según operaciones por tipo de documentos (Ej:Expedicion de CDP-Certificado de Disponibilidad Presupuestal / RP - Registro Presupuestal, TR - Traslado, AD - Adiciones, RD - Reducciones, AN-Anulaciones, entre otras ); detallando las afectacions que correspondan según estructura presupuestal - (Ej: Recurso, sede, destino, vigencia, PDI y rubro.). Esta generación debe contener opciones de impresion, envio por correo electronico. De igual manera debe manejar integración con servicios de firma digital. </t>
  </si>
  <si>
    <t>ERP_PPTO_043</t>
  </si>
  <si>
    <t>Permitir generar consulta o reporte detallado de la ejecución del gasto por diferentes criterios y periodos .</t>
  </si>
  <si>
    <t>ERP_PPTO_044</t>
  </si>
  <si>
    <t>Permitir importar y exportar la información, para la elaboración de la planeación financiera a mediano y corto plazo.</t>
  </si>
  <si>
    <t>ERP_PPTO_045</t>
  </si>
  <si>
    <t>Permitir la generación  de reportes comparativos, mensuales, trimestrales, semestrales y anuales, teniendo como referencia el presupuesto del año inmediatamente anterior, tanto de la ejecutado como de lo proyectado, en valores absolutos y porcentuales, así como la clasificación de cuentas que por razones tributarias o de la Universidad corresponden a una misma partida pero que para los reportes será necesario agruparlas</t>
  </si>
  <si>
    <t>ERP_PPTO_046</t>
  </si>
  <si>
    <t>Permitir la generación del informe de ejecución presupuestal por clasificación tanto de ingresos como egresos, bajo la estructura previamente definida para el flujo de caja.</t>
  </si>
  <si>
    <t>ERP_PPTO_047</t>
  </si>
  <si>
    <t>ERP_PPTO_048</t>
  </si>
  <si>
    <t>Generar informes de ejecución presupuestal agrupado: vigencia, por unidad, proceso, subproceso, entre otras.</t>
  </si>
  <si>
    <t>ERP_PPTO_049</t>
  </si>
  <si>
    <t>Generar el reporte al Sistema de Información del Ministerio de Educación Nacional, según estructura.</t>
  </si>
  <si>
    <t>Informar Mensualmente de seguimiento de los recursos asignados a la UMNG</t>
  </si>
  <si>
    <t>ERP_PPTO_050</t>
  </si>
  <si>
    <t>Generar reporte al Sistema de Información de la Contraloria General de la Nación, con características de archivo plano</t>
  </si>
  <si>
    <t>Cumplimiento Normativo</t>
  </si>
  <si>
    <t>ERP_PPTO_051</t>
  </si>
  <si>
    <t>Generarc reporte de Restricción de Gastos  de la Contraloría General de la Nacion.</t>
  </si>
  <si>
    <t>ERP_PPTO_052</t>
  </si>
  <si>
    <t>Generar reporte de la apropiación presupeuestal por recurso, sede, destino presupuestal, vigencia, plan de Desarrollo Institucional, proyecto financiado y Plan rectoral establecido de la Reserva presupuestal de la vigencia actual y vigencias anteriores</t>
  </si>
  <si>
    <t>Informar Mensualmente de seguimiento de la reserva presupuestal constituidas a la UMNG, los Fondos deExtensión, y Fondos de Inverstigacón es importante la fuente y el uso de los recursos preseupuestales</t>
  </si>
  <si>
    <t>ERP_PPTO_053</t>
  </si>
  <si>
    <t>El módulo deberá permitir generar los informes para las diferentes entidades del Estado como: Ministerio de Hacienda, Departamento Nacional de Planeación, Dirección General de Presupuesto, Contraloría General de la República y Contaduría general de la Nación, manejando los protocolos de reporte y modelos establecidos para los sistemas SCHIP, SIRECI, y cualquiera otro que sea de obligatorio uso para la UMNG.</t>
  </si>
  <si>
    <t>Normativo</t>
  </si>
  <si>
    <t>1.4. Cuentas por Cobrar</t>
  </si>
  <si>
    <t>ERP_CXC_001</t>
  </si>
  <si>
    <t>El módulo debe cumplir con todas las normas contables públicas definidas por la legislación colombiana para la gestión de facturación y cartera, en cumplimiento de los criterios para el reconocimiento, medición, revelación y presentación de los hechos económicos en línea con las normas NIC/NIIF y NICSP; y la normatividad tributaria emitida por la DIAN</t>
  </si>
  <si>
    <t>ERP_CXC_002</t>
  </si>
  <si>
    <t>El módulo debe cumplir con todas las normas contables públicas definidas por el Consejo de Normas Internacionales de Contabilidad - IASB (NIC - NIIF) y el Consejo de Normas Internacionales de Contabilidad para el Sector Público - IFAC (NICSP) respecto a la facturación y cartera. Toda actualizacion que deba hacerse por cambios en la normatividad internacional emitida por los organismos de regulación internacional (IFRS - NIC/NIIF e IFAC - NICSP) y adoptada por los organismos de regulación contable en Colombia (CGN - Marco Normativo para Entidades de Gobierno) debe ser contemplada por el módulo de cuentas por cobrar</t>
  </si>
  <si>
    <t>ERP_CXC_003</t>
  </si>
  <si>
    <t>Control y seguimiento de la cartera por edades</t>
  </si>
  <si>
    <t>ERP_CXC_004</t>
  </si>
  <si>
    <t>Permitir que el módulo guarde el histórico de la información de cuentas por cobrar de periodos anteriores, así como de las variables empleadas para el registro de los hechos económicos en dichos periodos</t>
  </si>
  <si>
    <t>ERP_CXC_005</t>
  </si>
  <si>
    <t>Permitir configurar los consecutivos automáticos de las facturas y notas de cuentas por cobrar, para permitir el registro de los hechos económicos atendiendo su naturaleza y en cumplimiento de los criterios del Maco Normativo para entidades de Gobierno y las políticas contables definidas por la Universidad</t>
  </si>
  <si>
    <t>ERP_CXC_006</t>
  </si>
  <si>
    <t>ERP_CXC_007</t>
  </si>
  <si>
    <t>Configuración de fechas de cortes, base para el registro de operaciones y generación de controles e informes</t>
  </si>
  <si>
    <t>ERP_CXC_008</t>
  </si>
  <si>
    <t>ERP_CXC_009</t>
  </si>
  <si>
    <t>Contar con un módulo para la  gestión de cobros por tercero, generando alarmas y notificaciones de fechas de vencimiento de pago y compromiso de pago guardando trazabilidad respecto a la gestión de cobro y la generación y envío de cuentas de cobro</t>
  </si>
  <si>
    <t>ERP_CXC_010</t>
  </si>
  <si>
    <t>Permitir el registro de la gestión de cobro realizada</t>
  </si>
  <si>
    <t>ERP_CXC_011</t>
  </si>
  <si>
    <t>El módulo debe realizar la reversión de pagos y/o causaciones, generando automáticamente las notas contables respectivas</t>
  </si>
  <si>
    <t>ERP_CXC_012</t>
  </si>
  <si>
    <t>Realizar proyección de cartera de acuerdo a criterios establecidos</t>
  </si>
  <si>
    <t>Registrar de manera automática en el módulo de contabilidad, la afectación respecto a impuestos para la generación de certificaciones por concepto de pagos según facturación, aplicación de pagos, reversiones, entre otros</t>
  </si>
  <si>
    <t>ERP_CXC_014</t>
  </si>
  <si>
    <t>ERP_CXC_016</t>
  </si>
  <si>
    <t>Controlar la cartera remitida a cobro jurídico, generando informes de seguimiento que faciliten la administración contable y el cálculo de provisiones</t>
  </si>
  <si>
    <t xml:space="preserve">Informe General de Cartera por tercero y edades de cartera con  exportación a Excel </t>
  </si>
  <si>
    <t>ERP_CXC_020</t>
  </si>
  <si>
    <t>1.5. Compras</t>
  </si>
  <si>
    <t>ERP_COM_001</t>
  </si>
  <si>
    <t>El módulo debe cumplir con todas las normas contables y tributarias definidas por la legislación colombiana para la gestión de compras.</t>
  </si>
  <si>
    <t>ERP_COM_002</t>
  </si>
  <si>
    <t>El módulo debe cumplir con todas las normas contables definidas por la norma internacionales NIIF e IFRS respecto a la gestión de compras</t>
  </si>
  <si>
    <t>ERP_COM_003</t>
  </si>
  <si>
    <t xml:space="preserve">Permitir la gestión de compras y contratación con base en la normatividad interna de la Universidad. </t>
  </si>
  <si>
    <t xml:space="preserve">"El sistema deberá permitir disponer de mecanismos funcionales que permitan la administración, registro y control de la gestión contractual de la entidad, teniendo en cuenta el apoyo a través de herramientas o mecanismos de monitoreo en línea del estado de cada uno de los procesos (precontractual, contractual, post contractual), acorde con los lineamientos establecidos en la Ley y los reglamentos internos. Ley 80 de 1993, la Ley 1150 de 2007, los decretos que reglamenten la materia y las políticas de la Universidad Militar Nueva Granada - UMNG (Reglamento General de Contratación Acuerdo 17 de 2014).
 http://www.mintic.gov.co/portal/604/articles-3656_documento.pdf
http://www.contratacionestatal.com/estatuto-general-de-contratacion-de-la-administracion-publica-contratacion-estatal/"
</t>
  </si>
  <si>
    <t>ERP_COM_004</t>
  </si>
  <si>
    <t>Permitir la definición de tipos de operaciones y movimientos, con sus respectivas afectaciones a los demás módulos financieros.</t>
  </si>
  <si>
    <t xml:space="preserve">Cuando se realice una solicitud esta deberá cruzarse con presupuesto, y solicitar el respectivo CDP para dar inicio al proceso. Así mismo se deberá hacer seguimiento a los aprobados del proceso precontractual hasta la Emisión del RP. Cuando se tenga RP, se debe continuar con el proceso de seguimiento para aprobación de pagos. </t>
  </si>
  <si>
    <t>ERP_COM_005</t>
  </si>
  <si>
    <t>Permitir la parametrización de las pantallas de solicitud de compra para definir campos obligatorios para la solicitud.</t>
  </si>
  <si>
    <t>Si no se diligencian los campos obligatorios o no cuenta con los recursos presupuestales, El módulo no dejará avanzar en la creación de la solicitud. Se busca que el usuario introduciendo información específica como el PDI, la cuantía, tipo de contrato y demás información pertinente para saber que formatos y que procedimiento debe realizar</t>
  </si>
  <si>
    <t>ERP_COM_006</t>
  </si>
  <si>
    <t>Permitir el cargue de plan de compras, para control de adquisiciones y generación de informes.</t>
  </si>
  <si>
    <t xml:space="preserve">El plan de compras debe ser mensualizado, y debe poderse exportar reportes para la sección académico-administrativa que tenga cargado el presupuesto y a la División de contratación </t>
  </si>
  <si>
    <t>ERP_COM_007</t>
  </si>
  <si>
    <t>Permitir a los usuarios registrar solicitudes de compra de bienes y servicios bajo un esquema de flujo de trabajo para la solicitud, verificación presupuestal, legal y aprobación; parametrizado para las necesidades de la Universidad.</t>
  </si>
  <si>
    <t>Para las solicitudes deberá incluir todas las características de los bienes o servicios que estén solicitando (Centro costos, destino, distribución, cantidades, volúmenes, fechas de entrega, características técnicas, presentación, entre otros)</t>
  </si>
  <si>
    <t>ERP_COM_008</t>
  </si>
  <si>
    <t>Permitir la descripción de cláusulas o condiciones de las compras específicas</t>
  </si>
  <si>
    <t>Los contratos como ordenes deben ser proformas establecidas, pero estas podrán modificarse si algún contrato en específico lo requiere</t>
  </si>
  <si>
    <t>ERP_COM_009</t>
  </si>
  <si>
    <t>Permitir la generación de alertas a los usuarios sobre la solicitudes creadas y recordatorios de tareas pendientes.</t>
  </si>
  <si>
    <t>Esto debe aplicar para la División de contratación, las áreas intervinientes y los supervisores</t>
  </si>
  <si>
    <t>ERP_COM_010</t>
  </si>
  <si>
    <t>Permitir cambios en las solicitudes de compra respecto a las características de la compra e informar a las áreas pertinentes dichos cambios</t>
  </si>
  <si>
    <t>Esto se realizará mediante otrosí, para esto las dependencias deberán anexar documentación pertinente para la solicitud de dicha modificación</t>
  </si>
  <si>
    <t>ERP_COM_011</t>
  </si>
  <si>
    <t>Permitir la creación de proveedores parametrizada, que permita la modificación de requisitos de la base de datos y generar alertas sobre el vencimiento de los documentos</t>
  </si>
  <si>
    <t xml:space="preserve">La base de datos de proveedores se maneja mediante el registro que cada proveedor realice, para este registro debe anexar la información pertinente como RUT, RUP, Cámara de comercia, certificación bancaria entre otros, esta información se debe actualizar cada 3 meses o cuando se requiera.  </t>
  </si>
  <si>
    <t>ERP_COM_012</t>
  </si>
  <si>
    <t xml:space="preserve">Generar alertas diarias sobre los bienes y servicios que se deben adquirir </t>
  </si>
  <si>
    <t xml:space="preserve">El plan de compras debe ser mensualizado, y la alerta debe ser para la sección académico administrativo que tenga cargado el presupuesto y a la División de contratación </t>
  </si>
  <si>
    <t>ERP_COM_013</t>
  </si>
  <si>
    <t>Permitir cargue de solicitudes masivas de compra. Según formato de archivo.</t>
  </si>
  <si>
    <t xml:space="preserve">Que las características técnicas, las obligaciones generales y especificas se puedan cargar a la proforma de la orden o contrato exportando la información de un Excel o un Word. </t>
  </si>
  <si>
    <t>ERP_COM_014</t>
  </si>
  <si>
    <t>Permitir aprobaciones en las diferentes etapas de los procesos para casos individuales y grupales, especialmente actores del proceso de contratación y supervisores.</t>
  </si>
  <si>
    <t>Aportaciones grupales como comités jurídicos, económicos, técnicos, comités de contratación</t>
  </si>
  <si>
    <t>ERP_COM_015</t>
  </si>
  <si>
    <t>Permitir la generación del calendario anual de compras recurrentes indicando con antelación el vencimiento o la gestión para la compra del bien o servicio</t>
  </si>
  <si>
    <t>Las alerta deberá clasificar los procesos de acuerdo a la clasificación del manual de contratación. (Invitación Privada, Pública, Directa, Etc..)</t>
  </si>
  <si>
    <t>ERP_COM_016</t>
  </si>
  <si>
    <t>Permitir realizar consultas y cruces con listas restrictivas, para cumplimiento normativo SARLAFT o listas propias de la Universidad con relación de apellidos.</t>
  </si>
  <si>
    <t>ERP_COM_017</t>
  </si>
  <si>
    <t>Permitir realizar el seguimiento de las optimizaciones económicas de las negociaciones con cada proveedor</t>
  </si>
  <si>
    <t>Que se pueda visualizar el ahorro de cada proceso y ese recurso sea liberado y actulizado de manera simultanéa en los sistemas financieros correspondientes.</t>
  </si>
  <si>
    <t>ERP_COM_018</t>
  </si>
  <si>
    <t>Permitir la parametrización de niveles de aprobación para las requisiciones según reglas de negocio.</t>
  </si>
  <si>
    <t>ERP_COM_019</t>
  </si>
  <si>
    <t>El módulo debe estar integrado con presupuesto validando el control completo del gasto por rubros, con base en los presupuestos aprobados.</t>
  </si>
  <si>
    <t>ERP_COM_020</t>
  </si>
  <si>
    <t>Permitir la integración con los módulos de almacén (si corresponde), contabilidad y tesorería para que se produzcan los pagos de facturas una vez los bienes y servicios son recibidos y se realice la contabilización y ejecución presupuestal a los centros que ordenaron cada gasto</t>
  </si>
  <si>
    <t xml:space="preserve">Todos tengan conocimiento del estado del contrato o la orden para recibir en almacén y para aprobación del pago </t>
  </si>
  <si>
    <t>ERP_COM_021</t>
  </si>
  <si>
    <t xml:space="preserve">El sistema debe realizar seguimiento por workflow desde la solicitud origen hasta el pago, manteniendo la trazabilidad y determinando las etapas y actividades donde se generen alertas por las demoras en la consecución del flujo. </t>
  </si>
  <si>
    <t>Deberá controlar la ejecución contractual con los indices de calidad establecidos para cada proceso. Estos indices deberan actualizarse de manera automatica cuando sean modificados para los procesos correspondientes.</t>
  </si>
  <si>
    <t>ERP_COM_022</t>
  </si>
  <si>
    <t xml:space="preserve">Integrar la información con almacén, para administración de inventario y alertas tempranas sobre el stock. </t>
  </si>
  <si>
    <t>ERP_COM_023</t>
  </si>
  <si>
    <t>Generar solicitudes de cotización, comparar precios y descuentos en cotizaciones</t>
  </si>
  <si>
    <t>Deberá alertar cuando las cotizaciones para un mismo proceso tengan diferencias en cantidades o caraterísitcas técnicas diferentes.</t>
  </si>
  <si>
    <t>ERP_COM_024</t>
  </si>
  <si>
    <t>Permitir el registro, seguimiento y calificación de proveedores. Generar alertas sobre resultados de evaluación que se vean reflejadas en el registro de proveedores.</t>
  </si>
  <si>
    <t>ERP_COM_025</t>
  </si>
  <si>
    <t>Permitir la definición de garantías y pólizas de seguros en determinadas órdenes de compra y contratos</t>
  </si>
  <si>
    <t>ERP_COM_026</t>
  </si>
  <si>
    <t>Permitir el registro de las pólizas que hacen parte de las garantías de los contratos y órdenes de compra.</t>
  </si>
  <si>
    <t>Deberá comparar la información de la póliza con la información del contrato u orden y alertar sobre las diferencias de amparos y valores.</t>
  </si>
  <si>
    <t>ERP_COM_027</t>
  </si>
  <si>
    <t>Permitir la integración con El módulo de firmado digital para la firma de órdenes de compra, ordenes de prestación de servicio, contratos y documentos precontractuales, contractuales, poscontractuales y actos administrativos.</t>
  </si>
  <si>
    <t>ERP_COM_028</t>
  </si>
  <si>
    <t>Permitir la generación y envío automático por e-mail de las órdenes de compra, ordenes de prestación de servicio, contratos y documentos precontractuales, contractuales, poscontractuales y actos administrativos firmadas digitalmente.</t>
  </si>
  <si>
    <t>ERP_COM_029</t>
  </si>
  <si>
    <t>Debe permitir el registro de contratos y poder mantener el control de vigencias de los contratos y órdenes de compra: con alertas e informes</t>
  </si>
  <si>
    <t>Deberá generar la numeración automatica del contrato u orden de acuerdo a la nomenclatura establecida por la Univerisidad.</t>
  </si>
  <si>
    <t>ERP_COM_030</t>
  </si>
  <si>
    <t>Permitir el manejo de pagos recurrentes con una sola aprobación de gasto que cubra los pagos recurrentes dentro de la vigencia del presupuesto y/o el contrato u órdenes de compra.</t>
  </si>
  <si>
    <t>ERP_COM_031</t>
  </si>
  <si>
    <t>Permitir la identificación de compras que se convertirán en activos fijos y la integración entre los módulos de compras y activos fijos para que desde la compra se empiece la gestión del activo</t>
  </si>
  <si>
    <t>ERP_COM_032</t>
  </si>
  <si>
    <t>Mantener información detallada de compras de artículos y suministros con listas de precios e información impositiva</t>
  </si>
  <si>
    <t>ERP_COM_033</t>
  </si>
  <si>
    <t>Permitir el manejo automático de devoluciones, efectuando los ajustes contables en forma automática y la actualización de los inventarios respectivos.</t>
  </si>
  <si>
    <t>ERP_COM_034</t>
  </si>
  <si>
    <t>Permitir la evaluación del proceso de compras por parte de los clientes internos y externos del proceso</t>
  </si>
  <si>
    <t>ERP_COM_035</t>
  </si>
  <si>
    <t>Permitir a los usuarios solicitar la elaboración de órdenes de compra y contratos con base en un esquema de solicitud, verificación presupuestal y aprobación por workflow, parametrizado para las necesidades de la Universidad.</t>
  </si>
  <si>
    <t>ERP_COM_036</t>
  </si>
  <si>
    <t xml:space="preserve">Permitir identificar los supervisores de los contratos </t>
  </si>
  <si>
    <t>ERP_COM_037</t>
  </si>
  <si>
    <t xml:space="preserve">Permitir a los supervisores de contratos el control permanente donde se visualice la cantidad de contratos y órdenes de compra de los cuales han sido designados como supervisores y el reporte de las fechas y eventos que requieren de su seguimiento y trámites (fechas de inicio y finalización, pólizas, periodos de pago, entregables, actas de entrega, avance, finalización y liquidación) </t>
  </si>
  <si>
    <t>ERP_COM_038</t>
  </si>
  <si>
    <t>Permitir el registro de visitas a proveedores y el respectivo seguimiento</t>
  </si>
  <si>
    <t>ERP_COM_039</t>
  </si>
  <si>
    <t>Permitir carga masiva de información de proveedores, clientes y terceros.</t>
  </si>
  <si>
    <t>ERP_COM_040</t>
  </si>
  <si>
    <t>Debe permitir el registro y actualización de datos básicos de los terceros, información tributaria, cuentas bancarias asociadas, beneficiarios autorizados para pagos, calidad del tercero, entre otros.
Esta funcionalidad debe estar disponible vía web.</t>
  </si>
  <si>
    <t>ERP_COM_041</t>
  </si>
  <si>
    <t>Permitir la parametrización y manejo alertas para la actualización de la información de proveedores.</t>
  </si>
  <si>
    <t>ERP_COM_042</t>
  </si>
  <si>
    <t>Permitir búsqueda por diferentes conceptos (datos básicos y/o adicionales)</t>
  </si>
  <si>
    <t>ERP_COM_043</t>
  </si>
  <si>
    <t>Permitir administrar diferentes formas de pago con plazos y métodos de pago específicos (Condición comercial).</t>
  </si>
  <si>
    <t>ERP_COM_044</t>
  </si>
  <si>
    <t>Tener la Posibilidad de activación o inactivación de proveedores por fechas</t>
  </si>
  <si>
    <t>ERP_COM_045</t>
  </si>
  <si>
    <t>Generar reporte sobre los pagos realizados a los proveedores</t>
  </si>
  <si>
    <t>ERP_COM_046</t>
  </si>
  <si>
    <t>Permitir realizar los cuadros comparativos sobre las cotizaciones de los proveedores, así mismo las justificaciones para contratar con un proveedor específico</t>
  </si>
  <si>
    <t>ERP_COM_047</t>
  </si>
  <si>
    <t>Generar reporte sobre los documentos faltantes en cada caso gestionado por compras</t>
  </si>
  <si>
    <t>ERP_COM_048</t>
  </si>
  <si>
    <t>Generar reporte de contratos por supervisor</t>
  </si>
  <si>
    <t>ERP_COM_049</t>
  </si>
  <si>
    <t>Disponer de un módulo de reportes que permita al usuario la generación de informes según parámetros de información requerida y en diversos formatos de salida como: impresión en papel, generación de archivos planos o Excel.</t>
  </si>
  <si>
    <t>ERP_COM_050</t>
  </si>
  <si>
    <t>Generar Informes de precios y compras realizadas por proveedor, frecuencia de compra y cantidades</t>
  </si>
  <si>
    <t>1.6. Activos Fijos</t>
  </si>
  <si>
    <t>ERP_ACF_001</t>
  </si>
  <si>
    <t xml:space="preserve">El módulo debe cumplir con todas las normas contables y tributarias definidas por la legislación colombiana relacionadas con las gestión contable de los activos fijos de la Universidad </t>
  </si>
  <si>
    <t>ERP_ACF_002</t>
  </si>
  <si>
    <t xml:space="preserve">El módulo debe cumplir con todas las normas contables definidas por la normas internacionales NIIF e IFRS  relacionadas con las gestión contable de los activos fijos de la Universidad </t>
  </si>
  <si>
    <t>ERP_ACF_003</t>
  </si>
  <si>
    <t>Mantener históricos de los activos que estuvieron vinculados y se trasfirieron a terceros</t>
  </si>
  <si>
    <t>ERP_ACF_004</t>
  </si>
  <si>
    <t>Manejo totalmente independiente de parametrización y administración de información de activos por empresa.</t>
  </si>
  <si>
    <t>ERP_ACF_005</t>
  </si>
  <si>
    <t>Permitir la definición de tipos de operaciones y movimientos, con sus respectivas afectaciones a los demsa módulos financieros.</t>
  </si>
  <si>
    <t>ERP_ACF_006</t>
  </si>
  <si>
    <t>Permitir la administración de activos, tales como:  inversiones, acciones, derechos, entre otras.  Para estos activos El módulo debe permitir el registro de la totalidad de la información que facilita gestión contable de estos activos.</t>
  </si>
  <si>
    <t>ERP_ACF_007</t>
  </si>
  <si>
    <t>Permitir la administración de activos tangibles tales como lotes, edificios, muebles, equipos, vehículos, entre otros. Para estos activos El módulo debe permitir asociar a cada uno de ellos el detalle de información que permita su identificación y características (ej. Matricula inmobiliaria, marca, modelo, Tarjeta de propiedad, Chasis, color, cilindraje)</t>
  </si>
  <si>
    <t>El sistema deberá permitir la definición de elementos de consumo y devolutivos de almacén con código, nombre del elemento, tipo de elemento, grupo, subgrupo y unidad de medida. Se debe generar automáticamente el código (consecutivo), de acuerdo con las normas del catálogo universal de elementos. Código UNSPSC.
https://www.colombiacompra.gov.co/clasificador-de-bienes-y-servicios</t>
  </si>
  <si>
    <t>ERP_ACF_008</t>
  </si>
  <si>
    <t>Permitir la parametrización de tipos de estado de los activos fijos.</t>
  </si>
  <si>
    <t>ERP_ACF_009</t>
  </si>
  <si>
    <t>Permitir parametrización de la vida útil de los equipos de acuerdo al nivel de grupo de cuentas.</t>
  </si>
  <si>
    <t>ERP_ACF_010</t>
  </si>
  <si>
    <t>Permitir definir paramétricamente si el IVA en la compra de activos es descontable o no</t>
  </si>
  <si>
    <t>ERP_ACF_011</t>
  </si>
  <si>
    <t>Permitir la parametrización del tipo de activo: tangible o intangible, depreciable o no depreciable, amortizable o no amortizable</t>
  </si>
  <si>
    <t>ERP_ACF_012</t>
  </si>
  <si>
    <t>Permitir administrar: cargar, modificar, consultar, desactivar,  la información de activos fijos tal como: Clase de activo fijo, Estado, Activo, Inactivo, No. del Activo Fijo, Nombre, Descripción, Identificación, Descripción, Fecha de adquisición, Método de depreciación, Custodio del activo, Localización, entre otros.</t>
  </si>
  <si>
    <t>Guardando la trazabilidad e históricos</t>
  </si>
  <si>
    <t>ERP_ACF_013</t>
  </si>
  <si>
    <t xml:space="preserve">Permitir entre otros, el manejo de los siguientes procesos, para los activos en forma integrada con el módulo de Contabilidad de forma paramétrica y por empresa :
- Depreciación
- Amortización
- Compras
- Adiciones
- Valorización o pérdida de valor
- Baja
- Ingreso
- Cualquier operación que afecte el valor contable del activo. </t>
  </si>
  <si>
    <t>ERP_ACF_014</t>
  </si>
  <si>
    <t>Permitir el manejo de entradas  y salidas de activos  y su respectiva afectación contable y en costos, manteniendo rastro de la gestión realizada para consultas futuras.</t>
  </si>
  <si>
    <t>ERP_ACF_015</t>
  </si>
  <si>
    <t>Permitir el control de tareas por activo en forma integrada con Contabilidad en aspectos tales como:
- Constitución y renovación de pólizas de seguros
- Inspección de activos 
- Pago de impuestos
- Avalúos
- Matrículas
- Escrituras</t>
  </si>
  <si>
    <t>ERP_ACF_016</t>
  </si>
  <si>
    <t>Permitir descargar activos completamente depreciados.</t>
  </si>
  <si>
    <t>ERP_ACF_017</t>
  </si>
  <si>
    <t>Permitir el registro de novedades tales como:
- Traslados entre funcionarios o centros de costos 
- Bajas por agotamiento
- Pérdida
- Destrucción o venta de activos
- Comodato
- Salida por reparación o mantenimiento
- Garantías totales o parciales sobre el activo</t>
  </si>
  <si>
    <t>ERP_ACF_018</t>
  </si>
  <si>
    <t>Permitir aplicar diferentes métodos de depreciación, amortización y/o agotamiento a activos del mismo tipo.</t>
  </si>
  <si>
    <t>ERP_ACF_019</t>
  </si>
  <si>
    <t>Manejo de procesos de distribución de la depreciación para aplicar a los respectivos elementos de costos en forma integrada con Contabilidad</t>
  </si>
  <si>
    <t>ERP_ACF_020</t>
  </si>
  <si>
    <t xml:space="preserve">Permitir el cargue masivo de activos de manera automática. </t>
  </si>
  <si>
    <t>ERP_ACF_021</t>
  </si>
  <si>
    <t>Permitir el registro de las pólizas de los activos y sus vencimientos.</t>
  </si>
  <si>
    <t>ERP_ACF_022</t>
  </si>
  <si>
    <t>Permitir el manejo de diferentes tipos de moneda para valoración de los activos</t>
  </si>
  <si>
    <t>ERP_ACF_023</t>
  </si>
  <si>
    <t>Manejar y agrupar familias o grupos de activos por tipo de funcionalidad, permitiendo relacionar una placa de referencia.</t>
  </si>
  <si>
    <t>ERP_ACF_024</t>
  </si>
  <si>
    <t>Control de componentes del activo y seguimiento de partes o piezas cambiadas.</t>
  </si>
  <si>
    <t>ERP_ACF_025</t>
  </si>
  <si>
    <t>Permitir y controlar adición de partes de activos, las cuales finalizan su vida útil al mismo tiempo que el activo completo.</t>
  </si>
  <si>
    <t>: Controlar si al repotenciar una parte del activo se aumenta la vida util del mismo</t>
  </si>
  <si>
    <t>ERP_ACF_026</t>
  </si>
  <si>
    <t>Permitir el registro y control del mantenimiento de activos fijos, ya sea preventivo,  correctivo o de mejora. En este último caso generar la afectación contable por una adición del costo ajustable del activo.</t>
  </si>
  <si>
    <t>ERP_ACF_027</t>
  </si>
  <si>
    <t>Controlar la devolución de activos al proveedor, el reingreso o reposición por perdida o daño.</t>
  </si>
  <si>
    <t>ERP_ACF_028</t>
  </si>
  <si>
    <t>Permitir el control de la rotación interna los activos, es decir movimientos o traslados de activos fijos de forma temporal o definitiva. Este control debe ser por ubicación, responsable y centro de costo. Movimientos realizados por cambio de ubicación, por daño definitivo o por obsolescencia. Pueden ser de manera individual o masiva.</t>
  </si>
  <si>
    <t>ERP_ACF_029</t>
  </si>
  <si>
    <t>Permitir el manejo de código de barras, incluyendo la lectura de archivos planos generados por lectoras de códigos de barras.</t>
  </si>
  <si>
    <t>ERP_ACF_030</t>
  </si>
  <si>
    <t>Permitir generar paz y salvo de activos cuando el responsable del bien lo entrega</t>
  </si>
  <si>
    <t>ERP_ACF_031</t>
  </si>
  <si>
    <t>Ejecución de procesos para determinar si existe deterioro en el valor de los activos, ejecución y aplicación de los criterios de reconocimiento, medición, revelación y presentación.</t>
  </si>
  <si>
    <t>ERP_ACF_032</t>
  </si>
  <si>
    <t>Permitir el ingreso de todos los datos, movimientos,  cesiones, avalúos, gravámenes y certificados asociados a cada uno de los activos de acuerdo con su tipo.</t>
  </si>
  <si>
    <t>ERP_ACF_033</t>
  </si>
  <si>
    <r>
      <t xml:space="preserve">Controlar las actividades de:  pago de impuestos, prediales, valorización, </t>
    </r>
    <r>
      <rPr>
        <sz val="9"/>
        <rFont val="Arial"/>
      </rPr>
      <t xml:space="preserve">actualización de </t>
    </r>
    <r>
      <rPr>
        <sz val="9"/>
        <color theme="1"/>
        <rFont val="Arial"/>
      </rPr>
      <t>avalúos, pagos servicios públicos, gestión de venta, gestión de arriendo, pago de arriendos, inspección de activos, vigilancia, control de tenencia, comodatos.</t>
    </r>
  </si>
  <si>
    <t>: Generación de alertas a interesados</t>
  </si>
  <si>
    <t>ERP_ACF_034</t>
  </si>
  <si>
    <t>Registro de activos o pasivos contingentes en cuentas de orden y habilitación contable en el momento que se cumpla alguna condición</t>
  </si>
  <si>
    <t>ERP_ACF_035</t>
  </si>
  <si>
    <t>Permitir controlar por activo las características de la situación legal del activo.</t>
  </si>
  <si>
    <t>ERP_ACF_036</t>
  </si>
  <si>
    <t>Permitir la administración de activos en leasing</t>
  </si>
  <si>
    <t>: Los cambios de leasing operativo o financiero se puedan realizar y guardar trazabilidad del cambio.</t>
  </si>
  <si>
    <t>ERP_ACF_037</t>
  </si>
  <si>
    <t xml:space="preserve">Permitir la administración de activos curso </t>
  </si>
  <si>
    <t>: Maquinaria en montaje, construcciones en curso, entre otras.</t>
  </si>
  <si>
    <t>ERP_ACF_038</t>
  </si>
  <si>
    <t>Todo proceso de ingreso, actualización de avalúo, desenglobe, englobe, baja, entre otras; sobre los activos  debe generar efecto contable automático en la empresa a la que pertenezca</t>
  </si>
  <si>
    <t>ERP_ACF_039</t>
  </si>
  <si>
    <t>Permitir la conciliación los inventarios físicos de activos, con los registrados en el módulo de activos fijos,  generando informes sobre las diferencias.</t>
  </si>
  <si>
    <t>ERP_ACF_040</t>
  </si>
  <si>
    <t xml:space="preserve">Permitir el control de tareas por activo en forma integrada con Contabilidad en aspectos tales como:
- reintegros de elementos devolutivos y consumo controlable
-permitir correccion despues de estar autorizado el alta 
- permitir adicionar elementos despues de autorizado el documento
</t>
  </si>
  <si>
    <t>ERP_ACF_041</t>
  </si>
  <si>
    <t>Controlar mediante alertas los periodos de garantía de los activos fijos adquiridos.</t>
  </si>
  <si>
    <t>ERP_ACF_042</t>
  </si>
  <si>
    <t>Proporcionar todo tipo de informes históricos, relacionados con la parte operativa y tributaria, referentes al activo.</t>
  </si>
  <si>
    <t>ERP_ACF_043</t>
  </si>
  <si>
    <t>Permitir búsquedas de activos por filtros según atributos de los activos.</t>
  </si>
  <si>
    <t>ERP_ACF_044</t>
  </si>
  <si>
    <t>1.7. Inventarios</t>
  </si>
  <si>
    <t>ERP_INV_001</t>
  </si>
  <si>
    <t>El módulo debe cumplir con todas las normas contables y tributarias definidas por la legislación colombiana para la gestión de Inventarios  y almacén.</t>
  </si>
  <si>
    <t>ERP_INV_002</t>
  </si>
  <si>
    <t>El módulo debe cumplir con todas las normas contables definidas por la normas internacionales NIIF e IFRS respecto a la gestión de inventarios y almacén.</t>
  </si>
  <si>
    <t>ERP_INV_003</t>
  </si>
  <si>
    <t>ERP_INV_004</t>
  </si>
  <si>
    <t>Permitir diferentes tipos de costeo del inventario</t>
  </si>
  <si>
    <t>ERP_INV_005</t>
  </si>
  <si>
    <t>Permitir el registro contable de operaciones de inventario por centro de costos:
-Depreciaciones
-Ingresos
-Retiros
-Traslados
-Bajas
-Avalúos</t>
  </si>
  <si>
    <t>ERP_INV_006</t>
  </si>
  <si>
    <t xml:space="preserve">Permitir ingresos y salidas al inventario de la Universidad con los respectivos costos </t>
  </si>
  <si>
    <t>ERP_INV_007</t>
  </si>
  <si>
    <t>Contar con funcionalidades que permitan el cálculo de la valorización del inventario</t>
  </si>
  <si>
    <t>ERP_INV_008</t>
  </si>
  <si>
    <t>Envío de notificaciones para el control de stocks en cantidad y vencimientos para perecederos.</t>
  </si>
  <si>
    <t>ERP_INV_009</t>
  </si>
  <si>
    <t>Permitir el ingreso al inventario de entregas parciales respecto al pedido.</t>
  </si>
  <si>
    <t>ERP_INV_010</t>
  </si>
  <si>
    <t>Contar con funcionalidades que faciliten la realización de inventario físico</t>
  </si>
  <si>
    <t>ERP_INV_011</t>
  </si>
  <si>
    <t>Permitir la realización de inventarios de almacén y activos empleando tecnología RFID.</t>
  </si>
  <si>
    <t>ERP_INV_012</t>
  </si>
  <si>
    <t>Generar informes de inventarios y movimientos de inventario</t>
  </si>
  <si>
    <t>ERP_INV_013</t>
  </si>
  <si>
    <t>total</t>
  </si>
  <si>
    <t>NIVEL DE COBERTURA CON PEOPLESOFT</t>
  </si>
  <si>
    <t>1.8. Gestión de Flujos - Tesorería</t>
  </si>
  <si>
    <t xml:space="preserve">  módulo PeopleSoft</t>
  </si>
  <si>
    <t>ERP_TES_001</t>
  </si>
  <si>
    <t>El módulo debe cumplir con todas las normas contables definidas por la legislación colombiana para la gestión de una tesorería empresarial</t>
  </si>
  <si>
    <t>ERP_TES_002</t>
  </si>
  <si>
    <t xml:space="preserve">El   módulo debe cumplir con todas las normas contables definidas por la normas internacionales NIIF e IFRS respecto a una tesorería empresarial </t>
  </si>
  <si>
    <t>ERP_TES_003</t>
  </si>
  <si>
    <t>El módulo debe generar la gestión de flujos de caja</t>
  </si>
  <si>
    <t>ERP_TES_004</t>
  </si>
  <si>
    <t>El módulo debe generar la gestión de inversiones</t>
  </si>
  <si>
    <t>ERP_TES_005</t>
  </si>
  <si>
    <t>El módulo debe generar la gestión de conciliación bancaria</t>
  </si>
  <si>
    <t>ERP_TES_006</t>
  </si>
  <si>
    <t>Permitir la creación y mantenimiento de información de cuentas bancarias, conservando la informacion historica de las cuentas asociadas.</t>
  </si>
  <si>
    <t>ERP_TES_007</t>
  </si>
  <si>
    <t>Permitir configurar niveles de aprobación y/o autorización de operaciones, según montos y metodos de pago.</t>
  </si>
  <si>
    <t>ERP_TES_008</t>
  </si>
  <si>
    <t>Manejo totalmente independiente de parametrización y administración de la tesorería por empresa.</t>
  </si>
  <si>
    <t>ERP_TES_009</t>
  </si>
  <si>
    <t>Pemitir la parametrización de flujo de caja con esquemas de agrupación y equivalencia.</t>
  </si>
  <si>
    <t>ERP_TES_010</t>
  </si>
  <si>
    <t>Contar con funcionalidad para configurar las estructuras de bancos, para pagos y para recuados de las diferentes entidades bancarias</t>
  </si>
  <si>
    <t>ERP_TES_011</t>
  </si>
  <si>
    <t>Permitir definir procesos de cierre, por fecha o periodo.</t>
  </si>
  <si>
    <t>ERP_TES_012</t>
  </si>
  <si>
    <t>Contar con el manejo de autorizaciones de pagos según responsabilidades, montos y metodos de pago.</t>
  </si>
  <si>
    <t>ERP_TES_013</t>
  </si>
  <si>
    <t>Controlar los saldos de las cuentas bancarias, según operaciones y procesos de conciliación, así como la generación de reportes de saldos</t>
  </si>
  <si>
    <t>ERP_TES_014</t>
  </si>
  <si>
    <t>El sistema debe incorporar la funcionalidad de determinar el sobregiro de las cuentas bancarias. , generando alertas de saldos en sobregiro a responsables.</t>
  </si>
  <si>
    <t>ERP_TES_015</t>
  </si>
  <si>
    <t>Permitir la programación de pagos futuros.</t>
  </si>
  <si>
    <t>ERP_TES_016</t>
  </si>
  <si>
    <t>Permitir el manejo de operaciones de traslados entre cuentas a usuarios autorizados.</t>
  </si>
  <si>
    <t>ERP_TES_017</t>
  </si>
  <si>
    <t>Permitir operaciones de reversión o anulación, con sus respectivas contabilizaciones o afectaciones a módulos origen.</t>
  </si>
  <si>
    <t>ERP_TES_018</t>
  </si>
  <si>
    <t>Controlar y administrar el inventario de chequeras y cheques por estado de operación.</t>
  </si>
  <si>
    <t>ERP_TES_019</t>
  </si>
  <si>
    <t>El sistema debe permitir el control de recursos en las cuentas bancarias, incluyendo cálculo de rendimientos y sus costos bancarios cuando tengan lugar</t>
  </si>
  <si>
    <t>ERP_TES_020</t>
  </si>
  <si>
    <t>Permitir realizar y controlar la conciliación bancaria de forma periodica de acuerdo al lapso que se determine</t>
  </si>
  <si>
    <t>ERP_TES_021</t>
  </si>
  <si>
    <t>Permitir guardar información histórica de conciliaciones efectuadas.</t>
  </si>
  <si>
    <t>ERP_TES_022</t>
  </si>
  <si>
    <t>El sistema debe controlar fechas de cobro de los cheques girados, no-pagados, post fechados, pendientes de entrega y dicha informacion debe poderse generar.</t>
  </si>
  <si>
    <t>ERP_TES_023</t>
  </si>
  <si>
    <t xml:space="preserve">Permitir el manejo y control de los cheques devueltos: descargue de las cuentas de los estudiantes de los valores pagados con cheques devueltos, por un concepto de reversión de cheques;  con opción para re consignación de cheques. </t>
  </si>
  <si>
    <t>ERP_TES_024</t>
  </si>
  <si>
    <t>Permitir la definición de escenarios de mejor opción frente a rentabilidad por banco el cual este manejando mejores tasas de interés. Esto para operaciones de ingresos y pagos a efectuar.</t>
  </si>
  <si>
    <t>ERP_TES_025</t>
  </si>
  <si>
    <t>El sistema debe permitir la identificacion de los recaudos y generar de forma automatica el registro de ingreso,  de acuerdo con la caracterizacion misma del pago consignada en el recibo.</t>
  </si>
  <si>
    <t>ERP_TES_026</t>
  </si>
  <si>
    <t>Permitir reversar o anular ingresos afectando los saldos.</t>
  </si>
  <si>
    <t>ERP_TES_027</t>
  </si>
  <si>
    <t>Debe contar con un registro y control de todos los convenios bancarios y contratos de la tesorería, activos y vencidos, para determinar su renovación dentro del módulo.</t>
  </si>
  <si>
    <t>ERP_TES_028</t>
  </si>
  <si>
    <t>Permitir la realización de pagos con beneficiarios diferentes al pagador original, previa parametrización y controles del mismo.</t>
  </si>
  <si>
    <t>ERP_TES_029</t>
  </si>
  <si>
    <t>Permitir la programación de pagos, considerando la fecha de vencimiento e incorporar en el flujo de caja los efectos de las retenciones e impuestos a cargo de la cuenta a efecto de actualizar el saldo disponible</t>
  </si>
  <si>
    <t>ERP_TES_030</t>
  </si>
  <si>
    <t xml:space="preserve">Permitir el registro de las inversiones discriminando:
- Nombre intermediario (si lo hay)
- Fecha operación empresa
- Fecha vencimiento
- Valor contratado
- Tasas interés
- Liquidación interés
- Tipo moneda
- Conversión a otras monedas
- Fecha operación banco
</t>
  </si>
  <si>
    <t>ERP_TES_031</t>
  </si>
  <si>
    <t>Permitir la administración de las cajas menores, garantizando todas sus fases, como son apertura, reembolsos, legalizaciones, ampliacion o disminucion de su base (monto asignado)</t>
  </si>
  <si>
    <t>ERP_TES_032</t>
  </si>
  <si>
    <t xml:space="preserve">Permitir la proyección y presupuestación de flujos de caja a partir de la información histórica </t>
  </si>
  <si>
    <t>ERP_TES_033</t>
  </si>
  <si>
    <t>Permitir la parametrización y generación de flujos de caja, los cuales deben incorporar los registros de rechazos, por centros de costo o agrupaciones de centros, cuentas y terceros a nivel de cada comprobante de tesorería de ingresos y de egresos.   El cargue de rechazos debera permitirse por cargues masivos.</t>
  </si>
  <si>
    <t>ERP_TES_034</t>
  </si>
  <si>
    <t>El sistema debe generar un flujo de caja proyectado y debe permitir hacer el comparativo con el real, debe mantener informacion historica de los dos y permitir generarlo por series de periodo a necesidad.</t>
  </si>
  <si>
    <t>ERP_TES_035</t>
  </si>
  <si>
    <t>Contar con funcionalidad de agrupación de pagos o ingresos, para afectación de manera masiva.</t>
  </si>
  <si>
    <t>ERP_TES_036</t>
  </si>
  <si>
    <t>Permitir realizar cargue de archivo, para la afectación masiva y automatica de operaciones.</t>
  </si>
  <si>
    <t>ERP_TES_037</t>
  </si>
  <si>
    <t>Permitir actualizar y consolidar diariamente los saldos de caja, bancos e inversiones; así como los promedios y operaciones efectivas de caja.</t>
  </si>
  <si>
    <t>ERP_TES_038</t>
  </si>
  <si>
    <t>El módulo deberá permitir el cargue de la información de recaudos de las entidades financieras (Bancos) para efectos de conciliación bancaria, y que pueden obedecen a recaudos por rendimientos financieros y/o pagos.</t>
  </si>
  <si>
    <t>ERP_TES_039</t>
  </si>
  <si>
    <t>Contar con el proceso de conciliación bancaria automático, de acuerdo a archivos de bancos cargados cruzando con operaciones realizadas.</t>
  </si>
  <si>
    <t>ERP_TES_040</t>
  </si>
  <si>
    <t>Contar con proceso de cierre de tesorería, impidiendo la generación de movimientos del período cerrado.</t>
  </si>
  <si>
    <t>ERP_TES_041</t>
  </si>
  <si>
    <t>Contar con registro de operaciones de traslado de fondos entre bancos.</t>
  </si>
  <si>
    <t>ERP_TES_042</t>
  </si>
  <si>
    <t>El módulo deberá permitir mantener saldos reales en libros auxiliares de Bancos.</t>
  </si>
  <si>
    <t>ERP_TES_043</t>
  </si>
  <si>
    <t>El módulo deberá permitir el manejo de Notas a Bancos.</t>
  </si>
  <si>
    <t>ERP_TES_044</t>
  </si>
  <si>
    <t>El módulo deberá permitir consultar el estado de las obligaciones por diferentes opciones: pagadas, pendientes y anuladas, por beneficiario o por rubro contable y presupuestal.</t>
  </si>
  <si>
    <t>ERP_TES_045</t>
  </si>
  <si>
    <t>El sistema debe permitir el calculo de rendimientos de inversiones de forma automática y su registro contable de acuerdo con la periocidad determinada para cada titulo, observando las normas contables que le apliquen a las mismas</t>
  </si>
  <si>
    <t>Obligatorio</t>
  </si>
  <si>
    <t>ERP_TES_046</t>
  </si>
  <si>
    <t xml:space="preserve">El sistema debe generar archivos de pago en lote para las diferentes entidades por las que se paga. </t>
  </si>
  <si>
    <t>ERP_TES_047</t>
  </si>
  <si>
    <t>El sistema debe permitir generar cartas de instrucciones bancarias (con la plantilla determinada por la UMNG)  y permitir generar los registros tesorales, contables y presupuestales que correspondan</t>
  </si>
  <si>
    <t>ERP_TES_048</t>
  </si>
  <si>
    <t>El sistema debe validar de forma automatica que las operaciones se encuentran balanceadas (cifra concordante para los diferentes modulos de Tesoreria, contabilidad y presupuesto)</t>
  </si>
  <si>
    <t>ERP_TES_049</t>
  </si>
  <si>
    <t>El sistema debe permitir el registro de ingresos y/o  gastos, generando automáticamente las afectaciones tesorales, contables y presupuestales cuando así aplique.</t>
  </si>
  <si>
    <t>ERP_TES_050</t>
  </si>
  <si>
    <t>Generar formatos de comprobantes de egreso, cheques, traslados según parámetros pre-establecidos.</t>
  </si>
  <si>
    <t>ERP_TES_051</t>
  </si>
  <si>
    <t xml:space="preserve">Generar archivos planos de dispersión de pagos para cargues en portales transaccionales de las entidades financieras o integración con estas. </t>
  </si>
  <si>
    <t>ERP_TES_052</t>
  </si>
  <si>
    <t>Generar informe en el cual se pueda evidenciar el concepto de devolución (clasificación del tipo de devolución: corresponde a recursos de créditos Icetex, autorizaciones por parte de Registro Académico-Reglamento estudianti, entre otros)</t>
  </si>
  <si>
    <t>ERP_TES_053</t>
  </si>
  <si>
    <t>Generar el listado de cuentas por cobrar y pagar (flujo de caja entradas y salidas de efectivo) que permita conocer todos los detalles asociados a cada registro</t>
  </si>
  <si>
    <t>ERP_TES_054</t>
  </si>
  <si>
    <t>Reporte de pagos e ingresos por los diferentes conceptos y fechas, cuentas entidades bancarias (aplicadas, rechazados, anulados y reintegrados)</t>
  </si>
  <si>
    <t>ERP_TES_055</t>
  </si>
  <si>
    <t>Reporte de consulta de los pagos incluyendo los pagos masivos</t>
  </si>
  <si>
    <t>ERP_TES_056</t>
  </si>
  <si>
    <t>Generación de  informe de flujos de caja, con las consideraciones de vincular flujos de pago contractuales y retención impuestos, partidas presupuestales o no presupuestales, entre otros conceptos.</t>
  </si>
  <si>
    <t>ERP_TES_057</t>
  </si>
  <si>
    <t>Generar informes comparativos del flujo de caja real versus el proyectado</t>
  </si>
  <si>
    <t>ERP_TES_058</t>
  </si>
  <si>
    <t>Generar reporte de inversiones  por fecha de vencimiento, monto, entidad financiera, valor y sus rendimientos</t>
  </si>
  <si>
    <t>ERP_TES_059</t>
  </si>
  <si>
    <t>Disponer de un módulo de  reportes que permita al usuario la generación de informes según parámetros de información requerida por los diversos entes gubernamentales y en diversos formatos de salida como: impresión en papel, generación de archivos planos o Excel y pdf.</t>
  </si>
  <si>
    <t>ERP_TES_060</t>
  </si>
  <si>
    <t xml:space="preserve">El sistema debe generar un reporte de anulaciones de cuentas x pagar, contratos y demás conceptos que afecten el módulo de tesorería  con la periodicidad que se requiera. </t>
  </si>
  <si>
    <t>ERP_TES_061</t>
  </si>
  <si>
    <t xml:space="preserve">El sistema debe permitir la expedición automática de certificados de retención en la fuente, reteica, reteiva, Retenciones, informe de posición tesoral, impuestos totales via web para los terceros que lo soliciten </t>
  </si>
  <si>
    <t>Autoservicio para terceros</t>
  </si>
  <si>
    <t>1.9. Gestión Proyectos</t>
  </si>
  <si>
    <t>ERP_PRY_001</t>
  </si>
  <si>
    <t>Permitir la definición, control y priorización del portafolio de proyectos de la Universidad</t>
  </si>
  <si>
    <t>ERP_PRY_002</t>
  </si>
  <si>
    <t>ERP_PRY_003</t>
  </si>
  <si>
    <t>Pemitir definir parametros generales y variables de los proyectos (ej: valor smlv, ipc, horas hablies, calendarios,etc)</t>
  </si>
  <si>
    <t>ERP_PRY_004</t>
  </si>
  <si>
    <t>Permitir el seguimiento de proyectos en los aspectos  financieros,  administrativos  y de ejecución de actividades.</t>
  </si>
  <si>
    <t>ERP_PRY_005</t>
  </si>
  <si>
    <t>Permitir el seguimiento y control de los requerimientos, entregables y alcance del proyecto.</t>
  </si>
  <si>
    <t>ERP_PRY_006</t>
  </si>
  <si>
    <t>Permitir la definición de controles de cambio del proyecto.</t>
  </si>
  <si>
    <t>ERP_PRY_007</t>
  </si>
  <si>
    <t>Permitir la documentación para la gestión de los riesgos del proyecto</t>
  </si>
  <si>
    <t>ERP_PRY_008</t>
  </si>
  <si>
    <t>Permitir la estimación, registro y control presupuestal de los proyectos (ingresos, costos, gastos e inversiones)   integrado con El módulo contable y financiero.</t>
  </si>
  <si>
    <t>ERP_PRY_009</t>
  </si>
  <si>
    <t>Integración con El módulo de recursos humanos para la contratación y novedades de nómina de los recursos de cada proyecto</t>
  </si>
  <si>
    <t>ERP_PRY_010</t>
  </si>
  <si>
    <t>Permitir la gestión para las compras y contratación de bienes o servicios requeridos para la ejecución de los proyectos.</t>
  </si>
  <si>
    <t>ERP_PRY_011</t>
  </si>
  <si>
    <t>Permitir el seguimiento y control del recurso humano asignado al proyecto.</t>
  </si>
  <si>
    <t>ERP_PRY_012</t>
  </si>
  <si>
    <t>Intercambiar información con herramientas como Microsoft Project y  Excel</t>
  </si>
  <si>
    <t>ERP_PRY_013</t>
  </si>
  <si>
    <t xml:space="preserve">Integrar con El módulo contable y financiero para la gestión de proveedores, terceros, facturación, recaudo y cartera. </t>
  </si>
  <si>
    <t>ERP_PRY_014</t>
  </si>
  <si>
    <t>Generar alertas y notificaciones ante desviaciones en la ejecución  del proyecto.</t>
  </si>
  <si>
    <t>ERP_PRY_015</t>
  </si>
  <si>
    <t>Generar reportes y permitir consultas sobre los datos  sobre los diversos aspectos de los proyectos.</t>
  </si>
  <si>
    <t>Total requerimientos</t>
  </si>
  <si>
    <t>Requerimientos mandatorios</t>
  </si>
  <si>
    <t>Requerimientos opcionales</t>
  </si>
  <si>
    <t>Requerimientos funcionales</t>
  </si>
  <si>
    <t>Requerimientos no funcionales</t>
  </si>
  <si>
    <t>Funcional</t>
  </si>
  <si>
    <t>2. SISTEMA RECURSOS HUMANOS</t>
  </si>
  <si>
    <t>2.1. Selección de Personal</t>
  </si>
  <si>
    <t xml:space="preserve">  Módulo Oracle</t>
  </si>
  <si>
    <t>HCM_SPR_001</t>
  </si>
  <si>
    <t>El sistema deberá permitir la selección de personal de diferentes tipos de nómina (Ej: Funcionarios de Planta, OPS, Supernumerarios, Trabajadores Oficiales, Docentes de Cátedra, Docentes OPS, Docentes de Planta y Ocasionales (T.C. - M.T.), Ad-honoren y Residentes de Medicina).</t>
  </si>
  <si>
    <t>HCM_SPR_002</t>
  </si>
  <si>
    <t>El sistema debe permitir configurar para las solicitudes de personal, los flujos de trabajo asignando las actividades a los responsables con definición de acuerdos de servicio, control de tiempos, notificaciones informando al solicitante respecto al estado de la solicitud, calificacion del servicio y generacion de indicadores de gestión.</t>
  </si>
  <si>
    <t>HCM_SPR_003</t>
  </si>
  <si>
    <t xml:space="preserve">El sistema debe contar con modelo de configuración de flujos de actividades, definidas por tipos de contratación asociadas a los tipos de nomina que se gestionan en la Universidad. </t>
  </si>
  <si>
    <t>HCM_SPR_004</t>
  </si>
  <si>
    <t>Contar con funcionalidad para que cada proceso, pueda realizar la solicitud de personal, definiendo el perfil requerido, según las competencias, cualificaciones y habilidades de la posición a solicitar.</t>
  </si>
  <si>
    <t>HCM_SPR_005</t>
  </si>
  <si>
    <t>El sistema debe permitir hacer seguimiento del proceso de selección, según flujos de actividades</t>
  </si>
  <si>
    <t>HCM_SPR_006</t>
  </si>
  <si>
    <t>El sistema debe contar con esquema de notificaciones al cambiar de estado de solicitud, según actividades definidas, informando a los interezados.</t>
  </si>
  <si>
    <t>HCM_SPR_007</t>
  </si>
  <si>
    <t>Permitir la programación o parametrización para envío de  notificaciones respecto a vencimiento de contratos por periodos de prueba, vencimiento de presuntivos, terminación de prácticas,  conforme a fechas de vinculación.</t>
  </si>
  <si>
    <t>2.2. Contratación de Personal</t>
  </si>
  <si>
    <t>HCM_CNT_001</t>
  </si>
  <si>
    <t>El sistema deberá permitir la contratacións de personal de diferentes tipos de nómina (Ej: Funcionarios de Planta, OPS, Supernumerarios, Trabajadores Oficiales, Docentes de Cátedra, Docentes OPS, Docentes de Planta y Ocasionales (T.C. - M.T.), Ad-honoren y Residentes de Medicina).</t>
  </si>
  <si>
    <t>HCM_CNT_002</t>
  </si>
  <si>
    <t>El sistema debe permitir configurar para las solicitudes de contratación de personal, los flujos de trabajo asignando las actividades a los responsables con definición de acuerdos de servicio, control de tiempos, notificaciones informando al solicitante respecto al estado de la solicitud, calificacion del servicio y generacion de indicadores de gestión.</t>
  </si>
  <si>
    <t>HCM_CNT_003</t>
  </si>
  <si>
    <t>Permitir la definición y parametrización del proceso de selección y contratación de colaboradores con base en un modelo de flujo de trabajo con actividades, responsables por actividad, control de tiempos y gestión de documentos.</t>
  </si>
  <si>
    <t>HCM_CNT_004</t>
  </si>
  <si>
    <t>HCM_CNT_005</t>
  </si>
  <si>
    <t>Generar contratos y otrosis a docentes de cátedra a partir de la carga académica asignada</t>
  </si>
  <si>
    <t>HCM_CNT_006</t>
  </si>
  <si>
    <t>Permitir procesos masivos de contratación docente en cada inicio de semestre, generación másiva de contratos, generación masiva de novedades de nómina.</t>
  </si>
  <si>
    <t>HCM_CNT_007</t>
  </si>
  <si>
    <t>El sistema debe permitir la elaboración y seguimiento de cualquier acto administrativo (contrato, resolución) que afecte la situación del funcionario dentro de la institución, teniendo en cuenta para ello las autorizaciones que cada acto requiere. La información la debe tomar del propio sistema para saber el nivel de delegación que tiene cada funcionario para saber si está autorizado a realizar el procedimiento.</t>
  </si>
  <si>
    <t>HCM_CNT_008</t>
  </si>
  <si>
    <t>El sistema debe permitir cargar la contratación de catedra y ocasionales desde el sistema , validando para tal fin todas las variables necesarias para la liquidación mensual.</t>
  </si>
  <si>
    <t>HCM_CNT_009</t>
  </si>
  <si>
    <t>El sistema debe permitir en las contrataciones masivas generar archivos de verificación para cada uno de los docentes vinculados</t>
  </si>
  <si>
    <t>HCM_CNT_010</t>
  </si>
  <si>
    <t>El sistema deberá permitir administración de actos administrativos, como: Encargos, Nombramientos y Posesiones.</t>
  </si>
  <si>
    <t>HCM_CNT_011</t>
  </si>
  <si>
    <t>El sistema deberá permitir la generación de notificaciones vía herramientas de mensajería, informando acerca del vencimiento de contratos a las personas y áreas interesadas.</t>
  </si>
  <si>
    <t>HCM_CNT_012</t>
  </si>
  <si>
    <t>Permitir la publicacion de vacantes y convocatorias, creación y parametrización de pruebas de ingreso, programación de entrevistas, registro de entrevistas, generación automática de resultados, notificaciones a aspirantes y evaluadores, entre otras.</t>
  </si>
  <si>
    <t>HCM_CNT_013</t>
  </si>
  <si>
    <t>Permitir la solicitud de cargos y solicitud para cubrir vacantes a los diferentes proceso de la universidad por medio de aplicativo(s) web.</t>
  </si>
  <si>
    <t>HCM_CNT_014</t>
  </si>
  <si>
    <t>Integrar con el portal institucional para publicacion de convocatorias laborales.</t>
  </si>
  <si>
    <t>HCM_CNT_015</t>
  </si>
  <si>
    <t>Integrar con el portal institucional para permitir aplicar a las convocatorias laborales desde allí.</t>
  </si>
  <si>
    <t>HCM_CNT_016</t>
  </si>
  <si>
    <t>Permitir el registro de hojas de vida y la conformación del repositorio de hojas de vida garantizando el cumplimiento de los aspectos legales definidos por la ley de protección de datos (Habeas Data).</t>
  </si>
  <si>
    <t>HCM_CNT_017</t>
  </si>
  <si>
    <t>Permitir que en las hojas de vida se pueda ingresar la información relacionada con:
- Datos demográficos (Nombre, dirección, teléfonos, etc)
- Información académica
- Referencias personales y familiares
- Experiencia laboral
- Núcleo familiar</t>
  </si>
  <si>
    <t>HCM_CNT_018</t>
  </si>
  <si>
    <t>Permitir identificar los perfiles buscados en la convocatorias dentro de los perfiles de colaboradores y docentes vinculados laboralmente al momento de la convocatoria.</t>
  </si>
  <si>
    <t>HCM_CNT_019</t>
  </si>
  <si>
    <t xml:space="preserve">Permitir la verificación del estado de avance de las convocatorias a los solicitantes y evaluadores </t>
  </si>
  <si>
    <t>HCM_CNT_020</t>
  </si>
  <si>
    <t>Permitir a los evaluadores hacer los comentarios sobre las hojas de vida seleccionadas.</t>
  </si>
  <si>
    <t>HCM_CNT_021</t>
  </si>
  <si>
    <t>Mantener trazabilidad del proceso de selección por cada individuo que se considero apto para el cargo</t>
  </si>
  <si>
    <t>HCM_CNT_022</t>
  </si>
  <si>
    <t>Apoyar la toma de decisión de selección por medio de comparativos respecto al proceso de cada aspirante al cargo; con los resultados en cada etapa del proceso.</t>
  </si>
  <si>
    <t>HCM_CNT_023</t>
  </si>
  <si>
    <t>HCM_CNT_024</t>
  </si>
  <si>
    <t>Crear la historia laboral del colaborador desde el momento en que se define su selección</t>
  </si>
  <si>
    <t>HCM_CNT_025</t>
  </si>
  <si>
    <t>Permitir la actualización permanente de la historia laboral y que en ella se refleje historia de cargos y salarios, ascensos, llamados de atención, procesos disciplinarios, reconocimentos e incentivos, entre otros.</t>
  </si>
  <si>
    <t>HCM_CNT_026</t>
  </si>
  <si>
    <t>Registrar en la historia laboral los logros académicos y de investigación de los docentes y colaboradores.</t>
  </si>
  <si>
    <t>HCM_CNT_027</t>
  </si>
  <si>
    <t>Permitir registrar en la historia laboral las cesiones de derechos intelectuales y de autor de la producción intelectual y material de los docentes cuando haya lugar a esta condición.</t>
  </si>
  <si>
    <t>HCM_CNT_028</t>
  </si>
  <si>
    <t>Permitir la solicitud de cambios de horario, prorrogas o modalidad de trabajo (Teletrabajo) por medio de aplicativos web para la expedición de los correspondientes otrosí a los contratos laborales</t>
  </si>
  <si>
    <t>HCM_CNT_029</t>
  </si>
  <si>
    <t xml:space="preserve">Permitir la conformación de diversas proformas de contratos y ordenes de prestación de serviciós de tal forma que para la elaboración de la minuta del contrato se hale la información de la hoja de vida y se genere automaticamente la minuta en la proforma de contrato requerida. </t>
  </si>
  <si>
    <t>HCM_CNT_030</t>
  </si>
  <si>
    <t xml:space="preserve">Integrar con El módulo académico para generar automaticamente los contratos de docentes a partir de la carga academica asignada en El módulo, controlando y validando las horas asignadas para que la asignacion académica no supere lo establecido en los parámetros de calidad institucional </t>
  </si>
  <si>
    <t>HCM_CNT_031</t>
  </si>
  <si>
    <t>Permitir la firma digital de contratos laborales y ordenes de prestación de servicios.</t>
  </si>
  <si>
    <t>HCM_CNT_032</t>
  </si>
  <si>
    <t>Integrar con El módulo de gestión de identidades para el aprovisionamiento de las cuentas de usuario y acceso a los servicios y sistemas de información de la Universidad inmeditamente se haya definido la selección del colaborador</t>
  </si>
  <si>
    <t>HCM_CNT_033</t>
  </si>
  <si>
    <t>Integrar con El módulo de gestión de identidades para la inactivación de las cuentas de usuario y acceso a los servicios y sistemas de información de la Universidad inmeditamente se desvinculado laboralemente el colaborador</t>
  </si>
  <si>
    <t>HCM_CNT_034</t>
  </si>
  <si>
    <t>Integrar con El módulo de control de acceso para el ingreso y salida del colaborador según vigencia del contrato o terminación del mismo</t>
  </si>
  <si>
    <t>HCM_CNT_035</t>
  </si>
  <si>
    <t xml:space="preserve">El sistema debe generar una base de datos del personal a contatar por criterios de selección asi: 1. Docentes en los diferentes Niveles de formacion. 2. Coordinadores: clasificados por profesion. Que el sistema permita manejar las variables en valor, por nivel profesional </t>
  </si>
  <si>
    <t>Extencion y Proyección</t>
  </si>
  <si>
    <t>HCM_CNT_036</t>
  </si>
  <si>
    <t>HCM_CNT_037</t>
  </si>
  <si>
    <t>Para la contratación de los docentes/coordinadores/honorarios especializados: el sistema debe interactuar con la División de Gestión del Talento Humano. Documento firmado por: Jefe de la División, Decanatura, Jefe de División del Talento Humano autorización, Evaluación ARL-Oficina de Patrimonio. El usuario digita los datos basicos del contrato; en Talento Humano se le debe generar una alerta de la existencia del proyecto de contrato (niveles de auditoria de bloqueos)</t>
  </si>
  <si>
    <t>HCM_CNT_038</t>
  </si>
  <si>
    <t>HCM_CNT_039</t>
  </si>
  <si>
    <t>Generar las solicitudes y notificaciones a los procesos y personas que corresponda para que una vez contratado el colaborador se disponga el puesto de trabajo, equipos de cómputo, teléfonos, puntos de red y demas recursos que requiera el nuevo colaborador.</t>
  </si>
  <si>
    <t>HCM_CNT_040</t>
  </si>
  <si>
    <t>Gestion de posiciones</t>
  </si>
  <si>
    <t>HCH_NOM_015</t>
  </si>
  <si>
    <t>Administración de datos básicos, fecha de retiro, motivo de retiro, tipo de contrato, centro de costos, dependencias, áreas, grupos de trabajo, nivel y categorías de cargos, salario, ausentismos (licencias, incapacidades, permisos, vacaciones, suspensiones).</t>
  </si>
  <si>
    <t>GENERAL</t>
  </si>
  <si>
    <t>HCH_NOM_024</t>
  </si>
  <si>
    <t>Permitir consulta  por cualquier campo.</t>
  </si>
  <si>
    <t>general</t>
  </si>
  <si>
    <t>HCH_NOM_025</t>
  </si>
  <si>
    <t>Migrar  información histórica de la base de datos de nómina y contratación que se tiene en El módulo actual y otros aplicativos legados.</t>
  </si>
  <si>
    <t>gestion de posiciones</t>
  </si>
  <si>
    <t>HCH_NOM_026</t>
  </si>
  <si>
    <t>Permitir el registro y consulta de la historia laboral de colaboradores y docentes</t>
  </si>
  <si>
    <t>gestion de perfiles</t>
  </si>
  <si>
    <t>HCH_NOM_027</t>
  </si>
  <si>
    <t>Contar con componentes de integración para que desde otros aplicativos se pueda consultar o actualizar la hoja de vida de colaboradores y docentes.</t>
  </si>
  <si>
    <t>No funcional</t>
  </si>
  <si>
    <t>HCH_NOM_030</t>
  </si>
  <si>
    <t>Permitir el reingreso de docentes. Ante cada reingreso actualizar la historía laboral del docente.</t>
  </si>
  <si>
    <t>HCH_NOM_042</t>
  </si>
  <si>
    <t>Contar con componentes que permitan la extracción de información y reporte para SNIES y entidades acreditadoras.</t>
  </si>
  <si>
    <t>genERAL</t>
  </si>
  <si>
    <t>HCH_NOM_043</t>
  </si>
  <si>
    <t>HCH_NOM_044</t>
  </si>
  <si>
    <t>Integrar con El módulo de gestión documental (SharePoint) para que toda la documentación de la nómina se almacene en los repositorios de acuerdo con las estructuras documentales definidas por la institución.</t>
  </si>
  <si>
    <t>El sistema deben permitir que los jefes de los funcionarios tengan acceso a la verificación de los contratos, las fechas de vencimiento, finalización de periodos de prueba, periodos de vacaciones, licencias no remuneradas, permisos, incapacidades, movilidad docente</t>
  </si>
  <si>
    <t>general / gestion de posiciones</t>
  </si>
  <si>
    <t>El sistema deberá permitir la definición, clasificación y generación de diferentes tipos de nómina: Funcionarios de Planta, OPS, Supernumerarios, Trabajadores Oficiales, Docentes de Cátedra, Docentes OPS, Docentes de Planta y Ocasionales (T.C. - M.T.), Ad-honoren y Residentes de Medicina.</t>
  </si>
  <si>
    <r>
      <t>El sistema deberá permitir parametrizar y diligenciar la información de la hoja de vida con datos básicos del sistema SNIES - MEN (</t>
    </r>
    <r>
      <rPr>
        <b/>
        <sz val="9"/>
        <color rgb="FF000000"/>
        <rFont val="Arial"/>
      </rPr>
      <t>Herramienta HECCA Ver. 3.3, Fuente: SOFINSER Ltda.</t>
    </r>
    <r>
      <rPr>
        <sz val="9"/>
        <color rgb="FF000000"/>
        <rFont val="Arial"/>
      </rPr>
      <t xml:space="preserve">), para los funcionarios de la UMNG así: Planta, Libre Nombramiento y Remoción, Encargos, OPS, Supernumerarios, Trabajadores Oficiales, Docentes de Cátedra, Docentes OPS, Docentes de Planta y Ocasionales (T.C. - M.T.) y Ad-honoren. </t>
    </r>
  </si>
  <si>
    <t>El sistema deberá permitir la funcionalidad para crear informes por diferentes criterios, por parte del usuario final.</t>
  </si>
  <si>
    <t>El sistema deberá contener un módulo de autoservicio donde el funcionario pueda con su usuario hacer requerimientos y descargar de Talento Humano información como: certificados laborales, desprendibles, programación de vacaciones, certificados de ingresos y retenciones. Este módulo debe permitir la actualización de la información de identificación, ubicación, estudios y laboral.</t>
  </si>
  <si>
    <t>El sistema debe tener un sistema de alertas y notificaciones que informe al funcionario sobre situaciones administrativas de su interés, como vacaciones, periodos de prueba, capacitación; estas alertas pueden ser enviadas al correo institucional o ser consultadas en listas de trabajo directamente en el sistema.</t>
  </si>
  <si>
    <t>El sistema deberá permitir la liquidación de funcionarios en cualquier momento del mes, teniendo en cuenta las afectaciones de seguridad social</t>
  </si>
  <si>
    <t>ESTRUCTURA ORGANIZACIONAL Y SITUACIONES ADMINISTRATIVAS CONFIGURACIÓN Y OPERACIÓN</t>
  </si>
  <si>
    <t>El sistema deberá permitir la funcionalidad de la estructura organizacional y situaciones administrativas deberá disponer de mecanismos para la parametrización, el registro y control de la estructura organizacional, la información del manual de funciones (cargos, funciones, perfiles, competencias), de la información de hojas de vida de cada funcionario. Funcionarios de Planta, Encargos, OPS, Supernumerarios, Trabajadores Oficiales, Docentes de Cátedra, Docentes OPS, Docentes de Planta y Ocasionales (T.C. - M.T.) y Ad-honoren.</t>
  </si>
  <si>
    <t>planes de carrera</t>
  </si>
  <si>
    <t>El sistema deberá permitir la gestión de los concursos de ascensos a los cuales pueden acceder los funcionarios de la Universidad</t>
  </si>
  <si>
    <t>El sistema deberá permitir definir y actualizar la estructura organizacional de acuerdo con categorías (niveles jerárquicos), destinos presupuestales, cargos, número de cargos aprobados en planta. (Funcionarios de Carrera Administrativa -Encargos - Libre Nombramiento y Remoción - Docentes del Sector Público) - Consejo Académico UMNG.</t>
  </si>
  <si>
    <t>El sistema deberá permitir la definición de estructura organizacional, niveles jerárquicos, destinos presupuestales, cargos, número de cargos aprobados en planta. (Funcionarios de Carrera Administrativa - Encargos - Libre Nombramiento y Remoción - Docentes del Sector Público).</t>
  </si>
  <si>
    <t>El sistema deberá permitir la definición de niveles de cargo, asociando sueldos mínimos y máximos aprobados y controlando las vacantes. (Consejo Académico - UMNG).</t>
  </si>
  <si>
    <t>El sistema deberá permitir definir, asociación de funciones, requisitos (experiencia y educación) y perfiles (Competencias) a cada cargo aprobado. (Consejo Académico - UMNG).</t>
  </si>
  <si>
    <t>El sistema deberá permitir establecer indicadores y reportes estadísticos y gráficos.</t>
  </si>
  <si>
    <t>El sistema deberá permitir definir perfiles de cargo e integrarlos al Manual de Funciones.</t>
  </si>
  <si>
    <t>evaluacion de desempeño</t>
  </si>
  <si>
    <t>El sistema deberá permitir asociar modelos de competencias conductuales preestablecidos a las descripciones de cargo que contengan: competencia, categorías, nivel, atributos/comportamientos a ser evaluados. (Evaluación por Objetivos por Niveles Jerárquicos).</t>
  </si>
  <si>
    <t>El sistema deberá permitir la creación, modificación e inactivación de competencias.</t>
  </si>
  <si>
    <t>gestión de posiciones</t>
  </si>
  <si>
    <t>El sistema deberá permitir Administrar la planta de personal fija y aquellos cargos por lapsos de tiempo específicos para proyectos especiales. Debe permitir el control de encargos y vacantes en la selección y contratación de planta aprobada.</t>
  </si>
  <si>
    <t>El sistema deberá permitir definir y asociar funciones, requisitos (experiencia y educación) y perfiles (Competencias) a cada cargo aprobado.</t>
  </si>
  <si>
    <t>El sistema deberá permitir generar el Manual de funciones (Perfil del Cargo) atado a cargos y procesos de la organización.</t>
  </si>
  <si>
    <t>El sistema deberá permitir administrar la planta de personal fija y aquellos cargos por lapsos de tiempo específicos para proyectos especiales. Debe permitir el control de vacantes en la selección y contratación de planta aprobada.</t>
  </si>
  <si>
    <t>El sistema deberá permitir el control de vacantes (CONTROL DEL EFECTO ESCALERA), creación de cargos posiciones en los cargos sobre la planta de personal.</t>
  </si>
  <si>
    <t>El sistema deberá permitir el análisis salarial.</t>
  </si>
  <si>
    <t>El sistema deberá permitir el registro de la información familiar y de beneficiarios y si la persona a cargo está cobijado por algunos beneficios, registrando los datos relevantes para la proyección de programas dirigidos a la familia.</t>
  </si>
  <si>
    <t>El sistema deberá permitir registrar la información de su experiencia laboral detallada y completa información sobre educación formal y no formal.</t>
  </si>
  <si>
    <t>El sistema deberá permitir administrar información personal, laboral, académica, experiencia, familiar y datos adicionales Ejemplo: factor RH, Personas a cargos, Hobbies, y demás información que requiera la empresa para análisis o procesos de Bienestar Laboral y desarrollo de personas.</t>
  </si>
  <si>
    <t>El sistema deberá permitir llevar el registro del historial laboral como son cambios de destino presupuestal, áreas de trabajo, cargos, cambios de salario, desarrollo personal, antigüedad, reingresos.</t>
  </si>
  <si>
    <t>El sistema deberá permitir la construcción por parte del usuario de distitos documentos (cartas, memorandos, formatos,) en integración total con Microsoft WORD para ser enviadas a los empleados.</t>
  </si>
  <si>
    <t>2.3. Administración de Compensaciones - Compensación base</t>
  </si>
  <si>
    <t>HCM_COM_001</t>
  </si>
  <si>
    <t>El sistema debe permitir la definición y administración de los salarios base de los empleados, de acuerdo los diferentes tipos de nómina (Ej: Funcionarios de Planta, OPS, Supernumerarios, Trabajadores Oficiales, Docentes de Cátedra, Docentes OPS, Docentes de Planta y Ocasionales (T.C. - M.T.), Ad-honoren y Residentes de Medicina).</t>
  </si>
  <si>
    <t>HCM_COM_002</t>
  </si>
  <si>
    <t>El sistema debe permitir la definición y administración de los salarios base por empleado, de acuerdo a escalas definidas, incluyendo modelo de puntos o categorías.</t>
  </si>
  <si>
    <t>HCM_COM_003</t>
  </si>
  <si>
    <t>Debe permitir la configuración de clases, códigos y grupos salariales; que facilite su clasificación y gestión</t>
  </si>
  <si>
    <t>HCM_COM_004</t>
  </si>
  <si>
    <t>Permitir configurar modelo de compensación según antiguedad</t>
  </si>
  <si>
    <t>HCM_COM_005</t>
  </si>
  <si>
    <t xml:space="preserve">Permitir la asociación de codigos salariales con escalas y grupos, los cuales deben representar nivel de grados o escalafones. </t>
  </si>
  <si>
    <t>HCM_COM_006</t>
  </si>
  <si>
    <t>Permitir definir reglas o modelos de actualización de salarios de manera automática o manual, masiva, grupales o individual, según porcentajes de aumento o reglas propias.</t>
  </si>
  <si>
    <t>HCM_COM_007</t>
  </si>
  <si>
    <t>El sistema debe contar con funcionalidad para asociar los códigos salariales a códigos de puesto y posición, que representan a un empleado.</t>
  </si>
  <si>
    <t>HCM_COM_008</t>
  </si>
  <si>
    <t>Permitir el ajuste masivo por grupo o individual, de las escalas salariales, de acuerdo a regla definida.</t>
  </si>
  <si>
    <t>HCM_COM_009</t>
  </si>
  <si>
    <t>Permitir la generación de informe, según parametros y campos seleccionados, con exportación a excel.</t>
  </si>
  <si>
    <t>2.4. Ausencias y Vacaciones</t>
  </si>
  <si>
    <t>HCM_AUS_001</t>
  </si>
  <si>
    <t>El sistema deberá permitir la administración de las diferentes clases de ausencias para todo los tipos de nómina que requiere la UMNG (Funcionarios de Planta, OPS, Supernumerarios, Trabajadores Oficiales, Docentes de Cátedra, Docentes OPS, Docentes de Planta y Ocasionales (T.C. - M.T.), Ad-honoren y Residentes de Medicina).</t>
  </si>
  <si>
    <t>HCM_AUS_002</t>
  </si>
  <si>
    <t>El sistema debe contar con procesos de gestión de horarios, el cual debe permitir:
Administración de tipos de horario estándar
Hora de entrada – hora salida
Número de horas a laborar
Horarios flexibles
Administración estándar de Tipos de Turno
Turnos de tiempo transcurrido
Turnos de hora de entrada y hora de salida
Turnos flexibles
Gestión de calendarios
Identificación de días festivos
Identificación de días hábiles</t>
  </si>
  <si>
    <t>HCM_AUS_003</t>
  </si>
  <si>
    <t>Permitir configurar los tipos de operaciones y tipos de movimientos, con sus diferentes afectaciones a otros modulos (ej:contables, presupuestales y de los demas relacionados).</t>
  </si>
  <si>
    <t>HCM_AUS_004</t>
  </si>
  <si>
    <t>Permitir configurar los calendarios y fechas, según control requerido. (manejo de días festivos, jornadas laborales, horarios)</t>
  </si>
  <si>
    <t>HCM_AUS_005</t>
  </si>
  <si>
    <t xml:space="preserve">Permitir registro de incapacidades con informes de morbilidad </t>
  </si>
  <si>
    <t>HCM_AUS_006</t>
  </si>
  <si>
    <t>El sistema debe controlar el registro de ausencias y vacaciones, de acuerdo a fechas que no afecten los procesos de liquidación de nominas.</t>
  </si>
  <si>
    <t>HCM_AUS_007</t>
  </si>
  <si>
    <t>Permitir manejar la reliquidación de vacaciones, prestaciones sociales por incrementos de salarios o días pendientes por disfrutar vacaciones e inclusión de novedades.</t>
  </si>
  <si>
    <t>HCM_AUS_008</t>
  </si>
  <si>
    <t>Permitir el registro, consulta y reporte de los ausentismos por tipo de novedad o periodos</t>
  </si>
  <si>
    <t>HCM_AUS_009</t>
  </si>
  <si>
    <t>Registro y control de tiempos compensatorios por días de vacaciones no disfrutados o jornadas extralaborales</t>
  </si>
  <si>
    <t>HCM_AUS_010</t>
  </si>
  <si>
    <t>Permitir el cálculo de Vacaciones de  diferentes tipos de contratos  cuando aplique (Carrera Administrativa, hora Cátedra, Ocasionales).</t>
  </si>
  <si>
    <t>HCM_AUS_011</t>
  </si>
  <si>
    <t>El sistema deberá permitir administrar tipos de incapacidades licencias (por enfermedad general, licencia de maternidad, accidente de trabajo y enfermedad profesional) para determinar la liquidación de la incapacidad de acuerdo a lo establecido en la Ley.</t>
  </si>
  <si>
    <t>HCM_AUS_012</t>
  </si>
  <si>
    <t>El sistema deberá permitir generar la causación automática de provisiones. Se debe tener en cuenta que hay funcionarios que tiene vacaciones pagadas por anticipado y manejo de cesantías retroactivas</t>
  </si>
  <si>
    <t>HCM_AUS_013</t>
  </si>
  <si>
    <t>El sistema deberá controlar y tener en cuenta para las Liquidación de aportes de seguridad social las novedades de ausencia y vacaciones.</t>
  </si>
  <si>
    <t>Autoservicio</t>
  </si>
  <si>
    <t>HCM_AUS_014</t>
  </si>
  <si>
    <t xml:space="preserve">Contar con funcionalidades web que permitan solicitar:
- Permisos, licencias y compensatorios
- Registro de incapacidad
El cual debe contar con flujo de aprobación según fechas permitidas. </t>
  </si>
  <si>
    <t>HCM_AUS_015</t>
  </si>
  <si>
    <t>El sistema deben permitir que los jefes de los funcionarios tengan acceso a periodos de vacaciones, licencias no remuneradas, permisos, incapacidades.</t>
  </si>
  <si>
    <t>HCM_AUS_016</t>
  </si>
  <si>
    <t>El sistema debe tener un sistema de alertas y notificaciones que informe al funcionario sobre situaciones administrativas de su interés, como vacaciones, pueden ser enviadas al correo institucional o ser consultadas en listas de trabajo directamente en el sistema.</t>
  </si>
  <si>
    <t>Integración - Interoperabilidad</t>
  </si>
  <si>
    <t>HCM_AUS_017</t>
  </si>
  <si>
    <t>Integrar con el módulo de gestión de identidades para la administración de bloqueos y cancelación de accesos de los usuarios por vacaciones, ausentismo  y/o retiro de la universidad.</t>
  </si>
  <si>
    <t>HCM_AUS_018</t>
  </si>
  <si>
    <t>Integrar con El módulo de control de acceso para el seguimiento de ingresos y salidas de colaboradores</t>
  </si>
  <si>
    <t>HCM_AUS_019</t>
  </si>
  <si>
    <t>El sistema deberá permitir Consultas de ausentismos, actuales e historicos, según filtros de busqueda.</t>
  </si>
  <si>
    <t>HCM_AUS_020</t>
  </si>
  <si>
    <t>El sistema deberá permitir generar consulta con funcionarios en vacaciones. (Funcionarios de Carrera Administrativa - Encargos - Libre Nombramiento y Remoción - Docentes del Sector Público).</t>
  </si>
  <si>
    <t>HCM_AUS_021</t>
  </si>
  <si>
    <t>2.6. Gestión de Perfiles</t>
  </si>
  <si>
    <t>HCM_PRF_001</t>
  </si>
  <si>
    <t>El sistema deberá permitir la administración de las perfiles para todo los tipos de nómina que requiere la UMNG (Funcionarios de Planta, OPS, Supernumerarios, Trabajadores Oficiales, Docentes de Cátedra, Docentes OPS, Docentes de Planta y Ocasionales (T.C. - M.T.), Ad-honoren y Residentes de Medicina).</t>
  </si>
  <si>
    <t>HCM_PRF_002</t>
  </si>
  <si>
    <t>El modulo debe administrar la información guardando su trazabilidad, según historial de cambios.</t>
  </si>
  <si>
    <t>HCM_PRF_003</t>
  </si>
  <si>
    <t>El modulo debe contar la capacidad de adminsitrar los atributos de perfiles y empleados.</t>
  </si>
  <si>
    <t>HCM_PRF_004</t>
  </si>
  <si>
    <t>Permitir la creación de estructuras que permitan la adecuada administración de perfiles, asociados a las posiciones definidos, soportando ajustes en terminos de eliminación o crecimientos horizontales y verticales.</t>
  </si>
  <si>
    <t>HCM_PRF_005</t>
  </si>
  <si>
    <t>Permitir interoperar con la información requerida de los demas modulos.</t>
  </si>
  <si>
    <t>HCM_PRF_006</t>
  </si>
  <si>
    <t>Permitir la configuración de las competencias, cualificaciones y habilidades de un perfil - empleado asociado.</t>
  </si>
  <si>
    <t>HCM_PRF_007</t>
  </si>
  <si>
    <t>Parametrizar los tipo de logros creando catalogo de contenidos, relacionando competencias, titulos y habilidades.</t>
  </si>
  <si>
    <t>HCM_PRF_008</t>
  </si>
  <si>
    <t>Permitir la creación y actualización de la información de perfiles. (administradores, empleados, OPS), con flujo de validación y aprobación.</t>
  </si>
  <si>
    <t>HCM_PRF_009</t>
  </si>
  <si>
    <t>Permitir la asignación de empleados por perfil y posición</t>
  </si>
  <si>
    <t>HCM_PRF_010</t>
  </si>
  <si>
    <t>El modulo debe conter flujos de aprobación para las solicitudes y nuevas perfiles y vacantes.</t>
  </si>
  <si>
    <t>HCM_PRF_011</t>
  </si>
  <si>
    <t>Permitir el control de de vacantes vs estructura organizacional.</t>
  </si>
  <si>
    <t>HCM_PRF_012</t>
  </si>
  <si>
    <t>Debe contar con funcionalidad de comparación y busqueda de empleados - perfiles que cumplan con los requisitos de vacantes existentes o criterios de busquedas.</t>
  </si>
  <si>
    <t>HCM_PRF_013</t>
  </si>
  <si>
    <t>Registro de logros que realice desarrollo humano, jefes, según catalogo de contenidos de titulos, competencias, habilidades establecidas.</t>
  </si>
  <si>
    <t>HCM_PRF_014</t>
  </si>
  <si>
    <t>Integrar con los demas módulos, que gestionen información para el perfil - empleados. (ej: calificaciones, evaluación desempeño)</t>
  </si>
  <si>
    <t>HCM_PRF_015</t>
  </si>
  <si>
    <t>Contar con funcionalidades web que permitan solicitades de perfiles (nuevas o vacantes)</t>
  </si>
  <si>
    <t>HCM_PRF_016</t>
  </si>
  <si>
    <t>El sistema deben permitir que los jefes de los funcionarios tengan acceso a información de perfiles y estructura organizacional.</t>
  </si>
  <si>
    <t>HCM_PRF_017</t>
  </si>
  <si>
    <t>El sistema debe tener un sistema de alertas y notificaciones que informe el estado de su solicitud.</t>
  </si>
  <si>
    <t>HCM_PRF_018</t>
  </si>
  <si>
    <t>El sistema deberá permitir Consultas de los perfiles, por posición y estructura organizacional, según fitros de fechas y datos.</t>
  </si>
  <si>
    <t>HCM_PRF_019</t>
  </si>
  <si>
    <t>El sistema deberá permitir generar el manual de funciones atado a perfiles, posiciones y procesos de la organización.</t>
  </si>
  <si>
    <t>HCM_PRF_020</t>
  </si>
  <si>
    <t>El sistema deberá permitir consultar los ajustes salariales realizados en un determinado periodo del tiempo por empleado, perfil y posición.</t>
  </si>
  <si>
    <t>HCM_PRF_021</t>
  </si>
  <si>
    <t>El sistema deberá permitir generar consultas de los empleados vinculados a la UMNG agrupando datos que el usuario defina. Ejemplo: Proceso, Unidad Administrativa, destino presupuestal, Ubicación regional, perfiles, posición, funciones, requisitos. Permitir la impresión de la hoja de vida del empleado.</t>
  </si>
  <si>
    <t>HCM_PRF_022</t>
  </si>
  <si>
    <t>2.5. Gestión de Posiciones</t>
  </si>
  <si>
    <t>HCM_POS_001</t>
  </si>
  <si>
    <t>El sistema deberá permitir la administración de las posiciones (pueden estar asociadas a cargo, puesto y empleado)  para todo los tipos de nómina que requiere la UMNG (Funcionarios de Planta, OPS, Supernumerarios, Trabajadores Oficiales, Docentes de Cátedra, Docentes OPS, Docentes de Planta y Ocasionales (T.C. - M.T.), Ad-honoren y Residentes de Medicina).</t>
  </si>
  <si>
    <t>HCM_POS_002</t>
  </si>
  <si>
    <t>Permitir la creación de estructuras que permitan la adecuada administración de posiciones, soportando ajustes en terminos de eliminación o crecimientos horizontales y verticales.</t>
  </si>
  <si>
    <t>HCM_POS_003</t>
  </si>
  <si>
    <t>HCM_POS_004</t>
  </si>
  <si>
    <t>Permitir la creación de estructura de posiciones, registrando la información requerida.</t>
  </si>
  <si>
    <t>HCM_POS_005</t>
  </si>
  <si>
    <t>Permitir la asignación de empleados por posición</t>
  </si>
  <si>
    <t>HCM_POS_006</t>
  </si>
  <si>
    <t>El modulo debe conter flujos de aprobación para las solicitudes y nuevas posiciones y vacantes.</t>
  </si>
  <si>
    <t>HCM_POS_007</t>
  </si>
  <si>
    <t>HCM_POS_008</t>
  </si>
  <si>
    <t>Contar con funcionalidades web que permitan solicitades de posiciones (nuevas o vacantes)</t>
  </si>
  <si>
    <t>HCM_POS_009</t>
  </si>
  <si>
    <t>El sistema deben permitir que los jefes de los funcionarios tengan acceso a información de posiciones y estructura organizacional.</t>
  </si>
  <si>
    <t>HCM_POS_010</t>
  </si>
  <si>
    <t>HCM_POS_011</t>
  </si>
  <si>
    <t>El sistema deberá permitir Consultas de posiciones y de la estructura organizacional, según fitros de fechas y datos.</t>
  </si>
  <si>
    <t>HCM_POS_012</t>
  </si>
  <si>
    <t>2.7. Nomina Global</t>
  </si>
  <si>
    <t>HCM_NOM_001</t>
  </si>
  <si>
    <t>La funcionalidad de nómina debera tener la capacidad de manejar nominas del sector público ( admnistrativo y docentes) y del sector privado (admnistrativo y Docentes). Deberá disponer de mecanismos para el registro y control de las operaciones de la administración de la nómina del personal de la entidad por concepto de liquidación de nómina, novedades, horas extras, recargo nocturno, dominicales, días compensatorios, deducciones, prestaciones legales, retención en la fuente por los diferentes procedimientos, deducciones Ley 100, autoliquidaciones, aportes parafiscales, control de licencias e incapacidades, control de anticipo a las cesantías (doceavas al fondo nacional del ahorro), prestaciones extralegales, liquidación de bonos pensionales y liquidaciones definitivas para el personal vinculado de la entidad. Gestión Nómina Sector Público - Ley 100</t>
  </si>
  <si>
    <t>HCM_NOM_002</t>
  </si>
  <si>
    <t>HCM_NOM_003</t>
  </si>
  <si>
    <t>En aplicación del decreto 1279/2002 el sistema debe permitir en la nómina de docentes:
(1) Liquidación de las vacaciones en 2 periodos al año, 15 calendario a mitad de año y hábiles a final de año
(2) Calculo del retroactivo de puntos otorgados en los comités del CIARP los cuales tiene afectaciones salariales, prestacionales y de seguridad social
(3) Registro de los días disfrutados y de los pendientes de disfrutar par cada periodo de docentesRegistro de la suspensión de las vacaciones por incapacidad, necesidades de servicio y otras situaciones administrativas</t>
  </si>
  <si>
    <t>HCM_NOM_004</t>
  </si>
  <si>
    <t>El sistema deberá permitir la parametrización y configuración de datos como: salario mínimo, subsidio de transporte, subsidio de alimentación, porcentajes de retención en la fuente, seguridad social (Salud, pensión, caja de compensación familiar, ICBF, ARL), incapacidades, bonificación x productividad teniendo en cuenta los topes y los porcentajes, incrementos, % de intereses de Cesantías y doceava, Topes (Auxilio de transporte, gastos de representación y subsidio de alimentación), valor del Punto docente, diversos tipos de nómina (Docentes de Planta - Puntos, Administrativos - Cargos, Docente Catedra - Escalafón- Hora, Ocasionales - Cupos Escalafón-Mes, Honorarios-Tipo de ), motivos de retiro, periodos de liquidación, calendarios de nómina (AÑO BISIESTO), indemnizaciones AÑO BISIESTO, conceptos de nómina, bases de liquidación, rangos de indemnizaciones, entidades y cuentas de los funcionarios y tipos de contratos.</t>
  </si>
  <si>
    <t>HCM_NOM_005</t>
  </si>
  <si>
    <t>Configurar los tipos de operaciones y tipos de movimientos, con sus diferentes afectaciones contables, presupuestales y de los demas módulos que debe interoperar (ej: conceptos relacionados con la nómina vs. cuentas contables , partidas y contrapartidas).</t>
  </si>
  <si>
    <t>HCM_NOM_006</t>
  </si>
  <si>
    <t xml:space="preserve">Configurar los calendarios y fechas, de control requerido para el procesos de liquidación de nomina, periodos de pago de nómina. Quincenal y mensual.										</t>
  </si>
  <si>
    <t>HCM_NOM_007</t>
  </si>
  <si>
    <t>El sistema deberá permitir la parametrización de entidades de seguridad social, con al información requerida para la liquidación y pago de la seguridad social por medio de planillas de autoliquidación.</t>
  </si>
  <si>
    <t>HCM_NOM_008</t>
  </si>
  <si>
    <t>El sistema deberá permitir parametrizar las estructuras de los archivos planos y demás medios de interoperabilidad para la entrega de información hacia entidades financieras y de seguridad social.</t>
  </si>
  <si>
    <t>HCM_NOM_009</t>
  </si>
  <si>
    <t>El sistema debe permitir la configuración de jornadas y tiempos laborales, para asignara empleados.</t>
  </si>
  <si>
    <t>HCM_NOM_010</t>
  </si>
  <si>
    <t>Permitir el ingreso de todas las novedades variables que no son especificadas en la nómina.</t>
  </si>
  <si>
    <t>HCM_NOM_011</t>
  </si>
  <si>
    <t>Permitir la liquidación de cada uno de los conceptos de nómina y prestaciones sociales según las normas legales para trabajadores de empresas públicas.</t>
  </si>
  <si>
    <t>HCM_NOM_012</t>
  </si>
  <si>
    <t>Permitir la generacion de las estructuras de datos definidas por la legislación colombiana para el cargue de información de seguridad social y parafiscales en la plataforma de aportes en línea.</t>
  </si>
  <si>
    <t>HCM_NOM_013</t>
  </si>
  <si>
    <t>Permitir la generación de informes para entidades externas como fondos, UGPP, Dane, SENA, Registraduría Nacional.</t>
  </si>
  <si>
    <t>HCM_NOM_014</t>
  </si>
  <si>
    <t>Manejo y control de la fecha de inicio de novedades de traslado, ascensos, licencias, permisos, incapacidades, embargos, descuentos de novedades, suspensiones.</t>
  </si>
  <si>
    <t>HCM_NOM_015</t>
  </si>
  <si>
    <t>HCM_NOM_016</t>
  </si>
  <si>
    <t>Registro de pago de nóminas adicionales después del cierre de pago normal, debido al ingreso de nuevos funcionarios después de esta fecha.</t>
  </si>
  <si>
    <t>HCM_NOM_017</t>
  </si>
  <si>
    <t>HCM_NOM_018</t>
  </si>
  <si>
    <t>Contar con funcionalidad para realizar el calculo másivo o individual de liquidaciones por terminación de contratos.</t>
  </si>
  <si>
    <t>HCM_NOM_019</t>
  </si>
  <si>
    <t>Calcular de acuerdo a normatividad: retenciones y aportes a sistema de seguridad social</t>
  </si>
  <si>
    <t>HCM_NOM_020</t>
  </si>
  <si>
    <t>HCM_NOM_021</t>
  </si>
  <si>
    <t>HCM_NOM_022</t>
  </si>
  <si>
    <t xml:space="preserve">Permitir el manejo de esquemas de compensaciones flexibles o variables </t>
  </si>
  <si>
    <t>HCM_NOM_023</t>
  </si>
  <si>
    <t xml:space="preserve">Permitir procesos masivos de liquidaciones de docentes al final de cada semestre. </t>
  </si>
  <si>
    <t>HCM_NOM_024</t>
  </si>
  <si>
    <t>Permitir el control de los embargos efectuados en las diferentes nóminas de la universidad: 
·       Estos se deben poder parametrizar por tipo y orden de importancia
·       Generar el archivo para cargar en la plataforma del banco</t>
  </si>
  <si>
    <t>HCM_NOM_025</t>
  </si>
  <si>
    <t>El sistema debe permitir registrar el nivel de riesgos laborales de los funcionarios, verificando si existe presupuesto disponible</t>
  </si>
  <si>
    <t>HCM_NOM_026</t>
  </si>
  <si>
    <t>El sistema debe generar archivos de verificación de nóminas en la cuales se puedan revisar los diferentes conceptos liquidados, comparando la pre nomina (mes actual) con la nómina del mes anterior</t>
  </si>
  <si>
    <t>HCM_NOM_027</t>
  </si>
  <si>
    <t>El sistema debe permitir la verificación presupuestal de cada nomina (mensual o liquidación de prestaciones) , debido a que es requisito que tengan recursos para que se pueda hacer el proceso de contabilización y de tesorería</t>
  </si>
  <si>
    <t>HCM_NOM_028</t>
  </si>
  <si>
    <t>El sistema debe alertar en línea con el sistema de presupuesto con el fin de controlar los saldos presupuestales por rubro, buscando que se activen alertas que permitan al usuario saber que recurso está disponible para cada destino, sede</t>
  </si>
  <si>
    <t>HCM_NOM_029</t>
  </si>
  <si>
    <t>El sistema debe permitir la gestión de la distribución del recurso 01 (de la nación), este se debe aplicar para cualquier nómina de docentes con sus destinos, sedes y rubros relacionados.</t>
  </si>
  <si>
    <t>HCM_NOM_030</t>
  </si>
  <si>
    <t>El sistema debe permitir el cálculo de los salarios retroactivos con la afectación en la seguridad social de cada funcionario. Esto implica la generación de una nómina y afectación en la planilla de autoliquidación</t>
  </si>
  <si>
    <t>HCM_NOM_031</t>
  </si>
  <si>
    <t>El sistema debe cada mes cargar las novedades mensuales de cada funcionario y/o docente que tenga vinculación con la universidad</t>
  </si>
  <si>
    <t>HCM_NOM_032</t>
  </si>
  <si>
    <t>El sistema debe permitir que otras entidades y/o dependencias alimenten nuestro sistema de acuerdo a un formato previamente definido como por ejemplo: los archivo del fondo de empleados, las cuotas de los bancos, las modificaciones de puntos docentes, las bonificaciones de productividad docente</t>
  </si>
  <si>
    <t>HCM_NOM_033</t>
  </si>
  <si>
    <t>El sistema debe traer del sistema académico los estudiantes de posgrados de medicina para efectos de generar la planilla de autoliquidación. Estos estudiantes se les paga salud y riesgos con un IBC de salario mínimo</t>
  </si>
  <si>
    <t>HCM_NOM_034</t>
  </si>
  <si>
    <t>Permitir el cálculo de nóminas de Administrativos, Docentes en sus diferentes tipos de contratos (Carrera Administrativa, hora Cátedra, Ocasionales) y OPS.
Cálculo de Vacaciones de  diferentes tipos de contratos  cuando aplique (Carrera Administrativa, hora Cátedra, Ocasionales).</t>
  </si>
  <si>
    <t>HCM_NOM_035</t>
  </si>
  <si>
    <t>HCM_NOM_036</t>
  </si>
  <si>
    <t>El sistema deberá permitir priorizar conceptos de acuerdo a su tipo, es decir primero ejecutar los descuentos de ley, luego los embargos y finalmente los demás descuentos.</t>
  </si>
  <si>
    <t>HCM_NOM_037</t>
  </si>
  <si>
    <t>HCM_NOM_038</t>
  </si>
  <si>
    <t>El sistema deberá permitir configuración de aplicación de pagos y deducciones de acuerdo al periodo de pago.</t>
  </si>
  <si>
    <t>HCM_NOM_039</t>
  </si>
  <si>
    <t>El sistema deberá permitir a través de nómina realizar las deducciones por préstamos y libranza</t>
  </si>
  <si>
    <t>HCM_NOM_040</t>
  </si>
  <si>
    <t>El sistema deberá permitir realizar la liquidación de nómina normal, adicional y extra nómina teniendo en cuenta conceptos como (recargos, horas extras, recargo nocturno, dominicales, incapacidades, auxilios, préstamos, libranzas, fondos de empleados, cooperativas, embargos). Validación de la capacidad de descuento, aplicación de la ley de libranzas.</t>
  </si>
  <si>
    <t>HCM_NOM_041</t>
  </si>
  <si>
    <t xml:space="preserve">El sistema deberá permitir realizar dentro del proceso de nómina las siguientes transacciones: novedades de nómina vía (archivo plano, correo o internet), novedades por beneficiario, manejo de ausentismos y días no trabajados, control de incapacidades, conciliación de incapacidades, control y descuentos de diversos tipos de embargos (civil, alimentos, ejecutivo), generación medio magnético pago de embargos, control de sanciones y demandas, liquidación de impuestos a funcionarios (retenciones), generación de novedades y rotaciones automáticas, interface con sistemas de control de tiempos, manejo de encargos. Funcionarios de Planta, OPS, Supernumerarios, Trabajadores Oficiales,  Docentes de Cátedra, Docentes OPS, Docentes de Planta y Ocasionales (T.C. - M.T.) y Ad-honoren. igualmente deberá tener la funcionalidad de control de horarios y comunicación con el sistema de acceso de personal a la Universidad Militar </t>
  </si>
  <si>
    <t>HCM_NOM_042</t>
  </si>
  <si>
    <t>El sistema deberá permitir realizar el cálculo de retroactivos originados por cualquier cambio en la ley, reconocimiento de puntos a los docentes, los datos laborales o los datos económicos del funcionario haciendo la diferencia entre la nómina liquidada y los nuevos valores manteniendo el histórico. Este cálculo debe afectar los conceptos de devengados y deducciones sucedidos durante el tiempo de vigencia del mismo.</t>
  </si>
  <si>
    <t>HCM_NOM_043</t>
  </si>
  <si>
    <t>El sistema deberá permitir generar pre-nóminas para verificación previa.</t>
  </si>
  <si>
    <t>HCM_NOM_044</t>
  </si>
  <si>
    <t>El sistema deberá permitir la corrección y recálculo de los procesos de nómina. Que en caso de detectar una inconsistencia un funcionario o grupo específico de funcionarios, no sea necesario volver a procesar el 100 % de la nómina.</t>
  </si>
  <si>
    <t>HCM_NOM_045</t>
  </si>
  <si>
    <t>HCM_NOM_046</t>
  </si>
  <si>
    <t>El sistema deberá permitir Liquidación de aportes de seguridad social teniendo en cuenta todas las novedades que se generan en el proceso de nómina (incapacidades, traslados, vacaciones, ingresos, retiros, descuentos, variaciones de salarios, etc.), generación de reportes y medios magnéticos para las diferentes entidades (EPS, ARL, AFP). Generación de la planilla integrada.</t>
  </si>
  <si>
    <t>HCM_NOM_047</t>
  </si>
  <si>
    <t>El sistema deberá permitir realizar cambio de destino presupuestales a los funcionarios o docentes.</t>
  </si>
  <si>
    <t>HCM_NOM_048</t>
  </si>
  <si>
    <t>El sistema deberá permitir la liquidación de sentencias judiciales (sueldos, prestaciones sociales y seguridad social y cesantías).</t>
  </si>
  <si>
    <t>HCM_NOM_049</t>
  </si>
  <si>
    <t>El sistema deberá permitir el ajuste de la ARL, de acuerdo al Riesgo en el que se encuentra catalogado el funcionario de acuerdo al cargo.</t>
  </si>
  <si>
    <t>HCM_NOM_050</t>
  </si>
  <si>
    <t>El sistema deberá permitir el incremento automático de salarios de acuerdo con las variables definidas por la entidad y regulaciones de ley. (Funcionarios de Carrera Administrativa - Encargos - Libre Nombramiento y Remoción - Docentes del Sector Público).</t>
  </si>
  <si>
    <t>HCM_NOM_051</t>
  </si>
  <si>
    <t>El sistema deberá permitir incremento de sueldos definiendo los grupos a los cuales se les va a tener en cuenta. Adicionalmente genera los retroactivos correspondientes a los periodos que se dejaron de cancelar con el respectivo aumento.</t>
  </si>
  <si>
    <t>HCM_NOM_052</t>
  </si>
  <si>
    <t>El sistema deberá permitir la liquidación de primas legales o extralegales según las políticas que tenga la entidad, reliquidación de primas, pagos por nómina y la conservación de la información histórica.</t>
  </si>
  <si>
    <t>HCM_NOM_053</t>
  </si>
  <si>
    <t>El sistema deberá permitir realizar la liquidación de prestaciones sociales y autoliquidación de aportes, generando los medios magnéticos para las entidades.</t>
  </si>
  <si>
    <t>HCM_NOM_054</t>
  </si>
  <si>
    <t>El sistema deberá permitir el manejo  de continuidad para el manejo de la antigüedad (Funcionarios de Carrera Administrativa) entre las entidades de gobierno (liquidación de prima de servicios, bonificación de servicios y de navidad).</t>
  </si>
  <si>
    <t>HCM_NOM_055</t>
  </si>
  <si>
    <t>El sistema deberá permitir el cargue de novedades de manera masiva por destino presupuestal, por tercero o de manera individual o por lote (Importación de archivos o procesos masivos con las validaciones legales que se requieran).</t>
  </si>
  <si>
    <t>HCM_NOM_056</t>
  </si>
  <si>
    <t>El sistema deberá permitir presentar afectación automática del presupuesto de la universidad, público, contabilidad y tesorería permitiendo la generación automática de la disponibilidad, compromiso, cuentas por pagar, obligación y la información de tesorería que corresponda para la generación de los pagos.</t>
  </si>
  <si>
    <t>HCM_NOM_057</t>
  </si>
  <si>
    <t>El proceso de liquidaciones, debe contralar las jornadas asignadas, teniendo en cuenta si requiere aplocación de recargos nocturnos, o tarifas especiales.</t>
  </si>
  <si>
    <t>HCM_NOM_058</t>
  </si>
  <si>
    <t>Contar con funcionalidades web que permitan la generación automática de:
- Certificados laborales con cargo, salario y antigüedad.
- Certificados de ingesos y retenciones
- Certificados de Horas académicas dictadas (Para docentes)
- Historial de contratos, otrosis y promedios salariales
- Certificado de afiliacion a la seguridad social
- Certificados de capacitaciones tomadas en la Universidad 
- Desprendibles de nómina</t>
  </si>
  <si>
    <t>HCM_NOM_059</t>
  </si>
  <si>
    <t>Contar con funcionalidades web que permitan solicitar:
- Certificaciones específicas 
- Traslados de EPS, fondo de pensión o fondo de cesantias
- Reclamación respecto a la nómina
- Permisos, licencias y compensatorios
- Capacitación</t>
  </si>
  <si>
    <t>HCM_NOM_060</t>
  </si>
  <si>
    <t>HCM_NOM_061</t>
  </si>
  <si>
    <t>HCM_NOM_062</t>
  </si>
  <si>
    <t xml:space="preserve">Permitir la integración con El módulo de contabilidad para el registro de las provisiones derivadas de nómina </t>
  </si>
  <si>
    <t>HCM_NOM_063</t>
  </si>
  <si>
    <t>Integrar con los modulos de cxp y tesorería, frente a la generación de ordenes de pago, comprobante de egreso y su generación de archivo de entidad financiera para su correspondiente dispersión. (según modelo de seguridad cifrado, para evitar manipulación)</t>
  </si>
  <si>
    <t>HCM_NOM_064</t>
  </si>
  <si>
    <t>Permitir la integración con contabilidad para la causación contable de los pagos de nómina a colaboradores  y docentes detallado por tercero</t>
  </si>
  <si>
    <t>HCM_NOM_065</t>
  </si>
  <si>
    <t>Integrar con el módulo de presupuesto para la actualización y control del presupuesto de personal por centro de costo.</t>
  </si>
  <si>
    <t>HCM_NOM_066</t>
  </si>
  <si>
    <t>Integrar con los módulos de tesorería, cuentas por pagar y contabilidad; para la causación contable y giros o transferencias correspondientes a los pagos de salud, pensión, aseguradora riesgos laborales, caja de compensación familiar, ICBF, SENA.</t>
  </si>
  <si>
    <t>HCM_NOM_067</t>
  </si>
  <si>
    <t>Integrar con El módulo académico para la extracción y consolidación de la carga académica asignada a un docente.</t>
  </si>
  <si>
    <t>HCM_NOM_068</t>
  </si>
  <si>
    <t>HCM_NOM_069</t>
  </si>
  <si>
    <t>HCM_NOM_070</t>
  </si>
  <si>
    <t>Permitir la integración con el módulo de firmado digital de documentos provisto por Certicamara (WSSIGN)</t>
  </si>
  <si>
    <t>HCM_NOM_071</t>
  </si>
  <si>
    <t>El sistema debe generar los formatos para capturas en los sistemas externos a la universidad. Entre los que están el del SNIES, DIAN, DANE, SIRECI y UGPP</t>
  </si>
  <si>
    <t>HCM_NOM_072</t>
  </si>
  <si>
    <t>HCM_NOM_073</t>
  </si>
  <si>
    <t>El sistema debe permitir generar información de la seguridad social de cada nómina de acuerdo al formato PILA (resolución 2388) y de Sanidad Militar (formato especial)</t>
  </si>
  <si>
    <t>HCM_NOM_074</t>
  </si>
  <si>
    <t>El sistema deberá permitir generar consultas de control como: empleados sin liquidar, reportes de acuerdo con su forma de pago. Consultas de resumen como: General de nómina, destino presupuestal vs empleado, conceptos vs. Empleado.</t>
  </si>
  <si>
    <t>HCM_NOM_075</t>
  </si>
  <si>
    <t>El sistema deberá permitir Consultas de ausentismos.</t>
  </si>
  <si>
    <t>HCM_NOM_076</t>
  </si>
  <si>
    <t>El sistema deberá permitir acumulados por concepto: Cuenta con formas de generación de acumulados por conceptos y rangos, tales como salario básico, pensiones, deducciones, provisiones, prestaciones sociales y retenciones en la fuente.</t>
  </si>
  <si>
    <t>HCM_NOM_077</t>
  </si>
  <si>
    <t>El sistema deberá permitir acumulados de pagos por funcionarios: Genera acumulado de los pagos periódicos por cada concepto, tales como salario básico, pensiones, deducciones, prestaciones sociales y retenciones en la fuente.</t>
  </si>
  <si>
    <t>HCM_NOM_078</t>
  </si>
  <si>
    <t>El sistema deberá permitir generar consulta de los documentos actualmente registrados, que sirvan para la reducción de base de retención y deducibles y porcentaje.</t>
  </si>
  <si>
    <t>HCM_NOM_079</t>
  </si>
  <si>
    <t>HCM_NOM_080</t>
  </si>
  <si>
    <t>El sistema deberá permitir provisiones por liquidación: Generar consulta que contenga los que se detallan las provisiones realizadas por funcionario y destino presupuestal.</t>
  </si>
  <si>
    <t>HCM_NOM_081</t>
  </si>
  <si>
    <t>El sistema deberá permitir relación de descuentos de nómina: Generar consulta en donde se detalla, por cada empleado o por cada concepto, los descuentos realizados por los diferentes conceptos de deducción.</t>
  </si>
  <si>
    <t>HCM_NOM_082</t>
  </si>
  <si>
    <t>El sistema deberá permitir generar consultas donde muestre por destino presupuestal y por cargo cada uno de los rubros que aplican a los diferentes tipos de nómina.</t>
  </si>
  <si>
    <t>HCM_NOM_083</t>
  </si>
  <si>
    <t>El sistema deberá permitir resumen de nómina: Genera informe de la liquidación de una nómina determinada, especificando devengados y deducciones por los diferentes conceptos y retenciones y por destino presupuestal.</t>
  </si>
  <si>
    <t>HCM_NOM_084</t>
  </si>
  <si>
    <t>El sistema deberá permitir listados por cuenta contable: Genera listados de las afectaciones contables realizadas y llevadas a contabilidad en forma automática en el proceso de liquidación de una nómina determinada.</t>
  </si>
  <si>
    <t>HCM_NOM_085</t>
  </si>
  <si>
    <t>El sistema deberá permitir Certificados: Permite la generación de certificados de ingresos y retenciones, exigido por la DIAN y los certificados laborales con las especificaciones del tiempo laboral, cargo, funciones, salario y tipo de vinculación.</t>
  </si>
  <si>
    <t>HCM_NOM_086</t>
  </si>
  <si>
    <t>El sistema deberá permitir generar consultas sobre el manejo y control de las cesantías, salarios, vacaciones, primas y todo lo que involucra prestaciones sociales por empleado o en general.</t>
  </si>
  <si>
    <t>HCM_NOM_087</t>
  </si>
  <si>
    <t>El sistema deberá permitir generar consulta de histórico de pagos y deducciones.</t>
  </si>
  <si>
    <t>HCM_NOM_088</t>
  </si>
  <si>
    <t>El sistema deberá permitir generación de medios magnéticos (por ejemplo: FNA, SANIDAD MILITAR, DANE, DIAN, REGISTRADURÍA, SECRETARÍA DE HACIENDA, SECRETARÍA DE EDUCACIÓN, SIRECI, MEN, MINISTERIO DE RELACIONES EXTERIORES).</t>
  </si>
  <si>
    <t>HCM_NOM_089</t>
  </si>
  <si>
    <t>El sistema deberá permitir generar consultas comparativos entre períodos.</t>
  </si>
  <si>
    <t>2.8. Proyección de Carrera</t>
  </si>
  <si>
    <t>HCM_PCR_001</t>
  </si>
  <si>
    <t>El sistema deberá permitir la administración de las proyecciones, planificaciones y sucesiones de carrera;  para todo los tipos de nómina que requiere la UMNG (Funcionarios de Planta, OPS, Supernumerarios, Trabajadores Oficiales, Docentes de Cátedra, Docentes OPS, Docentes de Planta y Ocasionales (T.C. - M.T.), Ad-honoren y Residentes de Medicina).</t>
  </si>
  <si>
    <t>HCM_PCR_002</t>
  </si>
  <si>
    <t>HCM_PCR_003</t>
  </si>
  <si>
    <t>Permitir la creación de estructuras, arboles o esquemas de planes de carrera y sucesión, generales y especificos para los empleados, según perfiles.</t>
  </si>
  <si>
    <t>HCM_PCR_004</t>
  </si>
  <si>
    <t>HCM_PCR_005</t>
  </si>
  <si>
    <t>Permitir el registro de las trayectorias de carrera de los empleados, gestionado la traza e historia correspondiente.</t>
  </si>
  <si>
    <t>HCM_PCR_006</t>
  </si>
  <si>
    <t>Permiir el registro de relaciones entre puestos - posiciones y progreso profesional.</t>
  </si>
  <si>
    <t>HCM_PCR_007</t>
  </si>
  <si>
    <t>Permitir realizar ejercicios de simulación de asignaciones de posiciones con proyección salarial.</t>
  </si>
  <si>
    <t>HCM_PCR_008</t>
  </si>
  <si>
    <t>Debe contar con funcionalidad de comparación y busquedas</t>
  </si>
  <si>
    <t>HCM_PCR_009</t>
  </si>
  <si>
    <t>HCM_PCR_010</t>
  </si>
  <si>
    <t>HCM_PCR_011</t>
  </si>
  <si>
    <t>HCM_PCR_012</t>
  </si>
  <si>
    <t>2.9. Administración de formación</t>
  </si>
  <si>
    <t>HCM_FRM_001</t>
  </si>
  <si>
    <t>El sistema deberá permitir la gestión de la formación de todo el personal compuesto por los diferentes tipos de nómina (Ej: Funcionarios de Planta, OPS, Supernumerarios, Trabajadores Oficiales, Docentes de Cátedra, Docentes OPS, Docentes de Planta y Ocasionales (T.C. - M.T.), Ad-honoren y Residentes de Medicina).</t>
  </si>
  <si>
    <t>HCM_FRM_002</t>
  </si>
  <si>
    <t>El sistema deberá permitir la funcionalidad de bienestar, disponer de mecanismos para la parametrización, el registro, manejo y control de beneficios, préstamos y eventos recreativos o culturales. (Funcionarios de Carrera Administrativa - Libre Nombramiento y Remoción - Docentes del Sector Público).</t>
  </si>
  <si>
    <t>HCM_FRM_003</t>
  </si>
  <si>
    <t>El sistema deberá permitir disponer de mecanismos para la parametrización, el registro, manejo y control de entidades de formación, programación, control de inscripciones, asistencias y actualización de competencias.</t>
  </si>
  <si>
    <t>HCM_FRM_004</t>
  </si>
  <si>
    <t>El sistema deberá permitir la elaboración el plan de formación de la entidad, con base en necesidades de capacitación identificadas por habilidades no cubiertas y competencias a desarrollar.</t>
  </si>
  <si>
    <t>HCM_FRM_005</t>
  </si>
  <si>
    <t>El sistema deberá permitir registrar capacitaciones por recursos internos y/o externos, registrando el costo estimado y causado.</t>
  </si>
  <si>
    <t>HCM_FRM_006</t>
  </si>
  <si>
    <t>El sistema deberá permitir generar requisiciones de capacitación por parte de los jefes, de manera individual o por áreas de trabajo, indicando la prioridad de las mismas.</t>
  </si>
  <si>
    <t>HCM_FRM_007</t>
  </si>
  <si>
    <t>El sistema deberá permitir priorizar una necesidad de formación.</t>
  </si>
  <si>
    <t>HCM_FRM_008</t>
  </si>
  <si>
    <t>El sistema deberá permitir aprobar/rechazar solicitudes de necesidades de formación y generar una solicitud de formación. Debe permitir adjuntar comentarios que soportan el requerimiento y su prioridad. (Inducción, capacitación, entrenamiento).</t>
  </si>
  <si>
    <t>HCM_FRM_009</t>
  </si>
  <si>
    <t>El sistema deberá permitir consultar inscripciones para participar en capacitaciones que estén programadas.</t>
  </si>
  <si>
    <t>HCM_FRM_010</t>
  </si>
  <si>
    <t>El sistema deberá permitir registrar los resultados de evaluaciones y dar seguimiento al aprendizaje.</t>
  </si>
  <si>
    <t>HCM_FRM_011</t>
  </si>
  <si>
    <t>El sistema deberá permitir el control y administración de los inscritos a los programas de capacitación, es decir, permitir registrar y generar consultas de asistencia, calificación obtenida, aprobación, costo por curso, costo por asistente y costo por inasistencia.</t>
  </si>
  <si>
    <t>HCM_FRM_012</t>
  </si>
  <si>
    <t>El sistema deberá permitir la administración y generación de consultas de las horas invertidas por cada sesión, taller o curso, por candidato y de manera consolidada.</t>
  </si>
  <si>
    <t>HCM_FRM_013</t>
  </si>
  <si>
    <t>El sistema deberá permitir calcular indicadores para medir la efectividad, el cumplimiento y la cobertura del proceso de capacitación.</t>
  </si>
  <si>
    <t>HCM_FRM_014</t>
  </si>
  <si>
    <t>El sistema deberá permitir registrar el cumplimiento real de la formación de un funcionario (CONTRAPRESTACIÓN, PÓLIZAS, DEVOLUCIÓN).</t>
  </si>
  <si>
    <t>HCM_FRM_015</t>
  </si>
  <si>
    <t>El sistema deberá permitir llevar control del presupuesto público asignado al área de formación.</t>
  </si>
  <si>
    <t>HCM_FRM_016</t>
  </si>
  <si>
    <t>El sistema deberá permitir actualizar la hoja de vida del funcionario luego de la aprobación y/o certificación de la capacitación.</t>
  </si>
  <si>
    <t>HCM_FRM_017</t>
  </si>
  <si>
    <t>El sistema deberá permitir llevar a cabo una planeación de programas, así como las agendas de las actividades a realizar por evento. (Funcionarios de Carrera Administrativa - Encargos - Libre Nombramiento y Remoción - Docentes del Sector Público).</t>
  </si>
  <si>
    <t>HCM_FRM_018</t>
  </si>
  <si>
    <t>El sistema deberá permitir la priorización de eventos, estado de programado, pendiente, asistentes, cancelado o ejecutado.</t>
  </si>
  <si>
    <t>HCM_FRM_019</t>
  </si>
  <si>
    <t>El sistema deberá permitir consultar el número de empleados que están participando por programa y por entidad. (Funcionarios de Carrera Administrativa - Encargos - Libre Nombramiento y Remoción - Docentes del Sector Público).</t>
  </si>
  <si>
    <t>HCM_FRM_020</t>
  </si>
  <si>
    <t>El sistema deberá permitir registrar los préstamos otorgados al personal, el monto de la cuota a descontar de nómina, número de cuotas, intereses corrientes e intereses de mora y consultar el cumplimiento de los mismos, conservando información histórica.</t>
  </si>
  <si>
    <t>HCM_FRM_021</t>
  </si>
  <si>
    <t>El sistema deberá permitir obtener indicadores de préstamos y auxilios otorgados por cargo, área, desembolsos realizados y realizar comparativos para diferentes períodos.</t>
  </si>
  <si>
    <t>HCM_FRM_022</t>
  </si>
  <si>
    <t>El sistema deberá permitir programar los eventos deportivos, sociales, familiares, socioculturales de manera periódica (mensual, trimestral, semestral o anual).</t>
  </si>
  <si>
    <t>HCM_FRM_023</t>
  </si>
  <si>
    <t>El sistema deberá permitir definir las diferentes entidades, sitios y coordinadores de actividades.</t>
  </si>
  <si>
    <t>HCM_FRM_024</t>
  </si>
  <si>
    <t>El sistema deberá permitir controlar el presupuesto asignado por evento, permitiendo realizar la afectación o no al rubro de Bienestar, por cada elemento involucrado en el evento.</t>
  </si>
  <si>
    <t>HCM_FRM_025</t>
  </si>
  <si>
    <t>El sistema deberá permitir participar en los eventos programados tanto a empleados como a los familiares relacionados e invitados externos. Indicando el tipo de asistente.</t>
  </si>
  <si>
    <t>HCM_FRM_026</t>
  </si>
  <si>
    <t>El sistema deberá permitir clasificar los asistentes de un evento de acuerdo con su edad o género y otros conceptos.</t>
  </si>
  <si>
    <t>HCM_FRM_027</t>
  </si>
  <si>
    <t>El sistema deberá permitir calificar a los integrantes del evento deportivo o de competencia, con el fin de generar los premios o reconocimientos.</t>
  </si>
  <si>
    <t>HCM_FRM_028</t>
  </si>
  <si>
    <t>El sistema deberá permitir definir los diferentes tipos de premios o reconocimientos y el proceso de otorgar cada uno de estos por cada asistente a un determinado evento.</t>
  </si>
  <si>
    <t>HCM_FRM_029</t>
  </si>
  <si>
    <t>El sistema deberá permitir la definición de diferentes tipos de beneficios organizacionales, donde se puedan determinar condiciones de otorgamiento como tipo de contrato, salario antigüedad.</t>
  </si>
  <si>
    <t>HCM_FRM_030</t>
  </si>
  <si>
    <t>El sistema deberá permitir definir los tipos de beneficios de acuerdo a topes de valores o porcentajes.</t>
  </si>
  <si>
    <t>HCM_FRM_031</t>
  </si>
  <si>
    <t>El sistema deberá permitir condicionar el otorgamiento de un beneficio a su promedio de calificación en la Evaluación de equipos de trabajo, a una suspensión o acción.</t>
  </si>
  <si>
    <t>HCM_FRM_032</t>
  </si>
  <si>
    <t>El sistema deberá permitir guardar un histórico de los beneficios otorgados a los funcionarios en su permanencia en la Institución.</t>
  </si>
  <si>
    <t>HCM_FRM_033</t>
  </si>
  <si>
    <t>El sistema deberá permitir la generación del pago del beneficio generando una novedad directamente a nómina o una orden de pago para pasar a tesorería.</t>
  </si>
  <si>
    <t>HCM_FRM_034</t>
  </si>
  <si>
    <t>El sistema deberá permitir generar los descuentos automáticos por nómina cuando aplique o por orden de pago.</t>
  </si>
  <si>
    <t>HCM_FRM_035</t>
  </si>
  <si>
    <t>El sistema deberá permitir generar y enviar las invitaciones para participar en eventos y demás.</t>
  </si>
  <si>
    <t>HCM_FRM_036</t>
  </si>
  <si>
    <t>El sistema deberá permitir generar reporte de los resultados de las evaluaciones, el perfil y las capacitaciones por cargo.</t>
  </si>
  <si>
    <t>HCM_FRM_037</t>
  </si>
  <si>
    <t>El sistema deberá permitir generar las certificaciones correspondientes.</t>
  </si>
  <si>
    <t>HCM_FRM_038</t>
  </si>
  <si>
    <t>El sistema deberá permitir consultar el desempeño histórico de un funcionario, sus promedios, máximos y mínimos, antes y después de una capacitación.</t>
  </si>
  <si>
    <t>HCM_FRM_039</t>
  </si>
  <si>
    <t>El sistema deberá permitir la generación de consultas de permanencia (tiempo de duración en la compañía), rotación y aspirantes pasaron o no el periodo de prueba.</t>
  </si>
  <si>
    <t>HCM_FRM_040</t>
  </si>
  <si>
    <t>El sistema deberá permitir generar consultas globales, por estructura organizacional, área y cargo de asistencia y trazabilidad de la misma, incluidos indicadores para el seguimiento y control de la gestión.</t>
  </si>
  <si>
    <t>HCM_FRM_041</t>
  </si>
  <si>
    <t>El sistema deberá permitir consultar toda la información relevante a la hoja de vida de los empleados para poder hacer una selección adecuada en el momento de organizar los eventos, por tipo de empleado, género, formación, fecha nacimiento etc. (Funcionarios de Carrera Administrativa - Encargos -Libre Nombramiento y Remoción - Docentes del Sector Público).</t>
  </si>
  <si>
    <t>HCM_FRM_042</t>
  </si>
  <si>
    <t>El sistema deberá permitir generar consultas que permitan llevar el control de asistencia a los eventos institucionales.</t>
  </si>
  <si>
    <t>HCM_FRM_043</t>
  </si>
  <si>
    <t>El sistema deberá permitir Control de asistencias.</t>
  </si>
  <si>
    <t>HCM_FRM_044</t>
  </si>
  <si>
    <t>El sistema deberá permitir la consulta de la información del personal por sus datos o por características grupales tales como antigüedad, cargo, dependencia entre otros. (Funcionarios de Carrera Administrativa - Encargos - Libre Nombramiento y Remoción - Docentes del Sector Público).</t>
  </si>
  <si>
    <t>2. Talento Humano</t>
  </si>
  <si>
    <t>2.10. Evaluación de Desempeño (Empleados / Docentes)</t>
  </si>
  <si>
    <t>HCM_EVD_001</t>
  </si>
  <si>
    <t>El sistema deberá permitir la evaluación de desempeño empleados y docentes todo el personal compuesto por los diferentes tipos de nómina (Ej: Funcionarios de Planta, OPS, Supernumerarios, Trabajadores Oficiales, Docentes de Cátedra, Docentes OPS, Docentes de Planta y Ocasionales (T.C. - M.T.), Ad-honoren y Residentes de Medicina).</t>
  </si>
  <si>
    <t>HCM_EVD_002</t>
  </si>
  <si>
    <t>Contar con un módulo para la evaluación de desempeño según dimensiones establecidas por el Modelo Institucional a nivel de competencias 360 grados, evaluación de productos, evaluación de instrumentos de cliente interno y cliente externo, que permita la parametrización de dimensiones adicionales que surjan de la revisión o ajuste del modelo de evaluación.</t>
  </si>
  <si>
    <t>HCM_EVD_003</t>
  </si>
  <si>
    <t>Permitir la personalización de las etiquetas de las dimensiones y/o  categorias predeterminadas, de acuerdo con los referentes propios institucionales.</t>
  </si>
  <si>
    <t>HCM_EVD_004</t>
  </si>
  <si>
    <t>Permitir la definición de descripción de cargos, funciones, perfiles, categoría y asociación de competencias requeridas y productos.</t>
  </si>
  <si>
    <t>HCM_EVD_005</t>
  </si>
  <si>
    <t>Contar con interfaz vía Web para diligenciamiento de evaluaciones, tipo encuentas para el diligenciamiento de las partes interesadas como: Estudiantes, profesores, Jefes entre otros.</t>
  </si>
  <si>
    <t>HCM_EVD_006</t>
  </si>
  <si>
    <t>Controlar a través de modelo de seguridad, los permisos para diligenciar las encuentas definidas, según rol.</t>
  </si>
  <si>
    <t>HCM_EVD_007</t>
  </si>
  <si>
    <t>Generación automática de los resultados de la evaluación (cuantitativas y cualitativas)</t>
  </si>
  <si>
    <t>HCM_EVD_008</t>
  </si>
  <si>
    <t>Controlar vigencias y vencimiento de evaluaciones, con opciones de alertas frente a fechas de cumplimiento.</t>
  </si>
  <si>
    <t>HCM_EVD_009</t>
  </si>
  <si>
    <t>Generar planes de seguimiento, de mejora y de capacitacitación; con base en los resultados de la evaluación de desempeño y competencias.</t>
  </si>
  <si>
    <t>HCM_EVD_010</t>
  </si>
  <si>
    <t>Seguimiento y generacion de indicadores respecto al cumplimiento del los planes definidos.</t>
  </si>
  <si>
    <t>HCM_EVD_011</t>
  </si>
  <si>
    <t>Integrar la evaluación de desempeño con la historia laboral del colaborador para guardar el resultado de las evaluaciones y planes de mejoramiento.</t>
  </si>
  <si>
    <t>HCM_EVD_012</t>
  </si>
  <si>
    <t>Permitir la inclusión de los aspectos de postulación y postulados en cada una de las categorías de desarrollo humano y distinción institucional; en un contexto democrático y participativo que permita la elección por votación de los más distinguidos de la Universidad.</t>
  </si>
  <si>
    <t>HCM_EVD_013</t>
  </si>
  <si>
    <t>Permitir el registro de incentivos y reconocimientos a profesores, asociado a su historia laboral.</t>
  </si>
  <si>
    <t>HCM_EVD_014</t>
  </si>
  <si>
    <t>Permitir el registro de participación en cursos, capacitaciones, formación formal y no formal;  patrocinadas o dictadas por la Univerisdad asociando a la historia laboral del profesor.</t>
  </si>
  <si>
    <t>HCM_EVD_015</t>
  </si>
  <si>
    <t xml:space="preserve">Integrar con El módulo de evaluacion académica para la obtención y análisis de la evaluación profesor y registro de resultados en la historia laboral </t>
  </si>
  <si>
    <t>HCM_EVD_016</t>
  </si>
  <si>
    <t>Generación de informes, reportes y distintos tipos de análisis; requeridos por entidades externas (MEN, Contraloría), según formato establecido.</t>
  </si>
  <si>
    <t>HCM_EVD_017</t>
  </si>
  <si>
    <t>Contar con un módulo para la extracción de información del módulo académico que permita parametrización y generación de KPI respecto a la eficiencia de la gestión profesor y de la planeación académica, de acuerdo a planificación de mediciones.</t>
  </si>
  <si>
    <t>HCM_EVD_018</t>
  </si>
  <si>
    <t>Para el cálculo de los indicadores: HE/DTCE: Número de Horas Estudiante (HE) sobre profesors Tiempo Completo Equivalente (DTCE).  ETCE/DTCE: Número de Estudiantes Tiempo Completo Equivalente (ETCE) sobre sobre profesors Tiempo Completo Equivalente (DTCE). \</t>
  </si>
  <si>
    <t>HCM_EVD_019</t>
  </si>
  <si>
    <t>Generación de reportes académicos de unidades de estudio matriculadas por cada uno de los estudiantes con número de créditos y número de horas por semana, profesor a cargo, categoría del profesor, información de estudiantes y profesors de documento y mail Institucional; Unidades de estudio a cursar con programa y facultad.</t>
  </si>
  <si>
    <t>3. SISTEMA ACADÉMICO</t>
  </si>
  <si>
    <t>3.1. Admisiones</t>
  </si>
  <si>
    <t>SIS-ADM-001</t>
  </si>
  <si>
    <t>El módulo debe dar cumplimiento a las definiciones dadas en el procesos de admisiones, según normatividad,reglamentos estudiantiles vigentes y opciones de configuración por ajustes al reglamento.</t>
  </si>
  <si>
    <t>SIS-ADM-002</t>
  </si>
  <si>
    <t>El sistema deberá permitir realizar la activación por periodo académico de los programas activos (según fecha registro calificado) y planes de estudio para su oferta académica.</t>
  </si>
  <si>
    <t>SIS-ADM-003</t>
  </si>
  <si>
    <t>El sistema debe contar con funcionalidad para la creación y parametrización programas (oferta académica).</t>
  </si>
  <si>
    <t>SIS-ADM-004</t>
  </si>
  <si>
    <t>Parametrización criterios de  selección y valoración de los mismos de acuerdo a los programas</t>
  </si>
  <si>
    <t>SIS-ADM-005</t>
  </si>
  <si>
    <t>Parametrización y Registro de infomación de Descuentos por diferentes conceptos de las diferentesetapas del proceso de selección y admisión.</t>
  </si>
  <si>
    <t>SIS-ADM-006</t>
  </si>
  <si>
    <r>
      <t>C</t>
    </r>
    <r>
      <rPr>
        <sz val="9"/>
        <color rgb="FF000000"/>
        <rFont val="Arial"/>
      </rPr>
      <t>onfiguración de criterios y parámetros de valoración para la selección de estudiantes nuevos, por programa, niveles de estudio.</t>
    </r>
  </si>
  <si>
    <t>SIS-ADM-007</t>
  </si>
  <si>
    <t>Permitir la inscripción de aspirantes por medio de un formulario web</t>
  </si>
  <si>
    <t>Información requerida para reporte al Sistema Nacional de Información de la Educación Superior (SNIES). Por lo anterior es importante que El módulo permita crear o retirar campos sin que esto implique desarrollos  de software complejos.</t>
  </si>
  <si>
    <t>SIS-ADM-008</t>
  </si>
  <si>
    <t xml:space="preserve">El formulario para la inscripción web de aspirantes debe ser parametrizable y brindar flexibilidad para la inclusión o retiro de variables. </t>
  </si>
  <si>
    <t>SIS-ADM-009</t>
  </si>
  <si>
    <t>El formulario para la inscripción web de aspirantes debe considerar aspectos de usabilidad para minimizar el tiempo de diligenciamiento, facilitar el entendimiento al usuario respecto a lo que esta diligenciando y  garantizar el completo diligenciamiento del mismo</t>
  </si>
  <si>
    <t>SIS-ADM-010</t>
  </si>
  <si>
    <t xml:space="preserve">El formulario para la inscripción web de aspirantes debe permitir la gestión de información de acuerdo con lo establecido en la normatividad de orden nacional e institucional para la protección de  datos personales. </t>
  </si>
  <si>
    <t>SIS-ADM-011</t>
  </si>
  <si>
    <t>El formulario para la inscripción web de aspirantes debe permitir al interesado que se diligencie en diferentes momentos guardando la información que se haya diligenciado y recuperándola al momento que el usuario desee continuar.</t>
  </si>
  <si>
    <t>SIS-ADM-012</t>
  </si>
  <si>
    <t xml:space="preserve">El formulario para la inscripción web de aspirantes debe  presentar diferentes tipos de formulario según el nivel de formación, tipo de ingreso, la calidad de extranjero, programas especiales como “inmersión”,visitante. </t>
  </si>
  <si>
    <t>El modelo de admisión prevé que los aspirantes de programas registren una información un poco diferente, de acuerdo al programa y nivel de interés, razón por la cual es importante la existencia de formularios diferenciados.</t>
  </si>
  <si>
    <t>SIS-ADM-013</t>
  </si>
  <si>
    <t>El formulario para la inscripción web de aspirantes debe  permitir la inscripción de aspirantes a los programas de educación continuada de la Universidad</t>
  </si>
  <si>
    <t>SIS-ADM-014</t>
  </si>
  <si>
    <t>El formulario para la inscripción web de aspirantes debe visualizarse ajustándose al tamaño de pantalla de cualquier dispositivo, incluyen aspectos y principios de UX.</t>
  </si>
  <si>
    <t>Diseño Responsive para facilitar el diligenciamiento del formularios desde cualquier dispositivo móvil.</t>
  </si>
  <si>
    <t>SIS-ADM-015</t>
  </si>
  <si>
    <t>El formulario para la inscripción web de aspirantes debe incluir aspectos de validación de información. (reglas propias e integración de registraduria)</t>
  </si>
  <si>
    <t>SIS-ADM-016</t>
  </si>
  <si>
    <t xml:space="preserve">El formulario para la inscripción web de aspirantes y estudiantes  debe identificar si se trata de un stakeholder que haya tenido o tenga vínculo con la Universidad, en caso de ya tener información, la presentarla al usuario, para complementar.  </t>
  </si>
  <si>
    <t>SIS-ADM-017</t>
  </si>
  <si>
    <t>El formulario para la inscripción web de aspirantes debe permitir al interesado seleccionar el tipo de ingreso  que desea realizar.</t>
  </si>
  <si>
    <t>El modelo de admisión prevee diferentes tipos de ingreso de estudiantes:
-Ingreso por primera vez. Estudiantes nuevos
-Transferencia externa. Estudiantes de otra universidad que  se inscribe en para continuar su formación profesional o estudiar un segundo programa académico
-Transferencia interna. Estudiante activo que desea cambiarse de programa académico o metodología de estudio.
-Segundo programa. Estudiantes activos y egresados que des estudiar un segundo programa académico
-Programa simultáneo. Estudiantes activos que de forma paralela estudian dos programas académicos</t>
  </si>
  <si>
    <t>SIS-ADM-018</t>
  </si>
  <si>
    <t>El formulario para la inscripción web de aspirantes debe permitir identificar los aspirantes que se vinculan por medio de los convenios  o con los aliados estratégicos que ofrecen los programas académicos de la Universidad</t>
  </si>
  <si>
    <t>SIS-ADM-019</t>
  </si>
  <si>
    <t>El módulo debe contar con funcionalidad para el registro de convenios y sus caracteristicas.</t>
  </si>
  <si>
    <t>SIS-ADM-020</t>
  </si>
  <si>
    <t>El formulario para la inscripción web deberá preguntar si el interesado tiene alguna relación institucional (categoria Institucional), para efectos de capturar información complementaria para aplicación de descuento o beneficio, según la verificación previa documental en el módulo que corresponda de manera automática</t>
  </si>
  <si>
    <t>SIS-ADM-021</t>
  </si>
  <si>
    <t>El formulario para la inscripción web deberá  preguntar si el interesado es familiar de un egresado en cuyo caso deberá solicitar los datos básicos del egresado y enviar notificación a la oficina de egresados o la verificación en el módulo que corresponda de manera automática.</t>
  </si>
  <si>
    <t>SIS-ADM-022</t>
  </si>
  <si>
    <t>Permitir el envío de notificaciones a la oficina de egresados cuando se inscriba un egresado para cursar otro programa académico.</t>
  </si>
  <si>
    <t>SIS-ADM-023</t>
  </si>
  <si>
    <t>Integrar la pasarela de pago electrónico con el módulo para la notificación en línea del pago de los recibos de inscripción mediante recaudo electrónico, con tarjeta de crédito o débito y notificación al interesado.</t>
  </si>
  <si>
    <t>SIS-ADM-024</t>
  </si>
  <si>
    <t xml:space="preserve">Integrar el recaudo de las entidades financieras que tienen convenio con la Universidad para la notificación en línea del pago de los recibos de inscripción que se realice en las sucursales bancarias. </t>
  </si>
  <si>
    <t>: Ej. Al momento de registrar el pago de la inscripción se notifica  al área de contacto con el aspirante para proceder al agendamiento de las entrevistas.</t>
  </si>
  <si>
    <t>SIS-ADM-025</t>
  </si>
  <si>
    <t>Permitir el envío de notificaciones en diferentes instancias del proceso de la inscripción, admisión y matrícula, teniendo en cuenta que deben ser modificables y se ajusten de acuerdo a la necesidad del proceso.</t>
  </si>
  <si>
    <t>: Algunas notificaciones que se envían son:
- Recibo de inscripción
-Notificación pago de inscripción
-Programación de entrevista y documentación a entregar
-Carta de bienvenida
-Notificación resultado del proceso de admisión
-Notificación pago de matrícula
-Invitación a la jornada de inducción, cursos de nivelación. 
-Notificación plan de estudios para estudiantes matriculados</t>
  </si>
  <si>
    <t>SIS-ADM-026</t>
  </si>
  <si>
    <t>Permitir el seguimiento de los correos electrónicos enviados bien sea de forma nativa o a partir de la integración con herramientas de e-mail marketing.</t>
  </si>
  <si>
    <t>SIS-ADM-027</t>
  </si>
  <si>
    <t>Contar con un módulo para el agendamiento de las entrevistas  a los aspirantes.</t>
  </si>
  <si>
    <t>SIS-ADM-028</t>
  </si>
  <si>
    <t>Permitir que el interesado, adjunte los documentos requeridos vía web de acuerdo con el nivel del programa y metodología de estudios para formalizar la inscripción y posterior admisión.  La información entregada por el aspirante deben hacer parte de la historia académica del estudiante, para el control de documentación pendiente.</t>
  </si>
  <si>
    <t>SIS-ADM-029</t>
  </si>
  <si>
    <t>Contar con funcionalidad de verificación y validación de documentos enviados por el interesado.</t>
  </si>
  <si>
    <t>SIS-ADM-030</t>
  </si>
  <si>
    <t>El sistema deberá permitir generar una proyección de cupos según el histórico por periodo académico de las diferentes unidades académicas (pregrado y posgrados).</t>
  </si>
  <si>
    <t>SIS-ADM-031</t>
  </si>
  <si>
    <t xml:space="preserve">La funcionalidad de gestión de entrevistas  de admisión (para administrar el proceso selección) debe ofrecer flexibilidad en su parametrización y definición de aspectos y variables de evaluación, de tal forma que sea sencilla la adaptación a cambios normativos o del modelo de admisión.  </t>
  </si>
  <si>
    <t>Configuración de conceptos y parámetros de valoración para la selección de estudiantes nuevos, por programa. El proceso de selección esta definido por nieveles de estudio y dentro de estos niveles se configuran diferentes tipos de selección ejm:presgrado  FAEDIS solo entrevista, Medicina (examen, entrevista, prueba psicotécnica) y posmedicos(examen, entrevista, prueba psicotecnica y prueba práctica)</t>
  </si>
  <si>
    <t>SIS-ADM-032</t>
  </si>
  <si>
    <t>La funcionalidad de gestión de entrevistas en la admisión (para administrar el proceso selección) deberá permitir su aplicación mediante la asignación de fechas,horarios, nota obtenida, datos básicos del aspirante,medios de financiación  y personas para la aplicación de la entrevista y pruebas de admisión, de acuerdo al formato definido por la Universidad para este proceso y por Unidad Académica y Programa, incluyendo la asignación de la persona que realiza la entrevista para la valoración (escala de puntuación y ponderación por aspirante) en el sistema.</t>
  </si>
  <si>
    <t>Configuración de conceptos y parámetros de valoración para la selección de estudiantes nuevos, por programa. El proceso de selección esta definido por niveles de estudio y dentro de estos niveles se configuran diferentes tipos de selección ejm:presgrado  FAEDIS solo entrevista, Medicina (examen, entrevista, prueba psicotécnica) y posmedicos(examen, entrevista, prueba psicotecnica y prueba práctica)</t>
  </si>
  <si>
    <t>SIS-ADM-033</t>
  </si>
  <si>
    <t>La información registrada en el módulo de entrevistas debe poderse exportar a formato de Excel o formato de PDF bajo modelo de reporte.</t>
  </si>
  <si>
    <t>SIS-ADM-034</t>
  </si>
  <si>
    <t>Permitir la generación de recibo de pago de matricula en formato PDF con los datos básicos del admitido, valor, fecha de pago, código de barras estándar EAN-30, conceptos, observaciones, entre otros atributos, tan pronto se resuelva la admisión del estudiante.</t>
  </si>
  <si>
    <t>SIS-ADM-035</t>
  </si>
  <si>
    <t>Integrar la pasarela de pago electrónico con El módulo para la notificación en línea del pago de los recibos de matricula mediante recaudo electrónico con tarjeta de crédito o débito</t>
  </si>
  <si>
    <t>SIS-ADM-036</t>
  </si>
  <si>
    <t xml:space="preserve">Integrar el recaudo de las entidades financieras que tienen convenio con la Universidad para la notificación en línea del pago de los recibos de matricula que se realice en las sucursales bancarias. </t>
  </si>
  <si>
    <t>SIS-ADM-037</t>
  </si>
  <si>
    <t>Permitir la reactivación de cupo en el módulo, de los procesos de admisión de admitidos no matriculados o de otros estados válidos definidos por la Universidad.</t>
  </si>
  <si>
    <t>SIS-ADM-038</t>
  </si>
  <si>
    <t>La admisión de aspirante homologante con ingreso como (transferencia externa, transferencia interna, segundo programa y programa simultáneo) deberá ser notificada por el módulo (generación de alerta) ante la oficina de Registro Académico encargados en realizar el proceso de homologación y generación de orden de matrícula.</t>
  </si>
  <si>
    <t>SIS-ADM-039</t>
  </si>
  <si>
    <t>Garantizar  la conservación de los datos históricos de inscritos, admitidos y matriculados para el reporte de información  a las instancias de control del Ministerio Nacional de Educación  y generar todo tipo de informes históricos y en tiempo real.</t>
  </si>
  <si>
    <t>SIS-ADM-040</t>
  </si>
  <si>
    <t>Permitir la generación de certificados de admisión vía web bajo un modelos de autoservicio gestionado por el usuario.</t>
  </si>
  <si>
    <t>SIS-ADM-041</t>
  </si>
  <si>
    <t>Permitir al admitido que requiera una certificación de admisión que  este  fuera del formato estándar realizar la solicitud vía web con la especificación de la certificación que requiere</t>
  </si>
  <si>
    <t>SIS-ADM-042</t>
  </si>
  <si>
    <t xml:space="preserve">Permitir la generación de certificados de admisión bajo un esquema de atención personalizada, es decir, que la persona se acerque a la Universidad para que se le expida la certificación según los términos requeridos por el admitido siempre y cuando éstos se consideren viables y pertinentes por la Universidad </t>
  </si>
  <si>
    <t>SIS-ADM-043</t>
  </si>
  <si>
    <t>Facilitar la integración con componente de Gestión de Identidades de  tal forma que cuando el pago de matricula del admitido se efectúe, El módulo cree la cuenta de usuario y la asocie, habilitando los servicios requeridos (correo, plataforma virtual, biblioteca, sistema control de acceso)</t>
  </si>
  <si>
    <t>SIS-ADM-044</t>
  </si>
  <si>
    <t>Permitir la  admisión o no admisión de estudiantes en cualquier época del año teniendo en cuenta el periodo al que se incribe.</t>
  </si>
  <si>
    <t>SIS-ADM-045</t>
  </si>
  <si>
    <t xml:space="preserve">Facilitar la integración con El módulo financiero para que al momento de la generación del recibo de matricula genere la matricula financiera del admitido  </t>
  </si>
  <si>
    <t>Los campos y opciones parametrizadas deben integrarse en los módulos financiero estudiantil, financiero, presupuestal y demas que afecte.</t>
  </si>
  <si>
    <t>SIS-ADM-046</t>
  </si>
  <si>
    <t xml:space="preserve">Gestionar el proceso de inscripción y admisión  bajo un esquema de flujo de trabajo con diferentes estados de Admisión que facilite los procesos administrativos y la gestión de los casos </t>
  </si>
  <si>
    <t>SIS-ADM-047</t>
  </si>
  <si>
    <t>Permitir varias solicitudes de admisión, para un mismo aspirante a diferentes programas académicos en el mismo periodo académico.</t>
  </si>
  <si>
    <t>SIS-ADM-048</t>
  </si>
  <si>
    <t>Permitir el registro de los resultados de las pruebas de estado y la opción parametrizable para subir de forma masiva los diferentes tipos de formatos de puebas de estado: por áreas, tipo de puntaje, según año y otras variables a través de la relación, con el campo registrado por el aspirante en el formulario de inscripción, asi como la integración del servicio web ofrecido por el ICFES.</t>
  </si>
  <si>
    <t>SIS-ADM-049</t>
  </si>
  <si>
    <t xml:space="preserve">Permitir en la admisión el registro de observaciones de las diferentes instancias y/o etapas del proceso. </t>
  </si>
  <si>
    <t>SIS-ADM-050</t>
  </si>
  <si>
    <t>El sistema debe validar la inscripción a un programa con parámetros básicos de estados del histórico del estudiante (renuncia al cupo, pérdida de cupo, sanción disciplinaria –expulsión-cancelación definitiva, tiempo expirado de reingreso a un programa según el reglamento), registros de campos básicos de hoja de vida.</t>
  </si>
  <si>
    <t>SIS-ADM-051</t>
  </si>
  <si>
    <t>El sistema deberá permitir que los aspirantes puedan consultar el estado de su solicitud.</t>
  </si>
  <si>
    <t>SIS-ADM-052</t>
  </si>
  <si>
    <t>El sistema deberá permitir que los administradores puedan consultar información de alumnos potenciales y solicitantes por categoría, región y organización.</t>
  </si>
  <si>
    <t>SIS-ADM-053</t>
  </si>
  <si>
    <t>El sistema deberá controlar la oferta académica de los programas por periodo lectivo manteniendo el control establecido por calendario académico.</t>
  </si>
  <si>
    <t>SIS-ADM-054</t>
  </si>
  <si>
    <t>La información que se registra en el formulario de inscripción debe poderse exportar a Excel con todas las variables.</t>
  </si>
  <si>
    <t>SIS-ADM-055</t>
  </si>
  <si>
    <t>Permitir la generación de recibo de pago de inscripción en formato PDF con los datos básicos del aspirante, valor, fecha de pago, código de barras estándar EAN-30, conceptos, observaciones, entre otros atributos, enviando por los canales definidos (mail) o con opción de descarga al finalizar.</t>
  </si>
  <si>
    <t>SIS-ADM-056</t>
  </si>
  <si>
    <t>Permitir la búsqueda de información por diferentes criterios de búsqueda</t>
  </si>
  <si>
    <t>SIS-ADM-057</t>
  </si>
  <si>
    <t xml:space="preserve">Generar reportes de inscritos, admitidos y matriculados. </t>
  </si>
  <si>
    <t>SIS-ADM-058</t>
  </si>
  <si>
    <t>Permitir la generación de reportes de acuerdo a las observaciones registradas durante el proceso de admisión</t>
  </si>
  <si>
    <t>SIS-ADM-059</t>
  </si>
  <si>
    <t>Generar la orden de matrícula para los aspirantes cuyo ingreso es por primera vez tan pronto son admitidos (previo cumplimiento de requisitos).</t>
  </si>
  <si>
    <t>3.2. Comunidad Campus</t>
  </si>
  <si>
    <t>SIS-COM-001</t>
  </si>
  <si>
    <t>El módulo debe dar cumplimiento a las definiciones dadas del procesos de bienestar estudiantil, según reglamentos estudianteles vigentes, y opciones de configuración por ajustes al reglamento.</t>
  </si>
  <si>
    <t>SIS-COM-002</t>
  </si>
  <si>
    <t xml:space="preserve">Contar con un módulo que permita la planeación y registro de actividades de bienestar </t>
  </si>
  <si>
    <t>SIS-COM-003</t>
  </si>
  <si>
    <t>Para la planeación y ejecucion de las actividades de bienestar El módulo debe permitir la conformación de presupuestos integrada con El módulo de presupuestos así como el control de la ejecución presupuestal.</t>
  </si>
  <si>
    <t>SIS-COM-004</t>
  </si>
  <si>
    <t>Permitir el registro por medio: Biométrico (huella), lectura de códigos (QR, Códigos de barra o códigos de documentos de identidad) para el conteo y estadisticas de participación en eventos de bienestar.</t>
  </si>
  <si>
    <t>SIS-COM-005</t>
  </si>
  <si>
    <t>Contar con un módulo de historias clínicas con manejo de:
Estadísticas de morbilidad, Inventario de medicamentos y dispositivos, con controles de temperatura y humedad.
Manejo de Rips validados por Secretaria de Salud.</t>
  </si>
  <si>
    <t xml:space="preserve">: Este módulo debe contemplar aspectos de historia clínica deportiva, cuestionario de aptitud para la actividad física e historia clínica psicológica. </t>
  </si>
  <si>
    <t>SIS-COM-006</t>
  </si>
  <si>
    <t xml:space="preserve">Contar con un módulo para la gestión de riesgos laborales </t>
  </si>
  <si>
    <t>SIS-COM-007</t>
  </si>
  <si>
    <t xml:space="preserve">Permitir registro de incapacidades para estudiantes y colaboradores,  con informes de morbilidad diferenciando por tipo usuario. </t>
  </si>
  <si>
    <t>SIS-COM-008</t>
  </si>
  <si>
    <t>Integrar el módulo de historías clínicas con el módulo de riesgos laborales para identificación de posibles enfermedades laborales.</t>
  </si>
  <si>
    <t>SIS-COM-009</t>
  </si>
  <si>
    <t>Permitir el registro de accidentes de trabajo, con asociación a incapacidades de estos accidentes, registro de investigación de accidentes de trabajo por parte de colaboradores involucrados.</t>
  </si>
  <si>
    <t>SIS-COM-010</t>
  </si>
  <si>
    <t>Permitir registro de enfermedades laborales, con seguimiento de pacientes y alertas de seguimiento, asociando incapacidades a dicha enfermedad y generación de indicadores según normatividad.</t>
  </si>
  <si>
    <t>SIS-COM-011</t>
  </si>
  <si>
    <t>Permitir planificación,gestión y monitoreo al Sistema de Vigilancia Epidemiológica.</t>
  </si>
  <si>
    <t>SIS-COM-012</t>
  </si>
  <si>
    <t xml:space="preserve">Contar con un módulo que permita la gestión de los grupos representativos de la universidad, integrado con El módulo académico y de desarrollo humano para la concesión de descuentos, reconocimientos o incentivos laborales por participación en estos grupos. </t>
  </si>
  <si>
    <t>: Funcionalidades que abarquen la inscripción a los grupos representativos, seguimiento de actividades y logros, asignacion de descuentos, asignación y ejecución presupuestal, generación de reportes e inidicadores, entre otras.</t>
  </si>
  <si>
    <t>SIS-COM-013</t>
  </si>
  <si>
    <t>Permitir la actualización de datos de egresados por medio de un formulario web</t>
  </si>
  <si>
    <t>SIS-COM-014</t>
  </si>
  <si>
    <t xml:space="preserve">Contar con un módulo de encuestas con diversos tipos de preguntas que se puedan aplicar en diversos momentos a los egresados y especialmente durante el proceso de solicitud  de grado  del estudiante. </t>
  </si>
  <si>
    <t>SIS-COM-015</t>
  </si>
  <si>
    <t>Permitir vinculación de descuentos a egresados que ingresan a cursar otro programa académico</t>
  </si>
  <si>
    <t>SIS-COM-016</t>
  </si>
  <si>
    <t>Contar con un mecanismo de control que valide si el egresado ha actualizado datos de contacto antes de conceder el descuento</t>
  </si>
  <si>
    <t>SIS-COM-017</t>
  </si>
  <si>
    <t>El módulo debe ofrecer opciones de autoservicio vía web para los egresados con funcionalidades para:
- Solicitud de certificaciones académicas
- Solicitud de trámites ante registro académico.
- Consulta  y actualización de datos personales
- Consulta de eventos y noticias institucionales
- Consulta de oferta laborales
- Consulta de estado de cuenta
- Pago electrónico de obligaciones</t>
  </si>
  <si>
    <t>SIS-COM-018</t>
  </si>
  <si>
    <t>Permitir la integración con El módulo de bolsa de empleos (el empleo.com) para la consulta de datos de egresados.</t>
  </si>
  <si>
    <t>SIS-COM-019</t>
  </si>
  <si>
    <t>SIS-COM-020</t>
  </si>
  <si>
    <t>Contar con funcionalidad de extracción y configuración de informes, según parametros y necesidades de la Institución</t>
  </si>
  <si>
    <t>SIS-COM-021</t>
  </si>
  <si>
    <t>Permitir la generación de información para el SNIES y entidades acreditadoras nacionales e internacionales.</t>
  </si>
  <si>
    <t>3.3. Registro Estudiantil</t>
  </si>
  <si>
    <t>SIS-REG-001</t>
  </si>
  <si>
    <t>El módulo debe dar cumplimiento a las definiciones dadas del procesos de registro estudiantil, según reglamentos estudiantiles vigentes, normatividad aplicable y opciones de configuración por ajustes al reglamento futuros.</t>
  </si>
  <si>
    <t>SIS-REG-002</t>
  </si>
  <si>
    <t>El sistema deberá permitir la configuración del proceso de homologaciones de materias cursadas por los estudiantes en los diferentes programas dela UMNG y/o universidades, facilitando su trámite y aplicación.</t>
  </si>
  <si>
    <t>SIS-REG-003</t>
  </si>
  <si>
    <t>El sistema debe administrar varios reglamentos al tiempo por vigencia de los mismos.  En el histórico del estudiante se debe reflejar el reglamento con el que ingresa; si realiza reingreso, el sistema debe controlar el cambio de reglamento, el estudiante debe poder consultar el porcentaje de lo cursado y las materias pendientes según plan de estudios y requsitos de grado.</t>
  </si>
  <si>
    <t>SIS-REG-004</t>
  </si>
  <si>
    <t>El sistema deberá permitir la expedición de certificados y control de duplicado de diploma. Los certificados de estudio, conducta, matrícula, calificaciones terminación de estudios.,título obtenido, actas de grado y duplicado de diploma de grado, verifiaciones de títulos y estudios entre otros, son expedidos exclusivamente por la División de Registro y Control Académico, previo pago de los derechos correspondientes. (Artículo 123 Reglamento de Pregrado y Artículo 122 Reglamento de Posgrados).Se anexa tipos de certificados.</t>
  </si>
  <si>
    <t>SIS-REG-005</t>
  </si>
  <si>
    <t>El sistema deberá permitir organizar, controlar y administrar el expediente académico, la información de los diferentes historiales académicos del estudiante gestionando aspectos como: Reingresos,Traslados, Transferencias, Materias matriculadas, Semestres cursados, Calificaciones obtenidas, Homologaciones, Distinciones, según las tipologías definidas en las Tablas de Retención Documental para las HISTORIAS ACADEMICAS</t>
  </si>
  <si>
    <t>SIS-REG-006</t>
  </si>
  <si>
    <t>El sistema deberá permitir la gestión de becas y estímulos académicos para los estudiantes en los diferentes niveles de formación.</t>
  </si>
  <si>
    <t>SIS-REG-007</t>
  </si>
  <si>
    <t>El sistema deberá permitir la gestión del expediente de deudas (Paz y salvos) es decir la información de primera mano de las obligaciones, créditos y deudas que tiene un estudiante con las diferentes entidades relacionadas al interior de la Universidad. La interconectividad de todas estas dependencias le permite conocer al personal de las Unidades Académico Administrativa si el estudiante está a paz y salvo (otorgar paz y salvo por Unidad Académico Administrativa y programa) con la Universidad para adelantar algún trámite o para obtener su título de grado.</t>
  </si>
  <si>
    <t>SIS-REG-008</t>
  </si>
  <si>
    <t>El sistema deberá tener un módulo para la gestión y control de los estudiantes en pasantía en los diferentes Consultorios y/o Centros Empresariales de la Universidad por cada Facultad (Registro de Empresas, satélites, centros de práctica entre otros).</t>
  </si>
  <si>
    <t>SIS-REG-009</t>
  </si>
  <si>
    <t>El módulo debe controlar que las órdenes de matrícula que no registren pago en las fechas establecidas no efecte cupos, listas de clase, informes, etc, puesto que la calidad de estudiante se adquiere con el pago de la matrícula.</t>
  </si>
  <si>
    <t>SIS-REG-010</t>
  </si>
  <si>
    <t>Permitir la aplicación de la normatividad vigente respecto a descuentos, becas, bloqueo de expedientes (Multas, utensilios deportivos no entregados), entre otros; en todos los periodos académicos de matrícula, a través de procesos de validación automáticos.</t>
  </si>
  <si>
    <t>: La aplicación de normativas generará como consecuencia bloqueo académico para no renovar matricula hasta que atienda la situación pendiente.</t>
  </si>
  <si>
    <t>SIS-REG-011</t>
  </si>
  <si>
    <t>Permitir la parametrización y el registro de novedades relacionadas con: Procesos disciplinarios, monitorias, becas de excelencia, llamados de atención, distinciones e incentivos, cancelaciones, aplazamientos,correcciones de notas, peticiones, reingresos, traslados entre otros, generados en el ciclo académico del estudiante.</t>
  </si>
  <si>
    <t>debe contemplar todas las relacionadas con el histórico académico.</t>
  </si>
  <si>
    <t>SIS-REG-012</t>
  </si>
  <si>
    <t>Permitir el registro de variables académicas de seguimiento y alertas para prevención de la deserción. Con esta información debe ser posible la generación de reportes y la integración con el módulo de relacionamiento con clientes para la conformación de campañas de seguimiento.</t>
  </si>
  <si>
    <t>SIS-REG-013</t>
  </si>
  <si>
    <t>La programación académica debe estar asociada al periodo académico, para efectos de activación o inactivación de servicios (para aspirante, estudiante y egresado), se podrán definir diferentes tipos de periodicidad.</t>
  </si>
  <si>
    <t>SIS-REG-014</t>
  </si>
  <si>
    <t>El módulo debe permitir para la gestión académica la generación de órdenes de matrícula e interacción con el módulo financiero  para cursos de actualización, cursos de profundización, cursos nivelatorios, cursos de intersemestrales y cursos educación continuada, que pueden ser reconocidos dentro de los programas ofrecidos. Además generación de posibles órdenes de pago y facturación.</t>
  </si>
  <si>
    <t>SIS-REG-015</t>
  </si>
  <si>
    <t>Permitir el registro e identificación por todo concepto generado en la historia académica de los estudiantes.</t>
  </si>
  <si>
    <t>SIS-REG-016</t>
  </si>
  <si>
    <t>Permitir la parametrización y registro en la historia académica de características por situaciones especiales en los que se pueda identificar a población especial o con rasgos especiales que requieran apoyos o reportes, adicionalmente una característica no necesariamente es excluyente una de la otra, el estudiante puede ser institucional y de Generación e, víctima de conflicto y de grupo representativo, con situación de discapacidad entre otras.</t>
  </si>
  <si>
    <t>SIS-REG-017</t>
  </si>
  <si>
    <t>Permitir la parametrización de normativas académicas de diferente naturaleza, para ubicar  a cada estudiante dentro de uno de varios posibles estados, con un conjunto de consecuencias académicas y administrativas parametrizadas para cada estado</t>
  </si>
  <si>
    <t>: Ej. Estudiantes con descuento en su matricula que no cumplan con los promedios académicos definidos en la normatividad interna para mantener el descuento, se les retira el beneficio y se genera recibo por la totalidad de la matrícula y su estado en la característica especial de descuento se modifica.</t>
  </si>
  <si>
    <t>SIS-REG-018</t>
  </si>
  <si>
    <t>Permitir el cálculo automático de los estados de normativa académica a partir de la información de notas, promedio académico, multas, mora en pagos, pertenencia a semilleros de investigación, pertenencia a grupos representativos, procesos disciplinarios, entre otros. Lo anterior mediante flujo de trabajo desde la postulación, propia del estudiante o aspirante hasta la generación del acto administrativo que lo soporta.</t>
  </si>
  <si>
    <t>SIS-REG-019</t>
  </si>
  <si>
    <t>Permitir gestionar excepciones a las normativas académicas, es decir, cambios manuales de estado de normativa, con su correspondiente justificación.</t>
  </si>
  <si>
    <t>: Ej. Estudiantes con procesos disciplinarios en curso cuyos fallos hayan sido favorables al estudiante y que por alguna circunstancia se le deba restablecer beneficios que otorga la Universidad modificando alguna variable en El módulo. Dicha modificación debe ser documentada y llevar auditoria respecto al usuario que la realizó y la fecha y hora en que se aplicaron los cambios en El módulo.</t>
  </si>
  <si>
    <t>SIS-REG-020</t>
  </si>
  <si>
    <t>El módulo permite la parametrización y administración de trámites determinados en reglamento como de reingreso, traslados, cancelaciones entre otros y registro en el histórico académico del estudiante.</t>
  </si>
  <si>
    <t>SIS-REG-021</t>
  </si>
  <si>
    <t>Permitir la parametrización y configuración de la información que soporta el registro de las novedades y reportes de las  especialidades médico quirúrgicas.</t>
  </si>
  <si>
    <t>SIS-REG-022</t>
  </si>
  <si>
    <t>SIS-REG-023</t>
  </si>
  <si>
    <t>Generación de reportes según necesidad de la Institución</t>
  </si>
  <si>
    <t>: Son múltiples los informes que se requieren para la gestión de las facultades y registro académico por lo que se considera un aspecto muy importante en El módulo que la generación de salidas de información se pueda realizar fácilmente y por personas que no necesariamente tengan perfiles técnicos. Adicionalmente agregaría mucho valor la generación de reportes que se puedan exportar a formato Excel para facilitar el análisis de información.</t>
  </si>
  <si>
    <t>3.4. Estructura Académica</t>
  </si>
  <si>
    <t>SIS-EST-001</t>
  </si>
  <si>
    <t>El módulo debe dar cumplimiento a las definiciones dadas del procesos de estructura académica, según normatividad, reglamentos estudiantiles vigentes y opciones de configuración por ajustes al reglamento futuros.</t>
  </si>
  <si>
    <t>SIS-EST-002</t>
  </si>
  <si>
    <t>El sistema debe permitir la definición de Periodos Académicos, Estado Periodos Académicos: permitir la activación e inactivación, Habilitar o deshabiltación de programas</t>
  </si>
  <si>
    <t>SIS-EST-003</t>
  </si>
  <si>
    <t>Permitir la creación de programas académicos, con todos los atributos propios del  programa (Fecha de creación, código SNIES, vigencia de registro calificado, sede, vigencia de acreditaciones nacionales e internacionales, director y coordinadores del programa,Incluyendo el manejo histórico de los planes de estudio, entre otros.</t>
  </si>
  <si>
    <t>SIS-EST-004</t>
  </si>
  <si>
    <t xml:space="preserve">A partir de los atributos del programa académico generar notificaciones respecto a los vencimientos de registros calificados y vencimiento de la vigencia de las acreditaciones. </t>
  </si>
  <si>
    <t>SIS-EST-005</t>
  </si>
  <si>
    <t>Permitir la administración del portafolio de programas por sede</t>
  </si>
  <si>
    <t>SIS-EST-006</t>
  </si>
  <si>
    <t>Permitir en los programas académicos el manejo de uno o varios planes de estudio</t>
  </si>
  <si>
    <t>SIS-EST-007</t>
  </si>
  <si>
    <t>Permitir la administración de los planes de estudio de forma flexible, de tal manera que soporte cambios en el plan y facilite la adaptación de los estudiantes a las nuevas condiciones del plan generando el menor impacto posible.</t>
  </si>
  <si>
    <t>SIS-EST-008</t>
  </si>
  <si>
    <t xml:space="preserve">Permitir la creación de asignaturas </t>
  </si>
  <si>
    <t xml:space="preserve">: Las asignaturas están tipificadas a partir del modelo pedagógico tal como se describe a continuación:
- asignaturas profesionales: Corresponden a las asignaturas que pertenecen a la disciplina del programa académico respectivo.
- asignaturas Básicas: Corresponden a las asignaturas comunes para todos los programas académicos. - Socio-humanísticas y transversales en cultura.  
- asignaturas electivas: Corresponden a las asignaturas que no hacen parte de la disciplina del programa académico ni del concepto de transversalidad curricular pero si responden a necesidades institucionales, gremiales o del entorno para establecer la relación entre el conocimiento, el contexto social y cultural.
- asignaturas complementarias: Corresponden a las asignaturas que complementan las mallas curriculares de los planes de estudio y que definen una línea de profundización por la cual el estudiante puede enfocar su formación académica.
- asignaturas optativas: Corresponden a las asignaturas por las que puede optar un estudiante de diferentes áreas del conocimiento. </t>
  </si>
  <si>
    <t>SIS-EST-009</t>
  </si>
  <si>
    <t xml:space="preserve">Permitir la conformación de las mallas curriculares de planes de estudio, de acuerdo a la política curricular. </t>
  </si>
  <si>
    <t>SIS-EST-010</t>
  </si>
  <si>
    <t xml:space="preserve">Para la conformación de los planes de estudio se debe permitir el establecimiento de total de créditos y máximo número de créditos por nivel. </t>
  </si>
  <si>
    <t>SIS-EST-011</t>
  </si>
  <si>
    <t>Permitir el control de las características definidas en los planes de estudio contra la validación de la carga registrada por el estudiante (asignaturas, tipo de asignatura, número de créditos)</t>
  </si>
  <si>
    <t>SIS-EST-012</t>
  </si>
  <si>
    <t>Permitir la definición de pre-requisitos y/o co-requisitos académicos en los planes académicos</t>
  </si>
  <si>
    <t>SIS-EST-013</t>
  </si>
  <si>
    <t>Permitir la gestión de planes de estudio que tengan varias alternativas de parameterización por líneas de énfasis o profundización elegido por el estudiante.</t>
  </si>
  <si>
    <t>SIS-EST-014</t>
  </si>
  <si>
    <t xml:space="preserve">Permitir la definición e identificación en los planes de estudio de algún tipo de énfasis e igualmente que este énfasis sea evidente en la historia académica del estudiante. </t>
  </si>
  <si>
    <t>SIS-EST-015</t>
  </si>
  <si>
    <t xml:space="preserve">Permitir la realización de la planeación académica, es decir, las asignaturas con sus respectivos  horarios, duración, esquemas de calificación, grupos y cupos que se ofrecerán a los estudiantes para la inscripción de asignaturas durante el proceso de matricula. Se incluyen rotaciones manejadas en los programas de la Facultad de Medicina y Ciencias de la Salud. </t>
  </si>
  <si>
    <t>SIS-EST-016</t>
  </si>
  <si>
    <t>La Planeación  académica de cada vigencia debe ser reconocida y aplicada en el módulo de forma automática, incluso ante cambios o novedades de la misma</t>
  </si>
  <si>
    <t>SIS-EST-017</t>
  </si>
  <si>
    <t>Permitir en la oferta académica la conformación de grupos que no necesariamente sean publicados a todos los estudiantes de tal forma que se conserven los cupos definidos para estos grupos.</t>
  </si>
  <si>
    <t>SIS-EST-018</t>
  </si>
  <si>
    <t>Programar para las asignaturas actividades con diferentes componentes como: laboratorio, clase práctica, tutoría, que a su vez pueden requerir asignación de planta física o logística adicional  (Laboratorios, Salas de tutoría, Telepresencia, aula virtual,salidas de campo entre otros)</t>
  </si>
  <si>
    <t>SIS-EST-019</t>
  </si>
  <si>
    <t>Contar con un mecanismo para facilitar la proyección de oferta académica (cupos y metas) a partir de aspectos como: Estudiantes antiguos, créditos y unidades matriculadas en periodos anteriores, metas de matriculas, solicitudes de reintegro, solicitudes de homologaciones, entre otros</t>
  </si>
  <si>
    <t>SIS-EST-020</t>
  </si>
  <si>
    <t>En la planeación académica se debe permitir la asignación de docentes para los diferentes grupos y franjas horarias conformando la carga académica, controlando cruces de horarios entre grupos por asignaturas y docentes.</t>
  </si>
  <si>
    <t>SIS-EST-021</t>
  </si>
  <si>
    <t>En la planeación académica se debe permitir la asignación de más de un docente para la misma asignatura, validando el número de horas asignado en la asignatura,  progamadas en el horario por plan de trabajo docente.</t>
  </si>
  <si>
    <t>SIS-EST-022</t>
  </si>
  <si>
    <t>Teniendo en cuenta la importancia de la planeación académica el módulo debe garantizar condiciones de seguridad de información para que solo los usuarios y roles autorizados tengan la posibilidad de creación y/o modificación, restringiendo dichos privilegios por cada facultad y con registros de auditoria sobre todas las transacciones que se realicen en la programación académica.</t>
  </si>
  <si>
    <t>SIS-EST-023</t>
  </si>
  <si>
    <t>Controlar el cruce de horarios para los docentes</t>
  </si>
  <si>
    <t>SIS-EST-024</t>
  </si>
  <si>
    <t>Contar con componentes para la integración del módulo académico con El módulo de recursos humanos de tal forma que se pueda reportar la carga académica como insumo para la contratación docente, vinculación a la seguridad social, liquidación de nómina y demás procesos inherentes a la gestión humana</t>
  </si>
  <si>
    <t>SIS-EST-025</t>
  </si>
  <si>
    <t>Permitir que con la formalización del contrato laboral del docente de planta o catedrático se creen los accesos (usuario y contraseña)  a los servicios tecnológicos, así como la asignación y habilitación de la cuenta de correo electrónico institucional.</t>
  </si>
  <si>
    <t>SIS-EST-026</t>
  </si>
  <si>
    <t>Contar con componentes para la integración del módulo académico con el módulo de recursos humanos de tal forma que ante novedades de carga académica que incidan en la nómina de docentes sean notificadas de forma automática para que sean tenidas en cuenta.</t>
  </si>
  <si>
    <t>SIS-EST-027</t>
  </si>
  <si>
    <t>Permitir la copia de planeación académica y tarifas de un periodo académico a otro y las actualizaciones o modificaciones a que haya lugar de un periodo a otro.</t>
  </si>
  <si>
    <t>SIS-EST-028</t>
  </si>
  <si>
    <t>No permitir la duplicidad de asignaturas con contenidos programáticos iguales, del mismo tipo e igual duración .</t>
  </si>
  <si>
    <t>SIS-EST-029</t>
  </si>
  <si>
    <t>Permitir relacionar los contenidos programáticos  a las asignaturas</t>
  </si>
  <si>
    <t>SIS-EST-030</t>
  </si>
  <si>
    <t>Gneración y acceso automático a los contenidos programáticos, desde la historia académica del estudiante.</t>
  </si>
  <si>
    <t>SIS-EST-031</t>
  </si>
  <si>
    <r>
      <t xml:space="preserve">El sistema deberá permitir la planificación académica desde la construcción,programación de horarios, la asignación docentes y de infraestructura así:
1. Recepción de los horarios previamente definidos para la asignación de aulas para cada evento académico, de acuerdo al plan de estudios.
2. Construcción de manera simultánea de los horarios y la asignación de aulas - optimización.
3. Configuración de parámetros que inciden en la construcción de horarios (disponibilidad de docentes - Capacidades Aulas por Sedes - tipos de asignaturas: Teóricas; Practicas y Teórico Practicas - sedes - laboratorios).
4. Calidad en su optimización de espacios como "franjas sin horarios", "sobrecarga franjas académicas", "islas".
5. Propuesta de horarios hacia el estudiante por sistema (estimación de la demanda), la cual el estudiante podrá aceptar o modificar.
6. El módulo de horarios debe permitir la visualización de resultados de horarios de docentes, estudiantes e infraestructura, permitiendo analizar los resultados, compararlos y realizar análisis de sensibilidad para medir el efecto de un cambio.
7. Búsqueda de soluciones (aulas y horarios)
</t>
    </r>
    <r>
      <rPr>
        <sz val="9"/>
        <color rgb="FF000000"/>
        <rFont val="Arial"/>
      </rPr>
      <t>Criterio de programación de horarios:- Plan de estudios- Pre-requisitos y Co-requisitos- Créditos académicos- Tope de créditos a cursar (período - año)- Orden para tomar asignaturas: 
1. Materias reprobadas
2. Materias obligatorias (requisitos)
3. Asignación de materias de niveles inferiores, antes que materias de niveles superiores.
4. No cruces de materias
5. Electivas</t>
    </r>
  </si>
  <si>
    <t>SIS-EST-032</t>
  </si>
  <si>
    <t>Controlar que los espacios físicos ya asignados no puedan ser reasignados salvo por usuarios autorizados.</t>
  </si>
  <si>
    <t>SIS-EST-033</t>
  </si>
  <si>
    <t xml:space="preserve">Contar con un módulo web para el registro, seguimiento y control del plan de trabajo docente </t>
  </si>
  <si>
    <t>SIS-EST-034</t>
  </si>
  <si>
    <t>Permitir la definicion de parametros para  la asignación de la carga docente a partir de los cuales se controle la cantidad de horas mínimas y maximas que se le puede asignar a un docente en las diferentes metodologias (Presencial y virtual)  en alineación con las directrices institucionales para los planes de trabajo docente</t>
  </si>
  <si>
    <t>SIS-EST-035</t>
  </si>
  <si>
    <t>SIS-EST-036</t>
  </si>
  <si>
    <t>3.5. Asesoría Académica</t>
  </si>
  <si>
    <t>SIS-ASE-001</t>
  </si>
  <si>
    <t>El módulo debe dar cumplimiento a las definiciones dadas según normativiadad,reglamentos estudiantiles vigentes y opciones de configuración por ajustes al reglamento futuros.</t>
  </si>
  <si>
    <t>SIS-ASE-002</t>
  </si>
  <si>
    <t xml:space="preserve">El sistema deberá permitir la parametrización de auto servicio por parte de los estudiantes con el fin de tener su información actualizada en el sistema, de acuerdo a los campos solicitados por el SNIES y con funcionalidad de bloqueo como por ejemplo por falta de actualización de documento e información que se requiera. </t>
  </si>
  <si>
    <t>SIS-ASE-003</t>
  </si>
  <si>
    <t>El sistema deberá permitir la gestión de incentivos, becas y estímulos académicos para los estudiantes en los diferentes niveles de formación.</t>
  </si>
  <si>
    <t>SIS-ASE-004</t>
  </si>
  <si>
    <t>Configurar opciones de grado (pasantía, trabajo de grado, de investigación, coterminal, diplomado, curso internacional, etc.</t>
  </si>
  <si>
    <t>SIS-ASE-005</t>
  </si>
  <si>
    <t>Configurar requisitos de grado (segunda lengua, opción de grado, terminación de materias, prueba saber pro, etc</t>
  </si>
  <si>
    <t>SIS-ASE-006</t>
  </si>
  <si>
    <t>El sistema deberá permitir el proceso de carga académica en línea garantizando su matrícula (asignación de créditos) desde cualquier lugar del mundo o cualquier sitio donde exista conexión a Internet y el sistema le genera el aceptado de carga vía correo electrónico y descarga de .pdf del sistema académico de su carga aceptada.</t>
  </si>
  <si>
    <t>Algunas validaciones:
Generar carga de asignaturas a según estado de estudiante (activo, sin sanción, pérdida de cupo)
Inscripción de asignaturas de acuerdo a pre-requisitos y co-requisitos cargados en el plan de estudios.
Inscripción de asignaturas de acuerdo a pre-requisitos y co-requisitos cargados en el plan de estudios y /o compartidas de igual o superior nivel de estudio (pregrado, posgrado)
Carga de máximo número de créditos por programa y semestre
Registro de máximo 3 niveles consecutivos
Registro de asignaturas perdidas
Registro de asignaturas canceladas
Registro de asignaturas perdida por tercera vez 
Registro de tres asignaturas perdidas en un mismo semestre (solo permite cargar estas pérdidas).
Generación de carga Académica por programa y periodo académico (activos)
Generación de carga Académica de forma masiva por programa e individual
Generación de carga Académica por tipo de carga (con características de normal (Antiguos) , vacacional, Nuevos)
Control de carga académica para confirmación  (Log de eventos del registro de asignaturas)
Manejo  de histórico de carga por estudiante</t>
  </si>
  <si>
    <t>SIS-ASE-007</t>
  </si>
  <si>
    <t>Permitir el retiro de unidades de estudio matriculadas bajo un esquema de autoservicio vía web, en cuyo caso El módulo deberá tener en cuenta los plazos máximos para el retiro y la normativa interna que define los casos en los cuales  se hará devolución total o parcial del valor de los créditos correspondientes a la(s) unidades de estudio retiradas.</t>
  </si>
  <si>
    <t>SIS-ASE-008</t>
  </si>
  <si>
    <t>Ante el retiro de unidades de estudio, El módulo deberá  retirar de la historia académica del estudiante las unidades retiradas, excluir el estudiante de las listas de clase y no mostrar el registro del estudiante al docente para la digitación de notas, solo en el caso de no pago de matrícula, en caso de ser matriculado se debe activar el trámite de cancelación parcial o total con el respectivo registro.</t>
  </si>
  <si>
    <t>SIS-ASE-009</t>
  </si>
  <si>
    <t>Marcar cuando una asignatura fue aprobada o reprobada con registro de califiación por haberla cursado, por haber convalidado o por haber homologado.</t>
  </si>
  <si>
    <t>SIS-ASE-010</t>
  </si>
  <si>
    <t>Permitir la identificación de las historias académicas de los estudiantes en movilidad (su estudio de homologación y modelo de equivalencia)</t>
  </si>
  <si>
    <t>SIS-ASE-011</t>
  </si>
  <si>
    <t>Realizar homologación automática de los créditos académicos cursados y aprobados por los estudiantes de movilidad entrante que deciden continuar la formación profesional</t>
  </si>
  <si>
    <t>SIS-ASE-012</t>
  </si>
  <si>
    <t>Realizar homologación automática de los créditos académicos cursados y aprobados por los estudiantes de cursos libres que decidan continuar el proceso académico dentro de un programa con registro calificado.</t>
  </si>
  <si>
    <t>SIS-ASE-013</t>
  </si>
  <si>
    <t>Permitir la visualización de las asignaturas pendientes de aprobación en la historia académica del estudiante.</t>
  </si>
  <si>
    <t>:La visualización de asignaturas pendientes deberá estar disponible para el estudiante y para los usuarios internos de la Universidad.</t>
  </si>
  <si>
    <t>SIS-ASE-014</t>
  </si>
  <si>
    <t>Permitir la generación de un sugerido de inscripción de asignaturas previo a la matrícula de los estudiantes(pre-carga).</t>
  </si>
  <si>
    <t>: Se busca que El módulo genere algo similar a una consejería académica a partir de las asignaturas pendientes por cursar, horarios y grupos disponibles de tal forma que el estudiante cuente con una herramienta que le ayude tomar la decisión para su inscripción.</t>
  </si>
  <si>
    <t>SIS-ASE-015</t>
  </si>
  <si>
    <t xml:space="preserve">Permitir  la inscripción de asignaturas para los estudiantes antiguos en un esquema de autoservicio vía web, controlando entre otros  los aspectos de: prerequisitos académicos, asignaturas cursadas, asignaturas por tipologías, otorgamiento de descuentos si cumple normativa, liquidación de orden de matrícula, descuento de saldos a favor si existen, cupos en los grupos ofertados, máximo de créditos a matricular, cruce de horarios </t>
  </si>
  <si>
    <t>SIS-ASE-016</t>
  </si>
  <si>
    <t>Permitir y controlar los cambios en la matricula  del estudiante.</t>
  </si>
  <si>
    <t xml:space="preserve"> : Cambios de grupo y/o horarios validando los criterios de la gestión económica</t>
  </si>
  <si>
    <t>SIS-ASE-017</t>
  </si>
  <si>
    <t>Para la inscripción web de asignaturas el módulo debe considerar aspectos de usabilidad para minimizar el tiempo de inscripción de asignaturas, facilitar el entendimiento al usuario respecto a lo que está realizando, teniendo en cuenta el grado de complejidad o particularidad que puedan tener cada uno de los programas.</t>
  </si>
  <si>
    <t>SIS-ASE-018</t>
  </si>
  <si>
    <t>Para la inscripción web de asignaturas el módulo debe adaptarse a las resoluciones de pantalla de los diferentes dispositivos</t>
  </si>
  <si>
    <t>: Diseño responsivo</t>
  </si>
  <si>
    <t>SIS-ASE-019</t>
  </si>
  <si>
    <t>Permitir inscripción de asignaturas automática para estudiantes nuevos, conforme a la programación académica y respetando la jornada seleccionada por el estudiante.</t>
  </si>
  <si>
    <t>SIS-ASE-020</t>
  </si>
  <si>
    <t>Permitir inscripción de asignaturas de manera automática para estudiantes antiguos de pregrado y postgrados en metodología presencial y virtual</t>
  </si>
  <si>
    <t>SIS-ASE-021</t>
  </si>
  <si>
    <t>Permitir la inscripción de asignaturas adicionales a las previstas en el plan de estudios,controlando los créditos por periodo definido en la normatividad interna.</t>
  </si>
  <si>
    <t>SIS-ASE-022</t>
  </si>
  <si>
    <t>Las asignaturas que se tomen como adicionales se deben reflejar en la historia académica del estudiante sin afectar promedios respecto a las asignaturas propias del plan.</t>
  </si>
  <si>
    <t>SIS-ASE-023</t>
  </si>
  <si>
    <t>Las asignaturas que se tomen como adicionales se deben reflejar en la historia académica del estudiante de forma tal que se puedan certificar por parte de Universidad.</t>
  </si>
  <si>
    <t>SIS-ASE-024</t>
  </si>
  <si>
    <t>Permitir la gestión académica de estudiantes que cursan doble programa académico simultáneamente</t>
  </si>
  <si>
    <t>: Controlando los cruces de horario y máximo número de crédito permitidos entre programas y que permita generar procesos de homologación automático.</t>
  </si>
  <si>
    <t>SIS-ASE-025</t>
  </si>
  <si>
    <t>Para los estudiantes que cursan más de un programa académico, la historia académica debe consolidar todos los programas controlando las condiciones de cada programa a nivel académico y financiero.</t>
  </si>
  <si>
    <t>SIS-ASE-026</t>
  </si>
  <si>
    <t>Para los estudiantes que cursan doble programa académico, la historia académica debe consolidar ambos programas.</t>
  </si>
  <si>
    <t>SIS-ASE-027</t>
  </si>
  <si>
    <t>Permitir la inscripción de la misma asignatura (por pérdida o retiro)  en  el mismo periodo académico pero en diferente ciclo académico o bloque  y que afecte la gestión académica del periodo.</t>
  </si>
  <si>
    <t>: El estudiante puede retirar asignaturas de un ciclo e inscribirla en el siguiente ciclo siendo este ultimo ciclo parte del periodo académico vigente. Así mismo si el estudiante pierde una asignatura en un ciclo académico debe poder inscribirla en el siguiente ciclo.</t>
  </si>
  <si>
    <t>SIS-ASE-028</t>
  </si>
  <si>
    <t>Contar con mecanismos para que el estudiante mantenga actualizada la información básica de contacto: Dirección, Números de contacto, correos electrónicos, entre otros.</t>
  </si>
  <si>
    <t>: Ej. Antes de iniciar la matricula cada semestre  se debería presentar el formulario de actualización de datos y hasta tanto no se diligencie no permitir la matricula del estudiante.</t>
  </si>
  <si>
    <t>SIS-ASE-029</t>
  </si>
  <si>
    <t>Permitir el cambio de tipo y número de documento a los estudiantes que ingresan a la Universidad  siendo menores de edad y cumplen su mayoría de edad durante su proceso académico. En este caso toda la documentación  e información  se deberá mantener sin perder la relacion entre las dos identificaciones</t>
  </si>
  <si>
    <t>SIS-ASE-030</t>
  </si>
  <si>
    <t>La gestión de las solicitudes de homologación de los admitidos que decidan adelantar esta opción deberá ser un proceso automatizado desde el  mismo momento de la solicitud hasta que se realice la inscripción de las asignaturas en el módulo.</t>
  </si>
  <si>
    <t>SIS-ASE-031</t>
  </si>
  <si>
    <t>Realizar la homologación automática de las asignaturas según normatividad interna vigente. para aquellos estudiantes que:
-Cursan programa de pregrado y continuan con la formacion en postgrado
-Cursan programa de especialización y continúan con la formación de maestría.
-Cursan programa de maestria y continúan con la formación doctoral</t>
  </si>
  <si>
    <t>SIS-ASE-032</t>
  </si>
  <si>
    <t>Para los estudiantes que elija la opción de cursar programas simultáneos El módulo deberá permitir la homologación automática de asignaturas, controlando que en el programa origen el estudiante curse todas las asignaturas y en el programa simultáneo solo las profesionales o propias del programa para realizar procesos de homologación de las unidades aprobadas en tiempo real, teniendo en cuenta la validación de máximo número de créditos definidos por programa y plan de estudios.</t>
  </si>
  <si>
    <t>SIS-ASE-033</t>
  </si>
  <si>
    <t>Permitir la homologación de asignaturas cuya escala de calificación sea cualitativa o alfanumérica con su respectiva equivalencia a una escala numérica que puede ser de 1 a 100 o de 1 a 50</t>
  </si>
  <si>
    <t>SIS-ASE-034</t>
  </si>
  <si>
    <t>La gestión de las solicitudes de reintegro de los estudiantes que hayan aplazado sus estudios deberá ser un proceso automatizado desde el  mismo momento de la solicitud hasta que se realice la inscripción de las asignaturas en el módulo.</t>
  </si>
  <si>
    <t>Validaciones: el sistema debe validar la inscripción al reingreso a un programa con parámetros básicos de estados del estudiante (perdida de cupo, sanción disciplinaria –expulsión, tiempo máximo para hacer reingreso a un programa), el reingreso es de acuerdo el reglamento que aplica al estudiante, actualización de medios de contacto con estudiante y un PGA después del 70% superior a 300.   ( ver anexo de validaciones reingreso).</t>
  </si>
  <si>
    <t>SIS-ASE-035</t>
  </si>
  <si>
    <t>El módulo debe identificar, registrar y conservar la información del estado del estudiante. Ej.: Activo o Inactivo y en cada estado se debe validar diferentes condiciones de su historial, como reintegro, movilidad académica entrante o saliente, homologación, etc.  Esta misma información se debe evidencar en el historial académico del estudiante para reportes y certificaciones.</t>
  </si>
  <si>
    <t>SIS-ASE-036</t>
  </si>
  <si>
    <t>El sistema debe permitir la gestión de solicitudes de grado, a través de manejo de estado o lista de chequeo según verifiación de procesos correspondientes.</t>
  </si>
  <si>
    <t>Configuración de paz y salvos 
Otorgamiento de paz y salvos por dependencias
Generación de recibo de pago
Terminación de asignaturas del plan de estudios
Cumplimiento de créditos totales del programa
Cumplimiento de requisitos de grado
Validación de estados: Pérdida de cupo por sanción disciplinaria, Validación de tiempo no expirado para grado.</t>
  </si>
  <si>
    <t>SIS-ASE-037</t>
  </si>
  <si>
    <t>El sistema debe permitir la gestión de  cursos intesemestrales</t>
  </si>
  <si>
    <t>Validación de criterios académicos para aprobación de la inscripción al curso vacacional:   se debe tener en cuenta criterios del reglameto estudiantil.  inscrito, aprobado, no aprobado, recibo pagado. recibo no pago.  Parametrización de pagos por tipo de asignatura (Práctica, Teórica, Teórica-práctica)</t>
  </si>
  <si>
    <t>SIS-ASE-038</t>
  </si>
  <si>
    <t>El módulo debe ofrecer opciones de autoservicio vía web para los estudiantes con funcionalidades para:
- Solicitud de certificaciones académicas (los definidos como estandares por la Institución) y contenidos programáticos.
- Solicitud de grado
-Tramite para la presentación de pruebas de estado
- Solicitud de homologaciones
- Solicitud de Reintegro
- Retiro de asignaturas
- Solicitud de apoyo financiero
- Solicitud para movilidad internacional
- Solicitud de trámites ante registro académico o facultades
- Solicitud de cancelación o aplazamiento de semestre
- Consulta de horarios y notas
- Consulta de avance  académico
- Consulta  y actualización de datos personales
- Consulta de multas 
- Consulta de bloqueos a la historia académica
- Consulta de eventos y noticias institucionales
- Consulta de la oferta académica
- Consulta de cartera
- Consulta de estado de cuenta
- Pago electrónico de obligaciones  Solicitud de transferencia   Peticiones académicas-administrativas   Solicitud de Opciones de Grado   Actualización de EPS</t>
  </si>
  <si>
    <t>SIS-ASE-039</t>
  </si>
  <si>
    <t>Permitir configurar, generar y procesar encuestas a través de formularios dispuestos en el autoservicio estudiantil.</t>
  </si>
  <si>
    <t>SIS-ASE-040</t>
  </si>
  <si>
    <t>El módulo debe ofrecer opciones de autoservicio vía web para los docentes con funcionalidades para:
- Solicitud de certificaciones laborales
- Digitación y consulta de notas
- Consulta e impresión de listas de clases
- Consulta  y actualización de datos personales
- Consulta de multas 
- Consulta de Syllabus
- Edición y/o aprobación de Syllabus (Según perfiles de usuario) 
- Consulta de eventos y noticias institucionales
- Plan de trabajo docente
- Pago electrónico de obligaciones</t>
  </si>
  <si>
    <t>SIS-ASE-041</t>
  </si>
  <si>
    <t>Generar reportes para los concejos profesionales y para snies de graduados.</t>
  </si>
  <si>
    <t>SIS-ASE-042</t>
  </si>
  <si>
    <t>Consulta del trámite de grado por diferentes estados: Paz y salvos pendientes, terminación de trámite, recibo descargado, recibo pagado, consulta de ceremonia de grado por documento de identidad.</t>
  </si>
  <si>
    <t>SIS-ASE-043</t>
  </si>
  <si>
    <t>Generación de reporte de personas que cumplieron proceso y pago reportado para publicación.</t>
  </si>
  <si>
    <t>3.6. Cuaderno de Notas</t>
  </si>
  <si>
    <t>SIS-NOT-001</t>
  </si>
  <si>
    <t>SIS-NOT-002</t>
  </si>
  <si>
    <t>Debe permitir configurar las fechas de apertura y cierre para captura de notas: según tipo de Prueba, División de notas, Nivel de estudio, Facultad, Programa</t>
  </si>
  <si>
    <t>SIS-NOT-003</t>
  </si>
  <si>
    <t>El módulo debe permitir el establecimiento de tipos de calificación a las unidades de estudio, es decir,  la definición de los criterios respecto a las notas que va obteniendo el estudiante y la ponderación de porcentajes respecto a la nota definitiva, esto de acuerdo a lo definido y relacionado en los planes de estudios según el tipo de asigantura.</t>
  </si>
  <si>
    <t xml:space="preserve">: Ej. La unidad de estudio define tres cortes de notas, el primer y segundo corte equivalen cada uno al 30% de la nota definitiva y el tercer corte corresponden al 40% </t>
  </si>
  <si>
    <t>SIS-NOT-004</t>
  </si>
  <si>
    <t>Permitir varios tipos y escalas de calificación, numéricas alfanuméricas o cualitativas que son aplicables a las diferentes unidades de estudio.</t>
  </si>
  <si>
    <t>SIS-NOT-005</t>
  </si>
  <si>
    <t>El sistema deberá permitir el registro de calificaciones y mantener las calificaciones en la base de datos de la Universidad, donde los propios docentes ingresan las notas vía Web. (Calendario Académico), a través de un esquema y modelo de autoservicio o en esquema de la aplicación.</t>
  </si>
  <si>
    <t>SIS-NOT-006</t>
  </si>
  <si>
    <t>El sistema debe desplegar los grupos por programa, asignaturas (Listas ) previamente asignados a un docentes y de acuerdo a las fechas de apertura, registrar las notas obtenidas por el estudiante, así como las fallas reportadas.  La lista debe contener  nombre de profesor, Asignatura, grupo,con  Programa, estado del estudiante, estado de pago.  Consulta permanente  para docentes y estudiantes.
Publicación de notas, Configuración Confirmación via correo electrónico de nota digitada por docente, asignatura.
Validaciones:básicas númericas para las notas parciales y definitivas (con captura de dígitos y redondeos de acuerdo a reglamento),  validación de las fallas para cálculo de definitivas (porcentaje de fallas por ausencia en número de horas)</t>
  </si>
  <si>
    <t>SIS-NOT-007</t>
  </si>
  <si>
    <t>Permitir que los estudiantes de movilidad entrante figuren en las listas de clase y el docente pueda registrar notas aún cuando estos estudiantes no pagan una matricula como tal.</t>
  </si>
  <si>
    <t>SIS-NOT-008</t>
  </si>
  <si>
    <t>Contar con un módulo web que permita  el registro de notas parciales y cálculo automático de la nota definitiva con respectivo promedio del periodo y promedio general acumulado, según lo estipulado en el reglamento.</t>
  </si>
  <si>
    <t>SIS-NOT-009</t>
  </si>
  <si>
    <t>Controlar que no se pueda modificar las notas correspondientes a periodos  académicos cerrados salvo por los usuarios autorizados para tal fin, a través de definciión y asignación de perfiles y roles.</t>
  </si>
  <si>
    <t>SIS-NOT-010</t>
  </si>
  <si>
    <t>Controlar las fechas máximas para la digitación de notas en cada periodo académico. Cumplidos los plazos, El módulo deberá asignar cero (0) a las notas no registradas y notificar al docente el procedimiento para registrar la nota no digitada oportunamente.</t>
  </si>
  <si>
    <t>SIS-NOT-011</t>
  </si>
  <si>
    <t>Permitir la parametrización de la asistencia a clase como criterio o no de valoración en la nota del estudiante.</t>
  </si>
  <si>
    <t>SIS-NOT-012</t>
  </si>
  <si>
    <t>Permitir la parametrización de fechas de la digitación o corrección de notas, de acuerdo a fechas del calendario académico por facultad,  nivel de estudios o programa académico.</t>
  </si>
  <si>
    <t>SIS-NOT-013</t>
  </si>
  <si>
    <t>Permitir el cálculo de promedios ( del periodo académico y General acumulado) de los estudiantes por cada plan de estudio cursado o de forma general para todos los planes de estudio.</t>
  </si>
  <si>
    <t>SIS-NOT-014</t>
  </si>
  <si>
    <t>SIS-PRA-015</t>
  </si>
  <si>
    <t>3. SISTEMA ACADÊMICO</t>
  </si>
  <si>
    <t>3.7. Prácticas Profesionales</t>
  </si>
  <si>
    <t>SIS-PRA-001</t>
  </si>
  <si>
    <t>El módulo debe dar cumplimiento a las definiciones dadas en el procesos de prácticas profesionales, según reglamentos estudiantes vigentes, y opciones de configuración por ajustes al reglamento, para los casosde asignatura dentro de planes de estudios y/o como opción de grado.</t>
  </si>
  <si>
    <t>SIS-PRA-002</t>
  </si>
  <si>
    <t>Permitir configurar las reglas de los requisitos académicos para habilitar registro o solicitud de práctica, para los casos como  asignatura dentro de planes de estudios y/o como opción de grado.</t>
  </si>
  <si>
    <t>SIS-PRA-003</t>
  </si>
  <si>
    <t>Identificar automáticamente los estudiantes que cumplen los requisitos académicos para el envío de notificaciones invitando a realizar la práctica profesional, a través del módulo de autoservicio.</t>
  </si>
  <si>
    <t>SIS-PRA-004</t>
  </si>
  <si>
    <t xml:space="preserve">Generar restricciones en la matrícula de unidades de estudio para los estudiantes que cumplan los requisitos pero no inscriban la práctica profesional </t>
  </si>
  <si>
    <t>SIS-PRA-005</t>
  </si>
  <si>
    <t>Contar con un formulario para la inscripción a prácticas profesionales con respectivas características e información relevante y el registro de las hojas de vida de los estudiantes, a través del módulo de autoservicio.</t>
  </si>
  <si>
    <t>SIS-PRA-006</t>
  </si>
  <si>
    <t>Contar con un formulario para el registro de oportunidades de práctica por parte de las empresas</t>
  </si>
  <si>
    <t>SIS-PRA-007</t>
  </si>
  <si>
    <t>Permitir la postulación de estudiantes a las oportunidades de práctica dispuestas por las empresas.</t>
  </si>
  <si>
    <t>SIS-PRA-008</t>
  </si>
  <si>
    <t>Permitir el seguimiento y aprobación de las postulaciones a prácticas profesionales.</t>
  </si>
  <si>
    <t>SIS-PRA-009</t>
  </si>
  <si>
    <t>Permitir el registro de seguimiento vía web  por parte de los tutores de práctica al desempeño del practicante.</t>
  </si>
  <si>
    <t>SIS-PRA-010</t>
  </si>
  <si>
    <t>Permitir la retroalimentación vía web por parte de las empresas respecto al desempeño del practicante en la ejecución de la práctica profesional.</t>
  </si>
  <si>
    <t>SIS-PRA-011</t>
  </si>
  <si>
    <t>Permitir configurar la oferta académica de las practicas profesionales en el módulo de registro académico.</t>
  </si>
  <si>
    <t>SIS-PRA-012</t>
  </si>
  <si>
    <t>Permitir a los tutores el registro de la nota de práctica profesional en El módulo de notas.</t>
  </si>
  <si>
    <t>SIS-PRA-013</t>
  </si>
  <si>
    <t>Permitir el registro de las actividades de seguimiento del tutor y retroalimentación de la empresa respecto a la práctica profesional del estudiante debe hacer parte de la historia académica del estudiante.</t>
  </si>
  <si>
    <t>SIS-PRA-014</t>
  </si>
  <si>
    <t xml:space="preserve">Integrar El módulo de desarrollo humano para la generación de los contratos de tutores de práctica. </t>
  </si>
  <si>
    <t>Permitir el registro control del trámite de reporte a ARL, en caso de pasantía.</t>
  </si>
  <si>
    <t>SIS-PRA-016</t>
  </si>
  <si>
    <t>Integrar El módulo de desarrollo humano para el reporte de novedades de nómina para los tutores de práctica profesional</t>
  </si>
  <si>
    <t>SIS-PRA-017</t>
  </si>
  <si>
    <t>Un porcentaje importante de la operación de la Universidad se destina en la generación de información para el Ministerio de Educación Nacional y las entidades acreditadoras por lo tanto es de la mas alta trascendencia que El módulo facilite el registro y posterior extracción de información para atender las exigencias de los diferentes entes de control. Naturalmente la extracción de información debe preservar principios de seguridad de información de tal forma que cada usuario vea lo estrictamente necesario de acuerdo con su rol y privilegios asignados en El módulo.</t>
  </si>
  <si>
    <t>SIS-PRA-018</t>
  </si>
  <si>
    <t>SIS-PRA-019</t>
  </si>
  <si>
    <t>Permitir el envío de notificaciones vía correo electrónico, mensajes de texto a celular o WhatsApp.</t>
  </si>
  <si>
    <t xml:space="preserve">: Es importante para la Universidad mantener estrecho contacto con los estudiantes en práctica, por lo tanto, el envío de notificaciones respecto a su práctica profesional seria un valor agregado para el estudiante. </t>
  </si>
  <si>
    <t>3.8. Finanzas Estudiantiles</t>
  </si>
  <si>
    <t>SIS_FIN_001</t>
  </si>
  <si>
    <t>Registro de información en el módulo financiero de pagos de matriculas y otros conceptos directos por medio de diferentes formas  de pagos como: efectivo, tarjeta debido, tarjeta credito, cheque y las permitidas por sector financiero y convenios que se suscriban)</t>
  </si>
  <si>
    <t>: Ej. Los pagos mixtos son los pagos que se realizan con diversos medios de pago en una misma transacción.</t>
  </si>
  <si>
    <t>SIS_FIN_002</t>
  </si>
  <si>
    <t>Facilitar la integración entre el módulo financiero y académico de forma tal que los pagos que realice el estudiante por diferentes conceptos que incidan en la formalización de la matricula académica del estudiante se reflejen de manera automática en El módulo académico.</t>
  </si>
  <si>
    <t>SIS_FIN_003</t>
  </si>
  <si>
    <t>Permitir el pago anticipado del costo total del programa académico e ir descontando de los saldos a favor del estudiante el valor correspondiente a los créditos o rangos de créditos matriculados para cada periodo académico adoptando los controles necesarios para impedir la matricula de créditos académicos no cubiertos por el valor pagado inicialmente.</t>
  </si>
  <si>
    <t>SIS_FIN_004</t>
  </si>
  <si>
    <t>Ante la modificacion de carga academica que generen saldos a favor  del estudiante automaticamente,  el módulo deberá permitir las posibilidades que defina el reglamento estudiantil para devolucion.</t>
  </si>
  <si>
    <t>SIS_FIN_005</t>
  </si>
  <si>
    <t>Permitir y controlar el pago del valor de matricula por cuotas mensuales, bimensuales, trimestrales, semestrales o anuales. Definido por programa, facultad o por estudiante.</t>
  </si>
  <si>
    <t>SIS_FIN_006</t>
  </si>
  <si>
    <t>Contar con los medios para la notificación en línea del pago de los recibos de matricula realizados mediante recaudo electrónico con tarjeta de crédito o débito o efectivo. El pago realizado por medio electronico debe reflejarse de manera inmediata en el sistema de matriculas.</t>
  </si>
  <si>
    <t>SIS_FIN_007</t>
  </si>
  <si>
    <t>Enviar notificaciones al estudiante para la confirmación de pagos realizados por  todo conceptos incluyendo matricula.</t>
  </si>
  <si>
    <t>SIS_FIN_008</t>
  </si>
  <si>
    <t xml:space="preserve">Contar con componentes para integrar el recaudo de las entidades financieras que tienen convenio con la Universidad para la notificación inmediata del pago de los recibos de matricula que se realice en las sucursales bancarias. </t>
  </si>
  <si>
    <t>SIS_FIN_009</t>
  </si>
  <si>
    <t>Permitir la contabilización y procesamiento de devoluciones totales o parciales de la facturación por matricula académica que ya fue cancelada, de acuerdo a lo definido en el reglamento estudiantil.</t>
  </si>
  <si>
    <t>SIS_FIN_010</t>
  </si>
  <si>
    <r>
      <t xml:space="preserve">Contar con componentes de integración de tal forma que los recibos de pago de matricula generen cartera temporal que solo afecte el módulo de cartera y su afectación al módulo de contabilidad solo se realice con la </t>
    </r>
    <r>
      <rPr>
        <sz val="9"/>
        <rFont val="Arial"/>
      </rPr>
      <t>ultima factura actualizada.</t>
    </r>
  </si>
  <si>
    <t>SIS_FIN_011</t>
  </si>
  <si>
    <t>Contar con componentes de integración para que los pagos realizados por concepto de matricula se reflejen en el sistema, como los que generan las entidades financieras de crédito, donde se deben enviar a través de archivo plano para el cargue masivo.</t>
  </si>
  <si>
    <t>SIS_FIN_012</t>
  </si>
  <si>
    <t>Controlar las fechas de pago ordinario, extraordinario y extemporáneo para el pago de los recibos de matricula. De acuerdo a lo que defina el reglamento estudiantil.</t>
  </si>
  <si>
    <t>Teniendo en cuenta dias festivos</t>
  </si>
  <si>
    <t>SIS_FIN_013</t>
  </si>
  <si>
    <t xml:space="preserve">Calcular la liquidación de los precios de matricula por rangos de créditos académicos o créditos académicos individuales.y mantener historicos de las parametrizaciones realizdas. </t>
  </si>
  <si>
    <t>SIS_FIN_014</t>
  </si>
  <si>
    <t>Permitir el registro de conceptos adicionales en la orden de matricula, cuando se requiera hacer un mayor valor de pago, como registro de abono.</t>
  </si>
  <si>
    <t>Medio</t>
  </si>
  <si>
    <t>SIS_FIN_015</t>
  </si>
  <si>
    <t>Para la matricula de créditos adicionales El módulo debe validar si el estudiante tiene saldos a favor y liquidar el valor de matricula descontando dichos valores, siempre y cuando no exista solicitud de devolución, y previa autorización del estudiante. La liquidación, debe tener en cuenta la cantidad total de creditos a cursar en un periodo  ya pagos, para establecer la tarifa de estos creditos nuevos.</t>
  </si>
  <si>
    <t>SIS_FIN_016</t>
  </si>
  <si>
    <t xml:space="preserve">Contar con componentes para la gestión de diferidos y amortización  de tal forma que se vean reflejadas los registros contables de diferidos y amortización a que haya lugar con la generación de los recibos de  matricula de cada estudiante.   </t>
  </si>
  <si>
    <t>SIS_FIN_017</t>
  </si>
  <si>
    <t>Contar con componentes para la integración de tal forma que se vean reflejados en la contabilidad los descuentos otorgados a los estudiantes según la categorizacion que se establezca en la universidad.</t>
  </si>
  <si>
    <t>SIS_FIN_018</t>
  </si>
  <si>
    <t>Permitir el cambio de tipo y número de documento a los estudiantes que ingresan a la Universidad  siendo menores de edad y cumplen su mayoría de edad durante su proceso académico. En este caso toda se deberán trasladar de manera automática los saldos de cartera del número de documento anterior al nuevo número.</t>
  </si>
  <si>
    <t>SIS_FIN_019</t>
  </si>
  <si>
    <t>Permitir la gestión de la cartera de los beneficiarios de Icetex y financiación con entidades financieras.</t>
  </si>
  <si>
    <t>: Al crear la cartera de Icetex y entidades financieras, debe generar la fecha de vencimiento hasta 180 días.</t>
  </si>
  <si>
    <t>SIS_FIN_020</t>
  </si>
  <si>
    <t xml:space="preserve">El sistema debe contar con modulo para la postulación de descuentos, el cual debe aplicar con las condiciones especificas, según lo establecido por el convenio. Ej: En el caso de  descuentos institucionales, debe controlar que solo aplica para menores de 25 años: de igual manera debe permitir las difinir las difentes reglas de validación que aplica, según resolución. </t>
  </si>
  <si>
    <t>SIS_FIN_021</t>
  </si>
  <si>
    <t xml:space="preserve">Se debe permitir generar  un ambientes de pruebas para la previa verificacion de recibos. </t>
  </si>
  <si>
    <t>SIS_FIN_022</t>
  </si>
  <si>
    <t>Cuando un recibo ya esta pago, el sistema no debe dejarlo modificar. Un solo funcionario de financiera puede realizar el levantamiento del pago por razones especificas y justificables.</t>
  </si>
  <si>
    <t>SIS_FIN_023</t>
  </si>
  <si>
    <t>Generar reportes de historicos donde se evidencia valor matricula, descuento y el detalle respecto a como efectuó el pago tanto por estudiante, asi mismo el reporte historico por semestre por  programas donde se evidencie valor de: la matricula,  descuentos aplicados de cada concepto, valor neto, valor recaudado y pendiente de pago por semestre.</t>
  </si>
  <si>
    <t>: Ej. Valor matricula $150, Valor descuento $50, Valor a pagar por el estudiante $100. Pagos efectuado así: $20 Crédito Icetex, $50 con tarjeta débito y $30 en efectivo.</t>
  </si>
  <si>
    <t>SIS_FIN_024</t>
  </si>
  <si>
    <r>
      <t>Enviar notificaci</t>
    </r>
    <r>
      <rPr>
        <sz val="9"/>
        <rFont val="Arial"/>
      </rPr>
      <t>ones</t>
    </r>
    <r>
      <rPr>
        <sz val="9"/>
        <color theme="1"/>
        <rFont val="Arial"/>
      </rPr>
      <t xml:space="preserve"> al estudiante para la confirmación que se encuentra matriculado una vez se encuentre registrado el pago en El módulo académico y en el </t>
    </r>
    <r>
      <rPr>
        <sz val="9"/>
        <rFont val="Arial"/>
      </rPr>
      <t>ERP (programa de accion en bases de datos)</t>
    </r>
  </si>
  <si>
    <t>SIS_FIN_025</t>
  </si>
  <si>
    <t>Generaracion de informe(s) en los cuales se identifique la entidad financiera con la cual el estudiante financió la matricula.</t>
  </si>
  <si>
    <t>SIS_FIN_026</t>
  </si>
  <si>
    <t>Permitir la generación de recibo de pago de matricula en formato PDF con los datos básicos del estudiante, valor ordinario y extraordinario, extemporáneo fecha de pago ordinario, fecha de pago extraordinario, fecha de pago extemporánea código de barras estándar EAN-30, unidades de estudio matriculadas con los créditos académicos correspondientes a cada unidad de estudio, observaciones, entre otros atributos.</t>
  </si>
  <si>
    <t>SIS_FIN_027</t>
  </si>
  <si>
    <t>Permitir la generación de recibo de pago para cursos de extensión en formato PDF con los datos básicos del estudiante, valor ordinario y extraordinario, fecha de pago ordinario, fecha de pago extraordinario,  código de barras estándar EAN-30, curso de extensión, observaciones, entre otros atributos.</t>
  </si>
  <si>
    <t>SIS_FIN_028</t>
  </si>
  <si>
    <t xml:space="preserve">Para la generación de ordenes de matricula (Programas académicos y de extensión), El módulo debe permitir la definición de diferentes fechas de pago y los porcentajes de incremento que se aplican para los pagos que se realicen fuera de la fecha de pago ordinario ( Pago ordinario, pago extraordinario y pago extemporáneo)  </t>
  </si>
  <si>
    <t>SIS_FIN_029</t>
  </si>
  <si>
    <t>Generar recibos de matricula por concepto de créditos adicionales. Estos créditos adicionales se matriculan en fechas diferentes a las matriculas normales.</t>
  </si>
  <si>
    <t>SIS_FIN_030</t>
  </si>
  <si>
    <r>
      <t>Permitir la generación de ordenes de matricul</t>
    </r>
    <r>
      <rPr>
        <sz val="9"/>
        <rFont val="Arial"/>
      </rPr>
      <t>a a nombre de terceros</t>
    </r>
    <r>
      <rPr>
        <sz val="9"/>
        <color rgb="FFFF0000"/>
        <rFont val="Arial"/>
      </rPr>
      <t xml:space="preserve"> </t>
    </r>
    <r>
      <rPr>
        <sz val="9"/>
        <color theme="1"/>
        <rFont val="Arial"/>
      </rPr>
      <t>pero que la gestión económica de estas ordenes afecten la historia académica del estudiante de tal forma que se  asocien los procesos académicos del estudiante al pago que debe efectuar el tercero</t>
    </r>
  </si>
  <si>
    <t>SIS_FIN_031</t>
  </si>
  <si>
    <t>Permitir la consulta web del estado de cuenta de los estudiantes</t>
  </si>
  <si>
    <t>SIS_FIN_032</t>
  </si>
  <si>
    <t>El sistema debe permitir evidenciar el ususario que reguistra una novedad en los recibos junto con la fecha y hora de aplicación.</t>
  </si>
  <si>
    <t>3.9. Educación Continuada</t>
  </si>
  <si>
    <t>SIS-EDC-001</t>
  </si>
  <si>
    <t>El módulo debe dar cumplimiento a las definiciones dadas en el procesos de Educación no formal, según reglamentación interna que da cumplimiento a definiciones del MEN.</t>
  </si>
  <si>
    <t>SIS-EDC-002</t>
  </si>
  <si>
    <t>El sistema debe permitir la creación de programas de educación no formal con sus respectivos atributos y destinos presupuestales</t>
  </si>
  <si>
    <t>SIS-EDC-003</t>
  </si>
  <si>
    <t>El sistema debe permitir la inscripción de aspirantes a cursos o diplomados por medio de un formulario web</t>
  </si>
  <si>
    <t>SIS-EDC-004</t>
  </si>
  <si>
    <t>El sistema debe permitir la identificación de los estudiantes de cursos y diplomados que llegan al programa a partir de la gestión realizada por los aliados regionales.</t>
  </si>
  <si>
    <t>SIS-EDC-005</t>
  </si>
  <si>
    <t xml:space="preserve">El sistema debe garantizar que el formulario para la inscripción web de aspirantes permita la gestión de información de acuerdo con lo establecido en la normatividad de orden nacional e institucional para la protección de  datos personales. </t>
  </si>
  <si>
    <t>SIS-EDC-006</t>
  </si>
  <si>
    <t>El sistema debe contar con componente(s) de integración con El módulo de relacionamiento con clientes (CRM) para que a partir de la información consignada en el formulario de inscripción se lleve a cabo las actividades comerciales a que haya lugar para lograr vincular al interesado.</t>
  </si>
  <si>
    <t>SIS-EDC-007</t>
  </si>
  <si>
    <t>El sistema debe permitir la generación de recibo de pago o factura segun sea el caso para cursos o diplomados  en formato PDF con los datos básicos del estudiante o la empresa, valor fecha de pago código de barras estándar, conceptos de pago, observaciones, entre otros atributos, ajustado o integrado a la normaividad de facturacion electronica.</t>
  </si>
  <si>
    <t>SIS-EDC-008</t>
  </si>
  <si>
    <t>El sistema debe garantizar la existencia de componentes para integrar la pasarela de pago electrónico con El módulo para la notificación en línea del pago de los recibos de cursos o diplomados mediante recaudo electrónico con tarjeta de crédito o débito</t>
  </si>
  <si>
    <t>SIS-EDC-009</t>
  </si>
  <si>
    <t xml:space="preserve">El sistema debe contar con componentes para integrar el recaudo de las entidades financieras que tienen convenio con la Universidad para la notificación en línea del pago de los recibos de cursos o diplomados  que se realicen en las sucursales bancarias. </t>
  </si>
  <si>
    <t>SIS-EDC-010</t>
  </si>
  <si>
    <t>El sistema debe permitir la integración con El módulo contable y financiero de tal forma que en éste se vean reflejadas las causaciones contables y de cartera a que haya lugar con la generación de los recibos de cursos o diplomados  de cada persona.</t>
  </si>
  <si>
    <t>SIS-EDC-011</t>
  </si>
  <si>
    <t xml:space="preserve">El sistema debe permitir la integración con El módulo contable y financiero de tal forma que en éste se vean reflejadas los registros contables de diferidos y amortización a que haya lugar con la generación de los recibos de cursos o diplomados  de cada persona.   </t>
  </si>
  <si>
    <t>SIS-EDC-012</t>
  </si>
  <si>
    <t xml:space="preserve">El sistema debe permitir laintegración con El módulo contable y financiero de tal forma que se parametricen y configuren los destinos presupuestales para los cursos de extensión </t>
  </si>
  <si>
    <t>SIS-EDC-013</t>
  </si>
  <si>
    <t>El sistema debe permitir laintegración con El módulo contable y financiero de tal forma que en éste se vean reflejadas las afectaciones presupuestales de ingresos, costos, gastos e inversión fruto de la operatividad de los programas de extensión  en los diferentes destinos presupuestales.</t>
  </si>
  <si>
    <t>SIS-EDC-014</t>
  </si>
  <si>
    <t>El sistema debe permitir la integración con El módulo de nómina para garantizar la  financiación de cursos de extensión  por medio de  descuentos de nómina a los colaboradores para el pago de estudios propios o de familiares.</t>
  </si>
  <si>
    <t>SIS-EDC-015</t>
  </si>
  <si>
    <t>El sistema debe permitir la devolución de dinero en aquellos casos en los cuales una persona haya pagado el curso o diplomado y no se haya abierto por no alcanzar punto de equilibrio o simplemente cuando la persona desiste de tomar el curso antes de haber iniciado.</t>
  </si>
  <si>
    <t>SIS-EDC-016</t>
  </si>
  <si>
    <t>El sistema debe permitir la parametrización para el otorgamiento de descuentos en cursos o diplomados por ser egresado de la Universidad o pariente hasta primer grado de consanguinidad de un egresado de la Universidad.</t>
  </si>
  <si>
    <t>SIS-EDC-017</t>
  </si>
  <si>
    <t>El sistema debe permitir la parametrización para el otorgamiento de descuentos en cursos o diplomados para grupos de personas que se unen y manifiestan interés de participación en cursos de extensión</t>
  </si>
  <si>
    <t>SIS-EDC-018</t>
  </si>
  <si>
    <t>El sistema debe permitir la parametrización para el otorgamiento de descuentos en cursos o diplomados por pronto pago.</t>
  </si>
  <si>
    <t>SIS-EDC-019</t>
  </si>
  <si>
    <t>El sistema debe permitir la configuración de líneas de crédito directo con la Universidad para el pago de cursos o diplomados  y toda la gestión económica de los estudiantes que se acojan a esta modalidad de financiación deberá mantener una estrecha interacción de tal modo que los pagos, cuotas en mora y demás transacciones se vean reflejados en la historia académica del estudiante y sobre ésta se apliquen los bloqueos o sanciones a que haya lugar ante el incumplimiento de las obligaciones por parte del estudiante.</t>
  </si>
  <si>
    <t>SIS-EDC-020</t>
  </si>
  <si>
    <t>El sistema debe permitir la configuración y parametrización de líneas de crédito directo con la Universidad para el pago de cursos o diplomados con esquemas de financiación  y plazos parametrizables de acuerdo con los lineamientos de crédito de la universidad.</t>
  </si>
  <si>
    <t>SIS-EDC-021</t>
  </si>
  <si>
    <t xml:space="preserve">El sistema debe permitir la configuración y parametrización de líneas de crédito directo con la Universidad para el pago de cursos o diplomados con esquemas de financiación  y pagos  con cheques avalados </t>
  </si>
  <si>
    <t>SIS-EDC-022</t>
  </si>
  <si>
    <t>El sistema debe permitir la gestión de créditos estudiantiles a nombre del estudiante o a nombre de un tercero responsable o acudiente, con afectación directa sobre la historia académica  y cartera del estudiante.</t>
  </si>
  <si>
    <t>SIS-EDC-023</t>
  </si>
  <si>
    <t>El sistema debe permitir  la gestión administrativa para el cobro y liquidación de intereses ante devoluciones de cheques entregados como garantía de pago.</t>
  </si>
  <si>
    <t>SIS-EDC-024</t>
  </si>
  <si>
    <t>El sistema debe permitir la gestión administrativa, financiera y académica  de la reversión de créditos cuando se producen retiros dentro de los plazos autorizados y el estudiante solicita la devolución del dinero cancelado al momento del retiro</t>
  </si>
  <si>
    <t>SIS-EDC-025</t>
  </si>
  <si>
    <t>El sistema debe permitir la gestión administrativa, financiera y académica de los estudiantes que financian sus cursos o diplomados por medio de entidades financieras de tal modo que en la historia académica se vea reflejada esta situación.</t>
  </si>
  <si>
    <t>SIS-EDC-026</t>
  </si>
  <si>
    <t>El sistema debe contar con componentes para la integración con El módulo contable y financiero de tal forma que en éste se vean reflejados los descuentos otorgados a las personas que participan en los cursos de extensión.</t>
  </si>
  <si>
    <t>SIS-EDC-027</t>
  </si>
  <si>
    <t>El sistema debe permitir el control de asistencia de los estudiantes de cursos o diplomados</t>
  </si>
  <si>
    <t>SIS-EDC-028</t>
  </si>
  <si>
    <t>El sistema debe permitir la generación de diplomas o certificados de asistencia a cursos o diplomados con firma digital y un medio electrónico de verificación de autenticidad de los documentos firmados, acuerdo parametros prefijados de porcentaje de cumplimiento y nota (para opcion de grado).</t>
  </si>
  <si>
    <t>SIS-EDC-029</t>
  </si>
  <si>
    <t>El sistema debe permitir la integración con El módulo de recursos humanos para la generación automática  de los contratos laborales de los docentes que dictan los cursos o diplomados.</t>
  </si>
  <si>
    <t>SIS-EDC-030</t>
  </si>
  <si>
    <t>El sistema debe permitir la consulta de la carga académica de los docentes de planta o cátedra de la Universidad para verificar la disponibilidad de estos para dictar cursos o diplomados.</t>
  </si>
  <si>
    <t>SIS-EDC-031</t>
  </si>
  <si>
    <t>El sistema debe permitir la consulta de las hojas de vida de los docentes de planta, catedra y opcion de OPS con el fin de identificar perfiles académicos que puedan dictar cursos o diplomados</t>
  </si>
  <si>
    <t>SIS-EDC-032</t>
  </si>
  <si>
    <t>El sistema debe permitir controlar las franjas horarias de docentes de cátedra o de planta y OPS de tal forma no se permitan cruces con las franjas horarias de los cursos o diplomados.</t>
  </si>
  <si>
    <t>SIS-EDC-033</t>
  </si>
  <si>
    <t>El sistema debe contar con componentes para la integración con El módulo de recursos humanos de tal forma que ante novedades que incidan en la nómina de docentes sean notificadas de forma automática para que sean tenidas en cuenta.</t>
  </si>
  <si>
    <t>SIS-EDC-034</t>
  </si>
  <si>
    <t>El sistema debe permitir que exista la historia académica de las personas que toman cursos o diplomados y que sean consultadas.</t>
  </si>
  <si>
    <t>SIS-EDC-035</t>
  </si>
  <si>
    <t>El sistema debe permitir el registro de notas en escalas numéricas, alfanuméricas o cualitativas para las cursos o diplomados especialemente los que se toman como opcion de grado y el reglamento</t>
  </si>
  <si>
    <t>SIS-EDC-036</t>
  </si>
  <si>
    <t>El sistema debe permitir la digitación de calificaciones vía web en aquellos cursos o diplomados que así lo requieran</t>
  </si>
  <si>
    <t>SIS-EDC-037</t>
  </si>
  <si>
    <t>El sistema debe ntegrarse con El módulo de control de acceso de tal forma que un estudiante de diplomado pueda ingresar a las instalaciones de la universidad presentando el documento de identidad o mediante la lectura biométrica de huella digital.</t>
  </si>
  <si>
    <t>SIS-EDC-038</t>
  </si>
  <si>
    <t>El sistema debe permitir la medición de la satisfacción de los participantes en cursos o diplomados desde diversos aspectos</t>
  </si>
  <si>
    <t>SIS-EDC-039</t>
  </si>
  <si>
    <t>El sistema debe permitir generar la solicitud, la consulta y asignación de espacios de planta física y la iteraccón con el área a cargo</t>
  </si>
  <si>
    <t>SIS-EDC-040</t>
  </si>
  <si>
    <t>El sistema debe permitir controlar los cruces de horario en la planta física y que los espacios de planta física se ajusten al número de participantes de cada curso</t>
  </si>
  <si>
    <t>SIS-EDC-041</t>
  </si>
  <si>
    <t>El sistema debe permitir controlar que los espacios físicos ya asignados no puedan ser reasignados salvo por usuarios autorizados.</t>
  </si>
  <si>
    <t>SIS-EDC-042</t>
  </si>
  <si>
    <t>El sistema debe permitir migrar al sistema la información que se encuentra en fuentes de información no estructuradas como hojas de Excel, word y pdf.</t>
  </si>
  <si>
    <t>SIS-EDC-043</t>
  </si>
  <si>
    <t>Permitir el envío de notificaciones a la oficina de egresados cuando se inscriba un egresado o en proceso de opcion de grado, para cursar cursos o diplomados.</t>
  </si>
  <si>
    <t>SIS-EDC-044</t>
  </si>
  <si>
    <t>Contar con un módulo de encuestas con diversos tipos de preguntas que se puedan aplicar en diversos momentos a los estudiantes de cursos o diplomados</t>
  </si>
  <si>
    <t>SIS-EDC-045</t>
  </si>
  <si>
    <t xml:space="preserve">Permitir la liquidación de comisiones de los aliados regionales con base en las inscripciones efectivas que se canalicen por medio de éstos. </t>
  </si>
  <si>
    <t>SIS-EDC-046</t>
  </si>
  <si>
    <t xml:space="preserve">Integrar con El módulo LMS  para el cargue de cursos y diplomados, vinculación de estudiantes a los grupos y novedades por retiro, cambios de grupo, unificación de grupos, entre otros. </t>
  </si>
  <si>
    <t>SIS-EDC-047</t>
  </si>
  <si>
    <t>Se requiere que el sistema permita digitalizar y subir el estudio previo que corresponde a cada convenio nacional, para identificar su origen.</t>
  </si>
  <si>
    <t>Actualmente se digitilizan y se tienen en un computador en la DIVEXT, pero los miembros de la comunidad neogranadina deben solicitarlos para poderlos ver y consultar.</t>
  </si>
  <si>
    <t>SIS-EDC-048</t>
  </si>
  <si>
    <t>Se requiere un sistema de información en donde se pueda ingresar los datos de los convenios a nivel nacional vigentes que tiene la UMNG, para que cualquier Directivo, Decano, Director de Programa, Docente o funcionario administrativo de la UMNG pueda consultarla.  La información que debe contener esa base de datos es:                                                                                                                                                                  
NÚMERO DEL CONVENIO (numérico)
AÑO DEL CONVENIO (numérico y texto)
INSTITUCIÓN (texto)
TÍTULO DEL CONVENIO (texto)
TIPO DE CONVENIO (Las opciones deben ser: Carta de Acuerdo, Docencia Servicio, Específico, Marco, Modificación, Movilidad, Prácticas, Renovación)
FECHA DE INICIO (día/mes/año)
FECHA DE FINALIZACIÓN (día/mes/año)
RENOVACIÓN (numérico y texto)
DURACIÓN (texto)
SECTOR (Las opciones deben ser: Comercial, Defensa, Docencia Servicio, Gobierno, Institucional)
CONTRAPRESTACIÓN (texto)
OBLIGACIÓN A CARGO DE LA UMNG (Económica o en especie)
AREAS DE OPERACIÓN (texto)
PROGRAMAS ACADÉMICOS (texto)
SEDE (Calle 100, Campus, Medicina, No especifica)
DEPENDENCIA RESPONSABLE (texto)
NOMBRE DEL SUPERVISOR (texto)
CORREO ELECTRÓNICO DEL SUPERVISOR (texto)
CORREO ELECTRONICO EN LA OTRA ENTIDAD (texto)</t>
  </si>
  <si>
    <t xml:space="preserve">Actualmente se tiene la información en una base de datos de excel </t>
  </si>
  <si>
    <t>SIS-EDC-049</t>
  </si>
  <si>
    <t>Se requiere que el sistema permita visualizar los convenios ya legalizados y digitalizados.</t>
  </si>
  <si>
    <t xml:space="preserve">Actualmente se digitilizan y se tienen en un computador en la DIVEXT, pero los miembros de la comunidad neogranadina deben solicitarlos para poderlos ver. </t>
  </si>
  <si>
    <t>SIS-EDC-050</t>
  </si>
  <si>
    <t>Se requiere que el sistema envie una alerta al supervisor del convenio y al decano correspondiente, 3 meses antes del vencimiento del convenio.</t>
  </si>
  <si>
    <t>Es dispendioso revisar a diario en una base de datos de excel todos los convenios (400 convenios aproximadamente) y generar esta alerta.</t>
  </si>
  <si>
    <t>SIS-EDC-051</t>
  </si>
  <si>
    <t xml:space="preserve">Se requiere que el sistema permita diligenciar el "INFORME DE CONVENIOS INTERINSTITUCIONALES A NIVEL NACIONAL" registrado en Kawak (adjunto), en donde cada supervisor tenga acceso a sus propios convenios para poder colocar las actividades que se realicen durante el semestre a través de cada convenio.  Para el primer semestre del año el formato deberá poderse diligenciar con fecha límite 30 de julio del mismo año, y para el segundo semestre del año el formato deberá poderse diligenciar con fecha límite 30 de enero del año siguiente.  Se requiere que el supervisor pueda subir evidencias de las actividades que se desarrollan a través de los convenios. Se requiere que el sistema identifique cuantos convenios presentaron actividad y cuantos estan inactivos en una vigencia determinada; así como poder identificar los resultados de un convenio en diferentes vigencias.
</t>
  </si>
  <si>
    <t>Actualmente se hace un formato físico (Son aproximadamente 400 convenios nacionales).  No hay como tener evidencias de las actividades (por ser entidad pública debemos atender la politica de cero papel).  El informe solamente se puede tener hasta el final del reporte, y no hay como emitir informes ni conocer información al día.  Los resultados apoyan visitas de pares académicos, acreditación, visitas internas y externas de auditorías, para las diferentes unidades académicas y administrativas de la Universidad.</t>
  </si>
  <si>
    <t>SIS-EDC-052</t>
  </si>
  <si>
    <t>Se requiere que el sistema permita identificar cuando un estudiante, docente, administrativo, egresado, sea beneficiado o haga uso de un convenio a nivel nacional.  Se requiere identificar de esta manera cuantos beneficiarios y quienes usan cada convenio, y poder consultar al día.</t>
  </si>
  <si>
    <t>Actualmente no hay como identificar esta información. Los resultados apoyan visitas de pares académicos, acreditación, visitas internas y externas de auditorías, para las diferentes unidades académicas y administrativas de la Universidad, e incluso atender solicitudes que requiere la Alta Dirección.</t>
  </si>
  <si>
    <t>SIS-EDC-053</t>
  </si>
  <si>
    <t>Se requiere que el sistema identifique cuando un convenio a nivel nacional, ha vencido / terminado su duración) y envie una alerta al supervisor y al decano correspondiente, e incluso a otras dependencias que estan involucradas en la aplicación y desarrollo del convenio.</t>
  </si>
  <si>
    <t>Actualmente se hace a través de correo electrónico por dependencias  y no hay certeza de que los supervisores y las dependencias involucradas se enteran, por que no se sabe si leen los correos.</t>
  </si>
  <si>
    <t>SIS-EDC-054</t>
  </si>
  <si>
    <t xml:space="preserve">El sistema debe permitir la generación de certificaciones o diplomas con diversas plantillas según la cantidad de logotipos, firmas e imagen institucional tanto de la universidad como del cliente. </t>
  </si>
  <si>
    <t>SIS-EDC-055</t>
  </si>
  <si>
    <t>El sistema debe permitir el envío de notificaciones vía correo electrónico, mensajes de texto a celular o WhatsApp.</t>
  </si>
  <si>
    <t>Es importante para la Universidad mantener estrecho contacto con los estudiantes, por lo tanto, el envío de notificaciones respecto a: Salones asignados para el curso, horarios, docentes asignados, pagos, entre otros generarían valor para los estudiantes.</t>
  </si>
  <si>
    <t>SIS-EDC-056</t>
  </si>
  <si>
    <t>El sistema debe permitir la generación de información para el SNIES y entidades acreditadoras nacionales e internacionales.</t>
  </si>
  <si>
    <t>SIS-EDC-057</t>
  </si>
  <si>
    <t>Generación de reportes ,según necesidad de la Institución</t>
  </si>
  <si>
    <t>Para estadisticas, una variedad de informes se requieren para la gestión de las facultades y registro académico por lo que se considera un aspecto muy importante en El módulo que la generación de salidas de información se pueda realizar fácilmente y por personas que no necesariamente tengan perfiles técnicos. Adicionalmente agregaría mucho valor la generación de reportes que se puedan exportar a formato Excel para facilitar el análisis de información.</t>
  </si>
  <si>
    <t>4. BI</t>
  </si>
  <si>
    <t>4.1. Tableros de Control</t>
  </si>
  <si>
    <t>BI-TAB-001</t>
  </si>
  <si>
    <t>Construcción tablero de control estrategico Académico</t>
  </si>
  <si>
    <t>BI-TAB-002</t>
  </si>
  <si>
    <t>Construcción tablero de control estrategico gestión financiera</t>
  </si>
  <si>
    <t>BI-TAB-003</t>
  </si>
  <si>
    <t>Construcción tablero de control estrategico gestión presupuestal</t>
  </si>
  <si>
    <t>BI-TAB-004</t>
  </si>
  <si>
    <t>Construcción tablero de control estrategico gestión de mercadeo</t>
  </si>
  <si>
    <t>BI-TAB-005</t>
  </si>
  <si>
    <t>Construcción tablero de control estrategico gestión del talento humano</t>
  </si>
  <si>
    <t>5. REQUERIMIENTOS NO FUNCIONALES</t>
  </si>
  <si>
    <t>5.1 INTEGRACIONES - INTEROPERABILIDAD</t>
  </si>
  <si>
    <t xml:space="preserve">Configuración de arquitectura SOA, con la activación del Oracle Service BUS </t>
  </si>
  <si>
    <t>NFN-INT-001</t>
  </si>
  <si>
    <t>Integrar Módulo de Recursos Humanos con el módulo de gestión de identidades para: Creación, administración de bloqueos y cancelación de accesos de los usuarios por vacaciones, ausentismo  y/o retiro de la universidad.</t>
  </si>
  <si>
    <t>NFN-INT-002</t>
  </si>
  <si>
    <t>Integrar Módulo Académico con LMS. (bidireccional) habiltar estudiantes, asignaturas, grupos - notas, actividades.</t>
  </si>
  <si>
    <t>NFN-INT-003</t>
  </si>
  <si>
    <t>Integrar Módulo Académico con Sistema Biblioteca. (Bidireccional) Finanzas Estudiantiles - Multas y Recuados</t>
  </si>
  <si>
    <t>Aplicación KOHA</t>
  </si>
  <si>
    <t>NFN-INT-004</t>
  </si>
  <si>
    <t>Integrar con el módulo de Presupuesto PBCS y el Balanced Score Card y con el CRM</t>
  </si>
  <si>
    <t>NFN-INT-005</t>
  </si>
  <si>
    <t>Integrar Módulo de Académico con el módulo de gestión de identidades para: Creación, administración de bloqueos y cancelación de accesos de los estudiantes</t>
  </si>
  <si>
    <t>NFN-INT-006</t>
  </si>
  <si>
    <t>Integrar con portales bancarios o soluciones bancarias implementando medidas de seguridad informática en las comunicaciones para mitigar riesgos de fraude. (cifrado - blockchain)</t>
  </si>
  <si>
    <t>NFN-INT-007</t>
  </si>
  <si>
    <t xml:space="preserve">Permitir la integración con el módulo de firmado digital de documentos provisto por Certicamara (WSSIGN) - Directo </t>
  </si>
  <si>
    <t>NFN-INT-008</t>
  </si>
  <si>
    <t>Permitir la integración con aplicaciones para dispositivos móviles de tal forma que se pueda presentar opciones de autoservicio y transaccionalidad accesibles desde teléfonos inteligentes.</t>
  </si>
  <si>
    <t xml:space="preserve">:Las funciones web deben adaptarse a diferentes sistemas operativos y tamaños de pantallas de dispositivos móviles. </t>
  </si>
  <si>
    <t>NFN-INT-009</t>
  </si>
  <si>
    <t>Permitir la Integración del Módulo Financiero y Académico, con el operador de facturación electrónica.</t>
  </si>
  <si>
    <t>Tema Normativo</t>
  </si>
  <si>
    <t>NFN-INT-010</t>
  </si>
  <si>
    <t>Integrar con el sistema de gestión de la calidad - KAWAK</t>
  </si>
  <si>
    <t>Modulo de indicadores de gestión</t>
  </si>
  <si>
    <t>NFN-INT-011</t>
  </si>
  <si>
    <t>Integración con herramienta de optimización oferta académica</t>
  </si>
  <si>
    <t>NFN-INT-012</t>
  </si>
  <si>
    <t>Integración con la plataforma de seguridad Lenel (Seguridad,carnetización y Control de ingreso)  sincronizada con HCM, ACADÉMICO y Con FINANZAS (Terceros),</t>
  </si>
  <si>
    <t>Para enrolamiento de visitantes, Estudiantes, Administrativos, docentes, Egresados</t>
  </si>
  <si>
    <t>5.2 ARQUITECTURA - RENDIMIENTO</t>
  </si>
  <si>
    <t>NFN-REN-001</t>
  </si>
  <si>
    <t>Para el proceso de carga o inscripción de asignaturas de estudio vía web El módulo debe soportar la concurrencia mínima de 20000 usuarios simultáneos</t>
  </si>
  <si>
    <t>NFN-REN-002</t>
  </si>
  <si>
    <t>Contar con mecanismos de control para evitar que ante escenarios de alta concurrencia se afecte la disponibilidad de la plataforma.</t>
  </si>
  <si>
    <t>NFN-REN-003</t>
  </si>
  <si>
    <t>Durante los momentos de máxima concurrencia por matricula, El módulo debe soportar la transaccionalidad generada por los estudiantes más la operatividad de las áreas funcionales que usan El módulo, siendo esta última de aproximadamente 100 usuarios funcionales</t>
  </si>
  <si>
    <t>5.3 SEGURIDAD</t>
  </si>
  <si>
    <t>NFN-SEG-001</t>
  </si>
  <si>
    <t>El módulo debe permitir la definición y parametrización de roles y perfiles de acuerdo a las funciones y estructura organizacional. Segregación de funciones</t>
  </si>
  <si>
    <t>Control y Seguimiento de las tareas desarrolladas, dejando rastro de auditoría y afectando en línea los módulos y sistemas relacionados</t>
  </si>
  <si>
    <t>NFN-SEG-002</t>
  </si>
  <si>
    <t>Permitir consultas  a la auditorías dEl módulo de acuerdo a rol y perfil asociado. Debe guardar el registro de las diferentes acciones de un usuario sobre los diferentes módulos del sistema de información y conservar la trazabilidad o huella  de todas las transacciones realizadas por el usuario de acuerdo al rol asignado en el sistema y poder seleccionar campos o información que se requieran auditar. En ningún caso debe exponerse la información de acceso al sistema (como el password) como parte de estos registros. La solución debe almacenar en  tablas de auditoría toda la información relacionada con los accesos y actividades realizadas con respecto a cada una de las transacciones. Deben existir informes para poder consultar la auditoría.</t>
  </si>
  <si>
    <t>NFN-SEG-003</t>
  </si>
  <si>
    <t>La solución debe permitir la comunicación a través de protocolos seguros (SSL; HTTPS).</t>
  </si>
  <si>
    <t>NFN-SEG-004</t>
  </si>
  <si>
    <t>Encripción de todos los datos relativos al sistema de seguridad o información en tablas de la base de datos críticas definidas por el contratista</t>
  </si>
  <si>
    <t>NFN-SEG-005</t>
  </si>
  <si>
    <t>No debe existir ningún tipo de interacción entre los distintos recursos del sistema de información a través de transacciones que no sean autenticadas en el repositorio de usuarios y autorizadas de acuerdo con los roles respectivos asignados para la entidad que esté realizando la operación.</t>
  </si>
  <si>
    <t>NFN-SEG-006</t>
  </si>
  <si>
    <t xml:space="preserve">Se debe realizar pruebas de intrución al sistema con el fin de detectar brechas de seguridad
- Generar procedimientos que establezcan la revisión periódica de los registros de auditoría de forma de detectar cualquier anomalía en la ejecución de las transacciones.
- Generar procedimientos que establezcan los controles y verificaciones necesarios para prevenir la ejecución de programas fuera de secuencia o cuando falle el procesamiento previo.
- Generar procedimientos que realicen la validación de los datos generados por el sistema.
- Generar procedimientos que verifiquen la integridad de los datos.
- Generar procedimientos que controlen la integridad de registros y archivos
</t>
  </si>
  <si>
    <t>NFN-SEG-007</t>
  </si>
  <si>
    <t>Poder administrar o limitación en el número de sesiones a las que se pueda conectar simultáneamente un usuario, debe ser parametrizable.</t>
  </si>
  <si>
    <t>5.4 MIGRACIÓN</t>
  </si>
  <si>
    <t>NFN-MIG-001</t>
  </si>
  <si>
    <t>NFN-MIG-002</t>
  </si>
  <si>
    <t>Migrar la información de los sistemas académicos legados hacia el nuevo sistema de tal forma que se unifique la información académica</t>
  </si>
  <si>
    <t>NFN-MIG-003</t>
  </si>
  <si>
    <t>Migrar la información de los sistemas de información financiera hacia el nuevo sistema de tal forma que se unifique toda la data de la Universidad.</t>
  </si>
  <si>
    <t>Proyección Presupuestal</t>
  </si>
  <si>
    <t>SERVICIO DE DISEÑO E IMPLEMENTACIÓN DE UNA SOLUCIÓN DE UN MODELO DE PLANEACIÓN, ARTICULANDO LA PLANEACIÓN ESTRATÉGICA, LA PROGRAMACIÓN PRESUPUESTAL Y EL SEGUIMIENTO A LA EJECUCIÓN, INCLUYENDO LA PUESTA EN MARCHA, TRANSFERENCIA DE CONOCIMIENTO TÉCNICO Y CAPACITACIÓN OPERATIVA.</t>
  </si>
  <si>
    <t>CODIGO</t>
  </si>
  <si>
    <t>0.1</t>
  </si>
  <si>
    <t>1</t>
  </si>
  <si>
    <t>El Modelo de Planeación para la Universidad Militar debe estar articulado, incluyendo la Planeación Estratégica, la Programación presupuestal y el seguimiento a la ejecución, es aplicable en los procesos de planeación estratégica y presupuestal, que se llevan a cabo dentro de la Oficina Asesora de Direccionamiento Estratégico e Inteligencia Competitiva de la Universidad Militar Nueva Granada, y las áreas que la componen.</t>
  </si>
  <si>
    <t>0.2</t>
  </si>
  <si>
    <t>Este modelo de Planeación para la Universidad Militar cuenta con éstas Estrategias:
i.	Evaluar las capacidades operacionales, basadas en el costeo, para formular proyecciones de ingresos y gastos, conforme a los requerimientos de la universidad en el período que corresponda, en la vigencia actual
ii.	Diseñar de forma conjunta y coordinada indicadores que permitan medir cada uno de los componentes de capacidad (Doctrina, Organización, Material/Equipo, Personal e Infraestructura), como parte de la construcción y desarrollo del Modelo de Planeación de la Universidad Militar.
iii.	Alinear la planeación estratégica con la planeación presupuestal mediante la formulación de los proyectos de inversión bajo la metodología de Balanced Scorecard.
iv.	Desarrollar e implementar un proceso de Presupuestación por Programas vinculados al costeo que permitan articular las soluciones no materiales, así como las soluciones materiales, para la preparación del presupuesto según período académico y vigencia.</t>
  </si>
  <si>
    <t>0.3</t>
  </si>
  <si>
    <t>ESTRUCTURA DE LA PLANEACIÓN</t>
  </si>
  <si>
    <t>0.3.1.</t>
  </si>
  <si>
    <t>Con base en la Resolución 5189 del 2017 de la Universidad Militar Nueva Granada - "Por la cual se desarrolla la estructura Administrativa de la Oficina Asesora de Direccionamiento Estratégico e Inteligencia Competitiva", éste modelo de planeación estratégica y presupuestal aplica para dicha estructura, llegando hasta las Unidades Académicas y Administrativas (Destino Presupuestal)</t>
  </si>
  <si>
    <t>0.4.</t>
  </si>
  <si>
    <t>AREAS MISIONALES (TAMBIEN PROGRAMAS FUNCIONALES)</t>
  </si>
  <si>
    <t>0.4.1.</t>
  </si>
  <si>
    <t>Basados en la Circular 002 de 2018, para las Unidades Académicas y Administrativas, donde se establecen los criterios, lineamientos y orientaciones generales para la Preparación, Elaboración del Anteproyecto y Proyecto del Presupuesto y Construcción del Plan de Acción, se diseñó siguiendo la Gestión de los Programas Funcionales:
i.	Docencia.
ii.	Investigación.
iii.	Extensión.
iv.	Proyección Social.
v.	Bienestar Institucional.
vi.	Internacionalización.
vii.	Apoyo Administrativo.</t>
  </si>
  <si>
    <t>0.5.</t>
  </si>
  <si>
    <t>OBJETIVOS DEL MODELO ARTICULADO DE PLANEACIÓN DE LA UNIVERSIDAD MILITAR NUEVA GRANADA</t>
  </si>
  <si>
    <t>0.5.1.</t>
  </si>
  <si>
    <t>1.	Evaluar, proyectar y desarrollar, en la Estructura Ejecutora de Unidades Académicas y Administrativas, el marco de los Planes de Desarrollo Institucional y Plan Anual de Inversión, articulando el direccionamiento político, estratégico y del marco fiscal, para alcanzar los objetivos estratégicos a cargo de la Universidad Militar, a través de la priorización de los retos de los Programas Funcionales, de manera conjunta, coordinada, interinstitucional y combinada, de acuerdo con los roles, funciones y misiones de las Unidades Académicas y Administrativas.
2.	Configurar el presupuesto para desarrollar en la Estructura Ejecutora de Unidades Académicas y Administrativas, el cumplimiento de los objetivos estratégicos de la Universidad Militar, bajo los principios de eficiencia y sostenibilidad.
3.	Generar información para la toma de decisiones presupuestales teniendo en cuenta los riesgos, las amenazas y los impactos presupuestales.
4.	Contribuir mediante la generación de procesos, herramientas y productos que apoyan la planeación institucional, la gestión presupuestal y eficiencia del gasto, el seguimiento y evaluación del desempeño institucional, la transparencia, acceso a la información pública, el fortalecimiento institucional y el control interno.</t>
  </si>
  <si>
    <t>0.6</t>
  </si>
  <si>
    <t>ARTICULACION DE LA PLANEACIÓN HACIENDO USO DEL BALANCED SCORECARD - IMPLEMENTACION</t>
  </si>
  <si>
    <t>0.6.1</t>
  </si>
  <si>
    <t>El modelo de Planeación para la Universidad Militar, permitirá la automatización de los objetivos estratégicos enmarcados en los documentos maestros: Plan Rectoral (PR) Y Plan de Acción (PA) (incluye Plan de Funcionamiento y Plan de Inversión)
De manera puntual los procesos estratégicos:
1.	Direccionamiento político y estratégico de acción institucional.
a.	     Con la definición de las Misión, Visión y la Priorización Política y Estratégica.
2.	Proyección de financiación.
a.	     La cual, a partir de la Priorización Política y Estratégica identifica los retos de ingresos, gastos y proyectos de inversión a los que se enfrenta la Institución, y plantea los nuevos requerimientos a proyectar.
3.	Planeación estratégica y presupuestal.
a.	     La cual, toma los objetivos estratégicos de cada plan, y analiza cuales serán parte de la programación presupuestal, y establece la medición del cumplimiento y seguimiento de los objetivos, frente a las metas planteadas</t>
  </si>
  <si>
    <t>0.6.2</t>
  </si>
  <si>
    <t>Los objetivos principales a cubrir con éste componente de la solución son:
•	Configurar los objetivos estratégicos institucionales enmarcados en los documentos maestros: Plan Rectoral (PR) y Plan de Acción, a cargo de la Universidad Militar, bajo los principios de eficiencia y sostenibilidad.
•	Evaluar, Proyectar y Desarrollar la medición de los indicadores de cumplimiento y sostenibilidad de los objetivos estratégicos, a través de la priorización de los retos en los Programas Funcionales en materia de lo dispuesto para la prestación del servicio público de la educación.
•	Generar información para la toma de decisiones teniendo en cuenta la priorización de los retos.
•	Contribuir a través del Modelo de Planeación apoyando a la transparencia, el acceso a la información pública, el fortalecimiento institucional y el control interno.</t>
  </si>
  <si>
    <t>CARACTERISTICAS GENERALES</t>
  </si>
  <si>
    <t>1.1</t>
  </si>
  <si>
    <t>El contratista deberá, a todo costo, implementar una solución que incluya los servicios, desarrollo, productos o componentes necesarios para que la solución ofertada a la Universidad Militar Nueva Granada pueda operarla de forma adecuada, lo anterior sin perjuicio de que hayan aspectos técnicos relacionados con los  servicios de implementación de las Integraciones entre el Modelo de planeación que articula la planeación estrategica, la programación presupuestal y el seguimiento a la ejecución, hacia los sistemas de información y plataformas tecnológicas con que cuenta la Universidad Militar Nueva Granada y que no hayan sido solicitados expresamente en el texto de las características técnicas requeridas.</t>
  </si>
  <si>
    <t>1.2</t>
  </si>
  <si>
    <t>El contratista deberá preparar la integración entre la solución ofertada con los sistemas de información y plataformas tecnológicas con que cuenta la Universidad Militar Nueva Granada.</t>
  </si>
  <si>
    <t>1.3</t>
  </si>
  <si>
    <t>Los servicios de implementación de la integración entre el Modelo de planeación que articula la planeación estrategica, la programación presupuestal y el seguimiento a la ejecución, hacia los sistemas de información y plataformas tecnológicas con que cuenta la Universidad Militar Nueva Granada deben ser modulares, la comunicación entre módulos debe ser resuelta con integración a nivel de aplicación y/o datos, garantizando la consistencia de la información registrada y evitando duplicidad de la misma.</t>
  </si>
  <si>
    <t>1.4</t>
  </si>
  <si>
    <t>El modelo de planeación articulada, entre el Modelo de planeación estrategica, la programación presupuestal y el seguimiento a la ejecución, hacia los sistemas de información y plataformas tecnológicas con que cuenta la Universidad Militar Nueva Granada, contemplará un modelo colaborativo que permita la interacción de todos los participantes dentro del proceso de planeación estratégico y presupuestal, dando como beneficios el contar con escenarios más asertivos a través de todo la Universidad, por lo que se requerirá que todos los responsables del ciclo presupuestal de cada uno de los destinos presupuestales, y áreas involucradas dentro y fuera de la institución participen activamente.</t>
  </si>
  <si>
    <t>REQUERIMIENTOS FUNCIONALES DE LA IMPLEMENTACION DEL MODELO DE PLANEACIÓN  QUE ARTICULA LA PLANEACIÓN ESTRATÉGICA, LA PROGRAMACIÓN PRESUPUESTAL Y EL SEGUIMIENTO A LA EJECUCIÓN, HACIA LOS SISTEMAS DE INFORMACIÓN Y PLATAFORMAS TECNOLÓGICAS CON QUE CUENTA LA UNIVERSIDAD MILITAR NUEVA GRANADA</t>
  </si>
  <si>
    <t>2.1.</t>
  </si>
  <si>
    <t>ADOPCIÓN Y PROGRAMACIÓN DE LOS RUBROS PRESUPUESTALES/CUENTAS NIIF/NICSP/ O PLAN DE CUENTAS AL CATÁLOGO PRESUPUESTAL DE CUENTAS EN LA VERSIÓN MÁS RECIENTE AL MOMENTO DE CONTRATAR</t>
  </si>
  <si>
    <t>Generalidades</t>
  </si>
  <si>
    <t>2.1.1.1.</t>
  </si>
  <si>
    <t>El contratista deberá implementar y/o configurar el catálogo de rubros presupuestales(rubros presupuestales,destinos presupuestales,catálogo de elementos y cualquier otro catálogo de la estructura organizacional de la Universiad requerida para el proceso presupuestal) / cuentas NIIF/NICSP o plan de cuentas diseñado  para la Universidad Militar Nueva Granada, en esta actividad El contratista deberá diseñar las funcionalidades que le permitan a la Universidad Militar Nueva Granada hacer los cambios que a futuro se presenten en dicho catalogo mediante el cargue de metadatos.</t>
  </si>
  <si>
    <t>Registro y análisis de los valores históricos del anteproyecto de presupuesto en cuanto a funcionamiento e inversión de la última vigencia.</t>
  </si>
  <si>
    <t>2.1.2.1.</t>
  </si>
  <si>
    <t>El contratista deberá diseñar y construir el instrumento o mecanismo técnico (Base de datos y Plantillas o pantallas) que permita el cargue de datos de los correspondientes valores históricos del anteproyectos de presupuesto.</t>
  </si>
  <si>
    <t>2.1.2.2.</t>
  </si>
  <si>
    <t>El contratista deberá diseñar y entregar la estructura de datos, para que la Universidad Militar cargue los datos no cargados de anteproyecto de presupuesto en cuanto a funcionamiento e inversión de la ùltima vigencia.</t>
  </si>
  <si>
    <t>2.1.2.3.</t>
  </si>
  <si>
    <t>El contratista deberá dar soporte y ayuda, para que el personal asignado de la Universidad Militar Nueva Granada haga la carga de los datos, en la estructura de datos entregada por El contratista, dicha carga de datos se hará en la solución articulada de planeación.</t>
  </si>
  <si>
    <t>Asignación específica de los códigos UNSPSC a los nuevos rubros presupuestales con capacidad de modificación y ajuste para funcionamiento e inversión</t>
  </si>
  <si>
    <t>2.1.3.1.</t>
  </si>
  <si>
    <t>El contratista deberá llevar a cabo la asignación específica de los códigos UNSPSC a los nuevos rubros presupuestales para funcionamiento e inversión en la solución articulada de planeación, en la carga de el Plan de Necesidades.</t>
  </si>
  <si>
    <t>2.1.3.2.</t>
  </si>
  <si>
    <t>El contratista deberá dejar preparada la capacidad de modificación y ajuste de los códigos UNSPSC a los nuevos rubros presupuestales para funcionamiento e inversión.</t>
  </si>
  <si>
    <t>Creación de los códigos en el Plan Anual de Necesidades a nivel de funcionamiento e inversión con valores históricos de la ùltima vigencia.</t>
  </si>
  <si>
    <t>2.1.4.1</t>
  </si>
  <si>
    <t>El contratista deberá diseñar y construir el instrumento o mecanismo técnico (Base de datos y Plantillas o pantallas) que permita el cargue de datos de los correspondientes códigos en el Plan Anual de Necesidades a nivel de funcionamiento e inversión en la solución articulada de planeación.</t>
  </si>
  <si>
    <t>2.1.4.2</t>
  </si>
  <si>
    <t>El contratista deberá diseñar y entregar a la Universidad Militar Nueva Granada la estructura de datos para que la Universidad Militar Nueva Granada entregue los datos no cargados de los códigos en el Plan Anual de Necesidades a nivel de funcionamiento e inversión de la ùltima vigencia.</t>
  </si>
  <si>
    <t>2.1.4.3</t>
  </si>
  <si>
    <t>El contratista deberá hacer la carga de los datos proporcionados en la estructura de datos entregada por la Universidad Militar Nueva Granada, dicha carga de datos se hará en la solución articulada de planeación.</t>
  </si>
  <si>
    <t>2.1.5</t>
  </si>
  <si>
    <t>Acceso Web</t>
  </si>
  <si>
    <t>2.1.5.1.</t>
  </si>
  <si>
    <t>Los funcionarios que tengan acceso a la solución articulada de planeación, podrán consultar esta información vía Web.</t>
  </si>
  <si>
    <t>2.1.5.2.</t>
  </si>
  <si>
    <t>El sistema debe tener la capacidad de proveer el(los) reporte(s) relacionados en el numeral (3.16), para algunos usuarios con privilegios especiales puedan ver vía web dichos reportes.</t>
  </si>
  <si>
    <t>2.2.</t>
  </si>
  <si>
    <t>REVISIÓN DE LA CONSOLIDACIÓN DE LOS DATOS EN LOS MODELOS QUE SERÁN IMPLEMENTADOS Y SU CORRECTA MIGRACIÓN A LOS FORMULARIOS DEL ANTEPROYECTO DE PRESUPUESTO REMITIDOS POR EL MINISTERIO DE EDUCACIÓN</t>
  </si>
  <si>
    <t>2.2.1.</t>
  </si>
  <si>
    <t>El contratista se compromete a certificar que los datos que provienen de los modelos (gastos,ingresos,costos e inversiones) que serán implementados sean consolidados automáticamente en el anteproyecto de presupuesto, para lo cual desarrollará un ciclo de pruebas funcionales en compañía del líder del módulo asignado por la Universidad Militar Nueva Granada, de lo cual se deberá hacer una acta de validación y entrega de resultados.</t>
  </si>
  <si>
    <t>2.2.2.</t>
  </si>
  <si>
    <t>DESARROLLO DE LOS MODELOS ESPECÍFICOS PARA LA PROYECCIÓN DE CADA RUBRO</t>
  </si>
  <si>
    <t>2.2.2.1</t>
  </si>
  <si>
    <t xml:space="preserve">El contratista deberá llevar a cabo el levantamiento de los procesos que permitan el entendimiento de las actividades, tareas, flujos de trabajo, entre otros, que lleva a cabo la Universidad Militar Nueva Granada en cada una de las áreas de operación en donde se proyectan los costos para la estimación de ingresos, y la proyección de gastos descritos en los ítems siguientes. Con el anterior levantamiento de información El contratista deberá suministrar las configuraciones y los correspondientes modelos matemáticos configurados e implementados en la plataforma de planeación PBCS con la que cuenta la Universidad. </t>
  </si>
  <si>
    <t>2.2.2.1.0.</t>
  </si>
  <si>
    <t>MANEJO DE PREMISAS, SUPUESTOS Y CÁLCULOS</t>
  </si>
  <si>
    <t>El sistema deberá permitir la creación de diferentes conceptos como: valores, unidad de medida, o demás premisas requeridas de los diferentes servicios academicos asistenciales por etapa presupuestal, activar, inactivar, como ejemplo (Son enunciativos mas no limitativos):
- El valor de los diferentes tipos de inscripciones
- El valor de los derechos de Grado 
- El valor de las matriculas 
- El valor de los cursos, diplomados, seminarios, etc
- El sistema debe permitir realizar calculos matematicos con la información registrada (suma, restas, multiplicaciones)</t>
  </si>
  <si>
    <t>2.2.2.1.1.</t>
  </si>
  <si>
    <t>GESTIÓN DE COSTOS</t>
  </si>
  <si>
    <t>2.2.2.1.1.A</t>
  </si>
  <si>
    <t>Para la estimación de Ingresos, es necesario primero levar a cabo el cálculo de los Costos por Programa, para entender el comportamiento de los costos del periodo académico inmediatamente anterior, ya sea en la misma vigencia actual, o en la vigencia inmediatamente anterior:
* Consultar la ejecución presupuestal de vigencias anteriores, y de la vigencia actual, por sedes, destino, rubro, de todos lo niveles de la cadena presupuestal.
* Consultar los descuentos de votación por semestre, destino, sede, cantidad y valores.
* Consultar los Descuentos de municipios por semestre, cantidad, valor, sede y destino
* Consultar la población estudiantil por departamentos de la vigencias anteriores y la actual.
   - Debe incluir datos como: Año del periodo, número de periodo, nombre del programa académico, nombre del grupo o nivel, número de asistentes, numero de estudiantes matriculados
* Consultar Información estadística de vigencias anteriores y la actual, como ejemplo:
   - Cupos
   - Graduados por Periodo y por sede
   - Reingresos y transferencia por periodo y sede
   - Matriculados totales x categoria por periodo y sede
   - Matriculados totales nivel por periodo y sede
   - Edad por periodo y sede
   - Genero por periodo y sede
* Consulta de vigencias anteriores y la actual de incentivos otorgados y descuentos con la información de la cadena presupuestal
* Consulta de información de costos, como ejemplo el servicio de tren
* Consultar información de los laboratorios detallado por programa académico, sede, semestre, ubicación y actividad (docencia y/o investigación)
* Consultar información de los planes de trabajo de los docentes detallado por programa académico, sede, semestre, ubicación y actividad (docencia y/o investigación)</t>
  </si>
  <si>
    <t>2.2.2.1.1.B</t>
  </si>
  <si>
    <r>
      <t xml:space="preserve">Con toda la información anterior debe llevarse a cabo:
</t>
    </r>
    <r>
      <rPr>
        <b/>
        <sz val="10"/>
        <rFont val="Verdana"/>
      </rPr>
      <t>* Clasificación de los costos por sede y unidad académico administrativa</t>
    </r>
    <r>
      <rPr>
        <sz val="10"/>
        <rFont val="Verdana"/>
      </rPr>
      <t xml:space="preserve">
Esta clasificación se realiza separando los costos de manera que permitan más fácilmente diligenciar el formato de costos por cada uno de los programas académicos.</t>
    </r>
  </si>
  <si>
    <t>2.2.2.1.1.C</t>
  </si>
  <si>
    <r>
      <rPr>
        <b/>
        <sz val="10"/>
        <rFont val="Verdana"/>
      </rPr>
      <t xml:space="preserve">* Clasificación de los costos por sede y laboratorios. </t>
    </r>
    <r>
      <rPr>
        <sz val="10"/>
        <rFont val="Verdana"/>
      </rPr>
      <t xml:space="preserve">
Esta clasificación se realiza prorrateando los gastos de cada laboratorio en los programas que dieron uso del mismo, teniendo en cuenta la cantidad de estudiantes por cada periodo académico. Así mismo se tiene en cuenta los gastos asociados a la Dirección de Laboratorios.</t>
    </r>
  </si>
  <si>
    <t>2.2.2.1.1.D</t>
  </si>
  <si>
    <r>
      <t xml:space="preserve">Diligenciamiento del formato de costos por cada programa académico: 
El formato de costeo, es la relación de información de manera general o específica según sea el caso, entra a afectar destino, rubros de ingresos y gastos, sede, y datos estadisticos relacionados con el programa, POR EJEMPLO:
El formato contiene los siguientes campos:
</t>
    </r>
    <r>
      <rPr>
        <b/>
        <sz val="10"/>
        <rFont val="Arial"/>
      </rPr>
      <t>INGRESOS
INGRESOS – INCENTIVOS</t>
    </r>
    <r>
      <rPr>
        <sz val="10"/>
        <rFont val="Arial"/>
      </rPr>
      <t xml:space="preserve">
</t>
    </r>
    <r>
      <rPr>
        <b/>
        <sz val="10"/>
        <rFont val="Arial"/>
      </rPr>
      <t>INGRESOS POR INSCRIPCIONES:</t>
    </r>
    <r>
      <rPr>
        <sz val="10"/>
        <rFont val="Arial"/>
      </rPr>
      <t xml:space="preserve"> Este campo se calcula a partir de los inscritos y el valor de inscripción según corresponda en cada vigencia por semestre. 
</t>
    </r>
    <r>
      <rPr>
        <b/>
        <sz val="10"/>
        <rFont val="Arial"/>
      </rPr>
      <t>INGRESOS POR MATRICULAS:</t>
    </r>
    <r>
      <rPr>
        <sz val="10"/>
        <rFont val="Arial"/>
      </rPr>
      <t xml:space="preserve"> Este campo se calcula a partir del número total de matriculados institucionales y particulares por semestre, multiplicado por el valor de matrícula que corresponde según el acuerdo de matrícula vigente. La proyeccción de las matrículas debe contemplar al menos tres (3) métodos o alternativas de cálculo.
Las matriculas se realizan de acuerdo  a los datos historicos de la vigencia anterior y actual, la cual genera un indice por cada programa y nivel o semestre y este indice se tiene en cuenta para realizar la proyección automatica de la población para la proxima vigencia.
</t>
    </r>
    <r>
      <rPr>
        <b/>
        <sz val="10"/>
        <rFont val="Arial"/>
      </rPr>
      <t>INGRESOS POR DERECHOS DE GRADO:</t>
    </r>
    <r>
      <rPr>
        <sz val="10"/>
        <rFont val="Arial"/>
      </rPr>
      <t xml:space="preserve"> Este campo se calcula a partir del número de graduados del periodo por el valor de derechos de grado que corresponda.
</t>
    </r>
    <r>
      <rPr>
        <b/>
        <sz val="10"/>
        <rFont val="Arial"/>
      </rPr>
      <t>INCENTIVOS:</t>
    </r>
    <r>
      <rPr>
        <sz val="10"/>
        <rFont val="Arial"/>
      </rPr>
      <t xml:space="preserve"> Este campo se calcula a partir de la información reportada por la División Financiera y el informe generado del módulo Univex de Incentivos, por cada uno de los programas académicos.
Es importante tener en cuenta que algunos de los rubros de ingresos manejan incentivos y se debe realizar la proyección por cada uno de estos por destino incluyendo la afectación del incentivo.
</t>
    </r>
    <r>
      <rPr>
        <b/>
        <sz val="10"/>
        <rFont val="Arial"/>
      </rPr>
      <t>COSTOS Y GASTOS VARIABLES
GASTOS DE PERSONAL:</t>
    </r>
    <r>
      <rPr>
        <sz val="10"/>
        <rFont val="Arial"/>
      </rPr>
      <t xml:space="preserve"> Este campo se calcula a partir de la información trabajada con los resultados de ejecución presupuestal que genera la </t>
    </r>
    <r>
      <rPr>
        <b/>
        <sz val="10"/>
        <rFont val="Arial"/>
      </rPr>
      <t>División Financiera,</t>
    </r>
    <r>
      <rPr>
        <sz val="10"/>
        <rFont val="Arial"/>
      </rPr>
      <t xml:space="preserve"> relacionando lo ejecutado en la vigencia, en los siguientes rubros: Docentes de catedra, prestaciones sociales catedra, honorarios y servicios técnicos.
</t>
    </r>
    <r>
      <rPr>
        <b/>
        <sz val="10"/>
        <rFont val="Arial"/>
      </rPr>
      <t>IMPRESOS Y PUBLICACIONES:</t>
    </r>
    <r>
      <rPr>
        <sz val="10"/>
        <rFont val="Arial"/>
      </rPr>
      <t xml:space="preserve"> Este campo se calcula de acuerdo a lo ejecutado en los rubros de Impresos y publicaciones y afiliación a asociaciones y servicios. En este caso se identifica una falencia, en cuanto a que los gastos de la División de Publicaciones para actividades de mercadeo y promoción no se asignan o distribuyen al programa, lo que no permite cargar en el costeo estos valores y se prorratean como costos administrativos de la dependencia para toda la Universidad. </t>
    </r>
    <r>
      <rPr>
        <b/>
        <sz val="10"/>
        <rFont val="Arial"/>
      </rPr>
      <t>(en los costeos se trabajan por programas academicos y por proyectos de extensión)</t>
    </r>
    <r>
      <rPr>
        <sz val="10"/>
        <rFont val="Arial"/>
      </rPr>
      <t xml:space="preserve">
</t>
    </r>
    <r>
      <rPr>
        <b/>
        <sz val="10"/>
        <rFont val="Arial"/>
      </rPr>
      <t>INSUMOS:</t>
    </r>
    <r>
      <rPr>
        <sz val="10"/>
        <rFont val="Arial"/>
      </rPr>
      <t xml:space="preserve"> Este campo se calcula a partir del gasto en los rubros de Materiales y suministros, atención a eventos y laboratorios correspondiente al destino presupuestal de cada programa.
</t>
    </r>
    <r>
      <rPr>
        <b/>
        <sz val="10"/>
        <rFont val="Arial"/>
      </rPr>
      <t>VIATICOS Y GASTOS DE VIAJES:</t>
    </r>
    <r>
      <rPr>
        <sz val="10"/>
        <rFont val="Arial"/>
      </rPr>
      <t xml:space="preserve"> Este campo se calcula a partir del gasto en los rubros Viáticos y gastos de viaje misionales, transporte (Servicio de tren)
</t>
    </r>
    <r>
      <rPr>
        <b/>
        <sz val="10"/>
        <rFont val="Arial"/>
      </rPr>
      <t>BIENESTAR:</t>
    </r>
    <r>
      <rPr>
        <sz val="10"/>
        <rFont val="Arial"/>
      </rPr>
      <t xml:space="preserve"> Este campo se calcula a partir del gasto en los rubros Salidas de Campo y Bienestar estudiantil asignados al destino presupuestal de cada programa.
</t>
    </r>
    <r>
      <rPr>
        <b/>
        <sz val="10"/>
        <rFont val="Arial"/>
      </rPr>
      <t>SERVICIOS MISIONALES:</t>
    </r>
    <r>
      <rPr>
        <sz val="10"/>
        <rFont val="Arial"/>
      </rPr>
      <t xml:space="preserve"> Este campo se calcula de acuerdo a los costos obtenidos de los servicios de los departamentos de matemáticas, humanidades, física, química, Centro de sistemas, egresados y Consejería Estudiantil.
</t>
    </r>
    <r>
      <rPr>
        <b/>
        <sz val="10"/>
        <rFont val="Arial"/>
      </rPr>
      <t>INVERSIONES:</t>
    </r>
    <r>
      <rPr>
        <sz val="10"/>
        <rFont val="Arial"/>
      </rPr>
      <t xml:space="preserve"> Este campo de calcula de acuerdo a los gastos de los rubros de Edificios y terrenos, equipo, recursos bibliográficos y capacitación. 
</t>
    </r>
    <r>
      <rPr>
        <b/>
        <sz val="10"/>
        <rFont val="Arial"/>
      </rPr>
      <t>COSTOS Y GASTOS FIJOS:</t>
    </r>
    <r>
      <rPr>
        <sz val="10"/>
        <rFont val="Arial"/>
      </rPr>
      <t xml:space="preserve"> Se calcula a partir de los costos en cada destino presupuestal para los rubros de docentes de planta, prestaciones sociales docentes de planta, administrativos de cada programa, prestaciones sociales de los administrativos, docentes ocasionales, prestaciones sociales de los docentes ocasionales, decanatura, Vicedecanatura, centro de investigaciones, consultorio facultad.
</t>
    </r>
    <r>
      <rPr>
        <b/>
        <sz val="10"/>
        <rFont val="Arial"/>
      </rPr>
      <t>ADMINISTRACIÓN UNIVERSIDAD:</t>
    </r>
    <r>
      <rPr>
        <sz val="10"/>
        <rFont val="Arial"/>
      </rPr>
      <t xml:space="preserve"> Se calcula a partir de la distribución de los costos de todas las unidades administrativas desde Rectoría, Vicerrectorías, Oficinas Asesoras y Divisiones y demás dependencias que son trasversales a la gestión de todas las unidades. 
De aquí se obtiene lo correspondiente al TOTAL DE COSTOS Y GASTOS y de acuerdo al campo formulado, se obtiene el COSTO POR ALUMNO, EXCEDENTE Y MARGEN DE UTILIDAD POR PROGRAMA.</t>
    </r>
  </si>
  <si>
    <t>2.2.2.1.2.</t>
  </si>
  <si>
    <r>
      <t xml:space="preserve">INGRESOS
Generalidades:
</t>
    </r>
    <r>
      <rPr>
        <sz val="10"/>
        <rFont val="Verdana"/>
      </rPr>
      <t>Todos los modelos de Ingresos que sean elaborados para cubrir las necesidades particulares y suigeneris de la Universidad Militar Nueva Granada, deben permitir realizar cálculos matemáticos</t>
    </r>
    <r>
      <rPr>
        <b/>
        <sz val="10"/>
        <rFont val="Verdana"/>
      </rPr>
      <t>,</t>
    </r>
    <r>
      <rPr>
        <sz val="10"/>
        <rFont val="Verdana"/>
      </rPr>
      <t xml:space="preserve"> como sumas, restas, multiplicaciones y divisiones</t>
    </r>
  </si>
  <si>
    <r>
      <t xml:space="preserve">i.- Con los resultados de la gestión de costos llevar a cabo la proyección de ingresos por matrículas de pregrado, tecnológico y posgrados para el siguiente periodo
</t>
    </r>
    <r>
      <rPr>
        <b/>
        <sz val="10"/>
        <rFont val="Verdana"/>
      </rPr>
      <t>Matrículas - registro:</t>
    </r>
    <r>
      <rPr>
        <sz val="10"/>
        <rFont val="Verdana"/>
      </rPr>
      <t xml:space="preserve"> A partr de los resultados de la gestión de costos, de los datos historicos y de la vigencia actual de la población de los estudiantes como por ejemplo categoria, nivel, períodicidad de cada programa. calcular la proyección de ingresos del siguiente periodo, el sistema deberá calcular teniendo en cuenta los datos de las vigencia anterior y actual.
</t>
    </r>
    <r>
      <rPr>
        <b/>
        <sz val="10"/>
        <rFont val="Verdana"/>
      </rPr>
      <t>Matrículas - admisiones:</t>
    </r>
    <r>
      <rPr>
        <sz val="10"/>
        <rFont val="Verdana"/>
      </rPr>
      <t xml:space="preserve"> A partr de los resultados de la gestión de costos, de los datos historicos y de la vigencia actual, realizar comparaciones y generar información estadistica como insumo para realizar la proyección para la vigencias futuras de cupos, por sede, destino, concepto, categoria, nivel y periodicidad entre otros.  Debe permitir el cargue de documentos soportes como excel, word etc de la información suministrada. Permitir la creación de versiones para la toma de decisiones.
</t>
    </r>
    <r>
      <rPr>
        <b/>
        <sz val="10"/>
        <rFont val="Verdana"/>
      </rPr>
      <t>Índices.</t>
    </r>
    <r>
      <rPr>
        <sz val="10"/>
        <rFont val="Verdana"/>
      </rPr>
      <t xml:space="preserve"> Se debe permitir realizar operaciones matematicas, para realizar la proyección de la deserción de estudiantes por cada nivel, categoria, periodicidad, sede etc... es el insumo con los datos historicos para proyectar la vigencia futura. Debe generar alertas de acuerdo a los parametros y excepciones generales.
Nota: los creditos academicos se calculan dependiendo de los creditos inscritos por los estudiantes por programa y nivel academico y estos manejan unos rangos 30,50,75y 100%</t>
    </r>
  </si>
  <si>
    <r>
      <rPr>
        <b/>
        <sz val="10"/>
        <rFont val="Verdana"/>
      </rPr>
      <t>CONSIDERAR para los calculos de Ingresos</t>
    </r>
    <r>
      <rPr>
        <sz val="10"/>
        <rFont val="Verdana"/>
      </rPr>
      <t xml:space="preserve">
</t>
    </r>
    <r>
      <rPr>
        <b/>
        <sz val="10"/>
        <rFont val="Verdana"/>
      </rPr>
      <t>INCENTIVOS:</t>
    </r>
    <r>
      <rPr>
        <sz val="10"/>
        <rFont val="Verdana"/>
      </rPr>
      <t xml:space="preserve"> Se debe permitir crear, activar e inactivar o modificar los diferentes tipos de incentivos que afectan como un menor valor en el ingreso en algunos rubros. Así mismo, permitir restricciones como por ejemplo: las cantidades y valores de incentivos proyectados no puede superar la población proyectada, si es mayor el valor del descuento que el ingreso por inscripción y/o matricula debe generar una alerta, otro ejemplo si no se contempla abrir primer curso del algun programa no se podría proyectar descuentos por matricula u otro rubro.
Se debe permitir el registro por las diferentes áreas responsables y tipos de incentivo, sede, programa, categoria; y deben estar alineados con los actos administrativos que regulen los incentivos, como ejemplo :
-Protocolo: División Publicaciones
-Saber pro: Acreditación
-Monitorias: Vice Académica
-Convenios municipios: Dirección académica campus
- Bienestar Estudiantil: Bienestar Bogotá
- Investigaciones: Vice Investigaciones
- Méritos Académicos: División de Registro
- Extensión: División de Extensión
- Escuela de Mediadores: Museos campus
* Los diferentes tipos de incentivos afectan los ingresos, como ejemplo se referencia los siguientes rubros: Inscripciones, Matriculas, Derechos de grado, cursos, diplomados
* Los modelos de ingresos debe permitir realizar calculos matematicos con la información registrada (suma, restas, multiplicaciones) con los datos historicos para tomar como un insumo los resultados para la proyección.
* Así mismo, debe existir el seguimiento de lo aprobado frente a la ejecución durante la vigencia, generardo alertas de acuerdo a los parametros que se establezcan con normatividad vigente como por ejemplo, cantidades y valores por programa, sede, categoria... etc. Se debe visualizar la disponibilidad de cupos o valor presupuestado para control y manejo de cada unidad responsable.
* Este seguimiento debe estar alineado con las dependencias que intervengan en el proceso, como por ejemplo:generación de los recibos por la División Financiera
* Al registrar los escenarios de descuento por votación, creditos academicos e incentivos, el sistema debe bloquear o dar una alerta de que tanto puedo descontar si es mayor al ingreso percibido por matriculas de acuerdo a lo proyectado y generar unos parametros de porcentaje que no debe superar.
</t>
    </r>
    <r>
      <rPr>
        <b/>
        <sz val="10"/>
        <rFont val="Verdana"/>
      </rPr>
      <t>OTRAS CONSIDERACIONES PARA LA ESTRUCTURA DE CALCULO DE LOS INGRESOS</t>
    </r>
    <r>
      <rPr>
        <sz val="10"/>
        <rFont val="Verdana"/>
      </rPr>
      <t xml:space="preserve">
ii. ● División de Extensión y Proyección Social
    ● Convenios (Publico - Privado - Interadministrativos)
    ● 8 Facultades
    ● 1 Instituto de Posgrados
    ● 2 Centros DEIN y Sistemas
    ● 4 Departamentos
    ● 1 Extensión Cultural y Deportiva
    ● 3 Sedes</t>
    </r>
  </si>
  <si>
    <t>LLEVAR A CABO LA CONFIGURACIÓN / IMPLEMENTACIÓN DE LOS MODELOS DE INGRESOS SIGUIENTES:</t>
  </si>
  <si>
    <t>Considerar como base de la configuración, de la proyección de ingresos, la siguiente combinación: por sede, destino, cantidad, concepto, valor, categoria, nivel y periodicidad entre otros.</t>
  </si>
  <si>
    <t>iii.- Inscripciones, Matriculas de pregrado, posgrado, tecnologias, cursos, diplomados, seminarios, simposios</t>
  </si>
  <si>
    <t>iv.- Derechos de grado pregrado, posgrado, tecnologias, entre otras</t>
  </si>
  <si>
    <t>v.- Supletorios, Validaciones y Preparatorios</t>
  </si>
  <si>
    <t>vi.- Certificados, Duplicados de Diplomas</t>
  </si>
  <si>
    <t>vii.- Cursos de Idiomas</t>
  </si>
  <si>
    <t>viii.- Cursos de Sistemas</t>
  </si>
  <si>
    <t>ix.- Diplomados</t>
  </si>
  <si>
    <t>x.- Curso Pre (Médico, ingenieria, universitario entre otros)</t>
  </si>
  <si>
    <t>xi.- Cursos Intersemestrales y Tutoriales</t>
  </si>
  <si>
    <t>xii.- Servicios de Investigación, Asesoría y Consultoría</t>
  </si>
  <si>
    <t>xiii.- Alquiler de Aulas, Auditorios, Laboratorios</t>
  </si>
  <si>
    <t>xiv.- Presupuesto Nacional No Condicionado</t>
  </si>
  <si>
    <t>xv.- Otros Aportes No Condicionados</t>
  </si>
  <si>
    <t>xvi.- Condicionados</t>
  </si>
  <si>
    <t>xvii.- Arrendamiento de Locales</t>
  </si>
  <si>
    <t>xviii.- Reintegros y Reembolsos</t>
  </si>
  <si>
    <t>xix.- Devolución IVA</t>
  </si>
  <si>
    <t>xx.- Otros reingresos y reembolsos</t>
  </si>
  <si>
    <t>xxi.- Rendimientos Financieros</t>
  </si>
  <si>
    <t>xxii.- Otros Ingresos</t>
  </si>
  <si>
    <t>xxiii.- Disponible inicial</t>
  </si>
  <si>
    <t>xxiv.- Publicaciones, Revistas, Videos y Otros</t>
  </si>
  <si>
    <t>2.2.2.1.3.</t>
  </si>
  <si>
    <t>GASTOS DE PERSONAL (MODELOS DE NÓMINA)</t>
  </si>
  <si>
    <t>i. Servicios Personales Asociados a la Nómina - Sueldos de Personal de Nómina Docentes de Carrera</t>
  </si>
  <si>
    <t>ii. Servicios Personales Asociados a la Nómina - Sueldos de Personal de Nómina - Servidores Públicos No Docentes.</t>
  </si>
  <si>
    <t>iii. Servicios personales Asociados a la Nómina - Prestaciones Sociales.</t>
  </si>
  <si>
    <t>iii.i.- Servicios personales Asociados a la Nómina - Prestaciones Sociales Docentes de Carrera</t>
  </si>
  <si>
    <t>1. Prima de Servicio</t>
  </si>
  <si>
    <t>2. Prima de Navidad</t>
  </si>
  <si>
    <t>3. Prima de Vacaciones</t>
  </si>
  <si>
    <t>4. Vacaciones</t>
  </si>
  <si>
    <t>5. Bonificación de Servicios Prestados</t>
  </si>
  <si>
    <t>6. Cesantías e Intereses Sobre Cesantías</t>
  </si>
  <si>
    <t>7. Bonificación por Producción Académica</t>
  </si>
  <si>
    <t>8. Gastos de Representacion</t>
  </si>
  <si>
    <t>9. Indemnizacion por Vacaciones</t>
  </si>
  <si>
    <t>iii.ii. Servicios Asociados a la Nómina - Prestaciones Sociales de Servidores Públicos No Docentes.</t>
  </si>
  <si>
    <t>5. Prima de Tecnica</t>
  </si>
  <si>
    <t>7. Subsidio de Alimentación</t>
  </si>
  <si>
    <t>8. Auxilio de Transporte</t>
  </si>
  <si>
    <t>9. Bonificación por Servicios Prestados</t>
  </si>
  <si>
    <t>10. Auxilio por Recreación y Deporte</t>
  </si>
  <si>
    <t>11. Bonificcación por Compensación Salarial</t>
  </si>
  <si>
    <t>12. Indemnizacion por vacaciones</t>
  </si>
  <si>
    <t>13. Cesantías e Intereses Sobre Cesantías</t>
  </si>
  <si>
    <t>14. Gastos de Representacion</t>
  </si>
  <si>
    <t>15. supernumerarios</t>
  </si>
  <si>
    <t>vi. Servicios Personales Indirectos - Horas Cátedra</t>
  </si>
  <si>
    <t>1. Sueldo Personal Horas Cátedra</t>
  </si>
  <si>
    <t>3. Prima de Servicios Horas Cátedra</t>
  </si>
  <si>
    <t>4. Cesantías e Intereses Sobre Cesantías Horas Cátedra</t>
  </si>
  <si>
    <t>5. Vacaciones Horas Cátedra</t>
  </si>
  <si>
    <t>vii. Servicios Personales Indirectos - Otros</t>
  </si>
  <si>
    <t>x. Contribuciones Inherentes a la Nómina - Administradas por el Sector Privado.</t>
  </si>
  <si>
    <t>xi. Contribución de Docentes de Planta y Ocasionales</t>
  </si>
  <si>
    <t>1. Aportes a Pensión</t>
  </si>
  <si>
    <t>2. Aportes a Salud</t>
  </si>
  <si>
    <t>3. Aportes ARL</t>
  </si>
  <si>
    <t>4. Caja de Compensación Familiar</t>
  </si>
  <si>
    <t>5. ICBF</t>
  </si>
  <si>
    <t>xii. Contribución de Docentes Horas Cátedra (EPS, US, AFP, ARL y Cajas de Compensación Familiar).</t>
  </si>
  <si>
    <t>xiii. Contribución Servidores Públicos No Docentes (EPS, US, AFP, ARL y Cajas de Compensación Familiar).</t>
  </si>
  <si>
    <t>Personal de Prestacion de Servicios</t>
  </si>
  <si>
    <t>1. Honorarios</t>
  </si>
  <si>
    <t>2. Remuneracion Servicios Tecnicos</t>
  </si>
  <si>
    <t>2.2.2.1.4.</t>
  </si>
  <si>
    <t>GASTOS GENERALES (PLAN DE NECESIDADES)</t>
  </si>
  <si>
    <r>
      <t xml:space="preserve">i. Impuestos </t>
    </r>
    <r>
      <rPr>
        <sz val="11"/>
        <rFont val="Arial"/>
      </rPr>
      <t>y Contribuciones</t>
    </r>
  </si>
  <si>
    <r>
      <t xml:space="preserve">ii. </t>
    </r>
    <r>
      <rPr>
        <sz val="11"/>
        <rFont val="Arial"/>
      </rPr>
      <t>Multas y Sanciones</t>
    </r>
  </si>
  <si>
    <r>
      <t xml:space="preserve">iii. Adquisición de Bienes y Servicios - </t>
    </r>
    <r>
      <rPr>
        <sz val="11"/>
        <rFont val="Arial"/>
      </rPr>
      <t>Edificios</t>
    </r>
  </si>
  <si>
    <r>
      <t>iv.</t>
    </r>
    <r>
      <rPr>
        <sz val="11"/>
        <rFont val="Arial"/>
      </rPr>
      <t xml:space="preserve"> Adquisición de Bienes y Servicios - Enseres y Equipos de Oficina. Equipo</t>
    </r>
  </si>
  <si>
    <r>
      <t>v. Adquisión de Bienes y Servicios - Materiales y Suministros</t>
    </r>
    <r>
      <rPr>
        <sz val="11"/>
        <rFont val="Arial"/>
      </rPr>
      <t xml:space="preserve"> </t>
    </r>
  </si>
  <si>
    <t>vi. Materiales y Suministros Sede Bogotá (Calle 100 , Facultad de Medicina)</t>
  </si>
  <si>
    <t>vii. Materiales y Suministros Sede Campus</t>
  </si>
  <si>
    <t>viii. Materiales y Suministros Unidades Académicas</t>
  </si>
  <si>
    <t>ix. Adquisión de Bienes y Servicios - Mantenimiento</t>
  </si>
  <si>
    <t>x. Mantenimiento Sede Bogotá</t>
  </si>
  <si>
    <t>xi. Mantenimiento Sede Campus</t>
  </si>
  <si>
    <t>xii. Mantenimiento Unidades Académicas</t>
  </si>
  <si>
    <r>
      <t>xiii. Adquisión de Bienes y Servicios - Comunicacion</t>
    </r>
    <r>
      <rPr>
        <sz val="11"/>
        <rFont val="Arial"/>
      </rPr>
      <t>es y Transporte</t>
    </r>
  </si>
  <si>
    <t>xiv. Comunicación y Transporte Sede Bogotá</t>
  </si>
  <si>
    <t>xv. Comunicación y Transporte Sede Campus</t>
  </si>
  <si>
    <t>xvi. Comunicación y Transporte Unidades Académicas</t>
  </si>
  <si>
    <t>xvii. Adquisión de Bienes y Servicios - Impresos y Publicaciones</t>
  </si>
  <si>
    <t>xviii. Impresos y Publicaciones Sede Bogotá</t>
  </si>
  <si>
    <t>xix. Impresos y Publicaciones Sede Campus</t>
  </si>
  <si>
    <t>xx. Impresos y Publicaciones Unidades Académicas</t>
  </si>
  <si>
    <t>xxi. Adquisión de Bienes y Servicios - Servicios Públicos</t>
  </si>
  <si>
    <t>xxii. Servicios Públicos Sede Bogotá</t>
  </si>
  <si>
    <t>xxiii. Servicios Públicos Sede Campus</t>
  </si>
  <si>
    <t>xxiv. Servicios Públicos Facultad Medicina</t>
  </si>
  <si>
    <t>xxv. Adquisión de Bienes y Servicios - Seguros</t>
  </si>
  <si>
    <t>xxvi. Seguros Sede Bogotá</t>
  </si>
  <si>
    <t>xxvii. Seguros Sede Campus</t>
  </si>
  <si>
    <t>xxviii. Seguros Unidades Académicas</t>
  </si>
  <si>
    <t>xxix. Adquisión de Bienes y Servicios - Arrendamientos</t>
  </si>
  <si>
    <t>xxx. Arrendamientos Sede Bogotá</t>
  </si>
  <si>
    <t>xxxi. Arrendamientos Sede Campus</t>
  </si>
  <si>
    <t>xxxii. Arrendamientos Unidades Académicas</t>
  </si>
  <si>
    <r>
      <t xml:space="preserve">xxxiii. Adquisión de Bienes y Servicios - Viáticos y Gastos de Viaje </t>
    </r>
    <r>
      <rPr>
        <sz val="11"/>
        <rFont val="Arial"/>
      </rPr>
      <t>Misionales</t>
    </r>
  </si>
  <si>
    <t>xxxiv. Viáticos y Gastos de Viaje Sede Bogotá</t>
  </si>
  <si>
    <t>xxxv. Viáticos y Gastos de Viaje Sede Campus</t>
  </si>
  <si>
    <t>xxxvi. Viáticos y Gastos de Viaje Unidades Académicas</t>
  </si>
  <si>
    <r>
      <t xml:space="preserve">xxxvii. Adquisición de Bienes y Servicios - </t>
    </r>
    <r>
      <rPr>
        <sz val="11"/>
        <rFont val="Arial"/>
      </rPr>
      <t>Gastos Judiciales - Sentencias y Fallos Judiciales</t>
    </r>
  </si>
  <si>
    <t>xxxviii. Gastos Judiciales Sentencias y Fallos Judiciales Sede Bogotá</t>
  </si>
  <si>
    <t>Adquisición de Bienes y Servicios  - Semovientes</t>
  </si>
  <si>
    <t>Adquisición de Bienes y Servicios  - Servicios técnicos Especializados</t>
  </si>
  <si>
    <t>Adquisición de Bienes y Servicios  - Licencias</t>
  </si>
  <si>
    <t>Publicaciones y patentes</t>
  </si>
  <si>
    <t>xxxix. Adquisión de Bienes y Servicios - Otros Gastos por Adquisiones de Servicios.</t>
  </si>
  <si>
    <t>xl. Inscripciones a Cursos, Seminarios y Eventos - Sede Bogotá</t>
  </si>
  <si>
    <t>xli. Inscripciones a Cursos, Seminarios y Eventos - Sede Campus</t>
  </si>
  <si>
    <t>xlii. Inscripciones a Cursos, Seminarios y Eventos - Unidades Académicas.</t>
  </si>
  <si>
    <t>xliii. Cuota de Afiliación Institucional - Sede Bogotá</t>
  </si>
  <si>
    <t>xliv. Cuota de Afiliación Institucional - Sede Campus</t>
  </si>
  <si>
    <t>xlv. Cuota de Afiliación Institucional - Unidades Académicas</t>
  </si>
  <si>
    <t>xlvi. Gastos del Proceso de Admisiones - Nuevos Estudiantes</t>
  </si>
  <si>
    <t>xlvii. Gastos generales del Instituto de Posgrados</t>
  </si>
  <si>
    <t>xlviii. Gastos Generales Sede Bogotá (Prestación de Servicios en Convenio de Asesoría y Consultoría).</t>
  </si>
  <si>
    <t>xlix. Planes de Capacitación</t>
  </si>
  <si>
    <t>l. Servicios Generales por Outsourcing: Vigilancia, Aseo y Otros</t>
  </si>
  <si>
    <t>li. Gastos Generales Concurso Docente</t>
  </si>
  <si>
    <t>lii. Gastos Generales Concurso Servidores Públicos No Docentes</t>
  </si>
  <si>
    <t>liii. Gastos Generales Programas Cátedras</t>
  </si>
  <si>
    <t>otros gastos</t>
  </si>
  <si>
    <t>Vigencias expiradas</t>
  </si>
  <si>
    <t>Estímulo a estudiantes pregrado</t>
  </si>
  <si>
    <t>Estímulo a estudiantes posgrado</t>
  </si>
  <si>
    <t>TRANSFERENCIAS CORRIENTES</t>
  </si>
  <si>
    <t>i. Transferencias al Sector Público - Empresas Publicas No Financieras</t>
  </si>
  <si>
    <t>ii. Transferencias ICFES</t>
  </si>
  <si>
    <t>iii. Transferencias al Sector Público - Otras Entidades Descentralizadas del Orden Territorial.</t>
  </si>
  <si>
    <r>
      <t xml:space="preserve">iv. Cuota </t>
    </r>
    <r>
      <rPr>
        <sz val="11"/>
        <rFont val="Arial"/>
      </rPr>
      <t>de Auditaje - Contraloría</t>
    </r>
  </si>
  <si>
    <t>v. Transferencias de Prevensión y Seguridad Social - Pensiones y Jubilaciones.</t>
  </si>
  <si>
    <t>vi. Transferencia - Mesadas Pensionales Corrientes</t>
  </si>
  <si>
    <t xml:space="preserve">vii. Transferencia - Cuota Parte Bonos Pensionales </t>
  </si>
  <si>
    <t>viii. Otras Transferencias Corrientes</t>
  </si>
  <si>
    <t>ix. Transferencias Intrauniversitarias - Bienestar Universitario</t>
  </si>
  <si>
    <t>Bienestar de personal</t>
  </si>
  <si>
    <t>Bienestar Estudiantil</t>
  </si>
  <si>
    <t>x. Gestión Administrativo de Apoyo a Bienestar Universitario</t>
  </si>
  <si>
    <t>xi. Salud Ocupacional y Gestión Ambiental</t>
  </si>
  <si>
    <t>Extensión y Negocios</t>
  </si>
  <si>
    <t>Extensión y prácticas estudiantiles</t>
  </si>
  <si>
    <t>xiii. Desarrollo Humano y Social</t>
  </si>
  <si>
    <t>xiv. Recreación, Cultura y Deporte</t>
  </si>
  <si>
    <t>xv. Comunicación, Medios y Divulgación Cultural</t>
  </si>
  <si>
    <t>Salud Ocupacional</t>
  </si>
  <si>
    <t>xvi. Campañas de Promoción en Salud y Prevención de Enfermedad.</t>
  </si>
  <si>
    <t>xvii. Prestación de Servicios de Salud</t>
  </si>
  <si>
    <t>xviii. Aseguramiento de Accidentalidad Estudiantil</t>
  </si>
  <si>
    <t>xix. Actos de Reparación Memoria Histórica</t>
  </si>
  <si>
    <t>x. Transferencias a otras unidades de Gobierno</t>
  </si>
  <si>
    <t>2.2.2.1.6.</t>
  </si>
  <si>
    <t xml:space="preserve">GASTOS DE INVERSION </t>
  </si>
  <si>
    <t>Sector Educación</t>
  </si>
  <si>
    <t>Adecuación de la Infraestructura Bogotá Calle 100</t>
  </si>
  <si>
    <t>Adecuación de la Infraestructura Medicina</t>
  </si>
  <si>
    <t>Infraestructura proyecto campus</t>
  </si>
  <si>
    <t>Internacionalización - Gestión Internacional</t>
  </si>
  <si>
    <t>Desarrollar y gestionar los OVA AVA y RED</t>
  </si>
  <si>
    <t>Laboratorios de la UMNG en el Campus Nueva Granada</t>
  </si>
  <si>
    <t>Gestión Tecnológica</t>
  </si>
  <si>
    <t>Creacion de nuevos programas</t>
  </si>
  <si>
    <t>Mantenimiento de la cultura institucional de la autoevaluación y la autorregulación, para la acreditación institucional y de programas</t>
  </si>
  <si>
    <t>Interacción con el sector defensa</t>
  </si>
  <si>
    <t>Tranferencia social del conocimiento</t>
  </si>
  <si>
    <t>Consultorio empresarial satelite DCRI</t>
  </si>
  <si>
    <t>Plan estrátegico de inversión en comunicaciones, publicaciones y mercadeo</t>
  </si>
  <si>
    <t>Fortalecimiento del Sistema de Ciencia Tecnología e Innovación</t>
  </si>
  <si>
    <t>Investigación científica</t>
  </si>
  <si>
    <t>Proyectos de investigación científica</t>
  </si>
  <si>
    <t>Proyectos de alto impacto</t>
  </si>
  <si>
    <t>Proyectos de apoyo a trabajos de maestría y especializaciones médicas y quirúrgicas</t>
  </si>
  <si>
    <t>Proyectos de apoyo a tesis doctorales</t>
  </si>
  <si>
    <t>Proyectos de investigación interinstitucionales</t>
  </si>
  <si>
    <t>Sostenibilidad</t>
  </si>
  <si>
    <t>Movilidad</t>
  </si>
  <si>
    <t>divulgación científica</t>
  </si>
  <si>
    <t>Redes</t>
  </si>
  <si>
    <t>jóvenes investigadores</t>
  </si>
  <si>
    <t>Jóvenes investigadores institucionales</t>
  </si>
  <si>
    <t>Asistentes graduados</t>
  </si>
  <si>
    <t>Jóvenes investigadores Colciencias</t>
  </si>
  <si>
    <t>Semilleros de investigación</t>
  </si>
  <si>
    <t>Propiedad intelectual</t>
  </si>
  <si>
    <t>Desarrollo tecnológico e innovación</t>
  </si>
  <si>
    <t>Prototipo</t>
  </si>
  <si>
    <t>Honorarios especializados</t>
  </si>
  <si>
    <t>Licenciamiento</t>
  </si>
  <si>
    <t>Registro sanitario</t>
  </si>
  <si>
    <t>Certificacion</t>
  </si>
  <si>
    <t>Innovación y emprendimiento</t>
  </si>
  <si>
    <t>Proyectos de innovación</t>
  </si>
  <si>
    <t>Proyectos de incubación fase cero: pre-incubación</t>
  </si>
  <si>
    <t>Proyectos de incubación fase uno: incubación</t>
  </si>
  <si>
    <t>Proyectos de emprendimiento: pos-incubación</t>
  </si>
  <si>
    <t>Proyectos ciencia al servicio para la paz</t>
  </si>
  <si>
    <t>Proyectos de prototipaje</t>
  </si>
  <si>
    <t>Proyectos de transferencia de conocimiento</t>
  </si>
  <si>
    <t>Otros proyectos de inversión</t>
  </si>
  <si>
    <t>NOTA: Las descripciones plasmadas para los ingresos y gastos son una guia general para el proceso, estas estan sujetas a ser renombradas o reorganizadas de acuerdo con el nuevo Catálogo de Clasificación Presupuestal.</t>
  </si>
  <si>
    <t>2.2.2.1.7.</t>
  </si>
  <si>
    <t>PLAN ANUAL DE CAJA (TEORICO)</t>
  </si>
  <si>
    <t>i. El sistema deberá permitir la programación del PAC</t>
  </si>
  <si>
    <t>ii. El sistema deberá permitir conserva la información de movimiento de “n” años para efectos de estadísticas sobre los ingresos recibidos y los desembolsos efectuados por cada mes y por cada rubro, que sirven de base para calcular los promedios mensuales para efectos de proyección del PAC.</t>
  </si>
  <si>
    <t>iii. El sistema deberá permitir efectuar modificaciones al PAC, controlando la conservación de la ecuación horizontal y vertical en los totales.</t>
  </si>
  <si>
    <t>iv. El sistema deberá permitir controlar la existencia de PAC disponible.</t>
  </si>
  <si>
    <t>v. El sistema deberá permitir controlar la disponibilidad de saldo en el mes correspondiente y en cada rubro para su trámite.</t>
  </si>
  <si>
    <t>El sistema deberá permitir la consulta del PAC por cada uno de los documentos que lo afectaron.</t>
  </si>
  <si>
    <t>vi. El sistema deberá permitir Disponer de integración nativa con los módulos de contratos, contabilidad, nómina, cuentas por pagar y tesorería, inventarios, almacén y activos fijos.</t>
  </si>
  <si>
    <t>vii. El sistema deberá permitir controlar el anteproyecto de presupuesto por dependencia, áreas</t>
  </si>
  <si>
    <t>2.2.2.1.8.</t>
  </si>
  <si>
    <t>REPORTES O INFORMES</t>
  </si>
  <si>
    <t>i. El sistema deberá permitir informe mensual o consulta de ejecución del presupuesto de ingresos.</t>
  </si>
  <si>
    <t>ii. El sistema deberá permitir consulta de saldos por cuentas y por rubros presupuestales.</t>
  </si>
  <si>
    <t>iii. El sistema deberá permitir consulta de ejecución presupuestal de gastos</t>
  </si>
  <si>
    <t>iv. El sistema deberá permitir estado de las modificaciones presupuestales</t>
  </si>
  <si>
    <t>v. El sistema deberá permitir informe del PAC por cuenta de gastos y rubro presupuestal.</t>
  </si>
  <si>
    <t>vi. El sistema deberá permitir informes gráficos que permitan el análisis de la ejecución presupuestal y las proyecciones.</t>
  </si>
  <si>
    <t>vii. El sistema deberá permitir generación de consultas presupuestales por diferentes conceptos de búsqueda.</t>
  </si>
  <si>
    <t>viii. El sistema deberá permitir estado de los planes y programas que estén respaldados con cuentas o rubros del presupuesto (plan estratégico).</t>
  </si>
  <si>
    <t>ix. El sistema deberá permitir generar consultas por: Dependencias, Áreas, Sedes, Consolidado de acuerdo a la estructura presupuestal definida como en diferentes niveles Funcionamiento, gastos de personal, gastos generales, trasferencias, inversión y los que se requieran a solicitud de los usuarios.</t>
  </si>
  <si>
    <t>2.2.2.1.9.</t>
  </si>
  <si>
    <t>REGISTRO PROYECTOS CONFIGURACIÓN Y PARAMETRIZACIÓN</t>
  </si>
  <si>
    <t>(MODULO DE PLANEACION FINANCIERA DEL ANTEPROYECTO DE INVERSIONES)</t>
  </si>
  <si>
    <t>Éste modulo de planeación financiera del anteproyecto de inversiones, debe estar ligado a los objetivo estratégicos, dentro de la articulación con la planeación estratégica de que trata la solución</t>
  </si>
  <si>
    <r>
      <t xml:space="preserve">i. Ciclo de Procesos de Proyectos: </t>
    </r>
    <r>
      <rPr>
        <sz val="11"/>
        <rFont val="Arial"/>
      </rPr>
      <t>Cada proyecto de inversión cuenta con una serie de actividades, documentos, entregables y responsables que son soportados en los procedimientos de la Oficina Asesora de Direccionamiento Estratégico e Inteligencia Competitiva. Este registro de proyectos debe llevarse a cabo dentro marco metodológico del PMI, y consolidarse financieramente</t>
    </r>
  </si>
  <si>
    <t>ii. Formulación de proyectos</t>
  </si>
  <si>
    <t>iii. Verificación de requisitos</t>
  </si>
  <si>
    <t>iv. Evaluación y aprobación</t>
  </si>
  <si>
    <t>v. Activación</t>
  </si>
  <si>
    <t>vi. Seguimiento</t>
  </si>
  <si>
    <t>vii. Finalización</t>
  </si>
  <si>
    <t>viii. Gestión de proyectos (Ciclo de Proceso de Proyecto)</t>
  </si>
  <si>
    <t>ix. Acta Constitución Proyecto</t>
  </si>
  <si>
    <t>x. Estructura Desgloce de Trabajo - EDT</t>
  </si>
  <si>
    <t>xi. Cronograma</t>
  </si>
  <si>
    <t>xii. Matriz de Responsabilidades - RACI</t>
  </si>
  <si>
    <t>xiii. Matriz de Riesgos Proyecto</t>
  </si>
  <si>
    <t>xiv. Indicadores de Gestión - KPI´s</t>
  </si>
  <si>
    <t>Dado que la Universidad se encuentra en el proceso de Homologacel Catálogo de Clasificación Presupuestal se encuentra en constante construcción, incluir en la herramienta la flexibilidad para la creación de los modelos nuevos y existentes no parametrizados a la fecha que requieran la universidad y esta actividad incluye transferencia del conocimiento para la correcta formulación de los cambios por parte de los colaboradores de la Universidad Militar Nueva Granada.</t>
  </si>
  <si>
    <t>Dado que el Catálogo de Clasificación Presupuestal para la Universidad entr  se encuentra en constante construcción, incluir en la herramienta la flexibilidad para la creación de los modelos nuevos y existentes no parametrizados a la fecha que requieran la universidad y esta actividad incluye transferencia del conocimiento para la correcta formulación de los cambios por parte de los colaboradores de la Universidad Militar Nueva Granada.</t>
  </si>
  <si>
    <t>xviii. Lecciones Aprendidas</t>
  </si>
  <si>
    <t>2.2.2.1.10.</t>
  </si>
  <si>
    <t>Dado que la Universidad  se encuentra en proceso de implentación del nuevo el Catálogo de Clasificación Presupuestal  y que este se esta  en constante construcción, se deben incluir en la herramienta la flexibilidad para la creación de los modelos nuevos y existentes no parametrizados a la fecha que requieran y esta actividad incluye transferencia del conocimiento para la correcta formulación de los cambios por parte de los colaboradores de la Universidad Militar Nueva Granada.</t>
  </si>
  <si>
    <t>2.2.3.</t>
  </si>
  <si>
    <t>El contratista se compromete a realizar el modelo para los ingresos y gastos tanto de recursos propios como de recursos de la Nación.</t>
  </si>
  <si>
    <t>2.2.3.1.</t>
  </si>
  <si>
    <t xml:space="preserve">El contratista deberá llevar a cabo el levantamiento de los procesos que permitan el entendimiento de las actividades, tareas, flujos de trabajo, entre otros, que lleva a cabo la Universidad Militar Nueva Granada para los ingresos y gastos tanto de recursos propios como de recursos de la Nación. Con el anternamiento de información El contratista deberá suministrar las configuraciones y los correspondientes modelos matemáticos configurados e implementados en la plataforma de planeación Hyperion Planning con la que cuenta la universidad. </t>
  </si>
  <si>
    <t>2.2.4.</t>
  </si>
  <si>
    <t>DESARROLLO DEL MÓDULO DE ANALÍTICA PARA EL ANÁLISIS, JUSTIFICACIÓN, PROYECCIÓN Y SEGUIMIENTO DEL COMPORTAMIENTO DE LOS RUBROS, QUE INCLUYA:</t>
  </si>
  <si>
    <t>2.2.4.1</t>
  </si>
  <si>
    <t>El contratista deberá realizar la comparación entre rubros de forma vertical con respecto a los supuestos macroeconómicos y de forma horizontal de la ùltima vigencia. Además, posibilidad de modificar con la ejecución durante la vigencia para analizar posibles sobrantes y/o faltantes.</t>
  </si>
  <si>
    <t>2.2.4.1.1</t>
  </si>
  <si>
    <t>El contratista deberá diseñar y construir el instrumento o mecanismo técnico (Base de datos y Plantillas o pantallas) que permita el cargue de datos de los correspondientes rubros de funcionamiento e inversión que no se encuentren previamente cargados en la solución articulada de planeación.</t>
  </si>
  <si>
    <t>2.2.4.1.2</t>
  </si>
  <si>
    <t>El contratista deberá diseñar y entregar a la Universidad Militar Nueva Granada la estructura de datos para que la Universidad Militar Nueva Granada entregue los datos no cargados de los códigos en los rubros a nivel de funcionamiento e inversión de la ùltima vigencia.</t>
  </si>
  <si>
    <t>2.2.4.1.3</t>
  </si>
  <si>
    <t>2.2.4.1.4.</t>
  </si>
  <si>
    <t>El contratista se compromete en dejar de forma automática la carga de datos de los años posteriores.</t>
  </si>
  <si>
    <t>2.2.4.1.5</t>
  </si>
  <si>
    <t>El contratista se compromete a entregar de manera pre-configurada gráficos de barras y/o pastel explicativos del comportamiento de los rubros.</t>
  </si>
  <si>
    <t>2.2.5.</t>
  </si>
  <si>
    <t>El contratista se compromete a incluir las metas de ejecución para proyectar el Plan Anualizado de Caja PAC.</t>
  </si>
  <si>
    <t>2.2.5.1</t>
  </si>
  <si>
    <t>El contratista se compromete a desarrollar en la solución articulada de planeación,  la proyección anualizado de caja PAC teórico, asignado y ejecutado.</t>
  </si>
  <si>
    <t>2.2.6.1</t>
  </si>
  <si>
    <t>El contratista deberá diseñar y formular los modelos a partir de las necesidades de cada dependencia (destino presupuestal), con asesoría y apoyo de personal especializado en modelos financieros del sector público educativo.</t>
  </si>
  <si>
    <t>2.2.6.2</t>
  </si>
  <si>
    <t>El contratista deberá diseñar y formular los modelos nuevos de ingreso y gastos, expresados por la Oficina Asesora de Direccionamiento Estratégico e Inteligencia Competitiva de la Universidad Militar Nueva Granada, acorde a los estándares que aplican en el diseño e implementación, y buenas prácticas que aplican en las universidades de gobierno, integrando un recurso humano especializado perteneciente a cada dependencia de la Universidad Militar Nueva Granada, con el compromiso de que dichos recursos estén disponibles e integrados durante toda la ejecución del proyecto.</t>
  </si>
  <si>
    <t>2.2.6.3</t>
  </si>
  <si>
    <t>El contratista deberá hacer la consolidación de los datos resultantes de cada modelo en la Oficina Asesora de Direccionamiento Estratégico e Inteligencia Competitiva de la Universidad Militar Nueva Granada.</t>
  </si>
  <si>
    <t>2.2.6.4</t>
  </si>
  <si>
    <t>El contratista deberá diseñar y construir el instrumento o mecanismo técnico (Base de datos y Plantillas o pantallas) que permita a la Oficina Asesora de Direccionamiento Estratégico e Inteligencia Competitiva de la Universidad Militar Nueva Granada visualizar y validar la Consolidación de los datos resultantes de cada modelo de que está compuesto el modelo final de la Universidad Militar Nueva Granada.</t>
  </si>
  <si>
    <t>2.2.6.5</t>
  </si>
  <si>
    <t>El contratista deberá hacer el ajuste de los modelos a los techos indicativos del sector.</t>
  </si>
  <si>
    <t>2.2.6.6</t>
  </si>
  <si>
    <t>El contratista deberá diseñar y construir el instrumento o mecanismo técnico (Base de datos y Plantillas o pantallas, y/o configuraciones técnicas, y/o modelos matemáticos) que permita a la Oficina Asesora de Direccionamiento Estratégico e Inteligencia Competitiva de la Universidad Militar Nueva Granada ajustar los modelos a los techos indicativos del sector, después de entregada la Resolución de Apropiación de Recursos (Ley de Presupuesto)</t>
  </si>
  <si>
    <t>2.2.6.7</t>
  </si>
  <si>
    <t>El contratista debe entregar la herramienta de tal manera que permita la creación de modelos, rubros presupuestales, adiciones y reducciones dentro del presupuesto una vez se tiene la resoluciòn de apropiaciòn de recursos.</t>
  </si>
  <si>
    <t>2.2.7.</t>
  </si>
  <si>
    <t>2.2.7.1.</t>
  </si>
  <si>
    <t>El contratista se compromete a realizar un levantamiento de información con el personal de la Oficina Asesora de Direccionamiento Estratégico e Inteligencia Competitiva de la Universidad Militar Nueva Granada para la validación del alcance referente a la creación de modelos, rubros presupuestales, traslados presupuestales, adiciones y reducciones dentro del presupuesto una vez que se tiene el consolidado final.</t>
  </si>
  <si>
    <t>2.2.7.2.</t>
  </si>
  <si>
    <t>El contratista deberá llevar a cabo el levantamiento de los procesos que permitan el entendimiento de las actividades, tareas, flujos de trabajo, entre otros, que lleva a cabo la Universidad Militar Nueva Granada para la consolidación final de los ingresos y gastos tanto de recursos propios como de recursos de la Nación. Con el anterior levantamiento de información El contratista deberá suministrar las configuraciones y los correspondientes modelos matemáticos configurados e implementados en la plataforma de planeación PBCS con la que cuenta la universidad.</t>
  </si>
  <si>
    <t>2.2.7.3.</t>
  </si>
  <si>
    <t>El contratista deberá llevar a cabo el levantamiento de los procesos que permitan el entendimiento de las actividades, tareas, flujos de trabajo, entre otros, que lleva a cabo la Universidad Militar Nueva Granada para el envío, y registro de los datos consolidados en los sistemas de información y plataformas tecnológicas de la Universidad Militar, bajo los esquemas oficiales, componentes y fechas que dicte el calendario de preparación, configuración y programación del anteproyecto de presupuesto. Con el anterior levantamiento de información El contratista deberá suministrar las configuraciones y las correspondientes integraciones y/o ETL’s y/o archivos de exportación y/o servicios a configurar en el bus de integración o la plataforma FDQMEE con que cuenta PBCS.</t>
  </si>
  <si>
    <t>2.2.7.4.</t>
  </si>
  <si>
    <t>El contratista deberá dejar preconfigurados los componentes de integración con lo sistemas de información y plataformas tecnológicas con las que la solución de planeación articulada debe integrarse, para cuando estén disponibles y liberados, por el área de tecnología  de la universidad, los componentes requeridos para llevar a cabo el intercambio de datos.</t>
  </si>
  <si>
    <t>2.2.8</t>
  </si>
  <si>
    <t>CREACIÓN DEL FORMULARIO DE DESAGREGACIÓN DE INGRESOS DEL NIVEL DE DECRETO AL NIVEL MÍNIMO DE EJECUCIÓN DE LA ENTIDAD DEFINIDO POR EL COMITÉ DE PROGRAMACIÓN PRESUPUESTAL.</t>
  </si>
  <si>
    <t>2.2.8.1.</t>
  </si>
  <si>
    <t>El contratista se compromete a realizar un levantamiento de información con el personal de la Oficina Asesora de Direccionamiento Estratégico e Inteligencia Competitiva de la Universidad Militar Nueva Granada para entender el alcance referente a la creación del formulario de desagregación de ingresos del nivel de decreto al nivel mínimo de ejecución de la universidad definido por el comité de programación presupuestal.</t>
  </si>
  <si>
    <t>2.2.8.2.</t>
  </si>
  <si>
    <t>El contratista se compromete a la creación del formulario de desagregación de ingresos del nivel de decreto al nivel mínimo de ejecución de la universidad definido por el comité de programación presupuestal.</t>
  </si>
  <si>
    <t>2.2.9.</t>
  </si>
  <si>
    <t>CREACIÓN DEL FORMULARIO DE DESAGREGACIÓN DE GASTOS DEL NIVEL DE DECRETO AL NIVEL MÍNIMO DE EJECUCIÓN DE LA ENTIDAD DEFINIDO POR EL COMITÉ DE PROGRAMACIÓN PRESUPUESTAL.</t>
  </si>
  <si>
    <t>2.2.9.1.</t>
  </si>
  <si>
    <t>El contratista se compromete a realizar un levantamiento de información con el personal de la Oficina Asesora de Direccionamiento Estratégico e Inteligencia Competitiva de la Universidad Militar Nueva Granada para entender el alcance referente a la creación del formulario de desagregación de gastos del nivel de decreto al nivel mínimo de ejecución de la universidad definido por el comité de programación presupuestal.</t>
  </si>
  <si>
    <t>2.2.9.2.</t>
  </si>
  <si>
    <t>El contratista se compromete a la creación del formulario de desagregación de gastos del nivel de decreto al nivel mínimo de ejecución de la universidad definido por el comité de programación presupuestal.</t>
  </si>
  <si>
    <t>3.1.6.</t>
  </si>
  <si>
    <t>Consultas y generación de reportes</t>
  </si>
  <si>
    <t>3.1.6.1.</t>
  </si>
  <si>
    <t xml:space="preserve">La solución articulada de planeación debe disponer de un módulo para la construcción de consultas y reportes por parte del usuario final. </t>
  </si>
  <si>
    <t>3.1.6.2.</t>
  </si>
  <si>
    <t>El generador de reportes podrá ser utilizado por el usuario final para diseñar nuevos reportes. Esta herramienta debe formar parte integral de los módulos del Sistema y no un componente de un tercero. El resultado de estas consultas o reportes deberá poderse convertir en múltiples formatos como Excel, archivos planos, PDF, entre otros.</t>
  </si>
  <si>
    <t>SISTEMAS DE INFORMACIÓN Y PLATAFORMAS TECNOLÓGICAS INVOLUCRADAS EN LA ARTICULACION DEL MODELO DE PLANEACION</t>
  </si>
  <si>
    <r>
      <t xml:space="preserve">El Modelo de Planeación de la Universidad Militar, actualmente y en el futuro, estará soportado sobre los siguientes sistemas de información y plataformas tecnológicas, los cuales son de uso obligatorio por parte de los integrantes del modelo:
</t>
    </r>
    <r>
      <rPr>
        <b/>
        <sz val="10"/>
        <color theme="1"/>
        <rFont val="Verdana"/>
      </rPr>
      <t xml:space="preserve">Habilitadores Tecnológicos:
</t>
    </r>
    <r>
      <rPr>
        <sz val="10"/>
        <color theme="1"/>
        <rFont val="Verdana"/>
      </rPr>
      <t xml:space="preserve">•	Oracle Scrorecard &amp; Strategy Management - OSSM
•	Planning &amp; Budgeting Cloud Services - PBCS
•	ERP Peoplesoft.
•	Suite CAMPUS.
•Suite HCM Nómina
•	Sistema de Información UNIVEX IV,
•	Módulo OGMIOS.
•	Sistema FINANZAS PLUS.
</t>
    </r>
    <r>
      <rPr>
        <b/>
        <sz val="10"/>
        <color theme="1"/>
        <rFont val="Verdana"/>
      </rPr>
      <t>INTEGRACIONES INTEROPERABILIDAD</t>
    </r>
    <r>
      <rPr>
        <sz val="10"/>
        <color theme="1"/>
        <rFont val="Verdana"/>
      </rPr>
      <t xml:space="preserve">
•	Configuración de arquitectura SOA, con la activación del Oracle Service BUS</t>
    </r>
  </si>
  <si>
    <t>Los módulos suministrados como parte de la integración, deberán presentar pantallas de consulta a la información integrada en modo gráfico e idioma español latino, no se admitirán interfaces en modo texto, ni idioma diferente al español, todo el sistema debe ser web, no puede ser cliente servidor ni se acepta descargar componentes adicionales en la maquina cliente para su despliegue web.</t>
  </si>
  <si>
    <t>Los módulos deberán poseer estandarización en la navegación "look and feel" y uso en todos los módulos o componentes funcionales del Modelo de planeación basada en capacidades que articula la planeación estrategica, la programación presupuestal y el seguimiento a la ejecución.</t>
  </si>
  <si>
    <t>El oferente llevará a cabo la documentación exhaustiva del proceso o procesos operativos de las áreas involucradas, y planteará el diseño de la solución el cual se pondrá a revisión, firma y autorización para su implementación, de tal manera que al comenzar la configuración de dicho proceso no haya desviaciones en el alcance previamente definido, y en caso que hubiera desviaciones puedan manejarse correctamente como cambios de alcance.</t>
  </si>
  <si>
    <t>2</t>
  </si>
  <si>
    <t>2.1</t>
  </si>
  <si>
    <t>El sistema debe tener un control de acceso para evitar cualquier alteración de la información, dejando registro del usuario, fecha y cambio realizado para efectos de auditoría.</t>
  </si>
  <si>
    <t>2.2</t>
  </si>
  <si>
    <t>Se deben conservar los datos de usuarios que ya no están en la organización.</t>
  </si>
  <si>
    <t>2.3</t>
  </si>
  <si>
    <t>Realizar registros que garanticen la realización de auditorías para controlar el borrado y modificación de datos.</t>
  </si>
  <si>
    <t>3</t>
  </si>
  <si>
    <t>Acciones Para Puesta en Operación</t>
  </si>
  <si>
    <t>3.1</t>
  </si>
  <si>
    <t>3.1.1</t>
  </si>
  <si>
    <t>TCP/IP</t>
  </si>
  <si>
    <t>3.1.1.1</t>
  </si>
  <si>
    <t>Las mejoras o integraciones deben funcionar sobre la red de la Universidad Militar Nueva Granada, la cual cuenta con protocolo de comunicación TCP/IP</t>
  </si>
  <si>
    <t>3.2</t>
  </si>
  <si>
    <t xml:space="preserve">Interfaz Web </t>
  </si>
  <si>
    <t>3.2.1</t>
  </si>
  <si>
    <t>La interacción con el usuario final debe realizare a través de un explorador o browser (Internet Explorer última versión o Chrome última versión o Mozilla Firefox última versión o el nuevo explorador  de Windows EDGE), y debe tener arquitectura Web 100%, debe tener la capacidad de despliegue en computadores, teléfonos inteligentes y dispositivos móviles con sistemas operativos IOS o Android.</t>
  </si>
  <si>
    <t>Sistema operativo</t>
  </si>
  <si>
    <t>3.3.1</t>
  </si>
  <si>
    <t>Las pantallas de las mejoras o integraciones deben funcionar como mínimo en un explorador bajo la plataforma Microsoft Windows.</t>
  </si>
  <si>
    <t>3.4</t>
  </si>
  <si>
    <t>3.4.1</t>
  </si>
  <si>
    <t>Segregación de funciones mediante roles y Perfiles</t>
  </si>
  <si>
    <t>3.4.2</t>
  </si>
  <si>
    <t xml:space="preserve">Las mejoras o integraciones deben quedar operantes para delegar funciones por medio de asignación de perfiles a los usuarios de diferentes áreas de la universidad. Así como también una administración centralizada de los administradores líderes del módulo. </t>
  </si>
  <si>
    <t>3.4.3</t>
  </si>
  <si>
    <t xml:space="preserve">El sistema debe quedar configurado para realizar una adecuada segregación de funciones permitiendo mantener la asignación de los permisos por medio de perfiles y grupos. </t>
  </si>
  <si>
    <t>3.5</t>
  </si>
  <si>
    <t>Configuración permisos</t>
  </si>
  <si>
    <t>3.5.1</t>
  </si>
  <si>
    <t>La arquitectura de seguridad define los estándares y mecanismos de seguridad que se aplican en una plataforma tecnológica para controlar el acceso de los usuarios a las aplicaciones, datos y recursos de red, asegurar la confidencialidad de la información y proteger los sistemas de ataques informáticos.</t>
  </si>
  <si>
    <t>3.5.2</t>
  </si>
  <si>
    <t>El contratista deberá agregar la configuración de roles y perfiles para los usuarios en las diferentes funcionalidades de la solución articulada de planeación, sin costo adicional para la Universidad Militar Nueva Granada.</t>
  </si>
  <si>
    <t>3.6</t>
  </si>
  <si>
    <t>Manejo de Auditorias</t>
  </si>
  <si>
    <t>3.6.1</t>
  </si>
  <si>
    <t>El oferente deberá diseñar procedimientos automáticos para implementar auditoria a nivel de aplicación que permita detectar que usuario individualizado ha realizado consulta, inserción, modificación y eliminación de registros informáticos.</t>
  </si>
  <si>
    <t>3.6.2</t>
  </si>
  <si>
    <t xml:space="preserve">Se debe conservar la trazabilidad o huella de las diferentes transacciones realizadas por los usuarios de acuerdo al rol asignado en el sistema y poder seleccionar campos o información que se requieran auditar. </t>
  </si>
  <si>
    <t>3.6.3</t>
  </si>
  <si>
    <t>En ningún caso debe exponerse la información de acceso al sistema (como el password) como parte de estos registros. La solución debe almacenar en tablas de auditoría toda relación con los accesos y actividades realizadas con respecto a cada una de las transacciones. Deben existir informes para poder consultar la auditoría.</t>
  </si>
  <si>
    <t>3.7</t>
  </si>
  <si>
    <t>Asignación de Perfil por Defecto.</t>
  </si>
  <si>
    <t>3.7.1</t>
  </si>
  <si>
    <t>Asignación automática de atributos por defecto, en donde se especifiquen los roles mínimos para cada usuario.</t>
  </si>
  <si>
    <t>3.8</t>
  </si>
  <si>
    <t>Transacciones solo por medio de la aplicación.</t>
  </si>
  <si>
    <t>3.8.1</t>
  </si>
  <si>
    <t>La solución articulada de planeación no debe permitir ningún tipo de interacción entre los distintos recursos del sistema de información y los usuarios finales, exceptuando la interfaz gráfica del sistema.</t>
  </si>
  <si>
    <t>3.9</t>
  </si>
  <si>
    <t>Línea Base de Seguridad</t>
  </si>
  <si>
    <t>3.9.1</t>
  </si>
  <si>
    <t>Se debe tener como principio fundamental en la construcción de la seguridad, que para la asignación de permisos “Se debe asignar el mínimo privilegio requerido, no el máximo posible”.</t>
  </si>
  <si>
    <t>3.10</t>
  </si>
  <si>
    <t>Conectividad</t>
  </si>
  <si>
    <t>3.10.1</t>
  </si>
  <si>
    <t xml:space="preserve">La solución articulada de planeación debe permitir la conexión simultánea o concurrente de por lo menos 150 usuarios, sin el desmejoramiento de las prestaciones o rendimiento normal del sistema. </t>
  </si>
  <si>
    <t>3.11</t>
  </si>
  <si>
    <t>Mantenibilidad</t>
  </si>
  <si>
    <t>3.11.1</t>
  </si>
  <si>
    <r>
      <t>Capacidad para ser Analizado</t>
    </r>
    <r>
      <rPr>
        <sz val="10"/>
        <color theme="1"/>
        <rFont val="Verdana"/>
      </rPr>
      <t xml:space="preserve"> La solución articulada de planeación debe registrar los errores con los detalles de la causa raíz del error, el usuario, el proceso que lo generó y la excepción generada, con el fin de entregarle datos al administrador.</t>
    </r>
  </si>
  <si>
    <t>3.12</t>
  </si>
  <si>
    <t>Confiabilidad</t>
  </si>
  <si>
    <t>3.12.1</t>
  </si>
  <si>
    <r>
      <t>Capacidad de recuperación</t>
    </r>
    <r>
      <rPr>
        <sz val="10"/>
        <color theme="1"/>
        <rFont val="Verdana"/>
      </rPr>
      <t xml:space="preserve"> La solución articulada de planeación debe contar con puntos de retorno en caso de que alguna transacción no haya finalizado debido a fallas o disponibilidad de la aplicación.</t>
    </r>
  </si>
  <si>
    <t>3.13</t>
  </si>
  <si>
    <t>Documentación</t>
  </si>
  <si>
    <t>3.13.1.</t>
  </si>
  <si>
    <t>El contratista debe entregar durante la ejecución del contrato la documentación técnica y de usuario final donde describa en su totalidad y en forma detallada la solución instalada y/o implementada, con el fin de permitir futuras modificaciones o reinstalación de toda la plataforma.</t>
  </si>
  <si>
    <t>3.13.2.</t>
  </si>
  <si>
    <t>El oferente se compromete a diseñar, entregar y articular un plan de backup con el objeto de salvaguardar la información producto del manejo y operación de la solución articulada de planeación, dicho plan de backup será entregado al grupo de informática para su ejecución y articular su proceso de recuperación en el caso de presentarse algún evento catastrófico.</t>
  </si>
  <si>
    <t>3.14</t>
  </si>
  <si>
    <t>Manuales técnicos</t>
  </si>
  <si>
    <t>3.14.1.</t>
  </si>
  <si>
    <t>El oferente, al inicio del proyecto suministrará los manuales técnicos en medio magnético de los habilitadores tecnológicos, que va implementar para la solución articulada de planeación, con el objetivo de que los usuarios técnicos se vayan familiarizando con la platafroma tecnológica completa. Y durante la ejecución del proyecto  se entregaran los definitivos, como se estipulan en las especificaciones técnicas.</t>
  </si>
  <si>
    <t>3.14.2.</t>
  </si>
  <si>
    <t xml:space="preserve">Debe contar con manuales técnicos en formato digital e Impresos en español. </t>
  </si>
  <si>
    <t>3.14.3.</t>
  </si>
  <si>
    <t>El manual técnico va dirigido al personal de IT de la Universidad Militar Nueva Granada, al administrador del sistema para que puedan darle mantenimiento en caso que se requiera. También puede ser utilizado por la oficina de control interno.</t>
  </si>
  <si>
    <t>3.14.4.</t>
  </si>
  <si>
    <t>El oferente debe entregar durante la ejecución del contrato la parametrización, configuración y documentación relacionada con la implementación de la solución articulada de planeación sobre la infraestructura de cómputo y telecomunicaciones que provea la Universidad Militar Nueva Granada.</t>
  </si>
  <si>
    <t>3.15</t>
  </si>
  <si>
    <t>Manuales funcionales</t>
  </si>
  <si>
    <t>3.15.1.</t>
  </si>
  <si>
    <t>El oferente suministrará los manuales de usuario final en medio magnético de la solución articulada de planeación, con el objetivo que los usuarios finales se vayan familiarizando con el correspondiente módulo. Y durante la ejecución del proyecto  se entregaran los definitivos, como se estipulan en las especificaciones técnicas.</t>
  </si>
  <si>
    <t>3.15.2.</t>
  </si>
  <si>
    <t>El manual de usuario funcionales tiene como objetivo instruir al usuario en el uso de la solución articulada de planeación, y la resolución de los problemas que puedan suceder en la operación y debe contener como mínimo:</t>
  </si>
  <si>
    <t>Introducción.</t>
  </si>
  <si>
    <t>Objetivos del sistema.</t>
  </si>
  <si>
    <t xml:space="preserve">Guía de uso. </t>
  </si>
  <si>
    <t>Sección de solución de problemas.</t>
  </si>
  <si>
    <t>E-mail o teléfonos de soporte técnico.</t>
  </si>
  <si>
    <t>3.16</t>
  </si>
  <si>
    <t>Archivos Planos</t>
  </si>
  <si>
    <t>3.16.1</t>
  </si>
  <si>
    <t>Debe aceptar la exportación de información a archivos planos.</t>
  </si>
  <si>
    <t>3.17</t>
  </si>
  <si>
    <t>Derechos de autor</t>
  </si>
  <si>
    <t>3.17.1</t>
  </si>
  <si>
    <t xml:space="preserve">El contratista garantiza que los derechos de autor, patrimoniales y morales de los trabajos desarrollados estén a nombre de la Universidad Militar Nueva Granada estableciendo claramente las garantías sobre los desarrollos y ajustes a la medida para la Entidad. </t>
  </si>
  <si>
    <t>3.17.2</t>
  </si>
  <si>
    <t>la Universidad Militar Nueva Granada tendrá la autonomía en la modificación y mantenimiento o mejoras del código fuente de las mejoras o modificaciones que se  implemente en la Entidad.</t>
  </si>
  <si>
    <t xml:space="preserve">No. </t>
  </si>
  <si>
    <t>Clasificación</t>
  </si>
  <si>
    <t>Requerimiento</t>
  </si>
  <si>
    <t>Cumple (Estandar de Fabrica)</t>
  </si>
  <si>
    <t>Cumple con Parametrización</t>
  </si>
  <si>
    <t>Cumple con Desarrollo</t>
  </si>
  <si>
    <t>No Cumple</t>
  </si>
  <si>
    <t>Analitica</t>
  </si>
  <si>
    <t>Requerimientos Tecnicos - BI</t>
  </si>
  <si>
    <t>Configurar y/o  parametrizar en oracle Oracle Service Cloud (RightNow) la capacidad de  seleccionar o un grupo de datos agrupados con las variables del reporte</t>
  </si>
  <si>
    <t>Configurar y/o  parametrizar en oracle Oracle Service Cloud (RightNow)Contar con funcionalidades para que los reportes definidos por los usuarios se asignen un perfil de usuario y automáticamente sean desplegados al usuario que cumpla dicho perfil cuando ingrese a la solución</t>
  </si>
  <si>
    <t>Configurar y/o  parametrizar en oracle Oracle Service Cloud (RightNow)la creación de reportes con múltiples bloques incluso compuesto por gráficas, texto y tablas al mismo tiempo.</t>
  </si>
  <si>
    <t>Configurar y/o  parametrizar en oracle Oracle Service Cloud (RightNow) Informes en tiempo real, todos los informes deben ser en tiempo real, incluidos los informes sobre campos personalizados, múltiples combinaciones de tablas (contactos + oportunidades, por ejemplo).</t>
  </si>
  <si>
    <t>Servivio al Cliente 
(Post Venta)</t>
  </si>
  <si>
    <t>Servicio al Cliente - Base de Conocimiento</t>
  </si>
  <si>
    <t>Configurar y/o  parametrizar en oracle Oracle Service Cloud (RightNow)el Chat en línea y navegación asistida: Habilita a los agentes a realizar una navegación asistida con el cliente, cuando se requiera</t>
  </si>
  <si>
    <t>Servicio al Cliente - Chat</t>
  </si>
  <si>
    <t xml:space="preserve">Configurar y/o  parametrizar en oracle Oracle Service Cloud (RightNow)la herramienta de chat integrada e permitiendo al agente de servicio al cliente acceder directamente a recomendaciones de respuestas desde la base de conocimiento con base en la conversación que sostiene en el chat. </t>
  </si>
  <si>
    <t>Servicio al Cliente - Colaboración</t>
  </si>
  <si>
    <t>Configurar y/o  parametrizar en oracle Oracle Service Cloud (RightNow) la Colaboración de los casos de servicio al cliente entre funcionarios de la organización que tengan acceso al sistema con el objetivo de ayudar a resolverlos de forma oportuna.</t>
  </si>
  <si>
    <t>Servicio al Cliente - Gestion de Casos</t>
  </si>
  <si>
    <t>Configurar y/o  parametrizar en oracle Oracle Service Cloud (RightNow) la Consola del usuario, para los agentes de Contact center y la  los demas tipos de usuarios que se definan en la implementacion.</t>
  </si>
  <si>
    <t>Configurar y/o  parametrizar en oracle Oracle Service Cloud (RightNow)el Seguimiento del historial de casos, permitiendo grabar el historial de los campos de los casos de servicio al cliente y permitiendo evidenciar los cambios en el caso.</t>
  </si>
  <si>
    <t xml:space="preserve">Configurar y/o  parametrizar en oracle Oracle Service Cloud (RightNow) la captura de casos de servicio al cliente  vía web, a través del sitio web de la universidad. Estos casos permitiendo identificar y gestionar de acuerdo a las reglas de asignación que se definan particularmente  identificando el canal por el cual ingreso a la universidad. </t>
  </si>
  <si>
    <t>Configurar y/o  parametrizar en oracle Oracle Service Cloud (RightNow) la capacidad de efectuar el escalamiento de casos, la capacidad para gestionar escalamiento de casos basados  a partir de los campos del registro del caso , bloquear la posibilidad de inhabilitar registros cuando el caso es solucionado.</t>
  </si>
  <si>
    <t>Configurar y/o  parametrizar en oracle Oracle Service Cloud (RightNow) alertas en tiempo real  basadas en tiempos, casos  a punto de vencerse informando a los usuarios indicados para no incumplir los acuerdos de nivel de servicio (ANS) configurandose por usuario, roll, tarea y/o responsabilidad.</t>
  </si>
  <si>
    <t>Configurar y/o  parametrizar en oracle Oracle Service Cloud (RightNow) definiendo los múltiples procesos de soporte (flujos de trabajo), creando y modificando los diferentes tipos de procesos de soporte basados en tipificaciones del caso (por ejemplo: tipo, subtipo, fuente, etc.)</t>
  </si>
  <si>
    <t>Configurar y/o  parametrizar en oracle Oracle Service Cloud (RightNow) los flujos de trabajo, el sistema debe permitir la creación de flujos de trabajo en los casos para que sean asignados, escalados y gestionados por diferentes usuarios que se definan en la universidad. Ademas  actividades para otros usuarios/colas de usuarios y debe permitir enviar correos electrónicos o servicios web a otros sistemas.</t>
  </si>
  <si>
    <t>Configurar y/o  parametrizar en oracle Oracle Service Cloud (RightNow)la  generacion de acciones sobre el caso una vez se adicionen comentarios al mismo.</t>
  </si>
  <si>
    <t>Configurar y/o  parametrizar en oracle Oracle Service Cloud (RightNow)los Scripts de llamadas para guiar al agente del Contact center al momento de realizarlas.</t>
  </si>
  <si>
    <t>Configurar y/o  parametrizar en oracle Oracle Service Cloud (RightNow)la jerarquías de compañías o clientes y poder relaciónarlos y mostrar gráficamente dicha jerarquía.</t>
  </si>
  <si>
    <t>Configurar y/o  parametrizar en oracle Oracle Service Cloud (RightNow) la gestion de casos a través de la metodología de colas de trabajo que entregara la universidad, para que los equipos de funcionarios puedan pertenecer a colas que son atendidas por los mismos.</t>
  </si>
  <si>
    <t xml:space="preserve">Configurar y/o  parametrizar en oracle Oracle Service Cloud (RightNow) los siguientes aspectos : 
o Niveles de servicio (ANS) entre los flujos de trabajo asignados a cada perfil / usuarios y la medición de los tiempo de respuesta de los mismo, hasta tres (3)
o Colas de trabajo, hasta cinco (5)
o Equipos especializados de atención, hasta cinco (5) grupos
o Bases de conocimiento con adición, edición e inclusión de links y urls que dirijan a los usuarios en información general, hasta cuarenta (40) contenidos 
 </t>
  </si>
  <si>
    <t xml:space="preserve">Configurar y/o  parametrizar en oracle Oracle Service Cloud (RightNow) para que los casos de servicio al cliente tengan varios tipos y niveles de tipificacion, que permitan identificar fácilmente para los usuarios que área, proceso o incluso persona tiene la responsabilidad de solución.  </t>
  </si>
  <si>
    <t>Configurar y/o  parametrizar en oracle Oracle Service Cloud (RightNow)para efectuar el enrutamiento y administración de los emails entrantes.</t>
  </si>
  <si>
    <t>Configurar y/o  parametrizar en oracle Oracle Service Cloud (RightNow)la definición de respuestas ricas de tipo HTML, agregando contenido personalizado.</t>
  </si>
  <si>
    <t xml:space="preserve">Configurar y/o  parametrizar en oracle Oracle Service Cloud (RightNow)la inclusion de “Texto estandar” para respuestas rápidas y consistentes por arte de los agentes. </t>
  </si>
  <si>
    <t>Configurar y/o  parametrizar en oracle Oracle Service Cloud (RightNow) la asistencia guiada paso a paso de cada uno de los procesos que el usuario debe seguir en la atención de un caso</t>
  </si>
  <si>
    <t>Configurar y/o  parametrizar en oracle Oracle Service Cloud (RightNow)la recomendacion de la mejor respuesta basado en la pregunta del cliente</t>
  </si>
  <si>
    <t>Configurar y/o  parametrizar en oracle Oracle Service Cloud (RightNow)el enrutamiento inteligente para que  en  tiempo real y de acuerdo a las habilidades de los agentes  lograr enlazar el agente adecuado con el cliente correcto.</t>
  </si>
  <si>
    <t>Configurar y/o  parametrizar en oracle Oracle Service Cloud (RightNow)para hacer seguimiento y conocer la trazabilidad del caso y mantenerla actualizada todo el tiempo</t>
  </si>
  <si>
    <t>Configurar y/o  parametrizar en oracle Oracle Service Cloud (RightNow)plantillas de texto estándar para reducir los tiempos de manejo de cada caso</t>
  </si>
  <si>
    <t>Configurar y/o  parametrizar en oracle Oracle Service Cloud (RightNow)los ANSs definidos para los clientes de la universidad</t>
  </si>
  <si>
    <t>Configurar y/o  parametrizar en oracle Oracle Service Cloud (RightNow) para asegurar que se cumplan los SLAs de acuerdo a las exigencias de la UMNG. Aplica para la implementación de tres (3) SLA.</t>
  </si>
  <si>
    <t>Configurar y/o  parametrizar en oracle Oracle Service Cloud (RightNow) la creacion y administracion de las colas basado en la disponibilidad de los agentes. Aplica para la implementación de cinco (5) colas de atención.</t>
  </si>
  <si>
    <t>Configurar y/o  parametrizar en oracle Oracle Service Cloud (RightNow) las reglas y flujos de trabajo para automatizar el enrutamiento y la escalabilidad</t>
  </si>
  <si>
    <t>Configurar y/o  parametrizar en oracle Oracle Service Cloud (RightNow)el balanceo de  las cargas de trabajo utilizando asignaciones de colas estándares y tipo round-robin</t>
  </si>
  <si>
    <t>Configurar y/o  parametrizar en oracle Oracle Service Cloud (RightNow) el enrutamiento basado en habilidades para asignar el mejor agente para atender al cliente</t>
  </si>
  <si>
    <t>Configurar y/o  parametrizar en oracle Oracle Service Cloud (RightNow)la priorizacion y el enrutamiento estratégico por segmentos de clientes, cliente vip, etc</t>
  </si>
  <si>
    <t>Configurar y/o  parametrizar en oracle Oracle Service Cloud (RightNow) el trabajo conjunto de los agentes para resolver casos</t>
  </si>
  <si>
    <t>Configurar y/o  parametrizar en oracle Oracle Service Cloud (RightNow) la busqueda de expertos basado en las habilidades de agentes de atención al cliente.</t>
  </si>
  <si>
    <t>Configurar y/o  parametrizar en oracle Oracle Service Cloud (RightNow) dentro de los flujos de atención de PQRS los niveles de escalamiento puntuales para el tipo de requerimiento</t>
  </si>
  <si>
    <t>Configurar y/o  parametrizar en oracle Oracle Service Cloud (RightNow) busquedas con filtros aplicables a los incidentes por producto, categoria, fechas, tipo de contacto.</t>
  </si>
  <si>
    <t>Configurar y/o  parametrizar en oracle Oracle Service Cloud (RightNow) el uso del boton de sugerencias para agentes con el fin de que estos promuevan la creación, modificación o actualización de contenido de la base de conocimiento</t>
  </si>
  <si>
    <t>Configurar y/o  parametrizar en oracle Oracle Service Cloud (RightNow)para simplificar el espacio de trabajo (hasta 10 espacios) de los agentes para que solo vean lo que requieran en cada interacción con hasta 3 flujos personalizados de complejidad alta</t>
  </si>
  <si>
    <t>Configurar y/o  parametrizar en oracle Oracle Service Cloud (RightNow) el registro o creación de una actividad tipo agenda o cita</t>
  </si>
  <si>
    <t>Configurar y/o  parametrizar en oracle Oracle Service Cloud (RightNow) dentro del modelo del maestro de clientes, la segmentación de clientes basados en variables, con la creación de hasta diez (10) campos custom para asignación a los espacios de trabajo de la vista 360 del contacto</t>
  </si>
  <si>
    <t>Configurar y/o  parametrizar en oracle Oracle Service Cloud (RightNow)el seguimiento de las respuestas y la capacidad entrega de los emails enviados a los clientes</t>
  </si>
  <si>
    <t>Configurar y/o  parametrizar en oracle Oracle Service Cloud (RightNow) de forma automatica y a nombre del contacto las encuestas de satisfacción a ser entregadas y enviadas por correo electronico.</t>
  </si>
  <si>
    <t>Configurar y/o  parametrizar en oracle Oracle Service Cloud (RightNow) hasta cinco (5) flujos de trabajo de atención de casos</t>
  </si>
  <si>
    <t>Servicio al Cliente - Integración</t>
  </si>
  <si>
    <t>Configurar y/o  parametrizar en oracle Oracle Service Cloud (RightNow) la capacidad para que los agentes del contac center  puedan alimentar e interactuar con el sistema en la atencion de los casos, el soporte a los estudiantes y en general las solicitudes que se reciben por este medio.</t>
  </si>
  <si>
    <t>Servicio al Cliente - Omnicanalidad</t>
  </si>
  <si>
    <t>Configurar y/o  parametrizar en oracle Oracle Service Cloud (RightNow) la captura de casos desde los correos electrónicos institucionales, tipificandolos con un origen denominado “email”. De igual forma verificar si el correo electrónico del remitente existe en la base de datos y de ser positivo debe asociarse a ese contacto o cuenta.</t>
  </si>
  <si>
    <t>Configurar y/o  parametrizar en oracle Oracle Service Cloud (RightNow) la captura de casos cuyo origen sea las redes sociales, registrando el identificador del usuario en la red social, estos casos deben quedar tipificados con un origen denominado “redes sociales con la red social desde donde se origina”. De igual forma, verificar si el identificador del usuarios en redes sociales existe en la base de datos y de ser positivo debe asociarse a ese contacto o cuenta. Esto aplica solo para la red social Facebook.</t>
  </si>
  <si>
    <t>Configurar y/o  parametrizar en oracle Oracle Service Cloud (RightNow)mensajes de auto respuesta, una vez que un cliente registre un caso de servicio al cliente (por la página web o por email o por redes sociales) enviando un mensaje de correo electrónico  confirmando el recibido de su solicitud.</t>
  </si>
  <si>
    <t>Configurar y/o  parametrizar en oracle Oracle Service Cloud (RightNow)la vista unica de atención guardando la trazabilidad por cliente de cada uno de los contactos que ha tenido por los diferentes medios y canales con los que ha tenido interacción: 
o Chat
o Página web
o Redes sociales
o Móvil
o Mailing
o Call Center
o Canal presencial</t>
  </si>
  <si>
    <t>Servicio al Cliente - chat</t>
  </si>
  <si>
    <t>Configurar y/o  parametrizar en oracle Oracle Service Cloud (RightNow)la integración entre el chat y la base de conocimiento de tal forma que busque automáticamente la consulta que el usuario está solicitando por chat dentro de la base, y le sugiera los artículos que pueda contener la respuesta, antes de que la sesión de chat esté asociada con el agente</t>
  </si>
  <si>
    <t>Configurar y/o  parametrizar en oracle Oracle Service Cloud (RightNow) que los usuarios antes de crear un incidente se vean obligados a tipificarlo seleccionando producto y categoria</t>
  </si>
  <si>
    <t>Configurar y/o  parametrizar en oracle Oracle Service Cloud (RightNow)para que durante la sesión de chat los usuarios  puedan intercambiar  archivos adjuntos. El tamaño de los archivos adjunto  sera parametrizado durante la implementacion.</t>
  </si>
  <si>
    <t>Configurar y/o  parametrizar en oracle Oracle Service Cloud (RightNow)para que el usuario pueda dar su feedback luego de concluir la sesión de chat</t>
  </si>
  <si>
    <t>Configurar y/o  parametrizar en oracle Oracle Service Cloud (RightNow)para que los usuarios al momento de registrar un PQR  y al deiligenciar el formulario de autoantención, puedan seleccionar de una lista desplegable la categoría y subcategoría del PQR.</t>
  </si>
  <si>
    <t>Configurar y/o  parametrizar en oracle Oracle Service Cloud (RightNow)Permitir que los usuarios que al momento de registrar un PQR del formulario de autoantención, puedan adjuntar archivos. El control del tamaño de los archivos adjunto debe poder ser parametrizado en la herramienta.</t>
  </si>
  <si>
    <t>Servicio al Cliente - Usabilidad</t>
  </si>
  <si>
    <t>Configurar y/o  parametrizar en oracle Oracle Service Cloud (RightNow)para que el agente o cualquier usuario (según su rol) pueda hacer una edición en línea de los campos de un caso-.</t>
  </si>
  <si>
    <t>Servicio al Cliente - Workflows</t>
  </si>
  <si>
    <t>Configurar y/o  parametrizar en oracle Oracle Service Cloud (RightNow)Los flujos de trabajo deben estar en la capacidad de interactuar con las colas de atención que se definan.</t>
  </si>
  <si>
    <t>Servicio al Cliente - Servicio al Cliente</t>
  </si>
  <si>
    <t>Configurar y/o  parametrizar en oracle Oracle Service Cloud (RightNow) el envío de correos y dejar registrado en la aplicación.</t>
  </si>
  <si>
    <t>Configurar y/o  parametrizar en oracle Oracle Service Cloud (RightNow)la creación de mecanismos de feedback sobre los artículos de la base de conocimiento, de tal manera que los usuarios puedan calificar (ranquear) y dar recomendaciones sobre el contenido.</t>
  </si>
  <si>
    <t>Configurar y/o  parametrizar en oracle Oracle Service Cloud (RightNow) la gestión de correos electrónicos entrantes evaluando el contenido del asunto con los criterios de servicio y enrutarlo hacia los agentes adecuados y/o escalarlo al responsable hasta que el caso sea resuelto.</t>
  </si>
  <si>
    <t>Configurar y/o  parametrizar en oracle Oracle Service Cloud (RightNow)la deteccion automatica cuando un cliente responde un correo electronico generado por el sistema con el fin de actualizar el caso de servicio y sólo tomar la información nueva asociada a la actualización.</t>
  </si>
  <si>
    <t>Configurar y/o  parametrizar en oracle Oracle Service Cloud (RightNow) configurar el envío de correos ya sea para la dirección principal de email del client o para todas las direcciones de email que tenga asociadas.</t>
  </si>
  <si>
    <t>Configurar y/o  parametrizar en oracle Oracle Service Cloud (RightNow)crear los mailbox para servicio y mailbox para envío masivo de campañas o feedback.</t>
  </si>
  <si>
    <t>Configurar y/o  parametrizar en oracle Oracle Service Cloud (RightNow) el envío de reportes internos a una lista de distribución o multiples direcciones de correo electronico de manera manual.</t>
  </si>
  <si>
    <t>Configurar y/o  parametrizar en oracle Oracle Service Cloud (RightNow)las plantillas de correo electrónico con contenido enriquecido en formatos HTML o Texto las cuales se entregaran durante la implementacion.</t>
  </si>
  <si>
    <t>Configurar y/o  parametrizar en oracle Oracle Service Cloud (RightNow)para que un agente de servicio que se encuentra en un chat activo con un cliente, pueda transferir este chat a otro agente.</t>
  </si>
  <si>
    <t>Configurar y/o  parametrizar en oracle Oracle Service Cloud (RightNow)para que un agente de servicio que se encuentra en un chat activo con un cliente, pueda realizar una conferencia con otro agente a fin de brindarle mayor soporte al cliente durante la misma sesión de chat.</t>
  </si>
  <si>
    <t>Configurar y/o  parametrizar en oracle Oracle Service Cloud (RightNow)los segmentos de clientes que posterirmentes seran incluidos en campañas de envío masivo de correo electrónico, encuestas o feedback.</t>
  </si>
  <si>
    <t>Configurar y/o  parametrizar en oracle Oracle Service Cloud (RightNow) autoservicio con opciones de respuestas de la base de conocimiento antes de la creación de un incidente</t>
  </si>
  <si>
    <t>Ventas</t>
  </si>
  <si>
    <t>Funcionales</t>
  </si>
  <si>
    <t>Configurar y/o  parametrizar en oracle Oracle Service Cloud (RightNow)los territorios de venta, permitiendo la  asignacion de las oportunidadades, un territorio de ventas puede ser un espacio geografico (Bogota, Antioquia, Valle )o un grupo determinado de personas (formacion permanente, carrrea A de Pregrado)</t>
  </si>
  <si>
    <t>Configurar y/o  parametrizar en oracle Oracle Service Cloud (RightNow) crear las estrategias de ventas aplicables a las oportunidades,  para cada estrategia de ventas configurar los estados espeficicos de la estrategia y cada estado tener actividades especificas, ademas de  asignar un % de Avance de la oportunidad por etapa.</t>
  </si>
  <si>
    <t>Configurar y/o  parametrizar en oracle Oracle Service Cloud (RightNow)Cofigurar en En Oracle Service Cloud (RightNow) la  creacion y asignacion de tareas como:  realizar una llamada, enviar un email, realizar una visita, permitiendo que desde la consola de agente las  tareas se creen, se diligencien y se completen.</t>
  </si>
  <si>
    <t>Configurar y/o  parametrizar en oracle Oracle Service Cloud (RightNow)los productos especificos dentro de un catalogo de productos para el equipo de ventas como 
Programas de Pregado - Programa A
Conferencias
Entre Otros</t>
  </si>
  <si>
    <t>Configurar y/o  parametrizar en oracle Oracle Service Cloud (RightNow)los precios promocionales o descuentos por tiempo determinado (pronto pago)</t>
  </si>
  <si>
    <t>Configurar y/o  parametrizar en oracle Oracle Service Cloud (RightNow) promociones  temporales.</t>
  </si>
  <si>
    <t xml:space="preserve">Configurar y/o  parametrizar en oracle Oracle Service Cloud (RightNow)los periodos o ciclos de ventas con su respectiva meta de ventas </t>
  </si>
  <si>
    <t>Configurar y/o  parametrizar en oracle Oracle Service Cloud (RightNow)las cuotas de ventas por representante de ventas dentro de cada ciclo de ventas</t>
  </si>
  <si>
    <t>Configurar y/o  parametrizar en oracle Oracle Service Cloud (RightNow)los formularios de registro de las oportunidades y que estas entren al ciclo de ventas</t>
  </si>
  <si>
    <t>Configurar y/o  parametrizar en oracle Oracle Service Cloud (RightNow) las cotizaciones como archivos adjuntos a las oportunidades de ventas</t>
  </si>
  <si>
    <t>Configurar y/o  parametrizar en oracle Oracle Service Cloud (RightNow) las tareas o actividades de forma manual en las oportunidades</t>
  </si>
  <si>
    <t>Configurar y/o  parametrizar en oracle Oracle Service Cloud (RightNow)el Registro de la cotizacion.</t>
  </si>
  <si>
    <t>Configurar y/o  parametrizar en oracle Oracle Service Cloud (RightNow) el reporte que indique que tareas de ventas esta atrasadas</t>
  </si>
  <si>
    <t>Configurar y/o  parametrizar en oracle Oracle Service Cloud (RightNow)el reporte que lleve el forecast por oportunidad</t>
  </si>
  <si>
    <t>Configurar y/o  parametrizar en oracle Oracle Service Cloud (RightNow) el reporte de Win Rate</t>
  </si>
  <si>
    <t>Configurar y/o  parametrizar en oracle Oracle Service Cloud (RightNow)el reporte que permita ver el estado del Pipeline.</t>
  </si>
  <si>
    <t>ITEM</t>
  </si>
  <si>
    <t>8. ESPECIFICACIONES TÉCNICAS ADICIONALES DE OBLIGATORIO  CUMPLIMIENTO</t>
  </si>
  <si>
    <t>GENERALES</t>
  </si>
  <si>
    <t>8.1.1</t>
  </si>
  <si>
    <t>Suministrar Vincular y mantener , durante la ejecución del contrato, el personal mínimo ofrecido y requerido para la ejecución del objeto contractual, el cual deberá cumplir con  la disponibilidad de recursos de personal, las calidades técnicas o profesionales y la experiencia general y específica exigida.</t>
  </si>
  <si>
    <t>8.1.2</t>
  </si>
  <si>
    <t xml:space="preserve">Garantizar que todos los profesionales a quienes se les asignen actividades en desarrollo del contrato cuenten con matrícula o tarjeta profesional vigente. </t>
  </si>
  <si>
    <t>8.1.3</t>
  </si>
  <si>
    <t xml:space="preserve">Mantener al frente durante el desarrollo del contrato, al Gerente de Proyecto y demás personal aprobado por la Universidad Militar. El Gerente de Proyecto deberá tener autonomía para actuar en nombre del CONTRATISTA y para decidir con el Interventor cualquier asunto de orden técnico o administrativo en desarrollo del contrato, siempre que sus decisiones no impliquen modificaciones en las condiciones contractuales. </t>
  </si>
  <si>
    <t>8.1.4</t>
  </si>
  <si>
    <t>Obtener la aprobación de la interventoría del contrato con antelación al cambio de profesionales o técnicos requeridos y ofrecidos. La solicitud de sustitución deberá contener las justificaciones correspondientes y estar acompañada de los soportes que acrediten el cumplimiento de las calidades profesionales o técnicas, la experiencia general y específica del nuevo personal, el nuevo profesional deberá tener un perfil igual o superior al profesional a ser reemplazado, quien cumplió con los requisitos exigidos, sin perjuicio de la regulación específica que sobre este aspecto se establece para el personal mínimo requerido.</t>
  </si>
  <si>
    <t>8.1.5</t>
  </si>
  <si>
    <t>El implementador deberá reportar de manera inmediata a la interventoría del contrato por parte de la Universidad Militar, la ocurrencia de cualquier novedad o anomalía durante la ejecución del contrato que afecte en tiempo al proyecto.</t>
  </si>
  <si>
    <t>8.1.6</t>
  </si>
  <si>
    <t>Acatar las instrucciones que durante el desarrollo del contrato se le impartan por parte de la interventoría.</t>
  </si>
  <si>
    <t>8.1.7</t>
  </si>
  <si>
    <t xml:space="preserve">
Diseñar y ejecutar el plan de migración de información de los Sistemas de Información actuales a la nueva plataforma PeopleSoft. La Universidad es responsable de la extracción y transformación de los datos de los sistemas actuales.
</t>
  </si>
  <si>
    <t>8.1.8</t>
  </si>
  <si>
    <t>Diseñar los modelos de convivencia y estrategias de salida a producción que contemplen las integraciones correspondientes.</t>
  </si>
  <si>
    <t>8.1.9</t>
  </si>
  <si>
    <t>Toda la solución y los entregables (hitos), deberán ser certificados por la Interventoría.</t>
  </si>
  <si>
    <t>8.1.10</t>
  </si>
  <si>
    <t>GERENCIA DE PROYECTO</t>
  </si>
  <si>
    <t>8.2.1</t>
  </si>
  <si>
    <t>Elaborar el plan de proyecto y; usando metodología PMI y metodologías de desarrollo ágil.</t>
  </si>
  <si>
    <t>8.2.2</t>
  </si>
  <si>
    <t>Elaborar la estructura de trabajo (WBS).</t>
  </si>
  <si>
    <t>8.2.3</t>
  </si>
  <si>
    <t>Elaborar el cronograma detallado de actividades con fecha de inicio, fecha de finalización, recursos asignados a cada actividad y porcentaje de Asignación de Recursos. Definición de Hitos y sus respectivas fechas.</t>
  </si>
  <si>
    <t>8.2.4</t>
  </si>
  <si>
    <t>Identificar la ruta crítica del proyecto.</t>
  </si>
  <si>
    <t>8.2.5</t>
  </si>
  <si>
    <t>Elaborar el plan de calidad del proyecto, incluyendo el respectivo plan de pruebas.</t>
  </si>
  <si>
    <t>8.2.6</t>
  </si>
  <si>
    <t>Elaborar el análisis de riesgos.</t>
  </si>
  <si>
    <t>8.2.7</t>
  </si>
  <si>
    <t>Llevar a cabo la metodología de gestión del proyecto incluye reuniones quincenales de seguimiento y control tanto a nivel operativo, como reuniones semanales de dirección con el sponsor del proyecto.</t>
  </si>
  <si>
    <t>8.2.8</t>
  </si>
  <si>
    <t>Desarrollar la metodología de gerencia del proyecto incluye la participación activa en el control de cambios (recursos, tiempos, alcance).</t>
  </si>
  <si>
    <t>8.2.9</t>
  </si>
  <si>
    <t>Los servicios profesionales incluidos en la propuesta involucran una participación activa en la elaboración de actas de reunión, reportes de avance del proyecto que contienen actividades de la semana atrasadas e indicadores de desempeño.</t>
  </si>
  <si>
    <t>ENTENDIMIENTO DE PROCESOS -ERP (HCM - NÓMINA, ERP -FINANCIERO, ERP - ACADÉMICO)</t>
  </si>
  <si>
    <t>8.3.1</t>
  </si>
  <si>
    <t>Los servicios profesionales incluidos en la propuesta, involucran una participación activa en el entendimiento de los procesos internos y un entregable formal de cómo se adopta la herramienta en su funcionalidad para el cumplimiento de los mismos. En caso de ser requeridas personalizaciones no contempladas en los requerimientos del Anexo A, estas deben ser autorizadas por el Comité de Control de Cambios (cuyos integrantes y funciones serán definidos en la etapa de planeación del proyecto), para lo cual dentro del proceso se destinará una bolsa de horas adicionales para este tipo de eventualidades.</t>
  </si>
  <si>
    <t>8.3.2</t>
  </si>
  <si>
    <t>Se deben incluir las mejores prácticas, que referencian el fabricante en la implementación, las cuales serán revisadas por la interventoría del proyecto.</t>
  </si>
  <si>
    <t>DISEÑO DE LA ARQUITECTURA DE LA SOLUCIÓN -ERP (HCM - NÓMINA, ERP -FINANCIERO, ERP - ACADÉMICO)</t>
  </si>
  <si>
    <t>8.4.1</t>
  </si>
  <si>
    <t xml:space="preserve">Los servicios profesionales incluyen el diseño de la arquitectura de la solución, incluye el sizing de la infraestructura, en donde el contratista deberá describir la capacidad de cómputo requerido para soportar la solución a implementar. </t>
  </si>
  <si>
    <t>8.4.2</t>
  </si>
  <si>
    <t>Los servicios profesionales incluyen: la instalación de la aplicación en ambientes de desarrollo y pruebas, preproducción (QA) y producción. Así como la transferencia de conocimiento al personal de la Universidad que dará soporte técnico a la infraestructura instalada una vez la misma entre en producción.</t>
  </si>
  <si>
    <t>8.4.3</t>
  </si>
  <si>
    <t>Los servicios profesionales incluyen la participación de un DBA Oracle Certificado de acuerdo a los roles descritos,que instale y afine las bases de datos en los 3 ambientes requeridos y aporte recomendaciones para el óptimo desempeño de la solución.</t>
  </si>
  <si>
    <t>8.4.4</t>
  </si>
  <si>
    <t xml:space="preserve">La arquitectura propuesta debe permitir la alta disponibilidad en el ambiente de producción. </t>
  </si>
  <si>
    <t>8.4.5</t>
  </si>
  <si>
    <t>Acompañamiento en el testeo de la solución, la cual deberá ser aprobada por la Interventoría.</t>
  </si>
  <si>
    <t>8.4.6</t>
  </si>
  <si>
    <t>La implementación debe ser implementada de tal forma que soporte dispositivos móviles (Fluid User Interface).</t>
  </si>
  <si>
    <t>PARAMETRIZACIÓN -ERP (HCM - NÓMINA, ERP -FINANCIERO, ERP - ACADÉMICO)</t>
  </si>
  <si>
    <t>8.5.1</t>
  </si>
  <si>
    <t>Los servicios profesionales incluyen el diseño de la parametrización.</t>
  </si>
  <si>
    <t>8.5.2</t>
  </si>
  <si>
    <t>Los servicios profesionales incluyen la construcción de la parametrización.</t>
  </si>
  <si>
    <t>8.5.3</t>
  </si>
  <si>
    <t>Los servicios profesionales incluyen control de calidad de la parametrización.</t>
  </si>
  <si>
    <t>8.5.4</t>
  </si>
  <si>
    <t>Se parametrizará 1 región reguladora – COLOMBIA.</t>
  </si>
  <si>
    <t>8.5.5</t>
  </si>
  <si>
    <t>Esta implementación podrá ser aplicada a la Universidad Militar en sus diferentes sedes.</t>
  </si>
  <si>
    <t>8.5.6</t>
  </si>
  <si>
    <t>Los módulos y funcionalidades implementadas deben estar actualizadas sobre la última versión de Oracle Peoplesoft.</t>
  </si>
  <si>
    <t>8.5.7</t>
  </si>
  <si>
    <t xml:space="preserve">La implementación de la aplicación se debe realizar, como mínimo, en idioma español latino. </t>
  </si>
  <si>
    <t>8.5.8</t>
  </si>
  <si>
    <t>Los diferentes módulos implementados deben obedecer a la legislación y moneda colombiana actual.</t>
  </si>
  <si>
    <t>8.5.9</t>
  </si>
  <si>
    <t>Las configuraciones y parametrizaciones de los módulos de las soluciones ofertadas deberán cumplir con los reglamentos internos de la Universidad Militar y del Sector Público.</t>
  </si>
  <si>
    <t>ENTREGABLES ERP (HCM - NÓMINA, ERP -FINANCIERO, ERP - ACADÉMICO)</t>
  </si>
  <si>
    <t>8.6.1</t>
  </si>
  <si>
    <t>Fase de Diseño: Acta de cierre de la fase de alcance, análisis y diseño: La cual contempla :</t>
  </si>
  <si>
    <t>8.6.1.1</t>
  </si>
  <si>
    <r>
      <t>o</t>
    </r>
    <r>
      <rPr>
        <sz val="7"/>
        <color rgb="FF000000"/>
        <rFont val="Times New Roman"/>
      </rPr>
      <t xml:space="preserve">   </t>
    </r>
    <r>
      <rPr>
        <sz val="10"/>
        <color rgb="FF000000"/>
        <rFont val="Arial"/>
      </rPr>
      <t>SOW (Statement of Work)</t>
    </r>
  </si>
  <si>
    <t>8.6.1.1.1</t>
  </si>
  <si>
    <r>
      <t>o</t>
    </r>
    <r>
      <rPr>
        <sz val="7"/>
        <color rgb="FF000000"/>
        <rFont val="Times New Roman"/>
      </rPr>
      <t xml:space="preserve">   </t>
    </r>
    <r>
      <rPr>
        <sz val="10"/>
        <color rgb="FF000000"/>
        <rFont val="Arial"/>
      </rPr>
      <t>Diseño de procesos mediante la notación BPM</t>
    </r>
  </si>
  <si>
    <t>8.6.1.1.2</t>
  </si>
  <si>
    <r>
      <t>o</t>
    </r>
    <r>
      <rPr>
        <sz val="7"/>
        <color rgb="FF000000"/>
        <rFont val="Times New Roman"/>
      </rPr>
      <t xml:space="preserve">   </t>
    </r>
    <r>
      <rPr>
        <sz val="10"/>
        <color rgb="FF000000"/>
        <rFont val="Arial"/>
      </rPr>
      <t>Documentación de procesos mediante Business Blueprint.</t>
    </r>
  </si>
  <si>
    <t>8.6.1.1.3</t>
  </si>
  <si>
    <r>
      <t>o</t>
    </r>
    <r>
      <rPr>
        <sz val="7"/>
        <color rgb="FF000000"/>
        <rFont val="Times New Roman"/>
      </rPr>
      <t xml:space="preserve">   </t>
    </r>
    <r>
      <rPr>
        <sz val="10"/>
        <color rgb="FF000000"/>
        <rFont val="Arial"/>
      </rPr>
      <t>Documento de integración</t>
    </r>
  </si>
  <si>
    <t>8.6.1.1.4</t>
  </si>
  <si>
    <r>
      <t>o</t>
    </r>
    <r>
      <rPr>
        <sz val="7"/>
        <color rgb="FF000000"/>
        <rFont val="Times New Roman"/>
      </rPr>
      <t xml:space="preserve">   </t>
    </r>
    <r>
      <rPr>
        <sz val="10"/>
        <color rgb="FF000000"/>
        <rFont val="Arial"/>
      </rPr>
      <t>Mapeo de fuentes y aplicaciones</t>
    </r>
  </si>
  <si>
    <t>8.6.1.1.5</t>
  </si>
  <si>
    <r>
      <t>o</t>
    </r>
    <r>
      <rPr>
        <sz val="7"/>
        <color rgb="FF000000"/>
        <rFont val="Times New Roman"/>
      </rPr>
      <t xml:space="preserve">   </t>
    </r>
    <r>
      <rPr>
        <sz val="10"/>
        <color rgb="FF000000"/>
        <rFont val="Arial"/>
      </rPr>
      <t>Diseño de la seguridad.</t>
    </r>
  </si>
  <si>
    <t>8.6.1.1.6</t>
  </si>
  <si>
    <r>
      <t>o</t>
    </r>
    <r>
      <rPr>
        <sz val="7"/>
        <color rgb="FF000000"/>
        <rFont val="Times New Roman"/>
      </rPr>
      <t xml:space="preserve">   </t>
    </r>
    <r>
      <rPr>
        <sz val="10"/>
        <color rgb="FF000000"/>
        <rFont val="Arial"/>
      </rPr>
      <t>Diseño de plantillas.</t>
    </r>
  </si>
  <si>
    <t>8.6.1.1.7</t>
  </si>
  <si>
    <r>
      <t>o</t>
    </r>
    <r>
      <rPr>
        <sz val="7"/>
        <color rgb="FF000000"/>
        <rFont val="Times New Roman"/>
      </rPr>
      <t xml:space="preserve">   </t>
    </r>
    <r>
      <rPr>
        <sz val="10"/>
        <color rgb="FF000000"/>
        <rFont val="Arial"/>
      </rPr>
      <t>Diseño de salidas y reportes.</t>
    </r>
  </si>
  <si>
    <t>8.6.1.1.8</t>
  </si>
  <si>
    <r>
      <t>o</t>
    </r>
    <r>
      <rPr>
        <sz val="7"/>
        <color rgb="FF000000"/>
        <rFont val="Times New Roman"/>
      </rPr>
      <t xml:space="preserve">   </t>
    </r>
    <r>
      <rPr>
        <sz val="10"/>
        <color rgb="FF000000"/>
        <rFont val="Arial"/>
      </rPr>
      <t>Documento de configuraciones.</t>
    </r>
  </si>
  <si>
    <t>8.6.1.1.9</t>
  </si>
  <si>
    <r>
      <t>o</t>
    </r>
    <r>
      <rPr>
        <sz val="7"/>
        <color rgb="FF000000"/>
        <rFont val="Times New Roman"/>
      </rPr>
      <t xml:space="preserve">   </t>
    </r>
    <r>
      <rPr>
        <sz val="10"/>
        <color rgb="FF000000"/>
        <rFont val="Arial"/>
      </rPr>
      <t>Documento de diseño.</t>
    </r>
  </si>
  <si>
    <t>8.6.1.2</t>
  </si>
  <si>
    <r>
      <t>o</t>
    </r>
    <r>
      <rPr>
        <sz val="7"/>
        <color rgb="FF000000"/>
        <rFont val="Times New Roman"/>
      </rPr>
      <t xml:space="preserve">   </t>
    </r>
    <r>
      <rPr>
        <sz val="10"/>
        <color rgb="FF000000"/>
        <rFont val="Arial"/>
      </rPr>
      <t>Definición de escenarios de pruebas</t>
    </r>
  </si>
  <si>
    <t>8.6.1.3</t>
  </si>
  <si>
    <r>
      <t>o</t>
    </r>
    <r>
      <rPr>
        <sz val="7"/>
        <color rgb="FF000000"/>
        <rFont val="Times New Roman"/>
      </rPr>
      <t xml:space="preserve">   </t>
    </r>
    <r>
      <rPr>
        <sz val="10"/>
        <color rgb="FF000000"/>
        <rFont val="Arial"/>
      </rPr>
      <t>Listado de Gaps identificados</t>
    </r>
  </si>
  <si>
    <t>8.6.1.4</t>
  </si>
  <si>
    <r>
      <t>o</t>
    </r>
    <r>
      <rPr>
        <sz val="7"/>
        <color rgb="FF000000"/>
        <rFont val="Times New Roman"/>
      </rPr>
      <t xml:space="preserve">   </t>
    </r>
    <r>
      <rPr>
        <sz val="10"/>
        <color rgb="FF000000"/>
        <rFont val="Arial"/>
      </rPr>
      <t>Diagramas de casos de uso</t>
    </r>
  </si>
  <si>
    <t>8.6.1.5</t>
  </si>
  <si>
    <r>
      <t>o</t>
    </r>
    <r>
      <rPr>
        <sz val="7"/>
        <color rgb="FF000000"/>
        <rFont val="Times New Roman"/>
      </rPr>
      <t xml:space="preserve">   </t>
    </r>
    <r>
      <rPr>
        <sz val="10"/>
        <color rgb="FF000000"/>
        <rFont val="Arial"/>
      </rPr>
      <t>Diseño de arquitectura de datos</t>
    </r>
  </si>
  <si>
    <t>8.6.1.6</t>
  </si>
  <si>
    <r>
      <t>o</t>
    </r>
    <r>
      <rPr>
        <sz val="7"/>
        <color rgb="FF000000"/>
        <rFont val="Times New Roman"/>
      </rPr>
      <t xml:space="preserve">   </t>
    </r>
    <r>
      <rPr>
        <sz val="10"/>
        <color rgb="FF000000"/>
        <rFont val="Arial"/>
      </rPr>
      <t>Diseño de la arquitectura de infraestructura (incluye sizing)</t>
    </r>
  </si>
  <si>
    <t>8.6.1.7</t>
  </si>
  <si>
    <r>
      <t>o</t>
    </r>
    <r>
      <rPr>
        <sz val="7"/>
        <color rgb="FF000000"/>
        <rFont val="Times New Roman"/>
      </rPr>
      <t xml:space="preserve">   </t>
    </r>
    <r>
      <rPr>
        <sz val="10"/>
        <color rgb="FF000000"/>
        <rFont val="Arial"/>
      </rPr>
      <t>Instalación de ambientes de trabajo</t>
    </r>
  </si>
  <si>
    <t>8.6.1.8</t>
  </si>
  <si>
    <r>
      <t>o</t>
    </r>
    <r>
      <rPr>
        <sz val="7"/>
        <color rgb="FF000000"/>
        <rFont val="Times New Roman"/>
      </rPr>
      <t xml:space="preserve">   </t>
    </r>
    <r>
      <rPr>
        <sz val="10"/>
        <color rgb="FF000000"/>
        <rFont val="Arial"/>
      </rPr>
      <t>Plan de Gestión de proyecto</t>
    </r>
  </si>
  <si>
    <t>8.6.1.9</t>
  </si>
  <si>
    <t xml:space="preserve">o   Definir estrategias de migración de información histórica, que garanticen la operación del ecosistema de información digital en todos sus componentes y que permitan la consulta de información frente a solicitudes realizadas por los grupos de interés que interactúan con el sistema. </t>
  </si>
  <si>
    <t>8.6.2</t>
  </si>
  <si>
    <t>Fase de Construcción: Acta de cierre de la fase de Configuración, parametrización y desarrollo: La cual contempla :</t>
  </si>
  <si>
    <t>8.6.2.1</t>
  </si>
  <si>
    <t>o  Matriz de objetos construidos y pruebas unitarias</t>
  </si>
  <si>
    <t>8.6.2.2</t>
  </si>
  <si>
    <t>o  configuración de la aplicación</t>
  </si>
  <si>
    <t>8.6.2.3</t>
  </si>
  <si>
    <t xml:space="preserve">o   interfaces de usuario, </t>
  </si>
  <si>
    <t>8.6.2.4</t>
  </si>
  <si>
    <t>o  preparación  y validación de estructuras de datos para migración</t>
  </si>
  <si>
    <t>8.6.2.5</t>
  </si>
  <si>
    <t>o  construcción de integraciones</t>
  </si>
  <si>
    <t>8.6.2.6</t>
  </si>
  <si>
    <t>o  implementación del modelo de seguridad</t>
  </si>
  <si>
    <t>8.6.2.7</t>
  </si>
  <si>
    <t>o  esquema de la base de datos</t>
  </si>
  <si>
    <t>8.6.2.8</t>
  </si>
  <si>
    <t>o  construcción de gaps</t>
  </si>
  <si>
    <t>8.6.3</t>
  </si>
  <si>
    <t>Fase de Pruebas: Acta de cierre de la fase de Pruebas: La cual contemplalos entregables de :</t>
  </si>
  <si>
    <t>8.6.3.1</t>
  </si>
  <si>
    <t>o  Casos de prueba aprobados</t>
  </si>
  <si>
    <t>8.6.3.2</t>
  </si>
  <si>
    <t>o  Carta de aceptación de funcionalidad (solo sobre ambiente de Calidad o Pruebas)</t>
  </si>
  <si>
    <t>8.6.3.3</t>
  </si>
  <si>
    <t xml:space="preserve">o  Carga y validación de datos </t>
  </si>
  <si>
    <t>8.6.3.4</t>
  </si>
  <si>
    <t xml:space="preserve">o  certificación de escenarios de pruebas </t>
  </si>
  <si>
    <t>8.6.3.5</t>
  </si>
  <si>
    <t>o   pruebas de integraciones</t>
  </si>
  <si>
    <t>8.6.3.6</t>
  </si>
  <si>
    <t>o  pruebas de stress y de volumen</t>
  </si>
  <si>
    <t>8.6.3.7</t>
  </si>
  <si>
    <t>o Pruebas de seguridad</t>
  </si>
  <si>
    <t>8.6.3.8</t>
  </si>
  <si>
    <t>o Alistamiento de infraestructura de producción</t>
  </si>
  <si>
    <t>8.6.3.9</t>
  </si>
  <si>
    <t>o Informe de cada una de las pruebas realizadas</t>
  </si>
  <si>
    <t>8.6.3.10</t>
  </si>
  <si>
    <t>o plan detallado de la salida en producción que incluye como mínimo un diagrama de componentes y un cronograma de despliegue el cual incluye impactos en la operación, esquema de transición, secuencias de cargue de datos y plan de comunicaciones e información a los usuarios impactados.</t>
  </si>
  <si>
    <t>8.6.3.11</t>
  </si>
  <si>
    <t>o  diseño de una estrategia de corte de operaciones.</t>
  </si>
  <si>
    <t>8.6.3.12</t>
  </si>
  <si>
    <t>o  Informe de las pruebas de migración</t>
  </si>
  <si>
    <t>8.6.4</t>
  </si>
  <si>
    <t>Fase de Producción: Acta de cierre de la fase de implementación (salida a producción) y cierre del proyecto; la cual contempla los entregables de:</t>
  </si>
  <si>
    <t>8.6.4.1</t>
  </si>
  <si>
    <r>
      <t>o</t>
    </r>
    <r>
      <rPr>
        <sz val="7"/>
        <color rgb="FF000000"/>
        <rFont val="Times New Roman"/>
      </rPr>
      <t xml:space="preserve">   </t>
    </r>
    <r>
      <rPr>
        <sz val="10"/>
        <color rgb="FF000000"/>
        <rFont val="Arial"/>
      </rPr>
      <t>Migración a producción: configuraciones a producción, migración de integraciones, cargar y validar la data a producción,iniciar operación en ambiente de producción.</t>
    </r>
  </si>
  <si>
    <t>8.6.4.2</t>
  </si>
  <si>
    <r>
      <t>o</t>
    </r>
    <r>
      <rPr>
        <sz val="7"/>
        <color rgb="FF000000"/>
        <rFont val="Times New Roman"/>
      </rPr>
      <t xml:space="preserve">   </t>
    </r>
    <r>
      <rPr>
        <sz val="10"/>
        <color rgb="FF000000"/>
        <rFont val="Arial"/>
      </rPr>
      <t>Capacitación a usuarios finales y administradores</t>
    </r>
  </si>
  <si>
    <t>8.6.4.3</t>
  </si>
  <si>
    <r>
      <t>o</t>
    </r>
    <r>
      <rPr>
        <sz val="7"/>
        <color rgb="FF000000"/>
        <rFont val="Times New Roman"/>
      </rPr>
      <t xml:space="preserve">   </t>
    </r>
    <r>
      <rPr>
        <sz val="10"/>
        <color rgb="FF000000"/>
        <rFont val="Arial"/>
      </rPr>
      <t xml:space="preserve">Manuales de usuario y del administrador (manuales técnicos y de usuario), </t>
    </r>
  </si>
  <si>
    <t>8.7.1</t>
  </si>
  <si>
    <t>ENTENDIMIENTO DE PROCESOS</t>
  </si>
  <si>
    <t>8.7.1.1</t>
  </si>
  <si>
    <t xml:space="preserve">Los servicios profesionales incluidos en la propuesta, involucran una participación activa en el entendimiento de los procesos internos y un entregable formal de cómo se adopta la herramienta en su funcionalidad para el cumplimiento de los mismos. En caso de ser requeridas personalizaciones no contempladas en los requerimientos funcionales, estas deben ser autorizadas por el Comité de Control de Cambios (cuyos integrantes y funciones serán definidos en la etapa de planeación del proyecto). </t>
  </si>
  <si>
    <t>8.7.1.2</t>
  </si>
  <si>
    <t>Se deben incluir las mejores prácticas propuestas por el fabricante en la implementación, las cuales serán revisadas por la interventoría del proyecto.</t>
  </si>
  <si>
    <t>8.7.2</t>
  </si>
  <si>
    <t>PARAMETRIZACIÓN PBCS</t>
  </si>
  <si>
    <t>8.7.2.1</t>
  </si>
  <si>
    <t>8.7.2.2</t>
  </si>
  <si>
    <t>8.7.2.3</t>
  </si>
  <si>
    <t>8.7.2.4</t>
  </si>
  <si>
    <t>8.7.2.5</t>
  </si>
  <si>
    <t>8.7.2.6</t>
  </si>
  <si>
    <t>Los módulos y funcionalidades deben ser implementadas sobre las últimas versiones de Oracle PBCS y BI.</t>
  </si>
  <si>
    <t>8.7.2.7</t>
  </si>
  <si>
    <t xml:space="preserve">La implementación de la aplicación se deberá realizar, como mínimo, en idioma español latino. </t>
  </si>
  <si>
    <t>8.7.2.8</t>
  </si>
  <si>
    <t>8.7.2.9</t>
  </si>
  <si>
    <t>Las configuraciones y parametrizaciones de los módulos de las soluciones ofertadas deberán cumplir con los reglamentos internos de la Universidad Militar Nueva Granada y del Sector Público.</t>
  </si>
  <si>
    <t>8.7.3</t>
  </si>
  <si>
    <t>ENTREGABLES PBCS</t>
  </si>
  <si>
    <t>8.7.3.1</t>
  </si>
  <si>
    <t>8.7.3.1.1</t>
  </si>
  <si>
    <r>
      <t>o</t>
    </r>
    <r>
      <rPr>
        <sz val="7"/>
        <color rgb="FF000000"/>
        <rFont val="Times New Roman"/>
      </rPr>
      <t xml:space="preserve">   </t>
    </r>
    <r>
      <rPr>
        <sz val="10"/>
        <color rgb="FF000000"/>
        <rFont val="Arial"/>
      </rPr>
      <t>SOW (Statement of Work)</t>
    </r>
  </si>
  <si>
    <t>8.7.3.1.1.1</t>
  </si>
  <si>
    <r>
      <t>o</t>
    </r>
    <r>
      <rPr>
        <sz val="7"/>
        <color rgb="FF000000"/>
        <rFont val="Times New Roman"/>
      </rPr>
      <t xml:space="preserve">   </t>
    </r>
    <r>
      <rPr>
        <sz val="10"/>
        <color rgb="FF000000"/>
        <rFont val="Arial"/>
      </rPr>
      <t>Diseño de procesos mediante la notación BPM</t>
    </r>
  </si>
  <si>
    <t>8.7.3.1.1.2</t>
  </si>
  <si>
    <r>
      <t>o</t>
    </r>
    <r>
      <rPr>
        <sz val="7"/>
        <color rgb="FF000000"/>
        <rFont val="Times New Roman"/>
      </rPr>
      <t xml:space="preserve">   </t>
    </r>
    <r>
      <rPr>
        <sz val="10"/>
        <color rgb="FF000000"/>
        <rFont val="Arial"/>
      </rPr>
      <t>Documentación de procesos mediante Business Blueprint.</t>
    </r>
  </si>
  <si>
    <t>8.7.3.1.1.3</t>
  </si>
  <si>
    <r>
      <t>o</t>
    </r>
    <r>
      <rPr>
        <sz val="7"/>
        <color rgb="FF000000"/>
        <rFont val="Times New Roman"/>
      </rPr>
      <t xml:space="preserve">   </t>
    </r>
    <r>
      <rPr>
        <sz val="10"/>
        <color rgb="FF000000"/>
        <rFont val="Arial"/>
      </rPr>
      <t>Documento de integración</t>
    </r>
  </si>
  <si>
    <t>8.7.3.1.1.4</t>
  </si>
  <si>
    <r>
      <t>o</t>
    </r>
    <r>
      <rPr>
        <sz val="7"/>
        <color rgb="FF000000"/>
        <rFont val="Times New Roman"/>
      </rPr>
      <t xml:space="preserve">   </t>
    </r>
    <r>
      <rPr>
        <sz val="10"/>
        <color rgb="FF000000"/>
        <rFont val="Arial"/>
      </rPr>
      <t>Mapeo de fuentes y aplicaciones</t>
    </r>
  </si>
  <si>
    <t>8.7.3.1.1.5</t>
  </si>
  <si>
    <r>
      <t>o</t>
    </r>
    <r>
      <rPr>
        <sz val="7"/>
        <color rgb="FF000000"/>
        <rFont val="Times New Roman"/>
      </rPr>
      <t xml:space="preserve">   </t>
    </r>
    <r>
      <rPr>
        <sz val="10"/>
        <color rgb="FF000000"/>
        <rFont val="Arial"/>
      </rPr>
      <t>Diseño de la seguridad.</t>
    </r>
  </si>
  <si>
    <t>8.7.3.1.1.6</t>
  </si>
  <si>
    <r>
      <t>o</t>
    </r>
    <r>
      <rPr>
        <sz val="7"/>
        <color rgb="FF000000"/>
        <rFont val="Times New Roman"/>
      </rPr>
      <t xml:space="preserve">   </t>
    </r>
    <r>
      <rPr>
        <sz val="10"/>
        <color rgb="FF000000"/>
        <rFont val="Arial"/>
      </rPr>
      <t>Diseño de plantillas.</t>
    </r>
  </si>
  <si>
    <t>8.7.3.1.1.7</t>
  </si>
  <si>
    <r>
      <t>o</t>
    </r>
    <r>
      <rPr>
        <sz val="7"/>
        <color rgb="FF000000"/>
        <rFont val="Times New Roman"/>
      </rPr>
      <t xml:space="preserve">   </t>
    </r>
    <r>
      <rPr>
        <sz val="10"/>
        <color rgb="FF000000"/>
        <rFont val="Arial"/>
      </rPr>
      <t>Diseño de salidas y reportes.</t>
    </r>
  </si>
  <si>
    <t>8.7.3.1.1.8</t>
  </si>
  <si>
    <r>
      <t>o</t>
    </r>
    <r>
      <rPr>
        <sz val="7"/>
        <color rgb="FF000000"/>
        <rFont val="Times New Roman"/>
      </rPr>
      <t xml:space="preserve">   </t>
    </r>
    <r>
      <rPr>
        <sz val="10"/>
        <color rgb="FF000000"/>
        <rFont val="Arial"/>
      </rPr>
      <t>Documento de configuraciones.</t>
    </r>
  </si>
  <si>
    <t>8.7.3.1.1.9</t>
  </si>
  <si>
    <r>
      <t>o</t>
    </r>
    <r>
      <rPr>
        <sz val="7"/>
        <color rgb="FF000000"/>
        <rFont val="Times New Roman"/>
      </rPr>
      <t xml:space="preserve">   </t>
    </r>
    <r>
      <rPr>
        <sz val="10"/>
        <color rgb="FF000000"/>
        <rFont val="Arial"/>
      </rPr>
      <t>Documento de diseño.</t>
    </r>
  </si>
  <si>
    <t>8.7.3.1.2</t>
  </si>
  <si>
    <r>
      <t>o</t>
    </r>
    <r>
      <rPr>
        <sz val="7"/>
        <color rgb="FF000000"/>
        <rFont val="Times New Roman"/>
      </rPr>
      <t xml:space="preserve">   </t>
    </r>
    <r>
      <rPr>
        <sz val="10"/>
        <color rgb="FF000000"/>
        <rFont val="Arial"/>
      </rPr>
      <t>Definición de escenarios de pruebas</t>
    </r>
  </si>
  <si>
    <t>8.7.3.1.3</t>
  </si>
  <si>
    <r>
      <t>o</t>
    </r>
    <r>
      <rPr>
        <sz val="7"/>
        <color rgb="FF000000"/>
        <rFont val="Times New Roman"/>
      </rPr>
      <t xml:space="preserve">   </t>
    </r>
    <r>
      <rPr>
        <sz val="10"/>
        <color rgb="FF000000"/>
        <rFont val="Arial"/>
      </rPr>
      <t>Listado de Gaps identificados</t>
    </r>
  </si>
  <si>
    <t>8.7.3.1.4</t>
  </si>
  <si>
    <r>
      <t>o</t>
    </r>
    <r>
      <rPr>
        <sz val="7"/>
        <color rgb="FF000000"/>
        <rFont val="Times New Roman"/>
      </rPr>
      <t xml:space="preserve">   </t>
    </r>
    <r>
      <rPr>
        <sz val="10"/>
        <color rgb="FF000000"/>
        <rFont val="Arial"/>
      </rPr>
      <t>Diagramas de casos de uso</t>
    </r>
  </si>
  <si>
    <t>8.7.3.1.5</t>
  </si>
  <si>
    <r>
      <t>o</t>
    </r>
    <r>
      <rPr>
        <sz val="7"/>
        <color rgb="FF000000"/>
        <rFont val="Times New Roman"/>
      </rPr>
      <t xml:space="preserve">   </t>
    </r>
    <r>
      <rPr>
        <sz val="10"/>
        <color rgb="FF000000"/>
        <rFont val="Arial"/>
      </rPr>
      <t>Diseño de arquitectura de datos</t>
    </r>
  </si>
  <si>
    <t>8.7.3.1.6</t>
  </si>
  <si>
    <r>
      <t>o</t>
    </r>
    <r>
      <rPr>
        <sz val="7"/>
        <color rgb="FF000000"/>
        <rFont val="Times New Roman"/>
      </rPr>
      <t xml:space="preserve">   </t>
    </r>
    <r>
      <rPr>
        <sz val="10"/>
        <color rgb="FF000000"/>
        <rFont val="Arial"/>
      </rPr>
      <t>Diseño de la arquitectura de infraestructura (incluye sizing)</t>
    </r>
  </si>
  <si>
    <t>8.7.3.1.7</t>
  </si>
  <si>
    <r>
      <t>o</t>
    </r>
    <r>
      <rPr>
        <sz val="7"/>
        <color rgb="FF000000"/>
        <rFont val="Times New Roman"/>
      </rPr>
      <t xml:space="preserve">   </t>
    </r>
    <r>
      <rPr>
        <sz val="10"/>
        <color rgb="FF000000"/>
        <rFont val="Arial"/>
      </rPr>
      <t>Instalación de ambientes de trabajo</t>
    </r>
  </si>
  <si>
    <t>8.7.3.1.8</t>
  </si>
  <si>
    <r>
      <t>o</t>
    </r>
    <r>
      <rPr>
        <sz val="7"/>
        <color rgb="FF000000"/>
        <rFont val="Times New Roman"/>
      </rPr>
      <t xml:space="preserve">   </t>
    </r>
    <r>
      <rPr>
        <sz val="10"/>
        <color rgb="FF000000"/>
        <rFont val="Arial"/>
      </rPr>
      <t>Plan de Gestión de proyecto</t>
    </r>
  </si>
  <si>
    <t>8.7.3.1.8.1</t>
  </si>
  <si>
    <t>8.7.3.2</t>
  </si>
  <si>
    <t>Fase de Construcción:  Acta de cierre de la fase de Configuración, parametrización y desarrollo: La cual contempla :</t>
  </si>
  <si>
    <t>8.7.3.2.1</t>
  </si>
  <si>
    <t>8.7.3.2.2</t>
  </si>
  <si>
    <t>8.7.3.2.3</t>
  </si>
  <si>
    <t>8.7.3.2.4</t>
  </si>
  <si>
    <t>8.7.3.2.5</t>
  </si>
  <si>
    <t>8.7.3.2.6</t>
  </si>
  <si>
    <t>8.7.3.2.7</t>
  </si>
  <si>
    <t>8.7.3.2.8</t>
  </si>
  <si>
    <t>8.7.3.3</t>
  </si>
  <si>
    <t>Fase de Pruebas:  Acta de cierre de la fase de Pruebas: La cual contemplalos entregables de :</t>
  </si>
  <si>
    <t>8.7.3.3.1</t>
  </si>
  <si>
    <t>8.7.3.3.2</t>
  </si>
  <si>
    <t>8.7.3.3.3</t>
  </si>
  <si>
    <t>8.7.3.3.4</t>
  </si>
  <si>
    <t>8.7.3.3.5</t>
  </si>
  <si>
    <t>8.7.3.3.6</t>
  </si>
  <si>
    <t>8.7.3.3.7</t>
  </si>
  <si>
    <t>8.7.3.3.8</t>
  </si>
  <si>
    <t>8.7.3.3.9</t>
  </si>
  <si>
    <t>8.7.3.3.10</t>
  </si>
  <si>
    <t>8.7.3.3.11</t>
  </si>
  <si>
    <t>8.7.3.3.12</t>
  </si>
  <si>
    <t>8.7.3.4</t>
  </si>
  <si>
    <t>8.7.3.4.1</t>
  </si>
  <si>
    <r>
      <t>o</t>
    </r>
    <r>
      <rPr>
        <sz val="7"/>
        <color rgb="FF000000"/>
        <rFont val="Times New Roman"/>
      </rPr>
      <t xml:space="preserve">   </t>
    </r>
    <r>
      <rPr>
        <sz val="10"/>
        <color rgb="FF000000"/>
        <rFont val="Arial"/>
      </rPr>
      <t>Migración a producción: configuraciones a producción, migración de integraciones, cargar y validar la data a producción,iniciar operación en ambiente de producción.</t>
    </r>
  </si>
  <si>
    <t>8.7.3.4.2</t>
  </si>
  <si>
    <r>
      <t>o</t>
    </r>
    <r>
      <rPr>
        <sz val="7"/>
        <color rgb="FF000000"/>
        <rFont val="Times New Roman"/>
      </rPr>
      <t xml:space="preserve">   </t>
    </r>
    <r>
      <rPr>
        <sz val="10"/>
        <color rgb="FF000000"/>
        <rFont val="Arial"/>
      </rPr>
      <t>Capacitación a usuarios finales y administradores</t>
    </r>
  </si>
  <si>
    <t>8.7.3.4.3</t>
  </si>
  <si>
    <r>
      <t>o</t>
    </r>
    <r>
      <rPr>
        <sz val="7"/>
        <color rgb="FF000000"/>
        <rFont val="Times New Roman"/>
      </rPr>
      <t xml:space="preserve">   </t>
    </r>
    <r>
      <rPr>
        <sz val="10"/>
        <color rgb="FF000000"/>
        <rFont val="Arial"/>
      </rPr>
      <t xml:space="preserve">Manuales de usuario y del administrador (manuales técnicos y de usuario), </t>
    </r>
  </si>
  <si>
    <t>CRM - GESTION DE RELACIONAMIENTO CON LOS CLIENTES</t>
  </si>
  <si>
    <t>8.8.1</t>
  </si>
  <si>
    <t>8.8.1.1</t>
  </si>
  <si>
    <t xml:space="preserve">Los servicios profesionales incluidos en la propuesta, involucran el entendimiento de los procesos internos y un entregable formal de cómo se adopta la herramienta en su funcionalidad para el cumplimiento de los mismos. En caso de ser requeridas personalizaciones no contempladas en los requerimientos funcionales, estas deben ser autorizadas por el Comité de Control de Cambios (cuyos integrantes y funciones serán definidos en la etapa de planeación del proyecto). </t>
  </si>
  <si>
    <t>8.8.2</t>
  </si>
  <si>
    <t>PARAMETRIZACIÓN</t>
  </si>
  <si>
    <t>8.8.2.1</t>
  </si>
  <si>
    <t>8.8.2.2</t>
  </si>
  <si>
    <t>8.8.2.3</t>
  </si>
  <si>
    <t>8.8.2.4</t>
  </si>
  <si>
    <t>8.8.3</t>
  </si>
  <si>
    <t>ENTREGABLES</t>
  </si>
  <si>
    <t>8.8.3.1</t>
  </si>
  <si>
    <t>Fase de Diseño:  Acta de cierre de la fase de alcance, análisis y diseño: La cual contempla :</t>
  </si>
  <si>
    <t>8.8.3.1.1</t>
  </si>
  <si>
    <r>
      <t>o</t>
    </r>
    <r>
      <rPr>
        <sz val="7"/>
        <color rgb="FF000000"/>
        <rFont val="Times New Roman"/>
      </rPr>
      <t xml:space="preserve">   </t>
    </r>
    <r>
      <rPr>
        <sz val="10"/>
        <color rgb="FF000000"/>
        <rFont val="Arial"/>
      </rPr>
      <t>SOW (Statement of Work)</t>
    </r>
  </si>
  <si>
    <t>8.8.3.1.1.1</t>
  </si>
  <si>
    <r>
      <t>o</t>
    </r>
    <r>
      <rPr>
        <sz val="7"/>
        <color rgb="FF000000"/>
        <rFont val="Times New Roman"/>
      </rPr>
      <t xml:space="preserve">   </t>
    </r>
    <r>
      <rPr>
        <sz val="10"/>
        <color rgb="FF000000"/>
        <rFont val="Arial"/>
      </rPr>
      <t>Diseño de procesos mediante la notación BPM</t>
    </r>
  </si>
  <si>
    <t>8.8.3.1.1.2</t>
  </si>
  <si>
    <r>
      <t>o</t>
    </r>
    <r>
      <rPr>
        <sz val="7"/>
        <color rgb="FF000000"/>
        <rFont val="Times New Roman"/>
      </rPr>
      <t xml:space="preserve">   </t>
    </r>
    <r>
      <rPr>
        <sz val="10"/>
        <color rgb="FF000000"/>
        <rFont val="Arial"/>
      </rPr>
      <t>Documentación de procesos mediante Business Blueprint.</t>
    </r>
  </si>
  <si>
    <t>8.8.3.1.1.3</t>
  </si>
  <si>
    <r>
      <t>o</t>
    </r>
    <r>
      <rPr>
        <sz val="7"/>
        <color rgb="FF000000"/>
        <rFont val="Times New Roman"/>
      </rPr>
      <t xml:space="preserve">   </t>
    </r>
    <r>
      <rPr>
        <sz val="10"/>
        <color rgb="FF000000"/>
        <rFont val="Arial"/>
      </rPr>
      <t>Documento de integración</t>
    </r>
  </si>
  <si>
    <t>8.8.3.1.1.4</t>
  </si>
  <si>
    <r>
      <t>o</t>
    </r>
    <r>
      <rPr>
        <sz val="7"/>
        <color rgb="FF000000"/>
        <rFont val="Times New Roman"/>
      </rPr>
      <t xml:space="preserve">   </t>
    </r>
    <r>
      <rPr>
        <sz val="10"/>
        <color rgb="FF000000"/>
        <rFont val="Arial"/>
      </rPr>
      <t>Mapeo de fuentes y aplicaciones</t>
    </r>
  </si>
  <si>
    <t>8.8.3.1.1.5</t>
  </si>
  <si>
    <r>
      <t>o</t>
    </r>
    <r>
      <rPr>
        <sz val="7"/>
        <color rgb="FF000000"/>
        <rFont val="Times New Roman"/>
      </rPr>
      <t xml:space="preserve">   </t>
    </r>
    <r>
      <rPr>
        <sz val="10"/>
        <color rgb="FF000000"/>
        <rFont val="Arial"/>
      </rPr>
      <t>Diseño de la seguridad.</t>
    </r>
  </si>
  <si>
    <t>8.8.3.1.1.6</t>
  </si>
  <si>
    <r>
      <t>o</t>
    </r>
    <r>
      <rPr>
        <sz val="7"/>
        <color rgb="FF000000"/>
        <rFont val="Times New Roman"/>
      </rPr>
      <t xml:space="preserve">   </t>
    </r>
    <r>
      <rPr>
        <sz val="10"/>
        <color rgb="FF000000"/>
        <rFont val="Arial"/>
      </rPr>
      <t>Diseño de plantillas.</t>
    </r>
  </si>
  <si>
    <t>8.8.3.1.1.7</t>
  </si>
  <si>
    <r>
      <t>o</t>
    </r>
    <r>
      <rPr>
        <sz val="7"/>
        <color rgb="FF000000"/>
        <rFont val="Times New Roman"/>
      </rPr>
      <t xml:space="preserve">   </t>
    </r>
    <r>
      <rPr>
        <sz val="10"/>
        <color rgb="FF000000"/>
        <rFont val="Arial"/>
      </rPr>
      <t>Diseño de salidas y reportes.</t>
    </r>
  </si>
  <si>
    <t>8.8.3.1.1.8</t>
  </si>
  <si>
    <r>
      <t>o</t>
    </r>
    <r>
      <rPr>
        <sz val="7"/>
        <color rgb="FF000000"/>
        <rFont val="Times New Roman"/>
      </rPr>
      <t xml:space="preserve">   </t>
    </r>
    <r>
      <rPr>
        <sz val="10"/>
        <color rgb="FF000000"/>
        <rFont val="Arial"/>
      </rPr>
      <t>Documento de configuraciones.</t>
    </r>
  </si>
  <si>
    <t>8.8.3.1.1.9</t>
  </si>
  <si>
    <r>
      <t>o</t>
    </r>
    <r>
      <rPr>
        <sz val="7"/>
        <color rgb="FF000000"/>
        <rFont val="Times New Roman"/>
      </rPr>
      <t xml:space="preserve">   </t>
    </r>
    <r>
      <rPr>
        <sz val="10"/>
        <color rgb="FF000000"/>
        <rFont val="Arial"/>
      </rPr>
      <t>Documento de diseño.</t>
    </r>
  </si>
  <si>
    <t>8.8.3.1.2</t>
  </si>
  <si>
    <r>
      <t>o</t>
    </r>
    <r>
      <rPr>
        <sz val="7"/>
        <color rgb="FF000000"/>
        <rFont val="Times New Roman"/>
      </rPr>
      <t xml:space="preserve">   </t>
    </r>
    <r>
      <rPr>
        <sz val="10"/>
        <color rgb="FF000000"/>
        <rFont val="Arial"/>
      </rPr>
      <t>Definición de escenarios de pruebas</t>
    </r>
  </si>
  <si>
    <t>8.8.3.1.3</t>
  </si>
  <si>
    <r>
      <t>o</t>
    </r>
    <r>
      <rPr>
        <sz val="7"/>
        <color rgb="FF000000"/>
        <rFont val="Times New Roman"/>
      </rPr>
      <t xml:space="preserve">   </t>
    </r>
    <r>
      <rPr>
        <sz val="10"/>
        <color rgb="FF000000"/>
        <rFont val="Arial"/>
      </rPr>
      <t>Listado de Gaps identificados</t>
    </r>
  </si>
  <si>
    <t>8.8.3.1.4</t>
  </si>
  <si>
    <r>
      <t>o</t>
    </r>
    <r>
      <rPr>
        <sz val="7"/>
        <color rgb="FF000000"/>
        <rFont val="Times New Roman"/>
      </rPr>
      <t xml:space="preserve">   </t>
    </r>
    <r>
      <rPr>
        <sz val="10"/>
        <color rgb="FF000000"/>
        <rFont val="Arial"/>
      </rPr>
      <t>Diagramas de casos de uso</t>
    </r>
  </si>
  <si>
    <t>8.8.3.1.5</t>
  </si>
  <si>
    <r>
      <t>o</t>
    </r>
    <r>
      <rPr>
        <sz val="7"/>
        <color rgb="FF000000"/>
        <rFont val="Times New Roman"/>
      </rPr>
      <t xml:space="preserve">   </t>
    </r>
    <r>
      <rPr>
        <sz val="10"/>
        <color rgb="FF000000"/>
        <rFont val="Arial"/>
      </rPr>
      <t>Diseño de arquitectura de datos</t>
    </r>
  </si>
  <si>
    <t>8.8.3.1.6</t>
  </si>
  <si>
    <r>
      <t>o</t>
    </r>
    <r>
      <rPr>
        <sz val="7"/>
        <color rgb="FF000000"/>
        <rFont val="Times New Roman"/>
      </rPr>
      <t xml:space="preserve">   </t>
    </r>
    <r>
      <rPr>
        <sz val="10"/>
        <color rgb="FF000000"/>
        <rFont val="Arial"/>
      </rPr>
      <t>Diseño de la arquitectura de infraestructura (incluye sizing)</t>
    </r>
  </si>
  <si>
    <t>8.8.3.1.7</t>
  </si>
  <si>
    <r>
      <t>o</t>
    </r>
    <r>
      <rPr>
        <sz val="7"/>
        <color rgb="FF000000"/>
        <rFont val="Times New Roman"/>
      </rPr>
      <t xml:space="preserve">   </t>
    </r>
    <r>
      <rPr>
        <sz val="10"/>
        <color rgb="FF000000"/>
        <rFont val="Arial"/>
      </rPr>
      <t>Instalación de ambientes de trabajo</t>
    </r>
  </si>
  <si>
    <t>8.8.3.1.8</t>
  </si>
  <si>
    <r>
      <t>o</t>
    </r>
    <r>
      <rPr>
        <sz val="7"/>
        <color rgb="FF000000"/>
        <rFont val="Times New Roman"/>
      </rPr>
      <t xml:space="preserve">   </t>
    </r>
    <r>
      <rPr>
        <sz val="10"/>
        <color rgb="FF000000"/>
        <rFont val="Arial"/>
      </rPr>
      <t>Plan de Gestión de proyecto</t>
    </r>
  </si>
  <si>
    <t>8.8.3.1.9</t>
  </si>
  <si>
    <t>8.8.3.2</t>
  </si>
  <si>
    <t>8.8.3.2.1</t>
  </si>
  <si>
    <t>8.8.3.2.2</t>
  </si>
  <si>
    <t>8.8.3.2.3</t>
  </si>
  <si>
    <t>8.8.3.2.4</t>
  </si>
  <si>
    <t>8.8.3.2.5</t>
  </si>
  <si>
    <t>8.8.3.2.6</t>
  </si>
  <si>
    <t>8.8.3.2.7</t>
  </si>
  <si>
    <t>8.8.3.2.8</t>
  </si>
  <si>
    <t>8.8.3.3</t>
  </si>
  <si>
    <t>8.8.3.3.1</t>
  </si>
  <si>
    <t>8.8.3.3.2</t>
  </si>
  <si>
    <t>8.8.3.3.3</t>
  </si>
  <si>
    <t>8.8.3.3.4</t>
  </si>
  <si>
    <t>8.8.3.3.5</t>
  </si>
  <si>
    <t>8.8.3.3.6</t>
  </si>
  <si>
    <t>8.8.3.3.7</t>
  </si>
  <si>
    <t>8.8.3.3.8</t>
  </si>
  <si>
    <t>8.8.3.3.9</t>
  </si>
  <si>
    <t>8.8.3.3.10</t>
  </si>
  <si>
    <t>8.8.3.3.11</t>
  </si>
  <si>
    <t>8.8.3.3.12</t>
  </si>
  <si>
    <t>8.8.3.4</t>
  </si>
  <si>
    <t>8.8.3.4.1</t>
  </si>
  <si>
    <r>
      <t>o</t>
    </r>
    <r>
      <rPr>
        <sz val="7"/>
        <color rgb="FF000000"/>
        <rFont val="Times New Roman"/>
      </rPr>
      <t xml:space="preserve">   </t>
    </r>
    <r>
      <rPr>
        <sz val="10"/>
        <color rgb="FF000000"/>
        <rFont val="Arial"/>
      </rPr>
      <t>Migración a producción: configuraciones a producción, migración de integraciones, cargar y validar la data a producción,iniciar operación en ambiente de producción.</t>
    </r>
  </si>
  <si>
    <t>8.8.3.4.2</t>
  </si>
  <si>
    <r>
      <t>o</t>
    </r>
    <r>
      <rPr>
        <sz val="7"/>
        <color rgb="FF000000"/>
        <rFont val="Times New Roman"/>
      </rPr>
      <t xml:space="preserve">   </t>
    </r>
    <r>
      <rPr>
        <sz val="10"/>
        <color rgb="FF000000"/>
        <rFont val="Arial"/>
      </rPr>
      <t>Capacitación a usuarios finales y administradores</t>
    </r>
  </si>
  <si>
    <t>8.8.3.4.3</t>
  </si>
  <si>
    <r>
      <t>o</t>
    </r>
    <r>
      <rPr>
        <sz val="7"/>
        <color rgb="FF000000"/>
        <rFont val="Times New Roman"/>
      </rPr>
      <t xml:space="preserve">   </t>
    </r>
    <r>
      <rPr>
        <sz val="10"/>
        <color rgb="FF000000"/>
        <rFont val="Arial"/>
      </rPr>
      <t xml:space="preserve">Manuales de usuario y del administrador (manuales técnicos y de usuario), </t>
    </r>
  </si>
  <si>
    <t>ASPECTOS GENERALES REPORTES</t>
  </si>
  <si>
    <t>8.9.1</t>
  </si>
  <si>
    <t>REPORTES - ERP - PBCS - CRM</t>
  </si>
  <si>
    <t>8.9.1.1</t>
  </si>
  <si>
    <t>Los servicios profesionales incluyen una participación activa en la construcción de los reportes no estándar de la aplicación o adaptación de los mismos a las necesidades de la Universidad Militar.</t>
  </si>
  <si>
    <t>8.9.1.2</t>
  </si>
  <si>
    <t xml:space="preserve">El contratista deberá capacitar al equipo técnico de la Universidad en el entendimiento y desarrollo de los reportes entregados, con el fin de que la Universidad Militar adopte y genere sus propios reportes una vez el implementador entregue el sistema en producción.   </t>
  </si>
  <si>
    <t xml:space="preserve">ASPECTOS GENERALES INTEGRACIÓN </t>
  </si>
  <si>
    <t>8,10.1</t>
  </si>
  <si>
    <t>INTEGRACIÓN ERP</t>
  </si>
  <si>
    <t>8.10.1.1</t>
  </si>
  <si>
    <t xml:space="preserve">Los módulos que conforman la suite Oracle PeopleSoft deben integrarse entre sí (nativamente), dependiendo de las funcionalidades que lo requieran y de la entrada en producción de cada suite (ERP Financiero, ERP Académico, HCM Nómina), así mismo teniendo en cuenta los sistemas que actualmente se encuentran en funcionamiento en la Universidad. </t>
  </si>
  <si>
    <t>8.10.1.2</t>
  </si>
  <si>
    <t>Los servicios profesionales incluyen el diseño e implementación de las interfaces que se deben desarrollar para integrar las aplicaciones Oracle PeopleSoft con los sistemas actuales de la Universidad Militar.</t>
  </si>
  <si>
    <t>8.10.1.3</t>
  </si>
  <si>
    <t>El sistema implementado debe permitir integrarse con el Bus de Servicio Empresarial (ESB) de Oracle.</t>
  </si>
  <si>
    <t>8.10.2</t>
  </si>
  <si>
    <t>INTEGRACIÓN PBCS</t>
  </si>
  <si>
    <t>8.10.2.1</t>
  </si>
  <si>
    <t xml:space="preserve">Los módulos que conforman la suite Oracle PBCS y BI, deberán integrarse entre sí (nativamente), dependiendo de las funcionalidades que lo requieran, así mismo teniendo en cuenta la integración con los sistemas que actualmente se encuentran en funcionamiento en la Universidad. </t>
  </si>
  <si>
    <t>8.10.2.2</t>
  </si>
  <si>
    <t>Los servicios profesionales incluyen el diseño e implementación de las interfaces que se deben desarrollar para integrar las aplicaciones Oracle PBCS y BI con los sistemas actuales de la Universidad Militar.</t>
  </si>
  <si>
    <t>8.10.2.3</t>
  </si>
  <si>
    <t>8..10.3</t>
  </si>
  <si>
    <t>INTEGRACIÓN CRM</t>
  </si>
  <si>
    <t>8.10.3.1</t>
  </si>
  <si>
    <t>Los módulos que conforman la solución Oracle Service Cloud, deberán integrarse entre sí (nativamente), dependiendo de las funcionalidades que lo requieran.</t>
  </si>
  <si>
    <t>MIGRACIÓN Y CALIDAD DE DATOS (Productos On Premise y Cloud)</t>
  </si>
  <si>
    <t>8.11.1</t>
  </si>
  <si>
    <t>8.11.1.1</t>
  </si>
  <si>
    <t>Diseñar y ejecutar el plan de migración de información de los Sistemas de Información actuales a la nueva plataforma PBCS y BI, dejando contemplado los mecanismos de integración para la nueva plataforma PeopleSoft EPR Académico, HCM y Financiero que permitan la migración de información desde estas plataformas. La Universidad es responsable de la extracción y transformación de los datos de los sistemas actuales</t>
  </si>
  <si>
    <t>8.11.1.2</t>
  </si>
  <si>
    <t>Para PBCS: Definir estrategias de migración de información histórica, que garanticen la operación del sistema en todos sus componentes y que permitan la consulta de información frente a solicitudes realizadas por los grupos de interés que interactúan con el mismo. Este cargue de información deberá estar contemplado en el alcance establecido en la fase de análisis del proyecto. El proceso de depuración, limpieza, extracción y transformación de los datos históricos estará a cargo de la Universidad Militar Nueva Granada.</t>
  </si>
  <si>
    <t>8.11.1.3</t>
  </si>
  <si>
    <t xml:space="preserve">Diseñar y ejecutar el plan de migración de los Sistemas de Información actuales y la información que pueda ser procesada por terceros a la nueva plataforma CRM. </t>
  </si>
  <si>
    <t>8.11.1.4</t>
  </si>
  <si>
    <t>Definir estrategias de migración de información histórica, que garanticen la operación del ecosistema de información digital en todos sus componentes y que permitan la consulta de información frente a solicitudes realizadas por los grupos de interés que interactúan con el sistema. Este cargue de información deberá estar contemplado en el alcance establecido en la fase de análisis del proyecto. El proceso de depuración, limpieza, extracción y transformación de los datos históricos estará a cargo de la Universidad Militar Nueva Granada.</t>
  </si>
  <si>
    <t>8.11.1.5</t>
  </si>
  <si>
    <t>El contratista deberá participar en el proceso de migración, teniendo en cuenta que debe definir las estructuras con los campos a migrar, realizar el cargue de archivos en el sistema de información Oracle PBCS y Bi. Los servicios profesionales incluyen una participación activa en el diseño de los procesos de migración de datos o cargue de datos.</t>
  </si>
  <si>
    <t>8.11.1.6</t>
  </si>
  <si>
    <t>El contratista realizará en colaboración con la Universidad una revisión/depuración de la información a cargar en el sistema de información Oracle PBCS y BI.</t>
  </si>
  <si>
    <t>8.11.1.7</t>
  </si>
  <si>
    <t>Los servicios profesionales incluyen una participación activa en la validación de la calidad de los datos que se van a migrar(cargar) al sistema Oracle PBCS y BI.</t>
  </si>
  <si>
    <t>8.11.1.8</t>
  </si>
  <si>
    <t>Los servicios profesionales incluyen una participación activa en la ejecución de los procesos de migración(carga) de datos.</t>
  </si>
  <si>
    <t>8.11.1.9</t>
  </si>
  <si>
    <t>El contratista deberá participar en el proceso de carga inicial, teniendo la información de la Universidad Militar, realizará el cargue de archivos en el sistema de información Oracle CRM.  Los servicios profesionales incluyen una participación activa en el diseño de los procesos de carga de datos.</t>
  </si>
  <si>
    <t>8.11.2</t>
  </si>
  <si>
    <t>METODOLOGIA</t>
  </si>
  <si>
    <t>8.11.2.1</t>
  </si>
  <si>
    <t xml:space="preserve">De acuerdo con el alcance de proyecto de calidad de datos, se debe revisar su alineación frente a la estructuración de los datos requeridos para migrar a la nueva tecnología. Se recomienda la contratación del mismo equipo implementador del sistema ya que cuenta con las competencias y experiencia en estos procesos, </t>
  </si>
  <si>
    <t>8.11.2.2</t>
  </si>
  <si>
    <t xml:space="preserve">La aplicación de una estrategia de migración, evita una mala experiencia en el cargue de los datos hacia la nueva plataforma, es por esto, que un plan de migración incompleto y mal estructurado puede ser la causa del fracaso general de la implementación de un nuevo software. </t>
  </si>
  <si>
    <t>8.11.2.3</t>
  </si>
  <si>
    <t>Por esta razón, es importante desde el inicio del proyecto de implementación del sistema PeopleSoft plantear la estrategia de migración de datos a la nueva plataforma en conjunto con la Universidad.</t>
  </si>
  <si>
    <t>8.11.2.4</t>
  </si>
  <si>
    <t>El plan de migración de datos debe contemplar los siguientes factores críticos:</t>
  </si>
  <si>
    <t>8.11.2.5</t>
  </si>
  <si>
    <r>
      <t>Conocer los datos y su fuente:</t>
    </r>
    <r>
      <rPr>
        <sz val="9"/>
        <color theme="1"/>
        <rFont val="Arial"/>
      </rPr>
      <t> antes de la migración, los datos de la fuente deben someterse a una auditoría exhaustiva.</t>
    </r>
  </si>
  <si>
    <t>8.11.2.6</t>
  </si>
  <si>
    <r>
      <t>Limpieza:</t>
    </r>
    <r>
      <rPr>
        <sz val="9"/>
        <color theme="1"/>
        <rFont val="Arial"/>
      </rPr>
      <t> una vez identificada cualquier posible inconsistencia desde el origen, se debe resolver. Para ello podrá ser necesario el uso de herramientas de software o ajustes directos en los sistemas de información.</t>
    </r>
  </si>
  <si>
    <t>8.11.2.7</t>
  </si>
  <si>
    <r>
      <t>Mantenimiento y protección:</t>
    </r>
    <r>
      <rPr>
        <sz val="9"/>
        <color theme="1"/>
        <rFont val="Arial"/>
      </rPr>
      <t> los datos se degradan con el tiempo, por lo que pierden su fiabilidad. Por este motivo deben realizarse controles y validación.</t>
    </r>
  </si>
  <si>
    <t>8.11.2.8</t>
  </si>
  <si>
    <r>
      <t>Gobernanza:</t>
    </r>
    <r>
      <rPr>
        <sz val="9"/>
        <color theme="1"/>
        <rFont val="Arial"/>
      </rPr>
      <t> el seguimiento y la información sobre la calidad de los datos son importantes puesto que nos ayudan a entender mejor la integridad de nuestros datos. Los procesos y herramientas que se emplean para producir esta información deberían permitir un uso amplio y automatizar cuantas funciones sea posible.</t>
    </r>
  </si>
  <si>
    <t>8.11.2.9</t>
  </si>
  <si>
    <t>Además de un procedimiento estructurado y escalonado, el plan de migración de datos debe contemplar un proceso de integración del software y las herramientas apropiadas para el avance del proyecto, es responsabilidad del implementador desarrollar programas e interfaces que permitan ejecutar la validación y cargue de la información. El plan de migración, debe considerar migrar toda la información necesaria e histórica para el correcto funcionamiento de las aplicaciones de acuerdo a las reglas del negocio. La metodología de migración debe considerar el manejo de errores, reprocesos, retoma de procesos de carga incompletos, y en general, cualquier actividad que garantice el correcto funcionamiento del sistema.</t>
  </si>
  <si>
    <t>8.11.2.10</t>
  </si>
  <si>
    <t>El implementador del sistema debe asignar un equipo de trabajo calificado en extracción, transformación y carga de datos para bases de datos heterogéneas, expertos en bases de datos con el fin de garantizar la calidad de datos en el sistema Peoplesoft, específicamente de las necesidades de información de la nueva tecnología.</t>
  </si>
  <si>
    <t>8.11.2.11</t>
  </si>
  <si>
    <t>Los modelos estándar se componen de:</t>
  </si>
  <si>
    <t>8.11.2.12</t>
  </si>
  <si>
    <r>
      <t xml:space="preserve">·        </t>
    </r>
    <r>
      <rPr>
        <b/>
        <sz val="9"/>
        <color theme="1"/>
        <rFont val="Arial"/>
      </rPr>
      <t>Extracción de datos</t>
    </r>
    <r>
      <rPr>
        <sz val="9"/>
        <color theme="1"/>
        <rFont val="Arial"/>
      </rPr>
      <t>:  en este proceso se identifican las fuentes de los datos solicitados, luego de ser identificadas se definen componentes de extracción que coloquen los datos en un área intermedia. Este proceso se dispara previo análisis del área funcional de los datos existentes donde se debe decidir qué conjunto de datos será migrado y desde qué estructuras teniendo en cuenta que pueden existir registros no validos debido a distintas circunstancias.</t>
    </r>
  </si>
  <si>
    <t>8.11.2.13</t>
  </si>
  <si>
    <r>
      <t xml:space="preserve">·        </t>
    </r>
    <r>
      <rPr>
        <b/>
        <sz val="9"/>
        <color theme="1"/>
        <rFont val="Arial"/>
      </rPr>
      <t>Calidad de datos</t>
    </r>
    <r>
      <rPr>
        <sz val="9"/>
        <color theme="1"/>
        <rFont val="Arial"/>
      </rPr>
      <t>:  es un proceso iterativo que consiste en la eliminación de inconsistencias y errores garantizando datos limpios y confiables, desde el punto de vista de consistencia, integración referencial, utilidad y homogeneización. Para este proceso es importante destacar que el área funcional es la responsable de la limpieza de los datos respecto a los valores de los mismos.</t>
    </r>
  </si>
  <si>
    <t>8.11.2.14</t>
  </si>
  <si>
    <t>Calidad de datos contiene una serie de actividades para garantizar el nivel de calidad esperado en función de la calidad actual de los datos:</t>
  </si>
  <si>
    <t>a. Limpieza de datos: consiste en la corrección de datos definición que se genera del análisis de datos realizado por el área funcional, ejemplo estandarización de direcciones, estandarización de números telefónicos etc.</t>
  </si>
  <si>
    <t>b. Homologación de datos: consiste en la evaluación y cambio de datos unificando los valores a los esperados a partir de los datos existentes en los sistemas origen</t>
  </si>
  <si>
    <t xml:space="preserve">c. Enriquecimiento de datos: puede ser necesario complementar y perfeccionar algunos datos que desde su origen tienen imperfecciones, para este propósito se dispondrá de componentes automatizados o de ser necesario de digitadores que se encarguen de una tarea manual. </t>
  </si>
  <si>
    <t>8.11.2.15</t>
  </si>
  <si>
    <r>
      <t xml:space="preserve">·        </t>
    </r>
    <r>
      <rPr>
        <b/>
        <sz val="9"/>
        <color theme="1"/>
        <rFont val="Arial"/>
      </rPr>
      <t>Transformación de datos</t>
    </r>
    <r>
      <rPr>
        <sz val="9"/>
        <color theme="1"/>
        <rFont val="Arial"/>
      </rPr>
      <t xml:space="preserve">:  posterior a la verificación de calidad se procede convertir los datos y aplicarles una serie de reglas de negocio con el fin de que sean aceptados por la nueva tecnología o producto, en el momento de la carga. </t>
    </r>
  </si>
  <si>
    <t>8.11.2.16</t>
  </si>
  <si>
    <r>
      <t xml:space="preserve">·        </t>
    </r>
    <r>
      <rPr>
        <b/>
        <sz val="9"/>
        <color theme="1"/>
        <rFont val="Arial"/>
      </rPr>
      <t>Carga de datos</t>
    </r>
    <r>
      <rPr>
        <sz val="9"/>
        <color theme="1"/>
        <rFont val="Arial"/>
      </rPr>
      <t xml:space="preserve">:   los datos validados y transformados serán cargados en bases de datos o archivos listos para hacer parte de la nueva base de datos. </t>
    </r>
  </si>
  <si>
    <t>8.11.2.17</t>
  </si>
  <si>
    <t>La carga de los datos se realizará a distintos ambientes, inicialmente la carga será realizada en ambientes de pruebas donde el equipo de calidad, podrá validar consistencia e integridad, para luego dar paso al equipo funcional quien puede verificar los datos migrados y dar su concepto y aceptación.</t>
  </si>
  <si>
    <t>8.11.2.18</t>
  </si>
  <si>
    <r>
      <t xml:space="preserve">·        </t>
    </r>
    <r>
      <rPr>
        <b/>
        <sz val="9"/>
        <color theme="1"/>
        <rFont val="Arial"/>
      </rPr>
      <t xml:space="preserve">Validación de datos: </t>
    </r>
    <r>
      <rPr>
        <sz val="9"/>
        <color theme="1"/>
        <rFont val="Arial"/>
      </rPr>
      <t xml:space="preserve">finalmente este proceso certifica la transmisión de datos consistentes para el correcto funcionamiento del sistema, así mismo, prueba la integridad y validez de los datos </t>
    </r>
  </si>
  <si>
    <t>8.11.2.19</t>
  </si>
  <si>
    <t xml:space="preserve">La estrategia está enmarcada en la atención de solicitudes de información estructurada generadas por el equipo de proyecto para la entrega de estructuras o plantillas de cargue. </t>
  </si>
  <si>
    <t>8.11.2.20</t>
  </si>
  <si>
    <t>Específicamente para el cargue se debe tener en cuenta:</t>
  </si>
  <si>
    <t>8.11.2.20.1</t>
  </si>
  <si>
    <t>Para la extracción de datos se debe contar con el apoyo de analistas que tengan los conocimientos y experiencia sobre las estructuras de datos de los sistemas UNIVEX, GAEX, RECHUM, FINANZAS PLUS.  La misión de estos es definir la forma correcta y eficiente de extraer los datos desde los sistemas de información actuales y documentar dicha definición. Se debe contemplar también los escenarios en que existan algunas bases de datos legadas de donde extraer datos además de archivos estructurados que puedan estar en formato Excel o planos</t>
  </si>
  <si>
    <t>8.11.2.20.2</t>
  </si>
  <si>
    <t>Posterior a la definición de la estrategia de extracción se procederá a la fabricación de ETL’S que tengan la posibilidad de extraer la información de acuerdo a los lineamientos.  Adicional se identificará las transformaciones necesarias para que los datos sean válidos en la nueva herramienta, todo partiendo del requerimiento de información que se esté atendiendo.</t>
  </si>
  <si>
    <t>8.11.2.20.3</t>
  </si>
  <si>
    <t>Los datos se pueden generar en plantillas definidas y estructuradas para cargarse posteriormente en la nueva herramienta para el pase a producción.</t>
  </si>
  <si>
    <t>8.11.2.20.4</t>
  </si>
  <si>
    <t>Con cada ejecución de este escenario se realizará la verificación de calidad de datos relacionada con volumen, integridad, y consistencia.</t>
  </si>
  <si>
    <t>8.11.2.21</t>
  </si>
  <si>
    <t>Adicionalmente en cada proceso se deberá documentar lo necesario para dejar trazabilidad y evidencia de los procesos implementados para lograr la migración.</t>
  </si>
  <si>
    <t>8.11.2.22</t>
  </si>
  <si>
    <t>Este esquema es completamente iterativo y se instancia en cada solicitud de información generada por el equipo de proyecto.</t>
  </si>
  <si>
    <t>8.11.3</t>
  </si>
  <si>
    <r>
      <t>ENTREGABLES</t>
    </r>
    <r>
      <rPr>
        <sz val="9"/>
        <color theme="1"/>
        <rFont val="Times New Roman"/>
      </rPr>
      <t> </t>
    </r>
  </si>
  <si>
    <t xml:space="preserve">Los siguiente son los Entregables para el cumplimiento satisfactorio de los requerimientos de negocio en la migración y calidad de datos la entrega de al menos: </t>
  </si>
  <si>
    <t>8.11.3.1</t>
  </si>
  <si>
    <r>
      <t>·</t>
    </r>
    <r>
      <rPr>
        <sz val="9"/>
        <color theme="1"/>
        <rFont val="Times New Roman"/>
      </rPr>
      <t xml:space="preserve">         </t>
    </r>
    <r>
      <rPr>
        <sz val="9"/>
        <color theme="1"/>
        <rFont val="Arial"/>
      </rPr>
      <t>Plan de migración y calidad: Documento que detalla las actividades, cronología, dependencias y responsables de las tareas necesarias para la ejecución de la migración y calidad.</t>
    </r>
  </si>
  <si>
    <t>8.11.3.2</t>
  </si>
  <si>
    <r>
      <t>·</t>
    </r>
    <r>
      <rPr>
        <sz val="9"/>
        <color theme="1"/>
        <rFont val="Times New Roman"/>
      </rPr>
      <t xml:space="preserve">         </t>
    </r>
    <r>
      <rPr>
        <sz val="9"/>
        <color theme="1"/>
        <rFont val="Arial"/>
      </rPr>
      <t>Inventario de fuente de datos: Documento que registra las fuentes de datos utilizadas para la migración y calidad.</t>
    </r>
  </si>
  <si>
    <t>8.11.3.3</t>
  </si>
  <si>
    <r>
      <t>·</t>
    </r>
    <r>
      <rPr>
        <sz val="9"/>
        <color theme="1"/>
        <rFont val="Times New Roman"/>
      </rPr>
      <t xml:space="preserve">         </t>
    </r>
    <r>
      <rPr>
        <sz val="9"/>
        <color theme="1"/>
        <rFont val="Arial"/>
      </rPr>
      <t>Descripción de los componentes: Documento que describe la estructura de los componentes utilizados en el proceso y sus relaciones.</t>
    </r>
  </si>
  <si>
    <t>8.11.3.4</t>
  </si>
  <si>
    <r>
      <t>·</t>
    </r>
    <r>
      <rPr>
        <sz val="9"/>
        <color theme="1"/>
        <rFont val="Times New Roman"/>
      </rPr>
      <t xml:space="preserve">         </t>
    </r>
    <r>
      <rPr>
        <sz val="9"/>
        <color theme="1"/>
        <rFont val="Arial"/>
      </rPr>
      <t xml:space="preserve">Definición de reglas de calidad: Documento donde se registran las reglas de calidad que fueron aplicadas además de los criterios utilizados para ser validadas. </t>
    </r>
  </si>
  <si>
    <t>8.11.3.5</t>
  </si>
  <si>
    <r>
      <t>·</t>
    </r>
    <r>
      <rPr>
        <sz val="9"/>
        <color theme="1"/>
        <rFont val="Times New Roman"/>
      </rPr>
      <t xml:space="preserve">         </t>
    </r>
    <r>
      <rPr>
        <sz val="9"/>
        <color theme="1"/>
        <rFont val="Arial"/>
      </rPr>
      <t>Evidencias de migración: Registro de evidencias de la ejecución adecuada del proceso de extracción, transformación, validación y carga de los datos.</t>
    </r>
  </si>
  <si>
    <t>8.11.3.6</t>
  </si>
  <si>
    <r>
      <t>·</t>
    </r>
    <r>
      <rPr>
        <sz val="9"/>
        <color theme="1"/>
        <rFont val="Times New Roman"/>
      </rPr>
      <t xml:space="preserve">         </t>
    </r>
    <r>
      <rPr>
        <sz val="9"/>
        <color theme="1"/>
        <rFont val="Arial"/>
      </rPr>
      <t>Documento de reglas de transformación y validación: Documento donde se registran las reglas de transformación y validación utilizadas en el proceso.</t>
    </r>
  </si>
  <si>
    <t>8.11.3.7</t>
  </si>
  <si>
    <r>
      <t>·</t>
    </r>
    <r>
      <rPr>
        <sz val="9"/>
        <color theme="1"/>
        <rFont val="Times New Roman"/>
      </rPr>
      <t xml:space="preserve">         </t>
    </r>
    <r>
      <rPr>
        <sz val="9"/>
        <color theme="1"/>
        <rFont val="Arial"/>
      </rPr>
      <t>Informe de registros no migrados: Se describirán los registros no migradas y la razón por la cual no fue realizada esta migración.</t>
    </r>
  </si>
  <si>
    <t>8.11.3.8</t>
  </si>
  <si>
    <r>
      <t>·</t>
    </r>
    <r>
      <rPr>
        <sz val="9"/>
        <color theme="1"/>
        <rFont val="Times New Roman"/>
      </rPr>
      <t xml:space="preserve">         </t>
    </r>
    <r>
      <rPr>
        <sz val="9"/>
        <color theme="1"/>
        <rFont val="Arial"/>
      </rPr>
      <t>Código o software (de ser solicitado): Se describirán las líneas de código (procedimientos almacenados, ETL’s, y/o componentes) utilizadas o construidas para el proceso de migración y calidad, los ETLs entregados deben corresponder a la última versión de People Soft liberada por el fabricante Oracle</t>
    </r>
  </si>
  <si>
    <t>8.11.3.9</t>
  </si>
  <si>
    <r>
      <t>·</t>
    </r>
    <r>
      <rPr>
        <sz val="9"/>
        <color theme="1"/>
        <rFont val="Times New Roman"/>
      </rPr>
      <t xml:space="preserve">         </t>
    </r>
    <r>
      <rPr>
        <sz val="9"/>
        <color theme="1"/>
        <rFont val="Arial"/>
      </rPr>
      <t>Matriz de trazabilidad: Se definirá el documento de registro de rastreó de datos para la plataforma.</t>
    </r>
  </si>
  <si>
    <t>8.11.3.10</t>
  </si>
  <si>
    <r>
      <t>·</t>
    </r>
    <r>
      <rPr>
        <sz val="9"/>
        <color theme="1"/>
        <rFont val="Times New Roman"/>
      </rPr>
      <t xml:space="preserve">         </t>
    </r>
    <r>
      <rPr>
        <sz val="9"/>
        <color theme="1"/>
        <rFont val="Arial"/>
      </rPr>
      <t>Manual de operación: Este manual contiene la información necesaria para llevar a cabo de manera precisa y secuencial, las tareas y actividades operativas, en la misma forma, determina la responsabilidad e identifica los mecanismos básicos para la instrumentación y el adecuado desarrollo, con el propósito de generalizar y unificar los criterios básicos para el análisis de los procedimientos que realicen las distintas unidades de negocio, señalando lo que se pretende obtener con la ejecución de los mismos.</t>
    </r>
  </si>
  <si>
    <t>8.11.3.11</t>
  </si>
  <si>
    <r>
      <t>·</t>
    </r>
    <r>
      <rPr>
        <sz val="9"/>
        <color theme="1"/>
        <rFont val="Times New Roman"/>
      </rPr>
      <t xml:space="preserve">         </t>
    </r>
    <r>
      <rPr>
        <sz val="9"/>
        <color theme="1"/>
        <rFont val="Arial"/>
      </rPr>
      <t>Manual de mantenimiento: El objeto del presente Manual de Mantenimiento es establecer la definición de todos los componentes para poder aplicar cualquier cambio.</t>
    </r>
  </si>
  <si>
    <t>8.11.3.12</t>
  </si>
  <si>
    <r>
      <t>·</t>
    </r>
    <r>
      <rPr>
        <sz val="9"/>
        <color theme="1"/>
        <rFont val="Times New Roman"/>
      </rPr>
      <t xml:space="preserve">         </t>
    </r>
    <r>
      <rPr>
        <sz val="9"/>
        <color theme="1"/>
        <rFont val="Arial"/>
      </rPr>
      <t>Documento de lecciones aprendidas: Documento en donde se registren los hechos y eventos que permitan generar valor a implementaciones futuras o mejoras a procesos existentes.</t>
    </r>
  </si>
  <si>
    <t>8.11.3.13</t>
  </si>
  <si>
    <r>
      <t>·</t>
    </r>
    <r>
      <rPr>
        <sz val="9"/>
        <color theme="1"/>
        <rFont val="Times New Roman"/>
      </rPr>
      <t xml:space="preserve">         </t>
    </r>
    <r>
      <rPr>
        <sz val="9"/>
        <color theme="1"/>
        <rFont val="Arial"/>
      </rPr>
      <t>Memoria de la solución: Se aplicará para casos específicos implementados con la finalidad de facilitar la comprensión del funcionamiento de la solución.</t>
    </r>
  </si>
  <si>
    <t>8.11.3.14</t>
  </si>
  <si>
    <t>Aplica para los momentos en que entre cada módulo: Académico, Financiero , HCM Nómina, PBCS,  y CRM</t>
  </si>
  <si>
    <t>GESTIÓN DEL CAMBIO ORGANIZACIONAL DE TODO EL ECOSISTEMA DIGITAL</t>
  </si>
  <si>
    <t>8.12.1</t>
  </si>
  <si>
    <t>En el marco de proyecto “Ecosistema Digital Institucional de la Universidad Militar Nueva Granada” (UMNG), el implementador debe garantizar el proceso de gestión del cambio organizacional, en busca de reorientar las formas de trabajo de las personas que hacen parte activa de los procesos que se desarrollan en dicha solución y optimizarlos de manera tal, que se asegure su mejoramiento de la calidad y su efectividad. Por lo anterior, se debe diseñar, implementar y hacer seguimiento a una metodología de gestión del cambio para la transformación digital que conlleva la implementación del proyecto.</t>
  </si>
  <si>
    <t>8.12.2</t>
  </si>
  <si>
    <r>
      <t>Por lo anterior, se debe acompañar con un equipo multidisciplinario, la</t>
    </r>
    <r>
      <rPr>
        <sz val="9"/>
        <color theme="1"/>
        <rFont val="Arial"/>
      </rPr>
      <t xml:space="preserve"> implementación, apropiación y estabilización de los procesos que intervienen en el funcionamiento adecuado de la Plataforma Peoplesoft, la cual soporta el Ecosistema Digital Institucional de la Universidad Militar Nueva Granada, de manera que se comprendan, acepten e incorporen en la cotidianidad de las personas que trabajan en el módulo académico, de talento humano, financiero, nómina y tableros de control,  logrando así la transformación digital necesaria para la optimización y automatización de los procesos. A continuación, se describen los objetivos específicos que pretende satisfacer el proceso de gestión del cambio:</t>
    </r>
  </si>
  <si>
    <t>8.12.2.1</t>
  </si>
  <si>
    <r>
      <t>·</t>
    </r>
    <r>
      <rPr>
        <sz val="9"/>
        <rFont val="Times New Roman"/>
      </rPr>
      <t xml:space="preserve">          </t>
    </r>
    <r>
      <rPr>
        <sz val="9"/>
        <rFont val="Arial"/>
      </rPr>
      <t>Conocer y comprender el funcionamiento de la Plataforma Peoplesoft, de tal manera que se diseñe una estrategia de gestión del cambio que responda a los procesos particulares del Ecosistema Digital Institucional de la Universidad Militar Nueva Granada.</t>
    </r>
  </si>
  <si>
    <t>8.12.2.2</t>
  </si>
  <si>
    <r>
      <t>·</t>
    </r>
    <r>
      <rPr>
        <sz val="9"/>
        <rFont val="Times New Roman"/>
      </rPr>
      <t xml:space="preserve">          </t>
    </r>
    <r>
      <rPr>
        <sz val="9"/>
        <rFont val="Arial"/>
      </rPr>
      <t>Reconocer y caracterizar los procesos que se ven impactados en el proceso de Transformación Digital de manera que, se puedan contemplar como contenidos específicos en la estrategia de gestión del cambio, para poder comunicar de manera transparente a los equipos los motivos del cambio y la adopción de nuevos procesos.</t>
    </r>
  </si>
  <si>
    <t>8.12.2.3</t>
  </si>
  <si>
    <r>
      <t>·</t>
    </r>
    <r>
      <rPr>
        <sz val="9"/>
        <rFont val="Times New Roman"/>
      </rPr>
      <t xml:space="preserve">          </t>
    </r>
    <r>
      <rPr>
        <sz val="9"/>
        <rFont val="Arial"/>
      </rPr>
      <t>Desarrollar un plan de gestión del cambio que incorpore específicamente metodologías que le permitan a la Universidad Militar Nueva Granada avanzar eficientemente en su Transformación Digital.</t>
    </r>
  </si>
  <si>
    <t>8.12.2.4</t>
  </si>
  <si>
    <r>
      <t>·</t>
    </r>
    <r>
      <rPr>
        <sz val="9"/>
        <rFont val="Times New Roman"/>
      </rPr>
      <t xml:space="preserve">          </t>
    </r>
    <r>
      <rPr>
        <sz val="9"/>
        <rFont val="Arial"/>
      </rPr>
      <t>Desarrollar metodologías que permitan a los integrantes de los equipos manifestar sus dudas, sus preguntas y sus expectativas, con respecto a los nuevos procesos y lograr desde esta lectura de la realidad la transición al uso efectivo de los nuevos procesos.</t>
    </r>
  </si>
  <si>
    <t>8.12.2.5</t>
  </si>
  <si>
    <r>
      <t>·</t>
    </r>
    <r>
      <rPr>
        <sz val="9"/>
        <rFont val="Times New Roman"/>
      </rPr>
      <t xml:space="preserve">          </t>
    </r>
    <r>
      <rPr>
        <sz val="9"/>
        <rFont val="Arial"/>
      </rPr>
      <t xml:space="preserve">Involucrar en el desarrollo de la estrategia de Gestión del cambio a los equipos, de tal forma que se sientan parte activa de éste y responsables de su implementación como oportunidad para mejorar y hacer más efectivo su trabajo. </t>
    </r>
  </si>
  <si>
    <t>8.12.2.6</t>
  </si>
  <si>
    <r>
      <t>·</t>
    </r>
    <r>
      <rPr>
        <sz val="9"/>
        <rFont val="Times New Roman"/>
      </rPr>
      <t xml:space="preserve">          </t>
    </r>
    <r>
      <rPr>
        <sz val="9"/>
        <rFont val="Arial"/>
      </rPr>
      <t>Propiciar un liderazgo colectivo en el proceso de gestión del cambio, identificando a aquellas personas integrantes de los equipos que pueden impulsar de manera activa los procesos, de tal manera que se deje capacidad instalada en la Universidad.</t>
    </r>
  </si>
  <si>
    <t>8.12.2.7</t>
  </si>
  <si>
    <r>
      <t>·</t>
    </r>
    <r>
      <rPr>
        <sz val="9"/>
        <rFont val="Times New Roman"/>
      </rPr>
      <t xml:space="preserve">          </t>
    </r>
    <r>
      <rPr>
        <sz val="9"/>
        <rFont val="Arial"/>
      </rPr>
      <t xml:space="preserve">Propiciar la administración, implementación y la permanencia del cambio dejando capacidad instalada en los equipos y usuarios del Ecosistema Digital Institucional, de manera que su uso sea autónomo y comprendido. </t>
    </r>
  </si>
  <si>
    <t>8.12.3</t>
  </si>
  <si>
    <t>A continuación, se relaciona la población objetivo a la que está dirigida el proceso de gestión del cambio:</t>
  </si>
  <si>
    <r>
      <t>·</t>
    </r>
    <r>
      <rPr>
        <sz val="9"/>
        <color rgb="FF000000"/>
        <rFont val="Times New Roman"/>
      </rPr>
      <t xml:space="preserve">        </t>
    </r>
    <r>
      <rPr>
        <sz val="9"/>
        <rFont val="Arial"/>
      </rPr>
      <t>Usuarios y responsables del módulo de unidades académicas.</t>
    </r>
  </si>
  <si>
    <r>
      <t>·</t>
    </r>
    <r>
      <rPr>
        <sz val="9"/>
        <color rgb="FF000000"/>
        <rFont val="Times New Roman"/>
      </rPr>
      <t xml:space="preserve">        </t>
    </r>
    <r>
      <rPr>
        <sz val="9"/>
        <rFont val="Arial"/>
      </rPr>
      <t>Usuarios y responsables del módulo de admisiones y registro.</t>
    </r>
  </si>
  <si>
    <r>
      <t>·</t>
    </r>
    <r>
      <rPr>
        <sz val="9"/>
        <color rgb="FF000000"/>
        <rFont val="Times New Roman"/>
      </rPr>
      <t xml:space="preserve">        </t>
    </r>
    <r>
      <rPr>
        <sz val="9"/>
        <rFont val="Arial"/>
      </rPr>
      <t>Usuarios y responsables del módulo financiero.</t>
    </r>
  </si>
  <si>
    <r>
      <t>·</t>
    </r>
    <r>
      <rPr>
        <sz val="9"/>
        <color rgb="FF000000"/>
        <rFont val="Times New Roman"/>
      </rPr>
      <t xml:space="preserve">        </t>
    </r>
    <r>
      <rPr>
        <sz val="9"/>
        <rFont val="Arial"/>
      </rPr>
      <t>Usuarios y responsables del módulo de talento humano.</t>
    </r>
  </si>
  <si>
    <r>
      <t>·</t>
    </r>
    <r>
      <rPr>
        <sz val="9"/>
        <color rgb="FF000000"/>
        <rFont val="Times New Roman"/>
      </rPr>
      <t xml:space="preserve">        </t>
    </r>
    <r>
      <rPr>
        <sz val="9"/>
        <rFont val="Arial"/>
      </rPr>
      <t>Usuarios y responsables del módulo de planeación.</t>
    </r>
  </si>
  <si>
    <r>
      <t>·</t>
    </r>
    <r>
      <rPr>
        <sz val="9"/>
        <color rgb="FF000000"/>
        <rFont val="Times New Roman"/>
      </rPr>
      <t xml:space="preserve">        </t>
    </r>
    <r>
      <rPr>
        <sz val="9"/>
        <rFont val="Arial"/>
      </rPr>
      <t>Usuarios y responsables del módulo administrativo.</t>
    </r>
  </si>
  <si>
    <r>
      <t>·</t>
    </r>
    <r>
      <rPr>
        <sz val="9"/>
        <color rgb="FF000000"/>
        <rFont val="Times New Roman"/>
      </rPr>
      <t xml:space="preserve">        </t>
    </r>
    <r>
      <rPr>
        <sz val="9"/>
        <rFont val="Arial"/>
      </rPr>
      <t>Usuarios y responsables del módulo CRM</t>
    </r>
  </si>
  <si>
    <r>
      <t>·</t>
    </r>
    <r>
      <rPr>
        <sz val="9"/>
        <color rgb="FF000000"/>
        <rFont val="Times New Roman"/>
      </rPr>
      <t xml:space="preserve">        </t>
    </r>
    <r>
      <rPr>
        <sz val="9"/>
        <rFont val="Arial"/>
      </rPr>
      <t xml:space="preserve">Usuarios y responsables del módulos y responsables de los tableros de control. </t>
    </r>
  </si>
  <si>
    <t>8.12.4</t>
  </si>
  <si>
    <t>Los anteriores usuarios y responsables se encuentran distribuidos de la siguiente manera:</t>
  </si>
  <si>
    <t>8.12.5</t>
  </si>
  <si>
    <t xml:space="preserve">El desarrollo metodológico de Gestión y Apropiación al cambio basa su facilitación y acompañamiento a los procesos en 5 momentos claves que se desarrollan en el antes, durante y después de la implementación y/o salida en vivo, estos son: </t>
  </si>
  <si>
    <t>8.12.5.1</t>
  </si>
  <si>
    <t xml:space="preserve">Gestión de Impactos. </t>
  </si>
  <si>
    <t>8.12.5.2</t>
  </si>
  <si>
    <t xml:space="preserve">Gestión de Lideres y sensibilización </t>
  </si>
  <si>
    <t>8.12.5.3</t>
  </si>
  <si>
    <t>Gestión de comunicaciones</t>
  </si>
  <si>
    <t>8.12.5.4</t>
  </si>
  <si>
    <t xml:space="preserve">Gestión de entrenamiento y capacitación </t>
  </si>
  <si>
    <t>8.12.5.5</t>
  </si>
  <si>
    <t xml:space="preserve">gestión de sostenibilidad. </t>
  </si>
  <si>
    <t>8.12.6</t>
  </si>
  <si>
    <t>Se hace esta claridad porque los oferentes pueden organizarlos de diversas maneras según la propuesta de Gestión del Cambio que propongan, los pueden agrupar e integrar, entre otras acciones</t>
  </si>
  <si>
    <t>8.12.7</t>
  </si>
  <si>
    <r>
      <t xml:space="preserve">Momento 1. Gestión de Impactos </t>
    </r>
    <r>
      <rPr>
        <sz val="9"/>
        <rFont val="Arial"/>
      </rPr>
      <t xml:space="preserve">  </t>
    </r>
  </si>
  <si>
    <t>8.12.7.1</t>
  </si>
  <si>
    <t>Es aquí en donde se identifican los marcos del cambio, es decir, expectativas, brechas, impactos grupos de interés y lecciones aprendidas de otros proyectos ya ejecutados para genera un diagnóstico de la situación actual y como resultado de los hallazgos del diagnóstico se define un plan de Gestión y apropiación al cambio a la medida del proyecto y alineado a la cultura de la entidad.</t>
  </si>
  <si>
    <t>8.12.7.2</t>
  </si>
  <si>
    <t xml:space="preserve">Se genera la construcción o reconocimiento del mapa de procesos inicial vs. el mapa de procesos actual con el fin de identificar y reconocer de qué manera impactan los cambios a las personas que los llevan a cabo y cómo optimizan los procesos para comunicarlos de manera asertiva. Esto para contar con un panorama claro del proceso e identificar aquellos que tendrán mayor impacto, las posibles articulaciones que tienen otros procesos y por qué son necesarios e importantes, por ejemplo, evitar   la duplicación de documentos que consultan diferentes áreas. </t>
  </si>
  <si>
    <t>8.12.7.3</t>
  </si>
  <si>
    <t xml:space="preserve">Al tener un panorama amplio de los cambios a los que se tendrán que enfrentar los usuarios y responsables de los procesos, se puede mostrar de manera explícita la importancia de renovarlos, dar a conocer la necesidad de las mejoras y resaltar el valor que tiene cada persona para que el proceso se dé y promoviendo la necesidad de adaptación. </t>
  </si>
  <si>
    <t>8.12.8</t>
  </si>
  <si>
    <r>
      <t>Momento 2.</t>
    </r>
    <r>
      <rPr>
        <sz val="9"/>
        <color theme="1"/>
        <rFont val="Arial"/>
      </rPr>
      <t xml:space="preserve">  Gestión de Lideres y sensibilización</t>
    </r>
    <r>
      <rPr>
        <b/>
        <sz val="9"/>
        <color theme="1"/>
        <rFont val="Arial"/>
      </rPr>
      <t>:</t>
    </r>
  </si>
  <si>
    <t>8.12.8.1</t>
  </si>
  <si>
    <t>En este momento en dónde identificamos líderes y su perfilación en cuanto a habilidades, competencias y conocimientos para el acompañamiento de las fases del proyecto; una vez se han identificado los cambios y su impacto en los procedimientos actuales, el equipo consultor debe diseñar una propuesta base que será fortalecida con los líderes de los equipos y aquellas personas que son identificadas como “los influenciadores de los equipos” y que tienen la fuerza para promover los procesos. Es importante que se asegure la participación de una buena cantidad de personas de los diversos niveles de experiencia.  Junto con ellos se construirá el plan de liderazgo y de implementación, de manera que sepan cuál es la ruta que va a ser recorrida y en qué momentos su participación es activa y vital para el proceso.</t>
  </si>
  <si>
    <t>8.12.9</t>
  </si>
  <si>
    <r>
      <t xml:space="preserve">Momento 3. </t>
    </r>
    <r>
      <rPr>
        <sz val="9"/>
        <color theme="1"/>
        <rFont val="Arial"/>
      </rPr>
      <t>Gestión de comunicaciones:</t>
    </r>
    <r>
      <rPr>
        <b/>
        <sz val="9"/>
        <color theme="1"/>
        <rFont val="Arial"/>
      </rPr>
      <t xml:space="preserve"> </t>
    </r>
  </si>
  <si>
    <t>8.12.9.1</t>
  </si>
  <si>
    <t xml:space="preserve">Es en este momento en dónde se diseñan las diferentes estrategias y campañas de divulgación y acompañamiento en la apropiación del proyecto, es necesario que a todos los involucrados en el proceso de gestión del cambio se les comunique de manera permanente y asertiva qué va a ocurrir, por qué y cómo participarán del proceso. La comunicación transparente, directa y concreta es clave para los procesos de transformación.  El plan de comunicaciones debe construirse de forma paralela con el plan de liderazgo y el plan de implementación, ya que lo que se comunique debe estar alineado con lo que se hace. </t>
  </si>
  <si>
    <t>8.12.10</t>
  </si>
  <si>
    <r>
      <t xml:space="preserve">Momento 4.   </t>
    </r>
    <r>
      <rPr>
        <sz val="9"/>
        <color theme="1"/>
        <rFont val="Arial"/>
      </rPr>
      <t xml:space="preserve">Gestión de entrenamiento y capacitación </t>
    </r>
  </si>
  <si>
    <t>8.12.10.1</t>
  </si>
  <si>
    <t>En este momento se diseñan y ejecutan las estrategias de transferencia del conocimiento, es necesario que los cambios se dividan en pasos y desde allí analizar aquello que las personas y los equipo necesitan saber para apropiarlos y llevarlos a cabo. Una vez se tenga establecida la ruta de implementación, es indispensable comunicar a los equipos cómo se recorrerá y en qué parte del proceso tendrá participación.</t>
  </si>
  <si>
    <t>8.12.11</t>
  </si>
  <si>
    <r>
      <t>Momento 5 Gestión de sostenibilidad</t>
    </r>
    <r>
      <rPr>
        <sz val="9"/>
        <color theme="1"/>
        <rFont val="Arial"/>
      </rPr>
      <t xml:space="preserve">: </t>
    </r>
  </si>
  <si>
    <t>8.12.11.1</t>
  </si>
  <si>
    <t xml:space="preserve">Es aquí en donde se Identifica e incorpora en la UMNG y las áreas identificadas las mejores prácticas de usabilidad y apropiación de la herramienta. </t>
  </si>
  <si>
    <t>8.12.11.2</t>
  </si>
  <si>
    <r>
      <t xml:space="preserve">Para este paso es importante considerar la </t>
    </r>
    <r>
      <rPr>
        <b/>
        <sz val="9"/>
        <color theme="1"/>
        <rFont val="Arial"/>
      </rPr>
      <t>retroalimentación y resultados</t>
    </r>
    <r>
      <rPr>
        <sz val="9"/>
        <color theme="1"/>
        <rFont val="Arial"/>
      </rPr>
      <t xml:space="preserve"> encontrados en el momento de la Gestión de entrenamiento y capacitación pues de ahí se pueden generar varias acciones </t>
    </r>
    <r>
      <rPr>
        <b/>
        <sz val="9"/>
        <color theme="1"/>
        <rFont val="Arial"/>
      </rPr>
      <t>preventivas</t>
    </r>
    <r>
      <rPr>
        <sz val="9"/>
        <color theme="1"/>
        <rFont val="Arial"/>
      </rPr>
      <t xml:space="preserve"> a que la organización vuelva a su estado inicial. Para esto se debe nutrir el cambio resaltando las ventajas competitivas y logros que se alcanzan nuevos y hacerlos evidentes para mantener la motivación y que se vaya </t>
    </r>
    <r>
      <rPr>
        <b/>
        <sz val="9"/>
        <color theme="1"/>
        <rFont val="Arial"/>
      </rPr>
      <t>estandarizando</t>
    </r>
    <r>
      <rPr>
        <sz val="9"/>
        <color theme="1"/>
        <rFont val="Arial"/>
      </rPr>
      <t xml:space="preserve"> el cambio, desde el compromiso que se genere de los colaboradores frente a los aspectos positivos y los incentivos.</t>
    </r>
  </si>
  <si>
    <t>8.12.12</t>
  </si>
  <si>
    <t>ENTREGABLES POR MOMENTOS</t>
  </si>
  <si>
    <t>Estos entregables son el producto del diagnóstico y el dimensionamiento del plan de Gestión del cambio a la medida de la UNMG, los cuales podrán ser ajustados a la realidad del desarrollo del plan</t>
  </si>
  <si>
    <t>8.12.12.1</t>
  </si>
  <si>
    <t>Entregable de Diagnostico</t>
  </si>
  <si>
    <t>a.      Análisis de los cambios según el mapa de procesos construido teniendo en cuenta los criterios establecidos, con base en lo anterior;</t>
  </si>
  <si>
    <t>b.      Diagnóstico de cultura organizacional: El contratista deberá generar un diagnóstico de la cultura organizacional al momento de iniciado el proyecto, que le permita trazar una ruta a seguir en base a los planes y objetivos solicitados por la Universidad</t>
  </si>
  <si>
    <t>8.12.12.2</t>
  </si>
  <si>
    <t>Entregable General de todos los Frentes o Momentos</t>
  </si>
  <si>
    <t>a.      Entregar el mapa de procesos contrastando lo que se tiene en la actualidad versus el que se quiere obtener con la implementación de la solución, evidenciando su impacto, los puntos críticos y los hitos de los cambios.</t>
  </si>
  <si>
    <t>8.12.12.3</t>
  </si>
  <si>
    <t>Entregable de la Gestión de Impacto:</t>
  </si>
  <si>
    <t>a.   Realizar un plan de trabajo para el cumplimento de las obligaciones y compromisos definidos en el contrato que contenga cronograma para cada una de las fases, desagregado, es decir, que contemple las actividades específicas a realizar como actividades de sensibilización frente al cambio, talleres, encuentros virtuales, entre otros.</t>
  </si>
  <si>
    <t>b.   Documento con los planes de liderazgo, comunicaciones, formación e implementación descritos y desagregados, describiendo las actividades de cada cual.</t>
  </si>
  <si>
    <t>8.12.12.4</t>
  </si>
  <si>
    <t>Entregable de la Gestión de Lideres y sensibilización</t>
  </si>
  <si>
    <t xml:space="preserve">a.      Planeación de las sesiones del proceso de sensibilización y análisis del resultado de su puesta en práctica. Actas y listados de los asistentes. </t>
  </si>
  <si>
    <t xml:space="preserve">b.      Plan de lanzamiento y socialización del proceso de gestión del cambio: Piezas comunicativas diseñadas para tal fin. </t>
  </si>
  <si>
    <t xml:space="preserve">c.      Planeación de las sesiones del proceso de formación a líderes y análisis del resultado de su puesta en práctica. Actas y listados de los asistentes. </t>
  </si>
  <si>
    <t xml:space="preserve">d.      Documento de recomendaciones al acompañamiento a la estrategia de transferencia del funcionamiento de la solución. </t>
  </si>
  <si>
    <t>e.      Documento de recomendaciones al pilotaje de la solución liderado por el equipo que la construyó.</t>
  </si>
  <si>
    <t>f.       Indicadores diseñados para hacer seguimiento al proceso de pilotaje.</t>
  </si>
  <si>
    <t>g.     Reporte de hallazgos de nuevas barreras, resistencias, explicando cómo fueron superadas y el nivel de riesgo de estas.</t>
  </si>
  <si>
    <t>8.12.12.5</t>
  </si>
  <si>
    <t xml:space="preserve">Entregable de la Gestión de comunicaciones  </t>
  </si>
  <si>
    <t>Plan de comunicaciones de gestión del cambio organizacional: El contratista deberá generar e implementar un plan de comunicación de las actividades de gestión del cambio organizacional, en la cuales se contemplan:</t>
  </si>
  <si>
    <t>a.      Actividades de sensibilización</t>
  </si>
  <si>
    <t xml:space="preserve">b.      Socialización </t>
  </si>
  <si>
    <t>c.      Activación del cambio de manera diagnóstico</t>
  </si>
  <si>
    <t>8.12.12.6</t>
  </si>
  <si>
    <t>Entregable de la Gestión de entrenamiento y capacitación</t>
  </si>
  <si>
    <t>a.    Plan de formación: El contratista deberá generar e implementar el plan de formación el cual deberá contemplar cuando menos Actividades de formación y estrategia a usar del grupo de personas que utilicen la solución del ERP en Bogotá</t>
  </si>
  <si>
    <t>b.     Plan de coaching: El contratista deberá generar e implementar el plan de coaching donde se debe identificar de forma clara a los equipos de agentes de cambio. además de contar con un calendario en sesiones grupales.</t>
  </si>
  <si>
    <t>c.     Plan de apropiación y uso de medios digitales: El contratista deberá desarrollar e implementar un plan de apropiación y uso de medios digitales como un medio de comunicación y sensibilización al cambio. Este plan deberá de contener una estrategia que permita el uso de la plataforma de colaboración que tiene la Universidad además de los medios digitales con el propósito de comunicar los objetivos y ser utilizados como un medio de sensibilización y facilitador del cambio</t>
  </si>
  <si>
    <t xml:space="preserve">Entregable del Momento Gestión de sostenibilidad </t>
  </si>
  <si>
    <t>Plan de sostenibilidad: El contratista deberá generar e implementar el plan de sostenibilidad este deberá de contener cuando menos las métricas e indicadores de gestión y modelo de control, utilizando indicadores de usabilidad, apropiación y percepción, él debe ser aplicado por los grupos de líderes que participaron en el proceso de gestión del cambio</t>
  </si>
  <si>
    <t>HORAS DESARROLLO GAPS</t>
  </si>
  <si>
    <t>8.13.1</t>
  </si>
  <si>
    <t>El contratista deberá ofrecer dentro de la propuesta las 3221 horas de desarrollo o soporte que se utilizarán para adelantar desarrollos de software no contemplados en los requerimientos funcionales y no funcionales definidos en al Anexo A. Las horas serán gestionadas a través del comité de control de cambios definidos por la UMNG para tal fin.</t>
  </si>
  <si>
    <t>SEGURIDAD</t>
  </si>
  <si>
    <t>8.14.1</t>
  </si>
  <si>
    <t>Realizar la implementación de solución Oracle PeopleSoft, la cual deberá contar con los mecanismos que garanticen la seguridad de las aplicaciones implementadas (incluye los modelos de integración) y modelos de auditoría, que le permitan a la Universidad Militar contar con un sistema altamente seguro, confiable y auditable.</t>
  </si>
  <si>
    <t>8.14.2</t>
  </si>
  <si>
    <t>Realizar la implementación de solución Oracle PBCS y BI, la cual deberá contar con los mecanismos que garanticen la seguridad de las aplicaciones implementadas (incluye los modelos de integración) y modelos de auditoría, que le permitan a la Universidad Militar contar con un sistema altamente seguro, confiable y auditable.</t>
  </si>
  <si>
    <t>8.14.3</t>
  </si>
  <si>
    <t>Realizar la implementación de solución Oracle CRM, la cual deberá contar con los mecanismos que garanticen la seguridad de las aplicaciones implementadas (incluye los modelos de integración) y modelos de auditoría, que le permitan a la Universidad Militar contar con un sistema altamente seguro, confiable y auditable.</t>
  </si>
  <si>
    <t>PRUEBAS (Ambientes On Premise y Cloud)</t>
  </si>
  <si>
    <t>8.15.1</t>
  </si>
  <si>
    <t>Los servicios profesionales incluidos en la propuesta involucran la elaboración de un plan de pruebas unitarias o de cada proceso dentro de la aplicación.</t>
  </si>
  <si>
    <t>8.15.2</t>
  </si>
  <si>
    <t>Los servicios profesionales incluidos en la propuesta involucran la elaboración de un plan de pruebas integrales y pruebas de regresión de cada proceso dentro de la aplicación y sus respectivas integraciones.</t>
  </si>
  <si>
    <t>8.15.3</t>
  </si>
  <si>
    <t>El proceso contempla la ejecución de pruebas de desempeño de la solución, aportando herramientas que ayuden a la realización de dichas pruebas.</t>
  </si>
  <si>
    <t>8.15.4</t>
  </si>
  <si>
    <t>Los servicios profesionales incluyen un entregable con el informe de cada una de las pruebas realizadas, estableciendo los criterios de aceptación conjuntamente definidos entre el implementador y la Universidad Militar.</t>
  </si>
  <si>
    <t>8.15.5</t>
  </si>
  <si>
    <t>Los servicios profesionales incluidos en la propuesta involucran una participación activa en la ejecución de simulacros de operación (pruebas de concepto), que serán definidos entre el implementador y la Universidad Militar.</t>
  </si>
  <si>
    <t>AMBIENTE DE DESARROLLO, PRUEBAS Y PRODUCCIÓN</t>
  </si>
  <si>
    <t>8.16.1</t>
  </si>
  <si>
    <t>El contratista deberá instalar y configurar los ambientes de Desarrollo, Pruebas y Producción.</t>
  </si>
  <si>
    <t>8.16.2</t>
  </si>
  <si>
    <t>Realizar la implementación en la infraestructura tecnológica que designe la Universidad Militar.</t>
  </si>
  <si>
    <t>8.16.3</t>
  </si>
  <si>
    <t>Realizar la configuración de PBCS en cloud y la implementación de BI en la infraestructura tecnológica con el licenciamiento que designe la Universidad Militar.</t>
  </si>
  <si>
    <t>8.16.4</t>
  </si>
  <si>
    <t>Realizar la configuración de CRM en cloud según requerimientos técnicos que especifique la Universidad Militar.</t>
  </si>
  <si>
    <t>8.16.5</t>
  </si>
  <si>
    <t xml:space="preserve">Proveer los servicios de instalación de la solución ofertada en los Centros de Datos de la Sede Bogotá Calle 100 de la UMNG.   </t>
  </si>
  <si>
    <t>CAPACITACIÓN (Productos On Premise y Cloud)</t>
  </si>
  <si>
    <t>8,17.1</t>
  </si>
  <si>
    <t>CAPACITACIÓN FUNCIONAL Y TECNICA -ERP</t>
  </si>
  <si>
    <t>8.17.1.1</t>
  </si>
  <si>
    <t>Los servicios profesionales incluyen el diseño de la estrategia de capacitación a usuarios líderes de proceso y líderes funcionales, durante la fase de implementación y puesta en producción.</t>
  </si>
  <si>
    <t>8.17.1.2</t>
  </si>
  <si>
    <t>Capacitar a líderes funcionales y técnicos de la Universidad para que puedan asumir el soporte y operación una vez que el sistema entre en producción</t>
  </si>
  <si>
    <t>8.17.1.3</t>
  </si>
  <si>
    <t xml:space="preserve">Capacitación Funcional:  Mínimo 180 horas para las tres suite, y mínimo 20 horas para BI, </t>
  </si>
  <si>
    <t>8.17.1.4</t>
  </si>
  <si>
    <t>Capacitación Técnica.  Capacitación específica en la arquitectura de la solución y mantenimiento futuro. Mínimo 60 horas</t>
  </si>
  <si>
    <t>8.17.2</t>
  </si>
  <si>
    <t>CAPACITACIÓN FUNCIONAL Y TECNICA -PBCS</t>
  </si>
  <si>
    <t>8.17.2.1</t>
  </si>
  <si>
    <t>Los servicios profesionales incluyen el diseño de la estrategia de capacitación a usuarios líderes de proceso y líderes funcionales, durante la fase de implementación y puesta en producción, la cual deberá contemplar:</t>
  </si>
  <si>
    <t>8.17.2.2</t>
  </si>
  <si>
    <t>Capacitación Funcional: capacitación específica basada en los modelos construidos para gastos, ingresos y costos. Mínimo 120 horas</t>
  </si>
  <si>
    <t>8.17.2.3</t>
  </si>
  <si>
    <t>Capacitación Técnica.  Capacitación específica en la arquitectura de la solución y mantenimiento futuro de los modelos construidos, así como, las actividades de respaldo y recuperación de la solución en caso de contingencia. Mínimo 80 horas</t>
  </si>
  <si>
    <t>8.17.2.4</t>
  </si>
  <si>
    <t>Capacitación Formal. Dirigido a usuarios funcionales y técnicos. Workshop en PBCS. Mínimo 80 horas</t>
  </si>
  <si>
    <t>8.17.2.5</t>
  </si>
  <si>
    <t>Capacitación Formal. Dirigido a usuarios funcionales y técnicos. Workshop en BI Componente Balanced ScoreCard. Mínimo 80 horas.</t>
  </si>
  <si>
    <t>8.17.3</t>
  </si>
  <si>
    <t>CAPACITACIÓN FUNCIONAL Y TECNICA -CRM</t>
  </si>
  <si>
    <t>8.17.3.1</t>
  </si>
  <si>
    <t>8.17.3.2</t>
  </si>
  <si>
    <t>Capacitación Funcional: Capacitación específica basada en la solución CRM implementada. Mínima de 40 horas</t>
  </si>
  <si>
    <t>8.17.3.3</t>
  </si>
  <si>
    <r>
      <t>Capacitación Técnica. Capacitación específica en la arquitectura de la solución y mantenimiento futuro de los modelos construidos</t>
    </r>
    <r>
      <rPr>
        <sz val="9"/>
        <color theme="1"/>
        <rFont val="Arial"/>
      </rPr>
      <t xml:space="preserve">.  </t>
    </r>
    <r>
      <rPr>
        <sz val="9"/>
        <color rgb="FF000000"/>
        <rFont val="Arial"/>
      </rPr>
      <t>Mínima de 20 horas.</t>
    </r>
  </si>
  <si>
    <t>8.17.3.4</t>
  </si>
  <si>
    <r>
      <t xml:space="preserve">El contratista deberá </t>
    </r>
    <r>
      <rPr>
        <sz val="9"/>
        <color theme="1"/>
        <rFont val="Arial"/>
      </rPr>
      <t xml:space="preserve">diseñar un repositorio de hasta 25 preguntas para que la universidad a discreción pueda aplicarla a sus funcionarios. </t>
    </r>
  </si>
  <si>
    <t>MANUALES – DOCUMENTACIÓN TECNICA  (Productos On Premise y Cloud)</t>
  </si>
  <si>
    <t>8.18.1</t>
  </si>
  <si>
    <t>8.18.1.1</t>
  </si>
  <si>
    <t>Elaborar el plan de proyecto con sus respectivas actualizaciones, de acuerdo a la metodología PMI, con sus planes asociados, que le permitan a la Universidad realizar el seguimiento adecuado del proyecto.</t>
  </si>
  <si>
    <t>8.18.1.2</t>
  </si>
  <si>
    <t xml:space="preserve">Elaborar  el “business blueprint” cuyo objetivo principal es documentar, analizar y diseñar la implementación de los requerimientos de los procesos de negocio enumerados en el Anexo A “Requerimientos funcionales”, a la luz de la funcionalidad ofrecida por la solución Peoplesoft. </t>
  </si>
  <si>
    <t>8.18.1.3</t>
  </si>
  <si>
    <t>Diseñar  y ejecutar el plan de gestión de calidad, el cual debe contemplar el plan de pruebas, que incluya pruebas unitarias, pruebas integrales, pruebas de carga y pruebas de concepto para los módulos que así lo requieran.</t>
  </si>
  <si>
    <t>8.18.1.4</t>
  </si>
  <si>
    <t>Garantizar que toda la información y/o documentos que se produzcan en desarrollo del contrato serán de propiedad y uso exclusivo de la Universidad Militar Nueva Granada, obligándose desde ya el contratista a no utilizarlos para fines distintos a los previstos en el contrato, ni a divulgar la información que se le suministre ni los resultados de su trabajo conservando la confidencialidad de los mismos, de conformidad con la ley, so pena de las acciones civiles, administrativas o penales a que haya lugar.</t>
  </si>
  <si>
    <t>8.18.2</t>
  </si>
  <si>
    <t xml:space="preserve">MANUALES – DOCUMENTACIÓN TECNICA </t>
  </si>
  <si>
    <t>8.18.2.1</t>
  </si>
  <si>
    <t>8.18.2.2</t>
  </si>
  <si>
    <t>8.18.2.3</t>
  </si>
  <si>
    <t xml:space="preserve">La documentación técnica requerida para el seguimiento del proyecto deberá corresponder a: </t>
  </si>
  <si>
    <t>a.  Documento de alcance del proyecto.</t>
  </si>
  <si>
    <t>b. Documento de estructura del proyecto, contiene la estructura de desglose de trabajo, la organización del proyecto, los roles, responsabilidades y funciones, la conformación del equipo, documentos para el seguimiento y control del proyecto, procedimiento de comunicación, entre otros.</t>
  </si>
  <si>
    <t>c. Documento de control de cambio, con autorizaciones respectivas.</t>
  </si>
  <si>
    <t>d. Documentos técnicos sobre los ambientes implementados, conteniendo la actualización de infraestructura tecnológica a que haya lugar.</t>
  </si>
  <si>
    <t>e. Plan detallado de pruebas: El contratista deberá entregar la documentación y especificación de las pruebas realizadas de tal modo que las mismas puedan ser reproducidas por el equipo de trabajo de la Universidad Militar cada vez que se quiera auditar el funcionamiento de la solución. Entre los puntos a probar de la implementación del sistema deberán ser considerados:</t>
  </si>
  <si>
    <r>
      <t xml:space="preserve">·       </t>
    </r>
    <r>
      <rPr>
        <sz val="9"/>
        <color theme="1"/>
        <rFont val="Arial"/>
      </rPr>
      <t>Tiempos de respuesta</t>
    </r>
  </si>
  <si>
    <r>
      <t xml:space="preserve">·       </t>
    </r>
    <r>
      <rPr>
        <sz val="9"/>
        <color theme="1"/>
        <rFont val="Arial"/>
      </rPr>
      <t>Sincronización en la ejecución de tareas</t>
    </r>
  </si>
  <si>
    <r>
      <t xml:space="preserve">·       </t>
    </r>
    <r>
      <rPr>
        <sz val="9"/>
        <color theme="1"/>
        <rFont val="Arial"/>
      </rPr>
      <t>Ingreso de datos válidos</t>
    </r>
  </si>
  <si>
    <r>
      <t xml:space="preserve">·       </t>
    </r>
    <r>
      <rPr>
        <sz val="9"/>
        <color theme="1"/>
        <rFont val="Arial"/>
      </rPr>
      <t>Realización exitosa de procesos</t>
    </r>
  </si>
  <si>
    <r>
      <t xml:space="preserve">·       </t>
    </r>
    <r>
      <rPr>
        <sz val="9"/>
        <color theme="1"/>
        <rFont val="Arial"/>
      </rPr>
      <t>Cumplimiento de las condiciones de seguridad</t>
    </r>
  </si>
  <si>
    <r>
      <t xml:space="preserve">·       </t>
    </r>
    <r>
      <rPr>
        <sz val="9"/>
        <color theme="1"/>
        <rFont val="Arial"/>
      </rPr>
      <t>Funcionamiento correcto ante la modificación de parámetros del sistema</t>
    </r>
  </si>
  <si>
    <r>
      <t xml:space="preserve">·       </t>
    </r>
    <r>
      <rPr>
        <sz val="9"/>
        <color theme="1"/>
        <rFont val="Arial"/>
      </rPr>
      <t>Especificaciones técnicas y funcionales relacionadas con adaptaciones y/o parametrización del sistema</t>
    </r>
  </si>
  <si>
    <r>
      <t xml:space="preserve">·       </t>
    </r>
    <r>
      <rPr>
        <sz val="9"/>
        <color theme="1"/>
        <rFont val="Arial"/>
      </rPr>
      <t>Modelo de datos y diagramas</t>
    </r>
  </si>
  <si>
    <r>
      <t xml:space="preserve">·       </t>
    </r>
    <r>
      <rPr>
        <sz val="9"/>
        <color theme="1"/>
        <rFont val="Arial"/>
      </rPr>
      <t>Manual de instalación, configuración, parametrización y de operaciones</t>
    </r>
  </si>
  <si>
    <r>
      <t xml:space="preserve">·       </t>
    </r>
    <r>
      <rPr>
        <sz val="9"/>
        <color theme="1"/>
        <rFont val="Arial"/>
      </rPr>
      <t>Informes de avance</t>
    </r>
  </si>
  <si>
    <r>
      <t xml:space="preserve">·       </t>
    </r>
    <r>
      <rPr>
        <sz val="9"/>
        <color theme="1"/>
        <rFont val="Arial"/>
      </rPr>
      <t>Informe de entrenamiento y capacitación</t>
    </r>
  </si>
  <si>
    <t>ACOMPAÑAMIENTO EN POST-PRODUCCIÓN (Productos On Premise y Cloud)</t>
  </si>
  <si>
    <t>8.19.1</t>
  </si>
  <si>
    <t>1.Los servicios profesionales incluidos en la propuesta incluyen un acompañamiento del implementador en sitio en las fases de transición y salida en producción y tres meses de acompañamiento en la fase de soporte postproducción.</t>
  </si>
  <si>
    <t>8.19.2</t>
  </si>
  <si>
    <t>2. Los servicios profesionales incluidos en la propuesta involucran la elaboración de un plan detallado de la salida en producción que incluye como mínimo un diagrama de componentes y un cronograma de despliegue el cual incluye impactos en la operación, esquema de transición, secuencias de cargue de datos y plan de comunicaciones e información a los usuarios impactados.</t>
  </si>
  <si>
    <t>8.19.3</t>
  </si>
  <si>
    <t>3. Los servicios profesionales incluidos en la propuesta involucran el diseño de una estrategia de corte de operaciones.</t>
  </si>
  <si>
    <t>8.19.4</t>
  </si>
  <si>
    <t>4. Los servicios profesionales incluyen la realización del paralelo (en caso de que se haga paralelo) y su respectiva revisión de resultados (consistencia).</t>
  </si>
  <si>
    <t>8.19.5</t>
  </si>
  <si>
    <t>5. Los servicios profesionales incluidos en la propuesta involucran la solución de problemas durante la estabilización del software en producción.</t>
  </si>
  <si>
    <t>GARANTÍA TÉCNICA (Productos On Premise y Cloud)</t>
  </si>
  <si>
    <t>8.20.1</t>
  </si>
  <si>
    <t>8.20.2</t>
  </si>
  <si>
    <t>ACUERDOS DE NIVELES DE SERVICIO (Productos On Premise y Cloud)</t>
  </si>
  <si>
    <t>Los acuerdos de niveles de servicio considerados por la entidad son:  </t>
  </si>
  <si>
    <t>8.20.2.1</t>
  </si>
  <si>
    <t>a. Soporte remoto/presencial (en horario de atención de 8:00 a.m. a 5:30 p.m. de lunes a viernes) En caso de ser prioridad 1 es posible que el especialista deba desplazarse a las instalaciones de la UMNG en cualquier horario y fecha con el propósito de dar solución inmediata. Se establece un tiempo de desplazamiento de 90 minutos máximo. EN CASO DE NO PRESENTARSE EL ESPECIALISTA A TIEMPO SIN JUSTA CAUSA, SE PODRA EXIGIR LA CLAUSULA PENAL POR INCUMPLIMIENTO DE LAS OBLIGACIONES.</t>
  </si>
  <si>
    <t>8.20.2.2</t>
  </si>
  <si>
    <t>8.20.2.3</t>
  </si>
  <si>
    <r>
      <t xml:space="preserve">Estatus del soporte de servicio: </t>
    </r>
    <r>
      <rPr>
        <sz val="9"/>
        <color theme="1"/>
        <rFont val="Arial"/>
      </rPr>
      <t>Para cualquiera de los dos tipos de soporte se deberá tener en cuenta cualquiera de los 3 tipos de prioridad mencionados a continuación:</t>
    </r>
  </si>
  <si>
    <t>8.20.2.4</t>
  </si>
  <si>
    <r>
      <t xml:space="preserve">a. PRIORIDAD 1: </t>
    </r>
    <r>
      <rPr>
        <sz val="9"/>
        <color theme="1"/>
        <rFont val="Arial"/>
      </rPr>
      <t>El aplicativo está "caído" o el impacto sobre su operación es crítico. Todas las partes involucradas se comprometen a dedicar recursos de tiempo completo para resolver la situación. Se ve afectada la prestación de servicios informáticos en toda la Entidad.</t>
    </r>
  </si>
  <si>
    <r>
      <t xml:space="preserve">IMPACTO DE LA FALLA </t>
    </r>
    <r>
      <rPr>
        <sz val="9"/>
        <color theme="1"/>
        <rFont val="Arial"/>
      </rPr>
      <t>entre el 95% -100% inoperable y ninguno de los usuarios puede ingresar al sistema.</t>
    </r>
  </si>
  <si>
    <r>
      <t xml:space="preserve">TIEMPO MÁXIMO DE DIAGNOSTICO: </t>
    </r>
    <r>
      <rPr>
        <sz val="9"/>
        <color theme="1"/>
        <rFont val="Arial"/>
      </rPr>
      <t>2 Horas</t>
    </r>
  </si>
  <si>
    <r>
      <t xml:space="preserve">TIEMPO MÁXIMO DE SOLUCIÓN: </t>
    </r>
    <r>
      <rPr>
        <sz val="9"/>
        <color theme="1"/>
        <rFont val="Arial"/>
      </rPr>
      <t>4 Horas.</t>
    </r>
  </si>
  <si>
    <t>8.20.2.5</t>
  </si>
  <si>
    <r>
      <t xml:space="preserve">b. PRIORIDAD 2: </t>
    </r>
    <r>
      <rPr>
        <sz val="9"/>
        <color theme="1"/>
        <rFont val="Arial"/>
      </rPr>
      <t>El desempeño operativo del aplicativo es desigual, mientras que las operaciones del negocio funcionan normalmente. Las partes comprometen recursos durante las horas de oficina normales para restaurar el servicio a niveles satisfactorios.</t>
    </r>
  </si>
  <si>
    <r>
      <t xml:space="preserve">IMPACTO DE LA FALLA </t>
    </r>
    <r>
      <rPr>
        <sz val="9"/>
        <color theme="1"/>
        <rFont val="Arial"/>
      </rPr>
      <t>entre el 40% y el 94% de los usuarios.</t>
    </r>
  </si>
  <si>
    <r>
      <t xml:space="preserve">TIEMPO MÁXIMO DE DIAGNOSTICO: </t>
    </r>
    <r>
      <rPr>
        <sz val="9"/>
        <color theme="1"/>
        <rFont val="Arial"/>
      </rPr>
      <t>2 Horas</t>
    </r>
  </si>
  <si>
    <r>
      <t xml:space="preserve">TIEMPO MÁXIMO DE SOLUCIÓN: </t>
    </r>
    <r>
      <rPr>
        <sz val="9"/>
        <color theme="1"/>
        <rFont val="Arial"/>
      </rPr>
      <t>16 Horas.</t>
    </r>
  </si>
  <si>
    <t>8.20.2.6</t>
  </si>
  <si>
    <r>
      <t xml:space="preserve">c. PRIORIDAD 3: </t>
    </r>
    <r>
      <rPr>
        <sz val="9"/>
        <color theme="1"/>
        <rFont val="Arial"/>
      </rPr>
      <t>Se requiere información o asistencia sobre las capacidades de los productos, o sobre instalación o configuración. Las partes se comprometen a entregar recursos durante las horas de oficina estándares para entregar la información o el soporte requeridos.</t>
    </r>
  </si>
  <si>
    <r>
      <t xml:space="preserve">IMPACTO DE LA FALLA </t>
    </r>
    <r>
      <rPr>
        <sz val="9"/>
        <color theme="1"/>
        <rFont val="Arial"/>
      </rPr>
      <t>entre el 1% y el 39% de los usuarios.</t>
    </r>
  </si>
  <si>
    <t>TIEMPO MÁXIMO DE DIAGNOSTICO: 2 Horas</t>
  </si>
  <si>
    <r>
      <t xml:space="preserve">TIEMPO MÁXIMO DE SOLUCIÓN: 48 </t>
    </r>
    <r>
      <rPr>
        <sz val="9"/>
        <color theme="1"/>
        <rFont val="Arial"/>
      </rPr>
      <t>Horas</t>
    </r>
  </si>
  <si>
    <t>8.20.2.7</t>
  </si>
  <si>
    <t>El tiempo de solución establecido en este ítem, según la prioridad y niveles de escalamiento, corresponde al tiempo transcurrido entre la comunicación oficial del problema y la solución efectiva del problema en el servidor de producción.</t>
  </si>
  <si>
    <t>8.20.2.8</t>
  </si>
  <si>
    <t>Para reportar una incidencia o un requerimiento de garantía, el contratista deberá disponer de una herramienta de mesa de ayuda, en la cual se llevará toda la traza del requerimiento.  Así mismo, se deberá dar acceso a dicha herramienta al personal que por parte de la UMNG se disponga en su momento.</t>
  </si>
  <si>
    <t>8.20.2.9</t>
  </si>
  <si>
    <t xml:space="preserve"> Durante la etapa de planeación en la ejecución del proyecto, el contratista deberá  presentar el procedimiento en  detalle por medio del cual la UMNG recibirá atención durante el tiempo de garantía.</t>
  </si>
  <si>
    <t>8.20.2.10</t>
  </si>
  <si>
    <t xml:space="preserve">El Oferente presentará un informe mensual durante la ejecución del contrato, si existen reportes de incidentes en la mesa de ayuda, el cual debe contener la estadística del comportamiento del servicio, para lo cual, incluirá información de las siguientes variables: Estadística de incidencias recibidas por niveles e incidencias reportadas por usuario, Incidencias recibidas por tipo de prioridad </t>
  </si>
  <si>
    <t>Personal Minimo Requerido</t>
  </si>
  <si>
    <t>9. PERSONAL MÍNIMO REQUERIDO</t>
  </si>
  <si>
    <t>Como mínimo se debe tener la participación de los siguientes roles dentro del proyecto:</t>
  </si>
  <si>
    <t>No.</t>
  </si>
  <si>
    <t>ROL</t>
  </si>
  <si>
    <t>RECURSOS MINIMOS</t>
  </si>
  <si>
    <t>PORCENTAJE PARTICIPACIÓN</t>
  </si>
  <si>
    <t>Indicar la página en el cual se encuentra la CERTIFICACIÓN</t>
  </si>
  <si>
    <t>Gerente de Proyecto</t>
  </si>
  <si>
    <t>Líder Funcional suites (Académico, HCM nomina, ERP Financiero)</t>
  </si>
  <si>
    <t>Experto Funcional suite (Académico, HCM nomina, ERP Financiero)</t>
  </si>
  <si>
    <t>Lider Técnico suite (Académico, HCM nomina, ERP Financiero)</t>
  </si>
  <si>
    <t>Experto Técnico suite (Académico, HCM nomina, ERP Financiero)</t>
  </si>
  <si>
    <t>Experto en infraestructura</t>
  </si>
  <si>
    <t>Experto DBA</t>
  </si>
  <si>
    <t>Líder migración y calidad de datos suite (Académico, HCM nomina, ERP Financiero)</t>
  </si>
  <si>
    <t>Digitador</t>
  </si>
  <si>
    <t>Analista de calidad</t>
  </si>
  <si>
    <t>Líder de Cambio Organizacional</t>
  </si>
  <si>
    <t>Líder de Comunicaciones</t>
  </si>
  <si>
    <t>Profesional de Training</t>
  </si>
  <si>
    <t>Líder de Proyecto de PBCS</t>
  </si>
  <si>
    <t>Profesionales Senior Especialista En Oracle Hyperion Planning y/o PBCS</t>
  </si>
  <si>
    <t>Profesionales Intermedio Especialista Oracle Hyperion Planning y/o PBCS</t>
  </si>
  <si>
    <t>Lider de Proyectos CRM</t>
  </si>
  <si>
    <t>Profesional Lider Funcional en Oracle Righnow</t>
  </si>
  <si>
    <t>Consultor implementación y transferencias de conocimiento de CRM</t>
  </si>
  <si>
    <t>Consultor Integrador de CRM</t>
  </si>
  <si>
    <t>TOTAL RECURSOS AIGNADOS</t>
  </si>
  <si>
    <t>Rol</t>
  </si>
  <si>
    <r>
      <t>Perfil</t>
    </r>
    <r>
      <rPr>
        <sz val="8"/>
        <color theme="1"/>
        <rFont val="Times New Roman"/>
      </rPr>
      <t> </t>
    </r>
  </si>
  <si>
    <t>Participación Mínima</t>
  </si>
  <si>
    <r>
      <t>·</t>
    </r>
    <r>
      <rPr>
        <sz val="7"/>
        <color theme="1"/>
        <rFont val="Times New Roman"/>
      </rPr>
      <t xml:space="preserve">        </t>
    </r>
    <r>
      <rPr>
        <sz val="10"/>
        <color theme="1"/>
        <rFont val="Arial"/>
      </rPr>
      <t>Porcentaje de dedicación mínimo al proyecto: 100%</t>
    </r>
  </si>
  <si>
    <r>
      <t>·</t>
    </r>
    <r>
      <rPr>
        <sz val="7"/>
        <color theme="1"/>
        <rFont val="Times New Roman"/>
      </rPr>
      <t xml:space="preserve">        </t>
    </r>
    <r>
      <rPr>
        <sz val="10"/>
        <color theme="1"/>
        <rFont val="Arial"/>
      </rPr>
      <t>Mínimo de recursos asignados al perfil: un (1)</t>
    </r>
  </si>
  <si>
    <t>Líder Funcional suites (Académico, HCM nomina , ERP Financiero)</t>
  </si>
  <si>
    <r>
      <t>·</t>
    </r>
    <r>
      <rPr>
        <sz val="7"/>
        <color theme="1"/>
        <rFont val="Times New Roman"/>
      </rPr>
      <t xml:space="preserve">        </t>
    </r>
    <r>
      <rPr>
        <sz val="10"/>
        <color theme="1"/>
        <rFont val="Arial"/>
      </rPr>
      <t>Porcentaje de dedicación mínimo al proyecto: 100%</t>
    </r>
  </si>
  <si>
    <r>
      <t>·</t>
    </r>
    <r>
      <rPr>
        <sz val="7"/>
        <color theme="1"/>
        <rFont val="Times New Roman"/>
      </rPr>
      <t xml:space="preserve">        </t>
    </r>
    <r>
      <rPr>
        <sz val="10"/>
        <color theme="1"/>
        <rFont val="Arial"/>
      </rPr>
      <t>Recursos asignados al perfil: 1 por cada Suite para un total de tres (3) recursos</t>
    </r>
  </si>
  <si>
    <r>
      <t>·</t>
    </r>
    <r>
      <rPr>
        <sz val="7"/>
        <color theme="1"/>
        <rFont val="Times New Roman"/>
      </rPr>
      <t xml:space="preserve">        </t>
    </r>
    <r>
      <rPr>
        <sz val="10"/>
        <color theme="1"/>
        <rFont val="Arial"/>
      </rPr>
      <t>Porcentaje de dedicación mínimo al proyecto: 100%</t>
    </r>
  </si>
  <si>
    <r>
      <t>·</t>
    </r>
    <r>
      <rPr>
        <sz val="7"/>
        <color theme="1"/>
        <rFont val="Times New Roman"/>
      </rPr>
      <t xml:space="preserve">        </t>
    </r>
    <r>
      <rPr>
        <sz val="10"/>
        <color theme="1"/>
        <rFont val="Arial"/>
      </rPr>
      <t>Recursos asignados al perfil: 5 por cada Suite para un total de 15 recursos</t>
    </r>
  </si>
  <si>
    <t>Líder Técnico suite (Académico, HCM nomina, ERP Financiero)</t>
  </si>
  <si>
    <r>
      <t>·</t>
    </r>
    <r>
      <rPr>
        <sz val="7"/>
        <color theme="1"/>
        <rFont val="Times New Roman"/>
      </rPr>
      <t xml:space="preserve">        </t>
    </r>
    <r>
      <rPr>
        <sz val="10"/>
        <color theme="1"/>
        <rFont val="Arial"/>
      </rPr>
      <t>Porcentaje de dedicación mínimo al proyecto: 100%</t>
    </r>
  </si>
  <si>
    <r>
      <t>·</t>
    </r>
    <r>
      <rPr>
        <sz val="7"/>
        <color theme="1"/>
        <rFont val="Times New Roman"/>
      </rPr>
      <t xml:space="preserve">        </t>
    </r>
    <r>
      <rPr>
        <sz val="10"/>
        <color theme="1"/>
        <rFont val="Arial"/>
      </rPr>
      <t>Recursos asignados al perfil: Tres (3) recurso uno (1) por cada suite.</t>
    </r>
  </si>
  <si>
    <r>
      <t>·</t>
    </r>
    <r>
      <rPr>
        <sz val="7"/>
        <color theme="1"/>
        <rFont val="Times New Roman"/>
      </rPr>
      <t xml:space="preserve">        </t>
    </r>
    <r>
      <rPr>
        <sz val="10"/>
        <color theme="1"/>
        <rFont val="Arial"/>
      </rPr>
      <t>Porcentaje de dedicación mínimo al proyecto: 100%</t>
    </r>
  </si>
  <si>
    <r>
      <t>·</t>
    </r>
    <r>
      <rPr>
        <sz val="7"/>
        <color theme="1"/>
        <rFont val="Times New Roman"/>
      </rPr>
      <t xml:space="preserve">        </t>
    </r>
    <r>
      <rPr>
        <sz val="10"/>
        <color theme="1"/>
        <rFont val="Arial"/>
      </rPr>
      <t>Recursos asignados al perfil: tres (3) por cada Suite para un total de nueve (9) recursos</t>
    </r>
  </si>
  <si>
    <r>
      <t>·</t>
    </r>
    <r>
      <rPr>
        <sz val="7"/>
        <color theme="1"/>
        <rFont val="Times New Roman"/>
      </rPr>
      <t xml:space="preserve">        </t>
    </r>
    <r>
      <rPr>
        <sz val="10"/>
        <color theme="1"/>
        <rFont val="Arial"/>
      </rPr>
      <t>Porcentaje de dedicación mínimo al proyecto: 50%. </t>
    </r>
  </si>
  <si>
    <r>
      <t>·</t>
    </r>
    <r>
      <rPr>
        <sz val="7"/>
        <color theme="1"/>
        <rFont val="Times New Roman"/>
      </rPr>
      <t xml:space="preserve">        </t>
    </r>
    <r>
      <rPr>
        <sz val="10"/>
        <color theme="1"/>
        <rFont val="Arial"/>
      </rPr>
      <t xml:space="preserve">Recursos asignados al perfil: uno (1) </t>
    </r>
  </si>
  <si>
    <r>
      <t>·</t>
    </r>
    <r>
      <rPr>
        <sz val="7"/>
        <color theme="1"/>
        <rFont val="Times New Roman"/>
      </rPr>
      <t xml:space="preserve">        </t>
    </r>
    <r>
      <rPr>
        <sz val="10"/>
        <color theme="1"/>
        <rFont val="Arial"/>
      </rPr>
      <t>Porcentaje de dedicación mínimo al proyecto: 25%. </t>
    </r>
  </si>
  <si>
    <r>
      <t>·</t>
    </r>
    <r>
      <rPr>
        <sz val="7"/>
        <color theme="1"/>
        <rFont val="Times New Roman"/>
      </rPr>
      <t xml:space="preserve">        </t>
    </r>
    <r>
      <rPr>
        <sz val="10"/>
        <color theme="1"/>
        <rFont val="Arial"/>
      </rPr>
      <t>Recursos asignados al perfil: uno (1)</t>
    </r>
  </si>
  <si>
    <r>
      <t>·</t>
    </r>
    <r>
      <rPr>
        <sz val="7"/>
        <color theme="1"/>
        <rFont val="Times New Roman"/>
      </rPr>
      <t xml:space="preserve">        </t>
    </r>
    <r>
      <rPr>
        <sz val="10"/>
        <color theme="1"/>
        <rFont val="Arial"/>
      </rPr>
      <t>Porcentaje de dedicación mínimo al proyecto: 100%</t>
    </r>
  </si>
  <si>
    <r>
      <t>·</t>
    </r>
    <r>
      <rPr>
        <sz val="7"/>
        <color theme="1"/>
        <rFont val="Times New Roman"/>
      </rPr>
      <t xml:space="preserve">        </t>
    </r>
    <r>
      <rPr>
        <sz val="10"/>
        <color theme="1"/>
        <rFont val="Arial"/>
      </rPr>
      <t>Recursos asignados al perfil: Uno (1) por cada Suite para un total de tres (3) recursos</t>
    </r>
  </si>
  <si>
    <r>
      <t>Digitador</t>
    </r>
    <r>
      <rPr>
        <sz val="8"/>
        <color theme="1"/>
        <rFont val="Times New Roman"/>
      </rPr>
      <t> </t>
    </r>
  </si>
  <si>
    <r>
      <t>·</t>
    </r>
    <r>
      <rPr>
        <sz val="7"/>
        <color theme="1"/>
        <rFont val="Times New Roman"/>
      </rPr>
      <t xml:space="preserve">        </t>
    </r>
    <r>
      <rPr>
        <sz val="10"/>
        <color theme="1"/>
        <rFont val="Arial"/>
      </rPr>
      <t>Porcentaje de dedicación mínimo al proyecto: 50%</t>
    </r>
  </si>
  <si>
    <r>
      <t>·</t>
    </r>
    <r>
      <rPr>
        <sz val="7"/>
        <color theme="1"/>
        <rFont val="Times New Roman"/>
      </rPr>
      <t xml:space="preserve">        </t>
    </r>
    <r>
      <rPr>
        <sz val="10"/>
        <color theme="1"/>
        <rFont val="Arial"/>
      </rPr>
      <t>Recursos asignados al perfil: uno (1)</t>
    </r>
  </si>
  <si>
    <r>
      <t>·</t>
    </r>
    <r>
      <rPr>
        <sz val="7"/>
        <color theme="1"/>
        <rFont val="Times New Roman"/>
      </rPr>
      <t xml:space="preserve">        </t>
    </r>
    <r>
      <rPr>
        <sz val="10"/>
        <color theme="1"/>
        <rFont val="Arial"/>
      </rPr>
      <t>Porcentaje de dedicación mínimo al proyecto: 50%</t>
    </r>
  </si>
  <si>
    <r>
      <t>·</t>
    </r>
    <r>
      <rPr>
        <sz val="7"/>
        <color theme="1"/>
        <rFont val="Times New Roman"/>
      </rPr>
      <t xml:space="preserve">        </t>
    </r>
    <r>
      <rPr>
        <sz val="10"/>
        <color theme="1"/>
        <rFont val="Arial"/>
      </rPr>
      <t>Recursos asignados al perfil: uno (1)</t>
    </r>
  </si>
  <si>
    <r>
      <t>·</t>
    </r>
    <r>
      <rPr>
        <sz val="7"/>
        <color theme="1"/>
        <rFont val="Times New Roman"/>
      </rPr>
      <t xml:space="preserve">        </t>
    </r>
    <r>
      <rPr>
        <sz val="10"/>
        <color theme="1"/>
        <rFont val="Arial"/>
      </rPr>
      <t>Porcentaje de dedicación mínimo al proyecto: 100%. </t>
    </r>
  </si>
  <si>
    <r>
      <t>·</t>
    </r>
    <r>
      <rPr>
        <sz val="7"/>
        <color theme="1"/>
        <rFont val="Times New Roman"/>
      </rPr>
      <t xml:space="preserve">        </t>
    </r>
    <r>
      <rPr>
        <sz val="10"/>
        <color theme="1"/>
        <rFont val="Arial"/>
      </rPr>
      <t>Recursos asignados al perfil: un (1) recurso.</t>
    </r>
  </si>
  <si>
    <r>
      <t>·</t>
    </r>
    <r>
      <rPr>
        <sz val="7"/>
        <color theme="1"/>
        <rFont val="Times New Roman"/>
      </rPr>
      <t xml:space="preserve">        </t>
    </r>
    <r>
      <rPr>
        <sz val="10"/>
        <color theme="1"/>
        <rFont val="Arial"/>
      </rPr>
      <t>Porcentaje de dedicación mínimo al proyecto: 100%</t>
    </r>
  </si>
  <si>
    <r>
      <t>·</t>
    </r>
    <r>
      <rPr>
        <sz val="7"/>
        <color theme="1"/>
        <rFont val="Times New Roman"/>
      </rPr>
      <t xml:space="preserve">        </t>
    </r>
    <r>
      <rPr>
        <sz val="10"/>
        <color theme="1"/>
        <rFont val="Arial"/>
      </rPr>
      <t>Recursos asignados al perfil: un (1)</t>
    </r>
  </si>
  <si>
    <r>
      <t>·</t>
    </r>
    <r>
      <rPr>
        <sz val="7"/>
        <color theme="1"/>
        <rFont val="Times New Roman"/>
      </rPr>
      <t xml:space="preserve">        </t>
    </r>
    <r>
      <rPr>
        <sz val="10"/>
        <color theme="1"/>
        <rFont val="Arial"/>
      </rPr>
      <t>Porcentaje de dedicación mínimo al proyecto: 100%</t>
    </r>
  </si>
  <si>
    <r>
      <t>·</t>
    </r>
    <r>
      <rPr>
        <sz val="7"/>
        <color theme="1"/>
        <rFont val="Times New Roman"/>
      </rPr>
      <t xml:space="preserve">        </t>
    </r>
    <r>
      <rPr>
        <sz val="10"/>
        <color theme="1"/>
        <rFont val="Arial"/>
      </rPr>
      <t>Recursos asignados al perfil: un (1)</t>
    </r>
  </si>
  <si>
    <r>
      <t>·</t>
    </r>
    <r>
      <rPr>
        <sz val="7"/>
        <color theme="1"/>
        <rFont val="Times New Roman"/>
      </rPr>
      <t xml:space="preserve">        </t>
    </r>
    <r>
      <rPr>
        <sz val="10"/>
        <color theme="1"/>
        <rFont val="Arial"/>
      </rPr>
      <t>Porcentaje de dedicación mínimo al proyecto: 100%</t>
    </r>
  </si>
  <si>
    <r>
      <t>·</t>
    </r>
    <r>
      <rPr>
        <sz val="7"/>
        <color theme="1"/>
        <rFont val="Times New Roman"/>
      </rPr>
      <t xml:space="preserve">        </t>
    </r>
    <r>
      <rPr>
        <sz val="10"/>
        <color theme="1"/>
        <rFont val="Arial"/>
      </rPr>
      <t>Recursos asignados al perfil: un (1)</t>
    </r>
  </si>
  <si>
    <t>Profesionales Senior  Especialista En Oracle Hyperion Planning y/o PBCS</t>
  </si>
  <si>
    <r>
      <t>·</t>
    </r>
    <r>
      <rPr>
        <sz val="7"/>
        <color theme="1"/>
        <rFont val="Times New Roman"/>
      </rPr>
      <t xml:space="preserve">        </t>
    </r>
    <r>
      <rPr>
        <sz val="10"/>
        <color theme="1"/>
        <rFont val="Arial"/>
      </rPr>
      <t>Porcentaje de dedicación mínimo al proyecto: 100%</t>
    </r>
  </si>
  <si>
    <r>
      <t>·         </t>
    </r>
    <r>
      <rPr>
        <sz val="7"/>
        <color theme="1"/>
        <rFont val="Times New Roman"/>
      </rPr>
      <t xml:space="preserve"> </t>
    </r>
    <r>
      <rPr>
        <sz val="10"/>
        <color theme="1"/>
        <rFont val="Arial"/>
      </rPr>
      <t>Recursos asignados al perfil: tres (3).</t>
    </r>
  </si>
  <si>
    <r>
      <t>·</t>
    </r>
    <r>
      <rPr>
        <sz val="7"/>
        <color theme="1"/>
        <rFont val="Times New Roman"/>
      </rPr>
      <t xml:space="preserve">        </t>
    </r>
    <r>
      <rPr>
        <sz val="10"/>
        <color theme="1"/>
        <rFont val="Arial"/>
      </rPr>
      <t>Porcentaje de dedicación mínimo al proyecto: 100%</t>
    </r>
  </si>
  <si>
    <r>
      <t>·</t>
    </r>
    <r>
      <rPr>
        <sz val="7"/>
        <color theme="1"/>
        <rFont val="Times New Roman"/>
      </rPr>
      <t xml:space="preserve">        </t>
    </r>
    <r>
      <rPr>
        <sz val="10"/>
        <color theme="1"/>
        <rFont val="Arial"/>
      </rPr>
      <t>Recursos asignados al perfil: dos (2).</t>
    </r>
  </si>
  <si>
    <r>
      <t>·</t>
    </r>
    <r>
      <rPr>
        <sz val="7"/>
        <color theme="1"/>
        <rFont val="Times New Roman"/>
      </rPr>
      <t xml:space="preserve">        </t>
    </r>
    <r>
      <rPr>
        <sz val="10"/>
        <color theme="1"/>
        <rFont val="Arial"/>
      </rPr>
      <t>Porcentaje de dedicación mínimo al proyecto: 50%</t>
    </r>
  </si>
  <si>
    <r>
      <t>·</t>
    </r>
    <r>
      <rPr>
        <sz val="7"/>
        <color theme="1"/>
        <rFont val="Times New Roman"/>
      </rPr>
      <t xml:space="preserve">        </t>
    </r>
    <r>
      <rPr>
        <sz val="10"/>
        <color theme="1"/>
        <rFont val="Arial"/>
      </rPr>
      <t>Mínimo de recursos asignados al perfil: un (1)</t>
    </r>
  </si>
  <si>
    <t>Profesional Lider  Funcional En Oracle Right now</t>
  </si>
  <si>
    <r>
      <t>·</t>
    </r>
    <r>
      <rPr>
        <sz val="7"/>
        <color theme="1"/>
        <rFont val="Times New Roman"/>
      </rPr>
      <t xml:space="preserve">        </t>
    </r>
    <r>
      <rPr>
        <sz val="10"/>
        <color theme="1"/>
        <rFont val="Arial"/>
      </rPr>
      <t>Porcentaje de dedicación mínimo al proyecto: 100%</t>
    </r>
  </si>
  <si>
    <r>
      <t>·</t>
    </r>
    <r>
      <rPr>
        <sz val="7"/>
        <color theme="1"/>
        <rFont val="Times New Roman"/>
      </rPr>
      <t xml:space="preserve">        </t>
    </r>
    <r>
      <rPr>
        <sz val="10"/>
        <color theme="1"/>
        <rFont val="Arial"/>
      </rPr>
      <t>Mínimo de recursos asignados al perfil: un (1)</t>
    </r>
  </si>
  <si>
    <r>
      <t>·</t>
    </r>
    <r>
      <rPr>
        <sz val="7"/>
        <color theme="1"/>
        <rFont val="Times New Roman"/>
      </rPr>
      <t xml:space="preserve">        </t>
    </r>
    <r>
      <rPr>
        <sz val="10"/>
        <color theme="1"/>
        <rFont val="Arial"/>
      </rPr>
      <t>Porcentaje de dedicación mínimo al proyecto: 100%</t>
    </r>
  </si>
  <si>
    <r>
      <t>·</t>
    </r>
    <r>
      <rPr>
        <sz val="7"/>
        <color theme="1"/>
        <rFont val="Times New Roman"/>
      </rPr>
      <t xml:space="preserve">        </t>
    </r>
    <r>
      <rPr>
        <sz val="10"/>
        <color theme="1"/>
        <rFont val="Arial"/>
      </rPr>
      <t>Mínimo de recursos asignados al perfil: un (1)</t>
    </r>
  </si>
  <si>
    <r>
      <t>·</t>
    </r>
    <r>
      <rPr>
        <sz val="7"/>
        <color rgb="FF000000"/>
        <rFont val="Times New Roman"/>
      </rPr>
      <t xml:space="preserve">        </t>
    </r>
    <r>
      <rPr>
        <sz val="10"/>
        <color rgb="FF000000"/>
        <rFont val="Arial"/>
      </rPr>
      <t>Porcentaje de dedicación mínimo al proyecto: 50%</t>
    </r>
  </si>
  <si>
    <r>
      <rPr>
        <sz val="7"/>
        <color rgb="FF000000"/>
        <rFont val="Times New Roman"/>
      </rPr>
      <t xml:space="preserve">  </t>
    </r>
    <r>
      <rPr>
        <sz val="10"/>
        <color rgb="FF000000"/>
        <rFont val="Arial"/>
      </rPr>
      <t>Mínimo de recursos asignados al perfil: un (1).</t>
    </r>
  </si>
  <si>
    <t>El personal mínimo exigido del equipo de trabajo propuesto deberá manifestar mediante una carta de compromiso original firmada, dirigida por cada uno de los profesionales al UNMG, que incluya las siguientes precisiones: </t>
  </si>
  <si>
    <t>1) No estar incurso dentro de las inhabilidades, incompatibilidades, prohibiciones o conflictos de intereses, establecidos en la Constitución Política, la Ley 80 de 1993, la Ley 1150 de 2007 y demás normas pertinentes. </t>
  </si>
  <si>
    <t>2) Que cumple con los requisitos y calidades exigidos en los documentos de este concurso de méritos, para trabajar durante la ejecución de la Consultoría. </t>
  </si>
  <si>
    <t>3) Que conoce que hace parte del equipo de trabajo propuesto por el proponente. </t>
  </si>
  <si>
    <t>4) Que conoce los términos y condiciones del proceso y está dispuesto y comprometido para asumir el cargo al cual esta postulado, con la dedicación requerida por la Entidad durante la ejecución del proyecto, de ser seleccionado el proponente que lo presenta, una vez se dé inicio al desempeño profesional en la ejecución del contrato. </t>
  </si>
  <si>
    <t>5)Que certifica que no hace parte del equipo de profesionales de otra firma participante en este proceso de selección y que no se encuentra vinculado a otros contratos de la UMNG, en razón a evitar posibles conflictos de intereses. </t>
  </si>
  <si>
    <r>
      <t>Nota 1: </t>
    </r>
    <r>
      <rPr>
        <sz val="10"/>
        <color theme="1"/>
        <rFont val="Arial"/>
      </rPr>
      <t>La documentación debe expresar los datos de forma clara e inequívoca de tal forma que la entidad no tenga que realizar deducciones o inferencias de su contenido. </t>
    </r>
  </si>
  <si>
    <r>
      <t>Nota 2</t>
    </r>
    <r>
      <rPr>
        <sz val="10"/>
        <color theme="1"/>
        <rFont val="Arial"/>
      </rPr>
      <t>: En el evento de que el título académico haya sido obtenido en el extranjero el contratista deberá acreditar la convalidación de dicho título ante el Ministerio de Educación Nacional, de conformidad con lo establecido en la Resolución No. 21707 del 22 de diciembre de 2014 o norma que la modifique o complemente. Este requisito no se exigirá cuando se trate de profesionales titulados y domiciliados en el exterior que pretendan ejercer temporalmente la profesión en Colombia.</t>
    </r>
    <r>
      <rPr>
        <b/>
        <sz val="10"/>
        <color theme="1"/>
        <rFont val="Arial"/>
      </rPr>
      <t xml:space="preserve">   </t>
    </r>
    <r>
      <rPr>
        <sz val="10"/>
        <color theme="1"/>
        <rFont val="Arial"/>
      </rPr>
      <t>El Ministerio de Educación Nacional homologa los estudios de pregrado (universitarios) por disciplina y/o licenciatura y los de postgrado en los niveles de especialización, maestría y doctorado. </t>
    </r>
  </si>
  <si>
    <r>
      <t>Nota 3</t>
    </r>
    <r>
      <rPr>
        <sz val="10"/>
        <color theme="1"/>
        <rFont val="Arial"/>
      </rPr>
      <t>: Como Experiencia Aceptable (profesional) de los profesionales se entiende el tiempo transcurrido desde el momento en que la norma que reglamente la respectiva profesión establezca el ejercicio legal de la misma, o a partir de la fecha de grado para aquellas que no estén reglamentadas o que hayan sido reglamentadas con posterioridad a ésta fecha. En el caso de profesionales que hayan ejercido la profesión en el exterior con anterioridad a la obtención de la matrícula en el país, esa experiencia se tomará a partir de la fecha de la matrícula o su equivalente en el país de origen o donde hubiere trabajado.</t>
    </r>
    <r>
      <rPr>
        <b/>
        <sz val="10"/>
        <color theme="1"/>
        <rFont val="Arial"/>
      </rPr>
      <t> </t>
    </r>
  </si>
  <si>
    <r>
      <t>Nota 4</t>
    </r>
    <r>
      <rPr>
        <sz val="10"/>
        <color theme="1"/>
        <rFont val="Arial"/>
      </rPr>
      <t>: Las certificaciones de experiencia podrán ser sustituidas por copia de original legible de los contratos ejecutados junto con las actas de liquidación respectivas, en donde se pueda evidenciar el cumplimiento de los requisitos registrados para la verificación de la experiencia. </t>
    </r>
    <r>
      <rPr>
        <b/>
        <sz val="10"/>
        <color theme="1"/>
        <rFont val="Arial"/>
      </rPr>
      <t> </t>
    </r>
  </si>
  <si>
    <r>
      <t>Nota 5:</t>
    </r>
    <r>
      <rPr>
        <sz val="10"/>
        <color theme="1"/>
        <rFont val="Arial"/>
      </rPr>
      <t> La acreditación de formación profesional únicamente será tenida en cuenta con la presentación de las copias de original legibles de diplomas legalizados mediante firma de la entidad de educación superior que acredita, así como de copias de original legible de Acta de grado legalizadas por la entidad de educación superior, con al menos los siguientes datos: Nombre de la Entidad, Nombre del programa, Fecha de grado y Nombre de la persona a quien fue otorgada.</t>
    </r>
    <r>
      <rPr>
        <b/>
        <sz val="10"/>
        <color theme="1"/>
        <rFont val="Arial"/>
      </rPr>
      <t> </t>
    </r>
  </si>
  <si>
    <r>
      <t>Nota 6:</t>
    </r>
    <r>
      <rPr>
        <sz val="10"/>
        <color theme="1"/>
        <rFont val="Arial"/>
      </rPr>
      <t xml:space="preserve"> Las cartas de compromiso deberán presentarse firmadas en original por los </t>
    </r>
    <r>
      <rPr>
        <sz val="8"/>
        <color theme="1"/>
        <rFont val="Arial"/>
      </rPr>
      <t> </t>
    </r>
    <r>
      <rPr>
        <sz val="10"/>
        <color theme="1"/>
        <rFont val="Arial"/>
      </rPr>
      <t>profesionales, y se entenderá que estas son suscritas bajo gravedad de juramento.</t>
    </r>
    <r>
      <rPr>
        <b/>
        <sz val="10"/>
        <color theme="1"/>
        <rFont val="Arial"/>
      </rPr>
      <t> </t>
    </r>
  </si>
  <si>
    <r>
      <rPr>
        <b/>
        <sz val="10"/>
        <color theme="1"/>
        <rFont val="Arial"/>
      </rPr>
      <t>Nota 7</t>
    </r>
    <r>
      <rPr>
        <sz val="10"/>
        <color theme="1"/>
        <rFont val="Arial"/>
      </rPr>
      <t>: Para el GERENTE DE PROYECTOS y los LIDERES el PROPONENTE deb</t>
    </r>
    <r>
      <rPr>
        <sz val="9"/>
        <color theme="1"/>
        <rFont val="Arial"/>
      </rPr>
      <t>erá aportar copia de los diplomas y/o actas de grados de los títulos que acreditan la profesión, la tarjeta profesional si fuera el caso y las certificaciones que se solicita en la experiencia solicitada.  
Los soportes del resto de profesionales y consultores deberá entregarlos el OFERENTE ADJUDICADO dentro de los siguientes quince (15) días siguientes a la firma del contrato junto con los soportes acreditan la profesión y las certificaciones que acrediten la experiencia solicitada, para lo cual el representante legal del PROPONENTE firmará carta de compromiso indicando que entregará dichos perfiles (profesionales y consultores).</t>
    </r>
  </si>
  <si>
    <r>
      <rPr>
        <b/>
        <sz val="10"/>
        <color theme="1"/>
        <rFont val="Arial"/>
      </rPr>
      <t>Nota 8</t>
    </r>
    <r>
      <rPr>
        <sz val="10"/>
        <color theme="1"/>
        <rFont val="Arial"/>
      </rPr>
      <t xml:space="preserve">: Para el GERENTE DE PROYECTOS y los LIDERES el PROPONENTE deberá aportar con la presentación de la oferta copia de los diplomas y/o actas de grados de los títulos que acreditan  la profesión, la tarjeta profesional y las certificaciones que se solicita en la experiencia solicitada. 
Los soportes del resto de profesionales y consultores deberá entregarlos el OFERENTE ADJUDICADO dentro de los siguientes quince (15) días siguientes a la firma del contrato junto con los soportes acreditan la profesión y las certificaciones que acrediten la experiencia solicitada, para lo cual el representante legal del PROPONENTE firmará carta de compromiso indicando que entregará dichos perfiles (profesionales y consultores).
</t>
    </r>
  </si>
  <si>
    <r>
      <rPr>
        <b/>
        <sz val="10"/>
        <color theme="1"/>
        <rFont val="Arial"/>
      </rPr>
      <t>Nota 10</t>
    </r>
    <r>
      <rPr>
        <sz val="10"/>
        <color theme="1"/>
        <rFont val="Arial"/>
      </rPr>
      <t>: Las certificaciones de experiencia del equipo de trabajo, deberán ser aportadas por las empresas en las cuales realizaron las actividades de implementación ó por las empresas que fueron contratadas para realizar dichas actividades de implementación en cliente final, acordes al objeto contractual de este proceso .</t>
    </r>
  </si>
  <si>
    <t>Firma del Representante Legal:</t>
  </si>
  <si>
    <t>Para las funcionalidades estandar se tomará la documentación que el sistema provee, pero para los desarrollos a la medida se debe  realizar.</t>
  </si>
  <si>
    <t>Para las funcionalidades estandar se tomará la documentación que sistema provee pero para los desarrollos a la medida se debe  realizar.</t>
  </si>
  <si>
    <r>
      <t xml:space="preserve"> Brindar un año de garantía a partir de la finalización de le ejecución del contrato la garantía debe ofrecer los servicios necesarios para corregir los errores que se pudieren presentar en el funcionamiento de los productos configurados, parametrizados y desarrollados en el ambiente productivo; Se debe brindar soporte técnico preventivo y correctivo </t>
    </r>
    <r>
      <rPr>
        <b/>
        <sz val="11"/>
        <rFont val="Arial"/>
      </rPr>
      <t xml:space="preserve"> </t>
    </r>
    <r>
      <rPr>
        <sz val="11"/>
        <color theme="1"/>
        <rFont val="Arial"/>
      </rPr>
      <t xml:space="preserve">al software implementado.   </t>
    </r>
  </si>
  <si>
    <r>
      <t>b. Respuesta telefónica a través de una mesa de ayuda a contactar, con un tiempo máximo de diagnóstico de 2 horas</t>
    </r>
    <r>
      <rPr>
        <b/>
        <sz val="11"/>
        <rFont val="Arial"/>
      </rPr>
      <t xml:space="preserve"> </t>
    </r>
    <r>
      <rPr>
        <sz val="11"/>
        <color theme="1"/>
        <rFont val="Arial"/>
      </rPr>
      <t>por parte de una persona idónea experto en la solución implementada; este servicio deberá estar disponible en horario de 8:00 a.m.      a 5:30 p.m. de lunes a viernes. EN CASO DE NO PRESENTARSE DIAGNÓSTICO/SOLUCIÓN A TIEMPO SIN JUSTA CAUSA, SE PODRA EXIGIR LA CLAUSULA PENAL POR INCUMPLIMIENTO DE LAS OBLIGACIONES.</t>
    </r>
  </si>
  <si>
    <t>●       Profesional en ingeniería de Sistemas, Electrónica o afines.</t>
  </si>
  <si>
    <r>
      <rPr>
        <sz val="10"/>
        <rFont val="Arial"/>
        <family val="2"/>
      </rPr>
      <t>●       Con certificación vigente PMP o estudios de posgrado en gerencia de proyectos.</t>
    </r>
  </si>
  <si>
    <t>●       Con certificación vigente TOGAF 9 Foundation o superior</t>
  </si>
  <si>
    <t>●       Con certificación vigente ITIL Foundation in ITSM o superior</t>
  </si>
  <si>
    <t>●       Con certificación vigente SCRUM Master Certified.</t>
  </si>
  <si>
    <t>●       Con experiencia en al menos 1 proyecto de implementación de la solución Peoplesoft Campus y/o un proyecto en la solución de HCM nómina o ERP Financiero </t>
  </si>
  <si>
    <t>●       Experiencia comprobada de mínimo 5 años como gerente de proyecto.</t>
  </si>
  <si>
    <t>·        Profesional en ingeniería de Sistemas, Electrónica o afines. Contaduría Pública, Administración de Empresas, Economía.</t>
  </si>
  <si>
    <t>·        Con experiencia comprobada de mínimo 5 años en implementación de la Solución PeopleSoft y al menos un (1) proyecto de implementación de la solución Peoplesoft Suite Campus y/o un (1) proyecto en la solución de la suite HCM nómina y/o un (1) proyecto en la solución de la suite ERP Financiero con el rol de líder funcional</t>
  </si>
  <si>
    <r>
      <t>·</t>
    </r>
    <r>
      <rPr>
        <sz val="10"/>
        <rFont val="Arial"/>
        <family val="2"/>
      </rPr>
      <t>        Con certificación SCRUM Fundamentals Certified o superior</t>
    </r>
    <r>
      <rPr>
        <sz val="10"/>
        <color rgb="FFFF0000"/>
        <rFont val="Arial"/>
        <family val="2"/>
      </rPr>
      <t xml:space="preserve"> </t>
    </r>
    <r>
      <rPr>
        <sz val="10"/>
        <rFont val="Arial"/>
        <family val="2"/>
      </rPr>
      <t>o certificación en alguna Metodología ágil de gestión de proyectos (acreditada internacionalmente ).</t>
    </r>
  </si>
  <si>
    <t>·        Con experiencia comprobada de mínimo 3 años en implementación de la Solución PeopleSoft y al menos Un (1) proyecto de implementación de la solución Peoplesoft en Campus o HCM nómina o ERP Financiero con el rol de experto funcional</t>
  </si>
  <si>
    <t>·        Profesional en ingeniería de Sistemas, Electrónica o afines</t>
  </si>
  <si>
    <t>·        Con experiencia comprobada de mínimo 5 años en desarrollo de la herramienta People Tools para implementación de la Solución PeopleSoft y al menos Un (1) proyecto de implementación de la solución Peoplesoft Campus y Un (1) proyecto en la solución de HCM nómina o ERP Financiero con el rol de líder técnico</t>
  </si>
  <si>
    <t>·        Con experiencia comprobada de mínimo 3 años en desarrollo de la herramienta People Tools para implementación de la Solución PeopleSoft y al menos Un (1) proyecto de implementación de la solución Peoplesoft o HCM nómina o ERP Financiero con el rol de experto técnico</t>
  </si>
  <si>
    <t>·        Profesional en ingeniería de Sistemas, Electrónica o afines</t>
  </si>
  <si>
    <t>·        Con experiencia comprobada de mínimo 5 años en instalación y configuración de servidores, arquitecturas on premise, sistemas operativos Linux y/o Oracle Linux y al menos Un (1) proyecto de implementación de la solución Peoplesoft Campus o HCM nómina o ERP Financiero con el rol de experto en  infraestructura</t>
  </si>
  <si>
    <t>·        Con experiencia comprobada de mínimo 5 años en administración de bases de datos Oracle, ambientes alta disponibilidad bajo plataformas sistemas operativos Linux y/o Oracle Linux</t>
  </si>
  <si>
    <t>·        Con experiencia comprobada de mínimo 5 años en herramientas de extracción y transformación de datos Oracle, ambientes alta disponibilidad bajo plataformas sistemas operativos Linux y/o Oracle Linux y al menos nómina o ERP Financiero con el rol de líder técnico, Consultor DBA o Experto ETL</t>
  </si>
  <si>
    <t>·        Experto en digitación y manejo de tecnologías de la información</t>
  </si>
  <si>
    <t xml:space="preserve">·        Ingeniero de sistemas con mínimo 2 años de graduado. </t>
  </si>
  <si>
    <t>·        Con experiencia en pruebas y calidad de software y de bases de datos.</t>
  </si>
  <si>
    <t>·        Con experiencia de bases de datos Oracle</t>
  </si>
  <si>
    <t>·        Profesional en psicología con especialización en Gerencia de Recursos Humanos, con Certificación Human Change Management Professional y/o certificación en PDA International (Personal Development Analysis) y/o conocimiento es la metodología PROSCI.</t>
  </si>
  <si>
    <t xml:space="preserve">·        Con experiencia en proyectos de 5 años o más luego de la expedición de la tarjeta profesional. </t>
  </si>
  <si>
    <t xml:space="preserve">·        Experiencia especifica en proyectos de cambio y adopción de herramientas tecnológicas, de transformación cultural y apropiación digital en empresa de sector tanto público como privado. </t>
  </si>
  <si>
    <t xml:space="preserve">·        Profesional titulado en Ingeniería de Sistemas o Ingeniería Electrónica o Ingeniería Industrial o Ingeniería Civil o Ingeniería Mecatrónica o Administración de Empresas. </t>
  </si>
  <si>
    <t>·        Con certificación en Oracle Hyperion Planning 11 Certified Implementation Specialist.</t>
  </si>
  <si>
    <t>·        Con experiencia en al menos 2 proyectos de implementación de la solución PBCS y/o Hyperion</t>
  </si>
  <si>
    <t>·        Experiencia comprobada de mínimo 5 años como gerente de proyecto.</t>
  </si>
  <si>
    <t>·        Profesional titulado en Ingeniería de Sistemas o Ingeniería Electrónica o Ingeniería Industrial o Ingeniería Civil o Ingeniería Mecatrónica o Administración de Empresas.</t>
  </si>
  <si>
    <t>·        Con experiencia comprobada de mínimo 4 años en implementación de la Solución PBCS y al menos dos (2) proyectos de implementación de la solución PBCS y/o Hyperion</t>
  </si>
  <si>
    <t>·        Al menos uno de los profesionales deberá contar con experiencia en la implementación de la solución PBCS y/o Hyperion en una Universidad y cuyo ERP corresponda a la suite ERP Oracle PeopleSoft.</t>
  </si>
  <si>
    <t>·        Con experiencia comprobada de mínimo 2 años en implementación de la Solución PBCS y al menos Un (1) proyecto de implementación de la solución PBCS y/o Hyperion.</t>
  </si>
  <si>
    <t xml:space="preserve">·        Profesional titulado en Ingeniería de Sistemas o Ingeniería Electrónica o Ingeniería Industrial o Ingeniería Civil o Ingeniería Mecatrónica o Administración de Empresas o ciencias económicas y/o administración. </t>
  </si>
  <si>
    <r>
      <t>·</t>
    </r>
    <r>
      <rPr>
        <sz val="10"/>
        <rFont val="Arial"/>
        <family val="2"/>
      </rPr>
      <t>        Con certificación PMP vigente o o estudios de posgrado en gerencia de proyectos..</t>
    </r>
  </si>
  <si>
    <t>·        Con certificación Oracle Right now</t>
  </si>
  <si>
    <t>·        Con experiencia en al menos 3 proyectos de implementación de la solución CRM Right now</t>
  </si>
  <si>
    <t>·        Con experiencia comprobada de mínimo 2 años en implementación de la Solución CRM Right now y al menos dos (2) proyectos de implementación de la solución Oracle Right now.</t>
  </si>
  <si>
    <t>·                  Profesional titulado en Ingeniería de Sistemas o Ingeniería Electrónica o Ingeniería Industrial o Ingeniería Civil o Ingeniería Mecatrónica o Administración de Empresas.</t>
  </si>
  <si>
    <t>·                  Con experiencia comprobada de mínimo 1 año en implementación de la Solución CRM y al menos Un (1) proyecto de implementación de la solución Peoplesoft CRM.</t>
  </si>
  <si>
    <t>·                  Con certificación Oracle Right now</t>
  </si>
  <si>
    <t>·                  Con certificación Oracle Service cloud</t>
  </si>
  <si>
    <r>
      <rPr>
        <b/>
        <sz val="10"/>
        <rFont val="Arial"/>
        <family val="2"/>
      </rPr>
      <t>Nota 9</t>
    </r>
    <r>
      <rPr>
        <sz val="10"/>
        <color theme="1"/>
        <rFont val="Arial"/>
        <family val="2"/>
      </rPr>
      <t>: La experiencia profesional  se contabilizará a partir de la expedición de la tarjeta profesional de acuerdo a lo establecido en la ley 842 de 2003, si es alguna convalidación para un colombiano de un título en el exterior se contaría a la terminación y aprobación del pensum académico; para los Extranjeros aplica los Tratados ó acuerdos Bilaterales y Multilaterales activos descritos en la Cancillera de Colombia (http://apw.cancilleria.gov.co/tratados/SitePages/Menu.aspx#menu) para la validación de títulos de pregrado y postgrado; estos Convenios son  de Reconocimiento Mutuo de Certificados de Estudios, Títulos y Grados Académicos entre la Republica de Colombia y el país de origen” cabe aclarar que en este  convenio se debe estipular que “Los países reconozcan y concedan validez a los certificados de estudios, títulos y grados académicos de educación superior, reconocidos oficialmente por los sistemas educativos de cada País, por medio de sus respectivos organismos oficiales.”,  se respetaran estos acuerdos internacionales por lo que la documentación probatoria presentada será validada bajo estos acuerdos.
SE PROPONE QUE LA NOTA QUEDE PARA EXTRANJEROS Y NACIONALES EN LOS MISMOS TÉRMINOS DE LA LEY 842</t>
    </r>
  </si>
  <si>
    <r>
      <rPr>
        <b/>
        <sz val="10"/>
        <rFont val="Arial"/>
        <family val="2"/>
      </rPr>
      <t>Nota 11</t>
    </r>
    <r>
      <rPr>
        <sz val="10"/>
        <color theme="1"/>
        <rFont val="Arial"/>
        <family val="2"/>
      </rPr>
      <t xml:space="preserve">:  Para el caso de los extranjeros se debe dar aplicación al artículo 23 de la Ley 842 de 2003, así como la normatividad vigente para las demás áreas profesionales.  </t>
    </r>
  </si>
  <si>
    <r>
      <rPr>
        <b/>
        <sz val="10"/>
        <rFont val="Arial"/>
        <family val="2"/>
      </rPr>
      <t xml:space="preserve">Nota 12: </t>
    </r>
    <r>
      <rPr>
        <sz val="10"/>
        <rFont val="Arial"/>
        <family val="2"/>
      </rPr>
      <t>Para el Equipo de Trabajo solicitado deberán ser aportados con la Oferta como obligatorias las hojas de vida y soportes de los 15 perfiles que corresponden a los roles numerados en este anexo como: 1,2,4,8,11,12,14,17,18. Para los demás roles el OFERENTE deberá entregar con la propuesta un documento donde se compromete  a entregar dentro de los siguientes quince (15) días siguientes a la firma del contrato,  los soportes solicitados sobre los demás roles señalados.</t>
    </r>
  </si>
  <si>
    <r>
      <t xml:space="preserve">·        </t>
    </r>
    <r>
      <rPr>
        <b/>
        <u/>
        <sz val="10"/>
        <rFont val="Arial"/>
        <family val="2"/>
      </rPr>
      <t>Profesional en ingeniería de Sistemas, Electrónica o afines, o Comunicador Social y/o Periodista  o afines</t>
    </r>
    <r>
      <rPr>
        <sz val="10"/>
        <color rgb="FFFF0000"/>
        <rFont val="Arial"/>
        <family val="2"/>
      </rPr>
      <t xml:space="preserve"> </t>
    </r>
    <r>
      <rPr>
        <sz val="10"/>
        <color theme="1"/>
        <rFont val="Arial"/>
        <family val="2"/>
      </rPr>
      <t>con más de 3 años de experiencia en puesta en marcha de proyectos de transformación digital y gestión del cambio</t>
    </r>
  </si>
  <si>
    <r>
      <t xml:space="preserve">·         </t>
    </r>
    <r>
      <rPr>
        <b/>
        <u/>
        <sz val="10"/>
        <rFont val="Arial"/>
        <family val="2"/>
      </rPr>
      <t>Profesional en ingeniería de Sistemas, Electrónica o afines, o Comunicador Social y/o Periodista  o afines</t>
    </r>
    <r>
      <rPr>
        <sz val="10"/>
        <color theme="1"/>
        <rFont val="Arial"/>
        <family val="2"/>
      </rPr>
      <t xml:space="preserve"> con más de 3 años de experiencia en puesta en marcha de proyectos de transformación digital y gestión del cambio</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</si>
</sst>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66">
    <font>
      <sz val="11"/>
      <color theme="1"/>
      <name val="Arial"/>
    </font>
    <font>
      <sz val="11"/>
      <color theme="1"/>
      <name val="Calibri"/>
    </font>
    <font>
      <b/>
      <sz val="11"/>
      <color theme="1"/>
      <name val="Calibri"/>
    </font>
    <font>
      <sz val="10"/>
      <color theme="1"/>
      <name val="Arial"/>
    </font>
    <font>
      <b/>
      <sz val="18"/>
      <color theme="1"/>
      <name val="Arial"/>
    </font>
    <font>
      <b/>
      <sz val="11"/>
      <color theme="1"/>
      <name val="Arial"/>
    </font>
    <font>
      <b/>
      <sz val="10"/>
      <color theme="1"/>
      <name val="Arial"/>
    </font>
    <font>
      <sz val="11"/>
      <name val="Arial"/>
    </font>
    <font>
      <u/>
      <sz val="10"/>
      <color rgb="FF333333"/>
      <name val="Arial"/>
    </font>
    <font>
      <u/>
      <sz val="10"/>
      <color theme="1"/>
      <name val="Arial"/>
    </font>
    <font>
      <sz val="9"/>
      <color theme="1"/>
      <name val="Arial"/>
    </font>
    <font>
      <b/>
      <sz val="9"/>
      <color theme="1"/>
      <name val="Arial"/>
    </font>
    <font>
      <sz val="9"/>
      <color rgb="FF000000"/>
      <name val="Arial"/>
    </font>
    <font>
      <sz val="8"/>
      <color theme="1"/>
      <name val="Calibri"/>
    </font>
    <font>
      <sz val="11"/>
      <color rgb="FF243F60"/>
      <name val="Arial"/>
    </font>
    <font>
      <sz val="9"/>
      <color rgb="FFFF0000"/>
      <name val="Arial"/>
    </font>
    <font>
      <u/>
      <sz val="11"/>
      <color theme="1"/>
      <name val="Calibri"/>
    </font>
    <font>
      <b/>
      <sz val="9"/>
      <color rgb="FF000000"/>
      <name val="Arial"/>
    </font>
    <font>
      <b/>
      <sz val="11"/>
      <color rgb="FFFF0000"/>
      <name val="Arial"/>
    </font>
    <font>
      <sz val="9"/>
      <color theme="1"/>
      <name val="Calibri"/>
    </font>
    <font>
      <b/>
      <sz val="11"/>
      <color rgb="FF000000"/>
      <name val="Arial"/>
    </font>
    <font>
      <sz val="12"/>
      <color theme="1"/>
      <name val="Arial"/>
    </font>
    <font>
      <b/>
      <sz val="10"/>
      <color theme="1"/>
      <name val="Verdana"/>
    </font>
    <font>
      <sz val="10"/>
      <color theme="1"/>
      <name val="Verdana"/>
    </font>
    <font>
      <strike/>
      <sz val="11"/>
      <color theme="1"/>
      <name val="Arial"/>
    </font>
    <font>
      <strike/>
      <sz val="10"/>
      <color theme="1"/>
      <name val="Verdana"/>
    </font>
    <font>
      <strike/>
      <sz val="9"/>
      <color theme="1"/>
      <name val="Arial"/>
    </font>
    <font>
      <sz val="11"/>
      <color theme="1"/>
      <name val="Verdana"/>
    </font>
    <font>
      <b/>
      <sz val="11"/>
      <color theme="1"/>
      <name val="Verdana"/>
    </font>
    <font>
      <b/>
      <sz val="11"/>
      <color rgb="FF000000"/>
      <name val="Calibri"/>
    </font>
    <font>
      <sz val="11"/>
      <color rgb="FF000000"/>
      <name val="Arial"/>
    </font>
    <font>
      <sz val="11"/>
      <color rgb="FF000000"/>
      <name val="Calibri"/>
    </font>
    <font>
      <sz val="10"/>
      <color rgb="FF000000"/>
      <name val="Courier New"/>
    </font>
    <font>
      <sz val="10"/>
      <color rgb="FF000000"/>
      <name val="Arial"/>
    </font>
    <font>
      <sz val="9"/>
      <color rgb="FF000000"/>
      <name val="Noto Sans Symbols"/>
    </font>
    <font>
      <sz val="11"/>
      <color rgb="FFFF0000"/>
      <name val="Calibri"/>
    </font>
    <font>
      <b/>
      <sz val="12"/>
      <color theme="1"/>
      <name val="Calibri"/>
    </font>
    <font>
      <b/>
      <sz val="10"/>
      <color rgb="FF000000"/>
      <name val="Arial"/>
    </font>
    <font>
      <sz val="11"/>
      <color theme="1"/>
      <name val="Arial"/>
    </font>
    <font>
      <sz val="10"/>
      <color theme="1"/>
      <name val="Noto Sans Symbols"/>
    </font>
    <font>
      <sz val="12"/>
      <color rgb="FFFF0000"/>
      <name val="Times New Roman"/>
    </font>
    <font>
      <sz val="10"/>
      <color rgb="FF000000"/>
      <name val="Noto Sans Symbols"/>
    </font>
    <font>
      <sz val="8"/>
      <color rgb="FFFF0000"/>
      <name val="Times New Roman"/>
    </font>
    <font>
      <sz val="10"/>
      <color rgb="FFFF0000"/>
      <name val="Times New Roman"/>
    </font>
    <font>
      <b/>
      <sz val="16"/>
      <color theme="1"/>
      <name val="Calibri"/>
    </font>
    <font>
      <sz val="9"/>
      <name val="Arial"/>
    </font>
    <font>
      <b/>
      <sz val="10"/>
      <name val="Verdana"/>
    </font>
    <font>
      <sz val="10"/>
      <name val="Verdana"/>
    </font>
    <font>
      <b/>
      <sz val="10"/>
      <name val="Arial"/>
    </font>
    <font>
      <sz val="10"/>
      <name val="Arial"/>
    </font>
    <font>
      <sz val="7"/>
      <color rgb="FF000000"/>
      <name val="Times New Roman"/>
    </font>
    <font>
      <sz val="9"/>
      <color theme="1"/>
      <name val="Times New Roman"/>
    </font>
    <font>
      <sz val="9"/>
      <name val="Times New Roman"/>
    </font>
    <font>
      <sz val="9"/>
      <color rgb="FF000000"/>
      <name val="Times New Roman"/>
    </font>
    <font>
      <b/>
      <sz val="11"/>
      <name val="Arial"/>
    </font>
    <font>
      <sz val="8"/>
      <color theme="1"/>
      <name val="Times New Roman"/>
    </font>
    <font>
      <sz val="7"/>
      <color theme="1"/>
      <name val="Times New Roman"/>
    </font>
    <font>
      <sz val="8"/>
      <color theme="1"/>
      <name val="Arial"/>
    </font>
    <font>
      <sz val="11"/>
      <color theme="1"/>
      <name val="Arial"/>
      <family val="2"/>
    </font>
    <font>
      <sz val="9"/>
      <color theme="1"/>
      <name val="Arial"/>
      <family val="2"/>
    </font>
    <font>
      <sz val="10"/>
      <color theme="1"/>
      <name val="Arial"/>
      <family val="2"/>
    </font>
    <font>
      <sz val="10"/>
      <color rgb="FF000000"/>
      <name val="Arial"/>
      <family val="2"/>
    </font>
    <font>
      <sz val="10"/>
      <name val="Arial"/>
      <family val="2"/>
    </font>
    <font>
      <sz val="10"/>
      <color rgb="FFFF0000"/>
      <name val="Arial"/>
      <family val="2"/>
    </font>
    <font>
      <b/>
      <sz val="10"/>
      <name val="Arial"/>
      <family val="2"/>
    </font>
    <font>
      <b/>
      <u/>
      <sz val="10"/>
      <name val="Arial"/>
      <family val="2"/>
    </font>
  </fonts>
  <fills count="19">
    <fill>
      <patternFill patternType="none"/>
    </fill>
    <fill>
      <patternFill patternType="gray125"/>
    </fill>
    <fill>
      <patternFill patternType="solid">
        <fgColor rgb="FFD8D8D8"/>
        <bgColor rgb="FFD8D8D8"/>
      </patternFill>
    </fill>
    <fill>
      <patternFill patternType="solid">
        <fgColor rgb="FFA5A5A5"/>
        <bgColor rgb="FFA5A5A5"/>
      </patternFill>
    </fill>
    <fill>
      <patternFill patternType="solid">
        <fgColor rgb="FFFFFF00"/>
        <bgColor rgb="FFFFFF00"/>
      </patternFill>
    </fill>
    <fill>
      <patternFill patternType="solid">
        <fgColor rgb="FFDAEEF3"/>
        <bgColor rgb="FFDAEEF3"/>
      </patternFill>
    </fill>
    <fill>
      <patternFill patternType="solid">
        <fgColor rgb="FFFFFFFF"/>
        <bgColor rgb="FFFFFFFF"/>
      </patternFill>
    </fill>
    <fill>
      <patternFill patternType="solid">
        <fgColor rgb="FFA6A6A6"/>
        <bgColor rgb="FFA6A6A6"/>
      </patternFill>
    </fill>
    <fill>
      <patternFill patternType="solid">
        <fgColor theme="0"/>
        <bgColor theme="0"/>
      </patternFill>
    </fill>
    <fill>
      <patternFill patternType="solid">
        <fgColor rgb="FFBFBFBF"/>
        <bgColor rgb="FFBFBFBF"/>
      </patternFill>
    </fill>
    <fill>
      <patternFill patternType="solid">
        <fgColor rgb="FFBDBDBD"/>
        <bgColor rgb="FFBDBDBD"/>
      </patternFill>
    </fill>
    <fill>
      <patternFill patternType="solid">
        <fgColor rgb="FFF3F3F3"/>
        <bgColor rgb="FFF3F3F3"/>
      </patternFill>
    </fill>
    <fill>
      <patternFill patternType="solid">
        <fgColor rgb="FFBEBEBE"/>
        <bgColor rgb="FFBEBEBE"/>
      </patternFill>
    </fill>
    <fill>
      <patternFill patternType="solid">
        <fgColor rgb="FFCCCCCC"/>
        <bgColor rgb="FFCCCCCC"/>
      </patternFill>
    </fill>
    <fill>
      <patternFill patternType="solid">
        <fgColor rgb="FFBDD6EE"/>
        <bgColor rgb="FFBDD6EE"/>
      </patternFill>
    </fill>
    <fill>
      <patternFill patternType="solid">
        <fgColor theme="0"/>
        <bgColor rgb="FF00FF00"/>
      </patternFill>
    </fill>
    <fill>
      <patternFill patternType="solid">
        <fgColor theme="0"/>
        <bgColor indexed="64"/>
      </patternFill>
    </fill>
    <fill>
      <patternFill patternType="solid">
        <fgColor theme="0"/>
        <bgColor rgb="FFD8D8D8"/>
      </patternFill>
    </fill>
    <fill>
      <patternFill patternType="solid">
        <fgColor theme="0"/>
        <bgColor rgb="FFFFFFFF"/>
      </patternFill>
    </fill>
  </fills>
  <borders count="99">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medium">
        <color rgb="FF000000"/>
      </left>
      <right style="medium">
        <color rgb="FF000000"/>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style="medium">
        <color rgb="FF000000"/>
      </right>
      <top style="medium">
        <color rgb="FF000000"/>
      </top>
      <bottom/>
      <diagonal/>
    </border>
    <border>
      <left/>
      <right style="medium">
        <color rgb="FF000000"/>
      </right>
      <top/>
      <bottom/>
      <diagonal/>
    </border>
    <border>
      <left/>
      <right style="thin">
        <color rgb="FF000000"/>
      </right>
      <top/>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medium">
        <color rgb="FF000000"/>
      </top>
      <bottom/>
      <diagonal/>
    </border>
    <border>
      <left style="thin">
        <color rgb="FF000000"/>
      </left>
      <right/>
      <top/>
      <bottom/>
      <diagonal/>
    </border>
    <border>
      <left/>
      <right/>
      <top style="medium">
        <color rgb="FF000000"/>
      </top>
      <bottom style="medium">
        <color rgb="FF000000"/>
      </bottom>
      <diagonal/>
    </border>
    <border>
      <left style="medium">
        <color rgb="FF000000"/>
      </left>
      <right/>
      <top/>
      <bottom style="medium">
        <color rgb="FF000000"/>
      </bottom>
      <diagonal/>
    </border>
    <border>
      <left style="medium">
        <color rgb="FF000000"/>
      </left>
      <right/>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top style="medium">
        <color rgb="FF000000"/>
      </top>
      <bottom/>
      <diagonal/>
    </border>
    <border>
      <left style="medium">
        <color rgb="FF000000"/>
      </left>
      <right/>
      <top style="medium">
        <color rgb="FF000000"/>
      </top>
      <bottom style="medium">
        <color rgb="FF000000"/>
      </bottom>
      <diagonal/>
    </border>
    <border>
      <left/>
      <right/>
      <top/>
      <bottom style="medium">
        <color rgb="FF000000"/>
      </bottom>
      <diagonal/>
    </border>
    <border>
      <left/>
      <right style="thin">
        <color rgb="FF000000"/>
      </right>
      <top style="medium">
        <color rgb="FF000000"/>
      </top>
      <bottom style="medium">
        <color rgb="FF000000"/>
      </bottom>
      <diagonal/>
    </border>
    <border>
      <left/>
      <right style="thin">
        <color rgb="FF000000"/>
      </right>
      <top style="medium">
        <color rgb="FF000000"/>
      </top>
      <bottom/>
      <diagonal/>
    </border>
    <border>
      <left/>
      <right style="thin">
        <color rgb="FF000000"/>
      </right>
      <top/>
      <bottom style="medium">
        <color rgb="FF000000"/>
      </bottom>
      <diagonal/>
    </border>
    <border>
      <left style="medium">
        <color rgb="FF000000"/>
      </left>
      <right/>
      <top style="medium">
        <color rgb="FF000000"/>
      </top>
      <bottom/>
      <diagonal/>
    </border>
    <border>
      <left style="medium">
        <color rgb="FF000000"/>
      </left>
      <right/>
      <top/>
      <bottom/>
      <diagonal/>
    </border>
    <border>
      <left/>
      <right/>
      <top/>
      <bottom/>
      <diagonal/>
    </border>
    <border>
      <left/>
      <right/>
      <top/>
      <bottom/>
      <diagonal/>
    </border>
    <border>
      <left/>
      <right/>
      <top/>
      <bottom/>
      <diagonal/>
    </border>
    <border>
      <left style="medium">
        <color rgb="FF000000"/>
      </left>
      <right/>
      <top/>
      <bottom style="medium">
        <color rgb="FF000000"/>
      </bottom>
      <diagonal/>
    </border>
    <border>
      <left style="medium">
        <color rgb="FF000000"/>
      </left>
      <right/>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top/>
      <bottom style="medium">
        <color rgb="FF000000"/>
      </bottom>
      <diagonal/>
    </border>
    <border>
      <left style="medium">
        <color rgb="FF000000"/>
      </left>
      <right/>
      <top style="medium">
        <color rgb="FF000000"/>
      </top>
      <bottom/>
      <diagonal/>
    </border>
    <border>
      <left style="medium">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right style="medium">
        <color rgb="FF000000"/>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s>
  <cellStyleXfs count="1">
    <xf numFmtId="0" fontId="0" fillId="0" borderId="0"/>
  </cellStyleXfs>
  <cellXfs count="503">
    <xf numFmtId="0" fontId="0" fillId="0" borderId="0" xfId="0" applyFont="1" applyAlignment="1"/>
    <xf numFmtId="0" fontId="3" fillId="0" borderId="0" xfId="0" applyFont="1"/>
    <xf numFmtId="0" fontId="5" fillId="0" borderId="0" xfId="0" applyFont="1" applyAlignment="1">
      <alignment horizontal="left" vertical="center"/>
    </xf>
    <xf numFmtId="0" fontId="3" fillId="0" borderId="0" xfId="0" applyFont="1" applyAlignment="1">
      <alignment horizontal="center" vertical="center"/>
    </xf>
    <xf numFmtId="0" fontId="6"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6" fillId="2" borderId="1" xfId="0" applyFont="1" applyFill="1" applyBorder="1" applyAlignment="1">
      <alignment horizontal="left"/>
    </xf>
    <xf numFmtId="0" fontId="6" fillId="2" borderId="1" xfId="0" applyFont="1" applyFill="1" applyBorder="1" applyAlignment="1">
      <alignment horizontal="center"/>
    </xf>
    <xf numFmtId="0" fontId="6" fillId="0" borderId="1" xfId="0" applyFont="1" applyBorder="1" applyAlignment="1">
      <alignment horizontal="center"/>
    </xf>
    <xf numFmtId="0" fontId="8" fillId="0" borderId="1" xfId="0" applyFont="1" applyBorder="1" applyAlignment="1">
      <alignment horizontal="left" vertical="center" readingOrder="1"/>
    </xf>
    <xf numFmtId="0" fontId="3" fillId="0" borderId="1" xfId="0" applyFont="1" applyBorder="1" applyAlignment="1">
      <alignment horizontal="center" vertical="center"/>
    </xf>
    <xf numFmtId="0" fontId="3" fillId="0" borderId="1" xfId="0" applyFont="1" applyBorder="1" applyAlignment="1">
      <alignment horizontal="center"/>
    </xf>
    <xf numFmtId="0" fontId="9" fillId="0" borderId="1" xfId="0" applyFont="1" applyBorder="1" applyAlignment="1">
      <alignment horizontal="left" vertical="center"/>
    </xf>
    <xf numFmtId="0" fontId="3" fillId="0" borderId="1" xfId="0" applyFont="1" applyBorder="1" applyAlignment="1">
      <alignment horizontal="left" vertical="center"/>
    </xf>
    <xf numFmtId="0" fontId="3" fillId="0" borderId="1" xfId="0" applyFont="1" applyBorder="1" applyAlignment="1">
      <alignment horizontal="left"/>
    </xf>
    <xf numFmtId="0" fontId="6" fillId="0" borderId="0" xfId="0" applyFont="1" applyAlignment="1">
      <alignment horizontal="center"/>
    </xf>
    <xf numFmtId="0" fontId="3" fillId="0" borderId="0" xfId="0" applyFont="1" applyAlignment="1">
      <alignment horizontal="left"/>
    </xf>
    <xf numFmtId="0" fontId="3" fillId="0" borderId="0" xfId="0" applyFont="1" applyAlignment="1">
      <alignment horizontal="center"/>
    </xf>
    <xf numFmtId="0" fontId="6" fillId="3" borderId="3" xfId="0" applyFont="1" applyFill="1" applyBorder="1" applyAlignment="1">
      <alignment horizontal="center"/>
    </xf>
    <xf numFmtId="0" fontId="6" fillId="3" borderId="1" xfId="0" applyFont="1" applyFill="1" applyBorder="1" applyAlignment="1">
      <alignment horizontal="left"/>
    </xf>
    <xf numFmtId="0" fontId="6" fillId="3" borderId="1" xfId="0" applyFont="1" applyFill="1" applyBorder="1" applyAlignment="1">
      <alignment horizontal="center"/>
    </xf>
    <xf numFmtId="0" fontId="1" fillId="0" borderId="1" xfId="0" applyFont="1" applyBorder="1"/>
    <xf numFmtId="0" fontId="6" fillId="0" borderId="5" xfId="0" applyFont="1" applyBorder="1" applyAlignment="1">
      <alignment horizontal="center"/>
    </xf>
    <xf numFmtId="0" fontId="1" fillId="0" borderId="0" xfId="0" applyFont="1"/>
    <xf numFmtId="0" fontId="3" fillId="2" borderId="1" xfId="0" applyFont="1" applyFill="1" applyBorder="1" applyAlignment="1">
      <alignment horizontal="left"/>
    </xf>
    <xf numFmtId="0" fontId="3" fillId="2" borderId="1" xfId="0" applyFont="1" applyFill="1" applyBorder="1" applyAlignment="1">
      <alignment horizontal="center"/>
    </xf>
    <xf numFmtId="0" fontId="10" fillId="0" borderId="0" xfId="0" applyFont="1" applyAlignment="1">
      <alignment vertical="center"/>
    </xf>
    <xf numFmtId="0" fontId="10" fillId="0" borderId="0" xfId="0" applyFont="1" applyAlignment="1">
      <alignment horizontal="center" vertical="center"/>
    </xf>
    <xf numFmtId="0" fontId="11" fillId="4" borderId="10" xfId="0"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3" borderId="15" xfId="0" applyFont="1" applyFill="1" applyBorder="1" applyAlignment="1">
      <alignment horizontal="center" vertical="center" wrapText="1"/>
    </xf>
    <xf numFmtId="0" fontId="11" fillId="3" borderId="16" xfId="0" applyFont="1" applyFill="1" applyBorder="1" applyAlignment="1">
      <alignment horizontal="center" vertical="center" wrapText="1"/>
    </xf>
    <xf numFmtId="0" fontId="11" fillId="3" borderId="17" xfId="0" applyFont="1" applyFill="1" applyBorder="1" applyAlignment="1">
      <alignment horizontal="center" vertical="center" wrapText="1"/>
    </xf>
    <xf numFmtId="0" fontId="11" fillId="4" borderId="18" xfId="0" applyFont="1" applyFill="1" applyBorder="1" applyAlignment="1">
      <alignment horizontal="center" vertical="center" wrapText="1"/>
    </xf>
    <xf numFmtId="0" fontId="11" fillId="4" borderId="19" xfId="0" applyFont="1" applyFill="1" applyBorder="1" applyAlignment="1">
      <alignment horizontal="center" vertical="center" wrapText="1"/>
    </xf>
    <xf numFmtId="0" fontId="10" fillId="0" borderId="1" xfId="0" applyFont="1" applyBorder="1" applyAlignment="1">
      <alignment vertical="center"/>
    </xf>
    <xf numFmtId="0" fontId="10" fillId="0" borderId="1" xfId="0" applyFont="1" applyBorder="1" applyAlignment="1">
      <alignment horizontal="center" vertical="center" wrapText="1"/>
    </xf>
    <xf numFmtId="0" fontId="12" fillId="6" borderId="1" xfId="0" applyFont="1" applyFill="1" applyBorder="1" applyAlignment="1">
      <alignment horizontal="left" vertical="top" wrapText="1"/>
    </xf>
    <xf numFmtId="0" fontId="12" fillId="0" borderId="1" xfId="0" applyFont="1" applyBorder="1" applyAlignment="1">
      <alignment horizontal="left" vertical="top" wrapText="1"/>
    </xf>
    <xf numFmtId="0" fontId="10" fillId="0" borderId="1" xfId="0" applyFont="1" applyBorder="1" applyAlignment="1">
      <alignment horizontal="center" vertical="center"/>
    </xf>
    <xf numFmtId="0" fontId="12" fillId="0" borderId="1" xfId="0" applyFont="1" applyBorder="1" applyAlignment="1">
      <alignment horizontal="center" vertical="center" wrapText="1"/>
    </xf>
    <xf numFmtId="0" fontId="10" fillId="0" borderId="1" xfId="0" applyFont="1" applyBorder="1" applyAlignment="1">
      <alignment vertical="top" wrapText="1"/>
    </xf>
    <xf numFmtId="0" fontId="10" fillId="0" borderId="1" xfId="0" applyFont="1" applyBorder="1" applyAlignment="1">
      <alignment horizontal="left" vertical="top" wrapText="1"/>
    </xf>
    <xf numFmtId="0" fontId="1" fillId="0" borderId="0" xfId="0" applyFont="1" applyAlignment="1">
      <alignment vertical="center"/>
    </xf>
    <xf numFmtId="0" fontId="13" fillId="0" borderId="1" xfId="0" applyFont="1" applyBorder="1" applyAlignment="1">
      <alignment horizontal="center" vertical="top"/>
    </xf>
    <xf numFmtId="0" fontId="10" fillId="0" borderId="1" xfId="0" applyFont="1" applyBorder="1" applyAlignment="1">
      <alignment horizontal="left" vertical="top"/>
    </xf>
    <xf numFmtId="49" fontId="10" fillId="0" borderId="1" xfId="0" applyNumberFormat="1" applyFont="1" applyBorder="1" applyAlignment="1">
      <alignment horizontal="left" vertical="top" wrapText="1"/>
    </xf>
    <xf numFmtId="0" fontId="13" fillId="0" borderId="1" xfId="0" applyFont="1" applyBorder="1" applyAlignment="1">
      <alignment horizontal="left" vertical="top"/>
    </xf>
    <xf numFmtId="0" fontId="10" fillId="0" borderId="1" xfId="0" quotePrefix="1" applyFont="1" applyBorder="1" applyAlignment="1">
      <alignment horizontal="left" vertical="top" wrapText="1"/>
    </xf>
    <xf numFmtId="0" fontId="11" fillId="0" borderId="0" xfId="0" applyFont="1" applyAlignment="1">
      <alignment horizontal="center" vertical="center"/>
    </xf>
    <xf numFmtId="0" fontId="0" fillId="0" borderId="0" xfId="0" applyFont="1" applyAlignment="1">
      <alignment vertical="center"/>
    </xf>
    <xf numFmtId="0" fontId="0" fillId="0" borderId="0" xfId="0" applyFont="1" applyAlignment="1">
      <alignment horizontal="center" vertical="center"/>
    </xf>
    <xf numFmtId="0" fontId="11" fillId="3" borderId="1" xfId="0" applyFont="1" applyFill="1" applyBorder="1" applyAlignment="1">
      <alignment horizontal="center" vertical="center" wrapText="1"/>
    </xf>
    <xf numFmtId="0" fontId="12" fillId="0" borderId="0" xfId="0" applyFont="1"/>
    <xf numFmtId="0" fontId="12" fillId="0" borderId="1" xfId="0" applyFont="1" applyBorder="1" applyAlignment="1">
      <alignment horizontal="left" vertical="top"/>
    </xf>
    <xf numFmtId="0" fontId="10" fillId="0" borderId="0" xfId="0" applyFont="1"/>
    <xf numFmtId="0" fontId="10" fillId="0" borderId="0" xfId="0" applyFont="1" applyAlignment="1">
      <alignment horizontal="left" vertical="top"/>
    </xf>
    <xf numFmtId="0" fontId="10" fillId="0" borderId="1" xfId="0" applyFont="1" applyBorder="1" applyAlignment="1">
      <alignment horizontal="left" vertical="center" wrapText="1"/>
    </xf>
    <xf numFmtId="0" fontId="12" fillId="0" borderId="1" xfId="0" applyFont="1" applyBorder="1"/>
    <xf numFmtId="0" fontId="12" fillId="0" borderId="1" xfId="0" applyFont="1" applyBorder="1" applyAlignment="1">
      <alignment vertical="top"/>
    </xf>
    <xf numFmtId="0" fontId="14" fillId="0" borderId="0" xfId="0" applyFont="1" applyAlignment="1">
      <alignment horizontal="center" vertical="center"/>
    </xf>
    <xf numFmtId="0" fontId="11" fillId="3" borderId="26" xfId="0" applyFont="1" applyFill="1" applyBorder="1" applyAlignment="1">
      <alignment horizontal="center" vertical="center" wrapText="1"/>
    </xf>
    <xf numFmtId="0" fontId="11" fillId="3" borderId="27" xfId="0" applyFont="1" applyFill="1" applyBorder="1" applyAlignment="1">
      <alignment horizontal="center" vertical="center" wrapText="1"/>
    </xf>
    <xf numFmtId="0" fontId="11" fillId="3" borderId="28" xfId="0" applyFont="1" applyFill="1" applyBorder="1" applyAlignment="1">
      <alignment horizontal="center" vertical="center" wrapText="1"/>
    </xf>
    <xf numFmtId="0" fontId="10" fillId="0" borderId="5" xfId="0" applyFont="1" applyBorder="1" applyAlignment="1">
      <alignment vertical="center"/>
    </xf>
    <xf numFmtId="0" fontId="11" fillId="0" borderId="1" xfId="0" applyFont="1" applyBorder="1" applyAlignment="1">
      <alignment horizontal="left" vertical="center" wrapText="1"/>
    </xf>
    <xf numFmtId="0" fontId="10" fillId="0" borderId="1" xfId="0" applyFont="1" applyBorder="1" applyAlignment="1">
      <alignment vertical="center" wrapText="1"/>
    </xf>
    <xf numFmtId="49" fontId="10" fillId="0" borderId="1" xfId="0" applyNumberFormat="1" applyFont="1" applyBorder="1" applyAlignment="1">
      <alignment horizontal="left" vertical="center" wrapText="1"/>
    </xf>
    <xf numFmtId="0" fontId="12" fillId="0" borderId="1" xfId="0" applyFont="1" applyBorder="1" applyAlignment="1">
      <alignment vertical="center" wrapText="1"/>
    </xf>
    <xf numFmtId="0" fontId="12" fillId="0" borderId="0" xfId="0" applyFont="1" applyAlignment="1">
      <alignment vertical="center"/>
    </xf>
    <xf numFmtId="0" fontId="12" fillId="0" borderId="1" xfId="0" applyFont="1" applyBorder="1" applyAlignment="1">
      <alignment horizontal="left" vertical="center" wrapText="1"/>
    </xf>
    <xf numFmtId="0" fontId="10" fillId="0" borderId="1" xfId="0" applyFont="1" applyBorder="1" applyAlignment="1">
      <alignment horizontal="left" vertical="center"/>
    </xf>
    <xf numFmtId="0" fontId="12" fillId="0" borderId="1" xfId="0" applyFont="1" applyBorder="1" applyAlignment="1">
      <alignment horizontal="left" vertical="center"/>
    </xf>
    <xf numFmtId="0" fontId="10" fillId="4" borderId="1" xfId="0" applyFont="1" applyFill="1" applyBorder="1" applyAlignment="1">
      <alignment vertical="center" wrapText="1"/>
    </xf>
    <xf numFmtId="49" fontId="10" fillId="0" borderId="0" xfId="0" applyNumberFormat="1" applyFont="1" applyAlignment="1">
      <alignment horizontal="left" vertical="center" wrapText="1"/>
    </xf>
    <xf numFmtId="0" fontId="10" fillId="0" borderId="5" xfId="0" applyFont="1" applyBorder="1" applyAlignment="1">
      <alignment vertical="center" wrapText="1"/>
    </xf>
    <xf numFmtId="0" fontId="10" fillId="0" borderId="0" xfId="0" applyFont="1" applyAlignment="1">
      <alignment vertical="center" wrapText="1"/>
    </xf>
    <xf numFmtId="0" fontId="11" fillId="0" borderId="1" xfId="0" applyFont="1" applyBorder="1" applyAlignment="1">
      <alignment horizontal="left" vertical="top" wrapText="1"/>
    </xf>
    <xf numFmtId="0" fontId="11" fillId="0" borderId="0" xfId="0" applyFont="1" applyAlignment="1">
      <alignment horizontal="center" vertical="center" wrapText="1"/>
    </xf>
    <xf numFmtId="0" fontId="15" fillId="0" borderId="0" xfId="0" applyFont="1" applyAlignment="1">
      <alignment vertical="center" wrapText="1"/>
    </xf>
    <xf numFmtId="0" fontId="11" fillId="7" borderId="30" xfId="0" applyFont="1" applyFill="1" applyBorder="1" applyAlignment="1">
      <alignment horizontal="center" vertical="center" wrapText="1"/>
    </xf>
    <xf numFmtId="0" fontId="11" fillId="7" borderId="31" xfId="0" applyFont="1" applyFill="1" applyBorder="1" applyAlignment="1">
      <alignment horizontal="center" vertical="center" wrapText="1"/>
    </xf>
    <xf numFmtId="0" fontId="11" fillId="0" borderId="1" xfId="0" applyFont="1" applyBorder="1" applyAlignment="1">
      <alignment vertical="center" wrapText="1"/>
    </xf>
    <xf numFmtId="0" fontId="10" fillId="0" borderId="22" xfId="0" applyFont="1" applyBorder="1" applyAlignment="1">
      <alignment vertical="center" wrapText="1"/>
    </xf>
    <xf numFmtId="0" fontId="10" fillId="0" borderId="34" xfId="0" applyFont="1" applyBorder="1" applyAlignment="1">
      <alignment vertical="center" wrapText="1"/>
    </xf>
    <xf numFmtId="0" fontId="10" fillId="0" borderId="9" xfId="0" applyFont="1" applyBorder="1" applyAlignment="1">
      <alignment vertical="center" wrapText="1"/>
    </xf>
    <xf numFmtId="0" fontId="10" fillId="0" borderId="35" xfId="0" applyFont="1" applyBorder="1" applyAlignment="1">
      <alignment vertical="center" wrapText="1"/>
    </xf>
    <xf numFmtId="0" fontId="10" fillId="0" borderId="14" xfId="0" applyFont="1" applyBorder="1" applyAlignment="1">
      <alignment vertical="center" wrapText="1"/>
    </xf>
    <xf numFmtId="0" fontId="16" fillId="0" borderId="36" xfId="0" applyFont="1" applyBorder="1" applyAlignment="1">
      <alignment vertical="center" wrapText="1"/>
    </xf>
    <xf numFmtId="0" fontId="11" fillId="0" borderId="11" xfId="0" applyFont="1" applyBorder="1" applyAlignment="1">
      <alignment vertical="center" wrapText="1"/>
    </xf>
    <xf numFmtId="0" fontId="11" fillId="0" borderId="0" xfId="0" applyFont="1" applyAlignment="1">
      <alignment vertical="center" wrapText="1"/>
    </xf>
    <xf numFmtId="0" fontId="10" fillId="0" borderId="22" xfId="0" applyFont="1" applyBorder="1" applyAlignment="1">
      <alignment horizontal="left" vertical="center" wrapText="1"/>
    </xf>
    <xf numFmtId="0" fontId="10" fillId="0" borderId="34" xfId="0" applyFont="1" applyBorder="1" applyAlignment="1">
      <alignment horizontal="left" vertical="center" wrapText="1"/>
    </xf>
    <xf numFmtId="0" fontId="10" fillId="0" borderId="22" xfId="0" applyFont="1" applyBorder="1" applyAlignment="1">
      <alignment horizontal="left" vertical="center"/>
    </xf>
    <xf numFmtId="0" fontId="10" fillId="0" borderId="34" xfId="0" applyFont="1" applyBorder="1" applyAlignment="1">
      <alignment vertical="center"/>
    </xf>
    <xf numFmtId="0" fontId="10" fillId="0" borderId="14" xfId="0" applyFont="1" applyBorder="1" applyAlignment="1">
      <alignment horizontal="left" vertical="center" wrapText="1"/>
    </xf>
    <xf numFmtId="0" fontId="10" fillId="0" borderId="9" xfId="0" applyFont="1" applyBorder="1" applyAlignment="1">
      <alignment vertical="center"/>
    </xf>
    <xf numFmtId="0" fontId="11" fillId="0" borderId="2" xfId="0" applyFont="1" applyBorder="1" applyAlignment="1">
      <alignment vertical="center" wrapText="1"/>
    </xf>
    <xf numFmtId="0" fontId="11" fillId="0" borderId="12" xfId="0" applyFont="1" applyBorder="1" applyAlignment="1">
      <alignment vertical="center" wrapText="1"/>
    </xf>
    <xf numFmtId="0" fontId="11" fillId="4" borderId="38" xfId="0" applyFont="1" applyFill="1" applyBorder="1" applyAlignment="1">
      <alignment horizontal="center" vertical="center" wrapText="1"/>
    </xf>
    <xf numFmtId="0" fontId="11" fillId="4" borderId="39" xfId="0" applyFont="1" applyFill="1" applyBorder="1" applyAlignment="1">
      <alignment horizontal="center" vertical="center" wrapText="1"/>
    </xf>
    <xf numFmtId="0" fontId="12" fillId="0" borderId="1" xfId="0" applyFont="1" applyBorder="1" applyAlignment="1">
      <alignment horizontal="center" vertical="center"/>
    </xf>
    <xf numFmtId="0" fontId="10" fillId="0" borderId="0" xfId="0" applyFont="1" applyAlignment="1">
      <alignment horizontal="left" vertical="center"/>
    </xf>
    <xf numFmtId="0" fontId="0" fillId="0" borderId="0" xfId="0" applyFont="1" applyAlignment="1">
      <alignment vertical="center" wrapText="1"/>
    </xf>
    <xf numFmtId="0" fontId="10" fillId="0" borderId="1" xfId="0" applyFont="1" applyBorder="1"/>
    <xf numFmtId="0" fontId="10" fillId="0" borderId="1" xfId="0" applyFont="1" applyBorder="1" applyAlignment="1">
      <alignment wrapText="1"/>
    </xf>
    <xf numFmtId="0" fontId="17" fillId="0" borderId="1" xfId="0" applyFont="1" applyBorder="1" applyAlignment="1">
      <alignment vertical="center"/>
    </xf>
    <xf numFmtId="0" fontId="12" fillId="0" borderId="1" xfId="0" applyFont="1" applyBorder="1" applyAlignment="1">
      <alignment wrapText="1"/>
    </xf>
    <xf numFmtId="0" fontId="10" fillId="0" borderId="5" xfId="0" applyFont="1" applyBorder="1"/>
    <xf numFmtId="0" fontId="11" fillId="0" borderId="5" xfId="0" applyFont="1" applyBorder="1" applyAlignment="1">
      <alignment horizontal="left" vertical="center" wrapText="1"/>
    </xf>
    <xf numFmtId="0" fontId="10" fillId="0" borderId="0" xfId="0" applyFont="1" applyAlignment="1">
      <alignment horizontal="center" vertical="center" wrapText="1"/>
    </xf>
    <xf numFmtId="0" fontId="11" fillId="0" borderId="0" xfId="0" applyFont="1" applyAlignment="1">
      <alignment vertical="center"/>
    </xf>
    <xf numFmtId="0" fontId="10" fillId="0" borderId="0" xfId="0" applyFont="1" applyAlignment="1">
      <alignment horizontal="left" vertical="center" wrapText="1"/>
    </xf>
    <xf numFmtId="0" fontId="18" fillId="0" borderId="0" xfId="0" applyFont="1" applyAlignment="1">
      <alignment vertical="center"/>
    </xf>
    <xf numFmtId="0" fontId="12" fillId="0" borderId="1" xfId="0" applyFont="1" applyBorder="1" applyAlignment="1">
      <alignment vertical="center"/>
    </xf>
    <xf numFmtId="0" fontId="10" fillId="0" borderId="42" xfId="0" applyFont="1" applyBorder="1" applyAlignment="1">
      <alignment vertical="center"/>
    </xf>
    <xf numFmtId="0" fontId="12" fillId="0" borderId="5" xfId="0" applyFont="1" applyBorder="1" applyAlignment="1">
      <alignment vertical="center" wrapText="1"/>
    </xf>
    <xf numFmtId="0" fontId="17" fillId="0" borderId="43" xfId="0" applyFont="1" applyBorder="1" applyAlignment="1">
      <alignment vertical="center" wrapText="1"/>
    </xf>
    <xf numFmtId="0" fontId="10" fillId="0" borderId="44" xfId="0" applyFont="1" applyBorder="1" applyAlignment="1">
      <alignment vertical="center" wrapText="1"/>
    </xf>
    <xf numFmtId="0" fontId="12" fillId="0" borderId="11" xfId="0" applyFont="1" applyBorder="1" applyAlignment="1">
      <alignment vertical="center" wrapText="1"/>
    </xf>
    <xf numFmtId="0" fontId="10" fillId="0" borderId="42" xfId="0" applyFont="1" applyBorder="1"/>
    <xf numFmtId="0" fontId="10" fillId="0" borderId="11" xfId="0" applyFont="1" applyBorder="1" applyAlignment="1">
      <alignment horizontal="left" vertical="center" wrapText="1"/>
    </xf>
    <xf numFmtId="0" fontId="17" fillId="0" borderId="1" xfId="0" applyFont="1" applyBorder="1" applyAlignment="1">
      <alignment vertical="center" wrapText="1"/>
    </xf>
    <xf numFmtId="49" fontId="10" fillId="0" borderId="1" xfId="0" applyNumberFormat="1" applyFont="1" applyBorder="1" applyAlignment="1">
      <alignment vertical="center" wrapText="1"/>
    </xf>
    <xf numFmtId="49" fontId="10" fillId="0" borderId="1" xfId="0" applyNumberFormat="1" applyFont="1" applyBorder="1" applyAlignment="1">
      <alignment horizontal="left" vertical="center"/>
    </xf>
    <xf numFmtId="0" fontId="12" fillId="8" borderId="1" xfId="0" applyFont="1" applyFill="1" applyBorder="1" applyAlignment="1">
      <alignment horizontal="left" vertical="center" wrapText="1"/>
    </xf>
    <xf numFmtId="0" fontId="10" fillId="8" borderId="1" xfId="0" applyFont="1" applyFill="1" applyBorder="1"/>
    <xf numFmtId="0" fontId="17" fillId="0" borderId="1" xfId="0" applyFont="1" applyBorder="1" applyAlignment="1">
      <alignment horizontal="left" vertical="center" wrapText="1"/>
    </xf>
    <xf numFmtId="49" fontId="10" fillId="8" borderId="1" xfId="0" applyNumberFormat="1" applyFont="1" applyFill="1" applyBorder="1" applyAlignment="1">
      <alignment horizontal="left" vertical="center" wrapText="1"/>
    </xf>
    <xf numFmtId="0" fontId="10" fillId="8" borderId="1" xfId="0" applyFont="1" applyFill="1" applyBorder="1" applyAlignment="1">
      <alignment horizontal="left" vertical="center" wrapText="1"/>
    </xf>
    <xf numFmtId="49" fontId="10" fillId="0" borderId="1" xfId="0" applyNumberFormat="1" applyFont="1" applyBorder="1" applyAlignment="1">
      <alignment horizontal="left" wrapText="1"/>
    </xf>
    <xf numFmtId="49" fontId="10" fillId="0" borderId="0" xfId="0" applyNumberFormat="1" applyFont="1" applyAlignment="1">
      <alignment horizontal="left" vertical="center"/>
    </xf>
    <xf numFmtId="0" fontId="19" fillId="0" borderId="1" xfId="0" applyFont="1" applyBorder="1" applyAlignment="1">
      <alignment vertical="center"/>
    </xf>
    <xf numFmtId="0" fontId="12" fillId="8" borderId="1" xfId="0" applyFont="1" applyFill="1" applyBorder="1" applyAlignment="1">
      <alignment vertical="center" wrapText="1"/>
    </xf>
    <xf numFmtId="0" fontId="12" fillId="4" borderId="1" xfId="0" applyFont="1" applyFill="1" applyBorder="1" applyAlignment="1">
      <alignment vertical="center" wrapText="1"/>
    </xf>
    <xf numFmtId="0" fontId="10" fillId="8" borderId="1" xfId="0" applyFont="1" applyFill="1" applyBorder="1" applyAlignment="1">
      <alignment vertical="center" wrapText="1"/>
    </xf>
    <xf numFmtId="49" fontId="10" fillId="8" borderId="45" xfId="0" applyNumberFormat="1" applyFont="1" applyFill="1" applyBorder="1" applyAlignment="1">
      <alignment horizontal="left" vertical="center" wrapText="1"/>
    </xf>
    <xf numFmtId="0" fontId="5" fillId="0" borderId="46" xfId="0" applyFont="1" applyBorder="1" applyAlignment="1">
      <alignment horizontal="center" vertical="center" wrapText="1"/>
    </xf>
    <xf numFmtId="0" fontId="20" fillId="0" borderId="46" xfId="0" applyFont="1" applyBorder="1" applyAlignment="1">
      <alignment vertical="center" wrapText="1"/>
    </xf>
    <xf numFmtId="0" fontId="21" fillId="0" borderId="47" xfId="0" applyFont="1" applyBorder="1"/>
    <xf numFmtId="0" fontId="10" fillId="0" borderId="4" xfId="0" applyFont="1" applyBorder="1" applyAlignment="1">
      <alignment horizontal="center" vertical="center" wrapText="1"/>
    </xf>
    <xf numFmtId="0" fontId="10" fillId="0" borderId="4" xfId="0" applyFont="1" applyBorder="1" applyAlignment="1">
      <alignment vertical="center"/>
    </xf>
    <xf numFmtId="49" fontId="10" fillId="0" borderId="4" xfId="0" applyNumberFormat="1" applyFont="1" applyBorder="1" applyAlignment="1">
      <alignment horizontal="left" vertical="center" wrapText="1"/>
    </xf>
    <xf numFmtId="0" fontId="10" fillId="0" borderId="4" xfId="0" applyFont="1" applyBorder="1" applyAlignment="1">
      <alignment horizontal="center" vertical="center"/>
    </xf>
    <xf numFmtId="0" fontId="19" fillId="0" borderId="1" xfId="0" applyFont="1" applyBorder="1" applyAlignment="1">
      <alignment vertical="center" wrapText="1"/>
    </xf>
    <xf numFmtId="0" fontId="3" fillId="0" borderId="1" xfId="0" applyFont="1" applyBorder="1" applyAlignment="1">
      <alignment vertical="center" wrapText="1"/>
    </xf>
    <xf numFmtId="0" fontId="3" fillId="0" borderId="11" xfId="0" applyFont="1" applyBorder="1" applyAlignment="1">
      <alignment vertical="center" wrapText="1"/>
    </xf>
    <xf numFmtId="0" fontId="3" fillId="0" borderId="0" xfId="0" applyFont="1" applyAlignment="1">
      <alignment wrapText="1"/>
    </xf>
    <xf numFmtId="0" fontId="12" fillId="0" borderId="0" xfId="0" applyFont="1" applyAlignment="1">
      <alignment horizontal="center" vertical="center"/>
    </xf>
    <xf numFmtId="0" fontId="11" fillId="0" borderId="1" xfId="0" applyFont="1" applyBorder="1" applyAlignment="1">
      <alignment horizontal="center" vertical="center" wrapText="1"/>
    </xf>
    <xf numFmtId="0" fontId="12" fillId="0" borderId="0" xfId="0" applyFont="1" applyAlignment="1">
      <alignment vertical="center" wrapText="1"/>
    </xf>
    <xf numFmtId="0" fontId="12" fillId="0" borderId="0" xfId="0" applyFont="1" applyAlignment="1">
      <alignment horizontal="center" vertical="center" wrapText="1"/>
    </xf>
    <xf numFmtId="49" fontId="2" fillId="0" borderId="0" xfId="0" applyNumberFormat="1" applyFont="1"/>
    <xf numFmtId="0" fontId="0" fillId="0" borderId="0" xfId="0" applyFont="1"/>
    <xf numFmtId="0" fontId="22" fillId="0" borderId="0" xfId="0" applyFont="1" applyAlignment="1">
      <alignment horizontal="center" vertical="center" wrapText="1"/>
    </xf>
    <xf numFmtId="49" fontId="22" fillId="10" borderId="49" xfId="0" applyNumberFormat="1" applyFont="1" applyFill="1" applyBorder="1" applyAlignment="1">
      <alignment horizontal="center" vertical="center" wrapText="1"/>
    </xf>
    <xf numFmtId="49" fontId="22" fillId="10" borderId="50" xfId="0" applyNumberFormat="1" applyFont="1" applyFill="1" applyBorder="1" applyAlignment="1">
      <alignment horizontal="center" vertical="center" wrapText="1"/>
    </xf>
    <xf numFmtId="0" fontId="22" fillId="10" borderId="30" xfId="0" applyFont="1" applyFill="1" applyBorder="1" applyAlignment="1">
      <alignment horizontal="center" vertical="center" wrapText="1"/>
    </xf>
    <xf numFmtId="0" fontId="22" fillId="10" borderId="31" xfId="0" applyFont="1" applyFill="1" applyBorder="1" applyAlignment="1">
      <alignment horizontal="center" vertical="center" wrapText="1"/>
    </xf>
    <xf numFmtId="0" fontId="22" fillId="0" borderId="51" xfId="0" applyFont="1" applyBorder="1" applyAlignment="1">
      <alignment horizontal="center" vertical="center" wrapText="1"/>
    </xf>
    <xf numFmtId="0" fontId="1" fillId="0" borderId="52" xfId="0" applyFont="1" applyBorder="1"/>
    <xf numFmtId="0" fontId="1" fillId="0" borderId="44" xfId="0" applyFont="1" applyBorder="1"/>
    <xf numFmtId="0" fontId="1" fillId="0" borderId="53" xfId="0" applyFont="1" applyBorder="1"/>
    <xf numFmtId="49" fontId="22" fillId="6" borderId="49" xfId="0" applyNumberFormat="1" applyFont="1" applyFill="1" applyBorder="1" applyAlignment="1">
      <alignment horizontal="center" vertical="center" wrapText="1"/>
    </xf>
    <xf numFmtId="49" fontId="22" fillId="6" borderId="1" xfId="0" applyNumberFormat="1" applyFont="1" applyFill="1" applyBorder="1" applyAlignment="1">
      <alignment horizontal="center" vertical="center" wrapText="1"/>
    </xf>
    <xf numFmtId="0" fontId="10" fillId="6" borderId="1" xfId="0" applyFont="1" applyFill="1" applyBorder="1" applyAlignment="1">
      <alignment vertical="center" wrapText="1"/>
    </xf>
    <xf numFmtId="0" fontId="10" fillId="6" borderId="1" xfId="0" applyFont="1" applyFill="1" applyBorder="1" applyAlignment="1">
      <alignment horizontal="center" vertical="center"/>
    </xf>
    <xf numFmtId="0" fontId="10" fillId="6" borderId="1" xfId="0" applyFont="1" applyFill="1" applyBorder="1" applyAlignment="1">
      <alignment horizontal="center" vertical="center" wrapText="1"/>
    </xf>
    <xf numFmtId="0" fontId="22" fillId="0" borderId="0" xfId="0" applyFont="1" applyAlignment="1">
      <alignment horizontal="left" vertical="center" wrapText="1"/>
    </xf>
    <xf numFmtId="0" fontId="1" fillId="0" borderId="57" xfId="0" applyFont="1" applyBorder="1"/>
    <xf numFmtId="0" fontId="1" fillId="0" borderId="5" xfId="0" applyFont="1" applyBorder="1"/>
    <xf numFmtId="0" fontId="1" fillId="0" borderId="58" xfId="0" applyFont="1" applyBorder="1"/>
    <xf numFmtId="49" fontId="22" fillId="11" borderId="49" xfId="0" quotePrefix="1" applyNumberFormat="1" applyFont="1" applyFill="1" applyBorder="1" applyAlignment="1">
      <alignment horizontal="center" vertical="center" wrapText="1"/>
    </xf>
    <xf numFmtId="49" fontId="22" fillId="11" borderId="1" xfId="0" quotePrefix="1" applyNumberFormat="1" applyFont="1" applyFill="1" applyBorder="1" applyAlignment="1">
      <alignment horizontal="center" vertical="center" wrapText="1"/>
    </xf>
    <xf numFmtId="0" fontId="10" fillId="11" borderId="1" xfId="0" applyFont="1" applyFill="1" applyBorder="1" applyAlignment="1">
      <alignment vertical="center" wrapText="1"/>
    </xf>
    <xf numFmtId="0" fontId="10" fillId="11" borderId="1" xfId="0" applyFont="1" applyFill="1" applyBorder="1" applyAlignment="1">
      <alignment horizontal="center" vertical="center"/>
    </xf>
    <xf numFmtId="0" fontId="10" fillId="11" borderId="1" xfId="0" applyFont="1" applyFill="1" applyBorder="1" applyAlignment="1">
      <alignment horizontal="center" vertical="center" wrapText="1"/>
    </xf>
    <xf numFmtId="49" fontId="22" fillId="6" borderId="49" xfId="0" quotePrefix="1" applyNumberFormat="1" applyFont="1" applyFill="1" applyBorder="1" applyAlignment="1">
      <alignment horizontal="center" vertical="center" wrapText="1"/>
    </xf>
    <xf numFmtId="49" fontId="22" fillId="6" borderId="1" xfId="0" quotePrefix="1" applyNumberFormat="1" applyFont="1" applyFill="1" applyBorder="1" applyAlignment="1">
      <alignment horizontal="center" vertical="center" wrapText="1"/>
    </xf>
    <xf numFmtId="49" fontId="22" fillId="11" borderId="1" xfId="0" applyNumberFormat="1" applyFont="1" applyFill="1" applyBorder="1" applyAlignment="1">
      <alignment horizontal="center" vertical="center" wrapText="1"/>
    </xf>
    <xf numFmtId="49" fontId="22" fillId="6" borderId="49" xfId="0" quotePrefix="1" applyNumberFormat="1" applyFont="1" applyFill="1" applyBorder="1" applyAlignment="1">
      <alignment horizontal="center" vertical="center"/>
    </xf>
    <xf numFmtId="49" fontId="22" fillId="6" borderId="1" xfId="0" quotePrefix="1" applyNumberFormat="1" applyFont="1" applyFill="1" applyBorder="1" applyAlignment="1">
      <alignment horizontal="center" vertical="center"/>
    </xf>
    <xf numFmtId="49" fontId="22" fillId="11" borderId="49" xfId="0" quotePrefix="1" applyNumberFormat="1" applyFont="1" applyFill="1" applyBorder="1" applyAlignment="1">
      <alignment horizontal="center" vertical="center"/>
    </xf>
    <xf numFmtId="49" fontId="22" fillId="11" borderId="1" xfId="0" applyNumberFormat="1" applyFont="1" applyFill="1" applyBorder="1" applyAlignment="1">
      <alignment horizontal="center" vertical="center"/>
    </xf>
    <xf numFmtId="49" fontId="22" fillId="11" borderId="1" xfId="0" quotePrefix="1" applyNumberFormat="1" applyFont="1" applyFill="1" applyBorder="1" applyAlignment="1">
      <alignment horizontal="center" vertical="center"/>
    </xf>
    <xf numFmtId="49" fontId="22" fillId="6" borderId="49" xfId="0" applyNumberFormat="1" applyFont="1" applyFill="1" applyBorder="1" applyAlignment="1">
      <alignment horizontal="center" vertical="center"/>
    </xf>
    <xf numFmtId="49" fontId="22" fillId="6" borderId="1" xfId="0" applyNumberFormat="1" applyFont="1" applyFill="1" applyBorder="1" applyAlignment="1">
      <alignment horizontal="center" vertical="center"/>
    </xf>
    <xf numFmtId="0" fontId="1" fillId="0" borderId="10" xfId="0" applyFont="1" applyBorder="1"/>
    <xf numFmtId="0" fontId="1" fillId="0" borderId="61" xfId="0" applyFont="1" applyBorder="1"/>
    <xf numFmtId="49" fontId="22" fillId="11" borderId="49" xfId="0" applyNumberFormat="1" applyFont="1" applyFill="1" applyBorder="1" applyAlignment="1">
      <alignment horizontal="center" vertical="center"/>
    </xf>
    <xf numFmtId="49" fontId="22" fillId="11" borderId="62" xfId="0" applyNumberFormat="1" applyFont="1" applyFill="1" applyBorder="1" applyAlignment="1">
      <alignment horizontal="center" vertical="center"/>
    </xf>
    <xf numFmtId="49" fontId="22" fillId="6" borderId="50" xfId="0" applyNumberFormat="1" applyFont="1" applyFill="1" applyBorder="1" applyAlignment="1">
      <alignment horizontal="center" vertical="center"/>
    </xf>
    <xf numFmtId="0" fontId="10" fillId="6" borderId="45" xfId="0" applyFont="1" applyFill="1" applyBorder="1" applyAlignment="1">
      <alignment vertical="center" wrapText="1"/>
    </xf>
    <xf numFmtId="49" fontId="2" fillId="11" borderId="66" xfId="0" applyNumberFormat="1" applyFont="1" applyFill="1" applyBorder="1"/>
    <xf numFmtId="49" fontId="2" fillId="11" borderId="1" xfId="0" applyNumberFormat="1" applyFont="1" applyFill="1" applyBorder="1"/>
    <xf numFmtId="49" fontId="2" fillId="11" borderId="3" xfId="0" applyNumberFormat="1" applyFont="1" applyFill="1" applyBorder="1"/>
    <xf numFmtId="49" fontId="22" fillId="6" borderId="62" xfId="0" applyNumberFormat="1" applyFont="1" applyFill="1" applyBorder="1" applyAlignment="1">
      <alignment horizontal="center" vertical="center"/>
    </xf>
    <xf numFmtId="0" fontId="10" fillId="11" borderId="45" xfId="0" applyFont="1" applyFill="1" applyBorder="1" applyAlignment="1">
      <alignment vertical="center" wrapText="1"/>
    </xf>
    <xf numFmtId="0" fontId="23" fillId="11" borderId="3" xfId="0" applyFont="1" applyFill="1" applyBorder="1" applyAlignment="1">
      <alignment horizontal="left" vertical="center"/>
    </xf>
    <xf numFmtId="0" fontId="23" fillId="6" borderId="3" xfId="0" applyFont="1" applyFill="1" applyBorder="1" applyAlignment="1">
      <alignment horizontal="left" vertical="center"/>
    </xf>
    <xf numFmtId="0" fontId="1" fillId="6" borderId="3" xfId="0" applyFont="1" applyFill="1" applyBorder="1"/>
    <xf numFmtId="0" fontId="23" fillId="6" borderId="3" xfId="0" applyFont="1" applyFill="1" applyBorder="1" applyAlignment="1">
      <alignment vertical="center"/>
    </xf>
    <xf numFmtId="0" fontId="1" fillId="11" borderId="3" xfId="0" applyFont="1" applyFill="1" applyBorder="1"/>
    <xf numFmtId="0" fontId="23" fillId="11" borderId="3" xfId="0" applyFont="1" applyFill="1" applyBorder="1" applyAlignment="1">
      <alignment vertical="center"/>
    </xf>
    <xf numFmtId="49" fontId="22" fillId="6" borderId="3" xfId="0" applyNumberFormat="1" applyFont="1" applyFill="1" applyBorder="1" applyAlignment="1">
      <alignment horizontal="center" vertical="center"/>
    </xf>
    <xf numFmtId="0" fontId="22" fillId="6" borderId="3" xfId="0" applyFont="1" applyFill="1" applyBorder="1" applyAlignment="1">
      <alignment horizontal="left" vertical="center"/>
    </xf>
    <xf numFmtId="49" fontId="22" fillId="11" borderId="3" xfId="0" applyNumberFormat="1" applyFont="1" applyFill="1" applyBorder="1" applyAlignment="1">
      <alignment horizontal="center" vertical="center"/>
    </xf>
    <xf numFmtId="0" fontId="22" fillId="11" borderId="3" xfId="0" applyFont="1" applyFill="1" applyBorder="1" applyAlignment="1">
      <alignment horizontal="left" vertical="center"/>
    </xf>
    <xf numFmtId="0" fontId="23" fillId="11" borderId="3" xfId="0" applyFont="1" applyFill="1" applyBorder="1" applyAlignment="1">
      <alignment vertical="center" wrapText="1"/>
    </xf>
    <xf numFmtId="0" fontId="23" fillId="6" borderId="3" xfId="0" applyFont="1" applyFill="1" applyBorder="1" applyAlignment="1">
      <alignment wrapText="1"/>
    </xf>
    <xf numFmtId="0" fontId="23" fillId="11" borderId="3" xfId="0" applyFont="1" applyFill="1" applyBorder="1"/>
    <xf numFmtId="0" fontId="23" fillId="6" borderId="3" xfId="0" applyFont="1" applyFill="1" applyBorder="1"/>
    <xf numFmtId="0" fontId="24" fillId="6" borderId="3" xfId="0" applyFont="1" applyFill="1" applyBorder="1"/>
    <xf numFmtId="0" fontId="25" fillId="6" borderId="3" xfId="0" applyFont="1" applyFill="1" applyBorder="1" applyAlignment="1">
      <alignment vertical="center"/>
    </xf>
    <xf numFmtId="0" fontId="26" fillId="6" borderId="1" xfId="0" applyFont="1" applyFill="1" applyBorder="1" applyAlignment="1">
      <alignment vertical="center" wrapText="1"/>
    </xf>
    <xf numFmtId="0" fontId="26" fillId="6" borderId="1" xfId="0" applyFont="1" applyFill="1" applyBorder="1" applyAlignment="1">
      <alignment horizontal="center" vertical="center"/>
    </xf>
    <xf numFmtId="0" fontId="26" fillId="6" borderId="1" xfId="0" applyFont="1" applyFill="1" applyBorder="1" applyAlignment="1">
      <alignment horizontal="center" vertical="center" wrapText="1"/>
    </xf>
    <xf numFmtId="0" fontId="24" fillId="0" borderId="10" xfId="0" applyFont="1" applyBorder="1"/>
    <xf numFmtId="0" fontId="24" fillId="0" borderId="1" xfId="0" applyFont="1" applyBorder="1"/>
    <xf numFmtId="0" fontId="24" fillId="0" borderId="61" xfId="0" applyFont="1" applyBorder="1"/>
    <xf numFmtId="0" fontId="24" fillId="0" borderId="0" xfId="0" applyFont="1"/>
    <xf numFmtId="0" fontId="1" fillId="6" borderId="3" xfId="0" applyFont="1" applyFill="1" applyBorder="1" applyAlignment="1">
      <alignment horizontal="left"/>
    </xf>
    <xf numFmtId="0" fontId="27" fillId="11" borderId="3" xfId="0" applyFont="1" applyFill="1" applyBorder="1"/>
    <xf numFmtId="0" fontId="10" fillId="6" borderId="39" xfId="0" applyFont="1" applyFill="1" applyBorder="1" applyAlignment="1">
      <alignment vertical="center" wrapText="1"/>
    </xf>
    <xf numFmtId="49" fontId="22" fillId="6" borderId="66" xfId="0" applyNumberFormat="1" applyFont="1" applyFill="1" applyBorder="1" applyAlignment="1">
      <alignment horizontal="center" vertical="center"/>
    </xf>
    <xf numFmtId="49" fontId="2" fillId="6" borderId="3" xfId="0" applyNumberFormat="1" applyFont="1" applyFill="1" applyBorder="1"/>
    <xf numFmtId="49" fontId="2" fillId="6" borderId="1" xfId="0" applyNumberFormat="1" applyFont="1" applyFill="1" applyBorder="1"/>
    <xf numFmtId="49" fontId="22" fillId="0" borderId="84" xfId="0" quotePrefix="1" applyNumberFormat="1" applyFont="1" applyBorder="1" applyAlignment="1">
      <alignment horizontal="center" vertical="center"/>
    </xf>
    <xf numFmtId="49" fontId="22" fillId="0" borderId="84" xfId="0" applyNumberFormat="1" applyFont="1" applyBorder="1" applyAlignment="1">
      <alignment horizontal="center" vertical="center"/>
    </xf>
    <xf numFmtId="0" fontId="5" fillId="5" borderId="1" xfId="0" applyFont="1" applyFill="1" applyBorder="1"/>
    <xf numFmtId="0" fontId="29" fillId="8" borderId="3" xfId="0" applyFont="1" applyFill="1" applyBorder="1" applyAlignment="1">
      <alignment horizontal="center" vertical="center" wrapText="1"/>
    </xf>
    <xf numFmtId="0" fontId="29" fillId="0" borderId="1" xfId="0" applyFont="1" applyBorder="1" applyAlignment="1">
      <alignment horizontal="center" vertical="center" wrapText="1"/>
    </xf>
    <xf numFmtId="0" fontId="29" fillId="8" borderId="1" xfId="0" applyFont="1" applyFill="1" applyBorder="1" applyAlignment="1">
      <alignment horizontal="center" vertical="center" wrapText="1"/>
    </xf>
    <xf numFmtId="0" fontId="1" fillId="8" borderId="3"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8" borderId="1" xfId="0" applyFont="1" applyFill="1" applyBorder="1" applyAlignment="1">
      <alignment horizontal="center" vertical="center" wrapText="1"/>
    </xf>
    <xf numFmtId="0" fontId="30" fillId="8" borderId="1" xfId="0" applyFont="1" applyFill="1" applyBorder="1" applyAlignment="1">
      <alignment vertical="center" wrapText="1"/>
    </xf>
    <xf numFmtId="0" fontId="30" fillId="8" borderId="1" xfId="0" applyFont="1" applyFill="1" applyBorder="1" applyAlignment="1">
      <alignment horizontal="center" vertical="center" wrapText="1"/>
    </xf>
    <xf numFmtId="0" fontId="0" fillId="8" borderId="1" xfId="0" applyFont="1" applyFill="1" applyBorder="1" applyAlignment="1">
      <alignment horizontal="center" vertical="center" wrapText="1"/>
    </xf>
    <xf numFmtId="0" fontId="1" fillId="8" borderId="1" xfId="0" applyFont="1" applyFill="1" applyBorder="1" applyAlignment="1">
      <alignment vertical="center" wrapText="1"/>
    </xf>
    <xf numFmtId="0" fontId="0" fillId="8" borderId="3" xfId="0" applyFont="1" applyFill="1" applyBorder="1" applyAlignment="1">
      <alignment horizontal="center" vertical="center" wrapText="1"/>
    </xf>
    <xf numFmtId="0" fontId="31" fillId="0" borderId="1" xfId="0" applyFont="1" applyBorder="1" applyAlignment="1">
      <alignment vertical="center" wrapText="1"/>
    </xf>
    <xf numFmtId="0" fontId="30" fillId="0" borderId="1" xfId="0" applyFont="1" applyBorder="1" applyAlignment="1">
      <alignment horizontal="center" vertical="center" wrapText="1"/>
    </xf>
    <xf numFmtId="0" fontId="0" fillId="0" borderId="1" xfId="0" applyFont="1" applyBorder="1" applyAlignment="1">
      <alignment horizontal="center" vertical="center" wrapText="1"/>
    </xf>
    <xf numFmtId="0" fontId="30" fillId="0" borderId="1" xfId="0" applyFont="1" applyBorder="1" applyAlignment="1">
      <alignment vertical="center" wrapText="1"/>
    </xf>
    <xf numFmtId="0" fontId="31" fillId="8" borderId="1" xfId="0" applyFont="1" applyFill="1" applyBorder="1" applyAlignment="1">
      <alignment vertical="center" wrapText="1"/>
    </xf>
    <xf numFmtId="0" fontId="1" fillId="0" borderId="1" xfId="0" applyFont="1" applyBorder="1" applyAlignment="1">
      <alignment vertical="center" wrapText="1"/>
    </xf>
    <xf numFmtId="0" fontId="1" fillId="8" borderId="3" xfId="0" applyFont="1" applyFill="1" applyBorder="1"/>
    <xf numFmtId="0" fontId="0" fillId="8" borderId="3" xfId="0" applyFont="1" applyFill="1" applyBorder="1" applyAlignment="1">
      <alignment horizontal="center"/>
    </xf>
    <xf numFmtId="0" fontId="30" fillId="8" borderId="3" xfId="0" applyFont="1" applyFill="1" applyBorder="1"/>
    <xf numFmtId="0" fontId="10" fillId="0" borderId="0" xfId="0" applyFont="1" applyAlignment="1">
      <alignment horizontal="right"/>
    </xf>
    <xf numFmtId="0" fontId="10" fillId="0" borderId="9" xfId="0" applyFont="1" applyBorder="1" applyAlignment="1">
      <alignment horizontal="right" vertical="center" wrapText="1"/>
    </xf>
    <xf numFmtId="0" fontId="11" fillId="0" borderId="35" xfId="0" applyFont="1" applyBorder="1" applyAlignment="1">
      <alignment horizontal="center" vertical="center" wrapText="1"/>
    </xf>
    <xf numFmtId="0" fontId="10" fillId="9" borderId="1" xfId="0" applyFont="1" applyFill="1" applyBorder="1" applyAlignment="1">
      <alignment horizontal="right"/>
    </xf>
    <xf numFmtId="0" fontId="10" fillId="12" borderId="1" xfId="0" applyFont="1" applyFill="1" applyBorder="1" applyAlignment="1">
      <alignment vertical="center" wrapText="1"/>
    </xf>
    <xf numFmtId="0" fontId="10" fillId="0" borderId="1" xfId="0" applyFont="1" applyBorder="1" applyAlignment="1">
      <alignment horizontal="right"/>
    </xf>
    <xf numFmtId="0" fontId="10" fillId="9" borderId="1" xfId="0" applyFont="1" applyFill="1" applyBorder="1" applyAlignment="1">
      <alignment vertical="center" wrapText="1"/>
    </xf>
    <xf numFmtId="0" fontId="6" fillId="0" borderId="1" xfId="0" applyFont="1" applyBorder="1" applyAlignment="1">
      <alignment horizontal="left" vertical="center"/>
    </xf>
    <xf numFmtId="0" fontId="32" fillId="0" borderId="1" xfId="0" applyFont="1" applyBorder="1" applyAlignment="1">
      <alignment horizontal="left" vertical="center"/>
    </xf>
    <xf numFmtId="0" fontId="33" fillId="0" borderId="1" xfId="0" applyFont="1" applyBorder="1" applyAlignment="1">
      <alignment horizontal="left" vertical="center" wrapText="1"/>
    </xf>
    <xf numFmtId="0" fontId="3" fillId="0" borderId="1" xfId="0" applyFont="1" applyBorder="1" applyAlignment="1">
      <alignment horizontal="left" vertical="center" wrapText="1"/>
    </xf>
    <xf numFmtId="0" fontId="6" fillId="0" borderId="1" xfId="0" applyFont="1" applyBorder="1" applyAlignment="1">
      <alignment horizontal="left" vertical="center" wrapText="1"/>
    </xf>
    <xf numFmtId="0" fontId="32" fillId="0" borderId="1" xfId="0" applyFont="1" applyBorder="1" applyAlignment="1">
      <alignment horizontal="left" vertical="center" wrapText="1"/>
    </xf>
    <xf numFmtId="0" fontId="10" fillId="8" borderId="1" xfId="0" applyFont="1" applyFill="1" applyBorder="1" applyAlignment="1">
      <alignment horizontal="right"/>
    </xf>
    <xf numFmtId="0" fontId="11" fillId="8" borderId="1" xfId="0" applyFont="1" applyFill="1" applyBorder="1" applyAlignment="1">
      <alignment vertical="center" wrapText="1"/>
    </xf>
    <xf numFmtId="0" fontId="11" fillId="0" borderId="1" xfId="0" applyFont="1" applyBorder="1" applyAlignment="1">
      <alignment vertical="center"/>
    </xf>
    <xf numFmtId="0" fontId="11" fillId="0" borderId="1" xfId="0" applyFont="1" applyBorder="1" applyAlignment="1">
      <alignment wrapText="1"/>
    </xf>
    <xf numFmtId="164" fontId="10" fillId="9" borderId="1" xfId="0" applyNumberFormat="1" applyFont="1" applyFill="1" applyBorder="1" applyAlignment="1">
      <alignment horizontal="right"/>
    </xf>
    <xf numFmtId="0" fontId="17" fillId="0" borderId="1" xfId="0" applyFont="1" applyBorder="1" applyAlignment="1">
      <alignment horizontal="left" vertical="center"/>
    </xf>
    <xf numFmtId="0" fontId="11" fillId="0" borderId="1" xfId="0" applyFont="1" applyBorder="1"/>
    <xf numFmtId="2" fontId="10" fillId="9" borderId="1" xfId="0" applyNumberFormat="1" applyFont="1" applyFill="1" applyBorder="1" applyAlignment="1">
      <alignment horizontal="right"/>
    </xf>
    <xf numFmtId="0" fontId="10" fillId="0" borderId="1" xfId="0" applyFont="1" applyBorder="1" applyAlignment="1">
      <alignment horizontal="left" vertical="center" wrapText="1"/>
    </xf>
    <xf numFmtId="0" fontId="10" fillId="0" borderId="87" xfId="0" applyFont="1" applyBorder="1" applyAlignment="1">
      <alignment horizontal="right"/>
    </xf>
    <xf numFmtId="0" fontId="1" fillId="0" borderId="88" xfId="0" applyFont="1" applyBorder="1" applyAlignment="1">
      <alignment wrapText="1"/>
    </xf>
    <xf numFmtId="0" fontId="10" fillId="0" borderId="47" xfId="0" applyFont="1" applyBorder="1" applyAlignment="1">
      <alignment horizontal="right"/>
    </xf>
    <xf numFmtId="0" fontId="1" fillId="0" borderId="37" xfId="0" applyFont="1" applyBorder="1" applyAlignment="1">
      <alignment wrapText="1"/>
    </xf>
    <xf numFmtId="0" fontId="10" fillId="0" borderId="23" xfId="0" applyFont="1" applyBorder="1" applyAlignment="1">
      <alignment horizontal="right"/>
    </xf>
    <xf numFmtId="0" fontId="1" fillId="0" borderId="25" xfId="0" applyFont="1" applyBorder="1" applyAlignment="1">
      <alignment wrapText="1"/>
    </xf>
    <xf numFmtId="0" fontId="34" fillId="0" borderId="1" xfId="0" applyFont="1" applyBorder="1" applyAlignment="1">
      <alignment horizontal="left" vertical="center"/>
    </xf>
    <xf numFmtId="0" fontId="11" fillId="0" borderId="1" xfId="0" applyFont="1" applyBorder="1" applyAlignment="1">
      <alignment horizontal="left" vertical="center"/>
    </xf>
    <xf numFmtId="0" fontId="10" fillId="13" borderId="1" xfId="0" applyFont="1" applyFill="1" applyBorder="1" applyAlignment="1">
      <alignment horizontal="left" vertical="center" wrapText="1"/>
    </xf>
    <xf numFmtId="0" fontId="11" fillId="8" borderId="1" xfId="0" applyFont="1" applyFill="1" applyBorder="1" applyAlignment="1">
      <alignment horizontal="right"/>
    </xf>
    <xf numFmtId="0" fontId="19" fillId="0" borderId="0" xfId="0" applyFont="1"/>
    <xf numFmtId="0" fontId="35" fillId="0" borderId="0" xfId="0" applyFont="1"/>
    <xf numFmtId="0" fontId="10" fillId="0" borderId="30" xfId="0" applyFont="1" applyBorder="1" applyAlignment="1">
      <alignment horizontal="right" vertical="center" wrapText="1"/>
    </xf>
    <xf numFmtId="0" fontId="1" fillId="2" borderId="30" xfId="0" applyFont="1" applyFill="1" applyBorder="1"/>
    <xf numFmtId="0" fontId="35" fillId="8" borderId="3" xfId="0" applyFont="1" applyFill="1" applyBorder="1"/>
    <xf numFmtId="0" fontId="1" fillId="0" borderId="86" xfId="0" applyFont="1" applyBorder="1"/>
    <xf numFmtId="0" fontId="6" fillId="0" borderId="22" xfId="0" applyFont="1" applyBorder="1" applyAlignment="1">
      <alignment horizontal="center" vertical="center" wrapText="1"/>
    </xf>
    <xf numFmtId="0" fontId="6" fillId="0" borderId="34" xfId="0" applyFont="1" applyBorder="1" applyAlignment="1">
      <alignment horizontal="left" vertical="center" wrapText="1"/>
    </xf>
    <xf numFmtId="0" fontId="6" fillId="0" borderId="34"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1" xfId="0" applyFont="1" applyBorder="1" applyAlignment="1">
      <alignment horizontal="center" vertical="center" wrapText="1"/>
    </xf>
    <xf numFmtId="0" fontId="6" fillId="5" borderId="30" xfId="0" applyFont="1" applyFill="1" applyBorder="1" applyAlignment="1">
      <alignment horizontal="center" vertical="center" wrapText="1"/>
    </xf>
    <xf numFmtId="0" fontId="3" fillId="0" borderId="22" xfId="0" applyFont="1" applyBorder="1" applyAlignment="1">
      <alignment horizontal="center" vertical="center" wrapText="1"/>
    </xf>
    <xf numFmtId="0" fontId="3" fillId="0" borderId="34" xfId="0" applyFont="1" applyBorder="1" applyAlignment="1">
      <alignment horizontal="left" vertical="center" wrapText="1"/>
    </xf>
    <xf numFmtId="0" fontId="3" fillId="8" borderId="89" xfId="0" applyFont="1" applyFill="1" applyBorder="1" applyAlignment="1">
      <alignment horizontal="center" vertical="center" wrapText="1"/>
    </xf>
    <xf numFmtId="9" fontId="3" fillId="0" borderId="29" xfId="0" applyNumberFormat="1" applyFont="1" applyBorder="1" applyAlignment="1">
      <alignment horizontal="center" vertical="center" wrapText="1"/>
    </xf>
    <xf numFmtId="0" fontId="35" fillId="0" borderId="1" xfId="0" applyFont="1" applyBorder="1"/>
    <xf numFmtId="0" fontId="3" fillId="0" borderId="30" xfId="0" applyFont="1" applyBorder="1" applyAlignment="1">
      <alignment horizontal="center" vertical="center" wrapText="1"/>
    </xf>
    <xf numFmtId="0" fontId="3" fillId="0" borderId="30" xfId="0" applyFont="1" applyBorder="1" applyAlignment="1">
      <alignment horizontal="left" vertical="center" wrapText="1"/>
    </xf>
    <xf numFmtId="0" fontId="3" fillId="8" borderId="30" xfId="0" applyFont="1" applyFill="1" applyBorder="1" applyAlignment="1">
      <alignment horizontal="center" vertical="center" wrapText="1"/>
    </xf>
    <xf numFmtId="9" fontId="3" fillId="0" borderId="32" xfId="0" applyNumberFormat="1" applyFont="1" applyBorder="1" applyAlignment="1">
      <alignment horizontal="center" vertical="center" wrapText="1"/>
    </xf>
    <xf numFmtId="0" fontId="3" fillId="0" borderId="34" xfId="0" applyFont="1" applyBorder="1" applyAlignment="1">
      <alignment horizontal="center" vertical="center" wrapText="1"/>
    </xf>
    <xf numFmtId="0" fontId="33" fillId="0" borderId="34" xfId="0" applyFont="1" applyBorder="1" applyAlignment="1">
      <alignment horizontal="left" vertical="center" wrapText="1"/>
    </xf>
    <xf numFmtId="0" fontId="3" fillId="0" borderId="9" xfId="0" applyFont="1" applyBorder="1" applyAlignment="1">
      <alignment horizontal="center" vertical="center" wrapText="1"/>
    </xf>
    <xf numFmtId="0" fontId="33" fillId="0" borderId="36" xfId="0" applyFont="1" applyBorder="1" applyAlignment="1">
      <alignment vertical="center" wrapText="1"/>
    </xf>
    <xf numFmtId="9" fontId="3" fillId="0" borderId="85" xfId="0" applyNumberFormat="1" applyFont="1" applyBorder="1" applyAlignment="1">
      <alignment horizontal="center" vertical="center" wrapText="1"/>
    </xf>
    <xf numFmtId="0" fontId="33" fillId="0" borderId="30" xfId="0" applyFont="1" applyBorder="1" applyAlignment="1">
      <alignment vertical="center" wrapText="1"/>
    </xf>
    <xf numFmtId="0" fontId="33" fillId="0" borderId="33" xfId="0" applyFont="1" applyBorder="1" applyAlignment="1">
      <alignment vertical="center" wrapText="1"/>
    </xf>
    <xf numFmtId="0" fontId="37" fillId="0" borderId="33" xfId="0" applyFont="1" applyBorder="1" applyAlignment="1">
      <alignment horizontal="center" vertical="center" wrapText="1"/>
    </xf>
    <xf numFmtId="0" fontId="6" fillId="0" borderId="33"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0" xfId="0" applyFont="1" applyAlignment="1">
      <alignment horizontal="left" vertical="center" wrapText="1"/>
    </xf>
    <xf numFmtId="0" fontId="37" fillId="0" borderId="0" xfId="0" applyFont="1" applyAlignment="1">
      <alignment horizontal="center" vertical="center" wrapText="1"/>
    </xf>
    <xf numFmtId="0" fontId="6" fillId="0" borderId="0" xfId="0" applyFont="1" applyAlignment="1">
      <alignment horizontal="center" vertical="center" wrapText="1"/>
    </xf>
    <xf numFmtId="0" fontId="3" fillId="0" borderId="0" xfId="0" applyFont="1" applyAlignment="1">
      <alignment horizontal="center" vertical="center" wrapText="1"/>
    </xf>
    <xf numFmtId="0" fontId="6" fillId="14" borderId="90" xfId="0" applyFont="1" applyFill="1" applyBorder="1" applyAlignment="1">
      <alignment horizontal="center" vertical="center" wrapText="1"/>
    </xf>
    <xf numFmtId="0" fontId="6" fillId="14" borderId="91" xfId="0" applyFont="1" applyFill="1" applyBorder="1" applyAlignment="1">
      <alignment horizontal="left" vertical="center" wrapText="1"/>
    </xf>
    <xf numFmtId="0" fontId="1" fillId="8" borderId="3" xfId="0" applyFont="1" applyFill="1" applyBorder="1" applyAlignment="1">
      <alignment vertical="top" wrapText="1"/>
    </xf>
    <xf numFmtId="0" fontId="10" fillId="8" borderId="1" xfId="0" applyFont="1" applyFill="1" applyBorder="1" applyAlignment="1">
      <alignment vertical="center"/>
    </xf>
    <xf numFmtId="0" fontId="42" fillId="8" borderId="3" xfId="0" applyFont="1" applyFill="1" applyBorder="1" applyAlignment="1">
      <alignment vertical="center"/>
    </xf>
    <xf numFmtId="0" fontId="43" fillId="0" borderId="0" xfId="0" applyFont="1" applyAlignment="1">
      <alignment vertical="center"/>
    </xf>
    <xf numFmtId="0" fontId="42" fillId="0" borderId="0" xfId="0" applyFont="1" applyAlignment="1">
      <alignment vertical="center"/>
    </xf>
    <xf numFmtId="0" fontId="35" fillId="0" borderId="0" xfId="0" applyFont="1" applyAlignment="1">
      <alignment wrapText="1"/>
    </xf>
    <xf numFmtId="0" fontId="44" fillId="0" borderId="0" xfId="0" applyFont="1"/>
    <xf numFmtId="0" fontId="58" fillId="15" borderId="1" xfId="0" applyFont="1" applyFill="1" applyBorder="1" applyAlignment="1">
      <alignment horizontal="left" vertical="center" wrapText="1"/>
    </xf>
    <xf numFmtId="0" fontId="59" fillId="15" borderId="1" xfId="0" applyFont="1" applyFill="1" applyBorder="1" applyAlignment="1">
      <alignment vertical="center" wrapText="1"/>
    </xf>
    <xf numFmtId="0" fontId="59" fillId="15" borderId="1" xfId="0" applyFont="1" applyFill="1" applyBorder="1" applyAlignment="1">
      <alignment horizontal="left" vertical="center" wrapText="1"/>
    </xf>
    <xf numFmtId="0" fontId="39" fillId="16" borderId="51" xfId="0" applyFont="1" applyFill="1" applyBorder="1" applyAlignment="1">
      <alignment horizontal="left" vertical="center" wrapText="1"/>
    </xf>
    <xf numFmtId="0" fontId="39" fillId="16" borderId="0" xfId="0" applyFont="1" applyFill="1" applyAlignment="1">
      <alignment horizontal="left" vertical="center" wrapText="1"/>
    </xf>
    <xf numFmtId="0" fontId="1" fillId="16" borderId="0" xfId="0" applyFont="1" applyFill="1" applyAlignment="1">
      <alignment vertical="top" wrapText="1"/>
    </xf>
    <xf numFmtId="0" fontId="1" fillId="16" borderId="29" xfId="0" applyFont="1" applyFill="1" applyBorder="1" applyAlignment="1">
      <alignment vertical="top" wrapText="1"/>
    </xf>
    <xf numFmtId="0" fontId="3" fillId="16" borderId="0" xfId="0" applyFont="1" applyFill="1" applyAlignment="1">
      <alignment horizontal="left" vertical="center" wrapText="1"/>
    </xf>
    <xf numFmtId="0" fontId="39" fillId="16" borderId="29" xfId="0" applyFont="1" applyFill="1" applyBorder="1" applyAlignment="1">
      <alignment horizontal="left" vertical="center" wrapText="1"/>
    </xf>
    <xf numFmtId="0" fontId="3" fillId="16" borderId="29" xfId="0" applyFont="1" applyFill="1" applyBorder="1" applyAlignment="1">
      <alignment horizontal="left" vertical="center" wrapText="1"/>
    </xf>
    <xf numFmtId="0" fontId="33" fillId="16" borderId="36" xfId="0" applyFont="1" applyFill="1" applyBorder="1" applyAlignment="1">
      <alignment vertical="center" wrapText="1"/>
    </xf>
    <xf numFmtId="0" fontId="33" fillId="16" borderId="36" xfId="0" applyFont="1" applyFill="1" applyBorder="1" applyAlignment="1">
      <alignment horizontal="left" vertical="center" wrapText="1"/>
    </xf>
    <xf numFmtId="0" fontId="33" fillId="16" borderId="35" xfId="0" applyFont="1" applyFill="1" applyBorder="1" applyAlignment="1">
      <alignment vertical="center" wrapText="1"/>
    </xf>
    <xf numFmtId="0" fontId="33" fillId="16" borderId="34" xfId="0" applyFont="1" applyFill="1" applyBorder="1" applyAlignment="1">
      <alignment vertical="center" wrapText="1"/>
    </xf>
    <xf numFmtId="0" fontId="41" fillId="16" borderId="51" xfId="0" applyFont="1" applyFill="1" applyBorder="1" applyAlignment="1">
      <alignment horizontal="left" vertical="center" wrapText="1"/>
    </xf>
    <xf numFmtId="0" fontId="41" fillId="16" borderId="0" xfId="0" applyFont="1" applyFill="1" applyAlignment="1">
      <alignment horizontal="left" vertical="center" wrapText="1"/>
    </xf>
    <xf numFmtId="0" fontId="33" fillId="16" borderId="0" xfId="0" applyFont="1" applyFill="1" applyAlignment="1">
      <alignment horizontal="left" vertical="center" wrapText="1"/>
    </xf>
    <xf numFmtId="0" fontId="38" fillId="15" borderId="30" xfId="0" applyFont="1" applyFill="1" applyBorder="1"/>
    <xf numFmtId="0" fontId="1" fillId="16" borderId="80" xfId="0" applyFont="1" applyFill="1" applyBorder="1" applyAlignment="1">
      <alignment vertical="top" wrapText="1"/>
    </xf>
    <xf numFmtId="0" fontId="39" fillId="16" borderId="93" xfId="0" applyFont="1" applyFill="1" applyBorder="1" applyAlignment="1">
      <alignment horizontal="left" vertical="center" wrapText="1"/>
    </xf>
    <xf numFmtId="0" fontId="39" fillId="16" borderId="94" xfId="0" applyFont="1" applyFill="1" applyBorder="1" applyAlignment="1">
      <alignment horizontal="left" vertical="center" wrapText="1"/>
    </xf>
    <xf numFmtId="0" fontId="39" fillId="16" borderId="96" xfId="0" applyFont="1" applyFill="1" applyBorder="1" applyAlignment="1">
      <alignment horizontal="left" vertical="center" wrapText="1"/>
    </xf>
    <xf numFmtId="0" fontId="39" fillId="16" borderId="97" xfId="0" applyFont="1" applyFill="1" applyBorder="1" applyAlignment="1">
      <alignment horizontal="left" vertical="center" wrapText="1"/>
    </xf>
    <xf numFmtId="0" fontId="39" fillId="16" borderId="98" xfId="0" applyFont="1" applyFill="1" applyBorder="1" applyAlignment="1">
      <alignment horizontal="left" vertical="center" wrapText="1"/>
    </xf>
    <xf numFmtId="0" fontId="35" fillId="0" borderId="95" xfId="0" applyFont="1" applyBorder="1" applyAlignment="1">
      <alignment horizontal="center"/>
    </xf>
    <xf numFmtId="0" fontId="3" fillId="16" borderId="95" xfId="0" applyFont="1" applyFill="1" applyBorder="1" applyAlignment="1">
      <alignment horizontal="left" vertical="center" wrapText="1"/>
    </xf>
    <xf numFmtId="0" fontId="60" fillId="16" borderId="35" xfId="0" applyFont="1" applyFill="1" applyBorder="1" applyAlignment="1">
      <alignment horizontal="left" vertical="center" wrapText="1"/>
    </xf>
    <xf numFmtId="0" fontId="60" fillId="15" borderId="92" xfId="0" applyFont="1" applyFill="1" applyBorder="1" applyAlignment="1">
      <alignment horizontal="left" vertical="center" wrapText="1"/>
    </xf>
    <xf numFmtId="0" fontId="60" fillId="8" borderId="92" xfId="0" applyFont="1" applyFill="1" applyBorder="1" applyAlignment="1">
      <alignment horizontal="left" vertical="center" wrapText="1"/>
    </xf>
    <xf numFmtId="0" fontId="60" fillId="16" borderId="36" xfId="0" applyFont="1" applyFill="1" applyBorder="1" applyAlignment="1">
      <alignment horizontal="left" vertical="center" wrapText="1"/>
    </xf>
    <xf numFmtId="0" fontId="60" fillId="16" borderId="34" xfId="0" applyFont="1" applyFill="1" applyBorder="1" applyAlignment="1">
      <alignment horizontal="left" vertical="center" wrapText="1"/>
    </xf>
    <xf numFmtId="0" fontId="60" fillId="16" borderId="80" xfId="0" applyFont="1" applyFill="1" applyBorder="1" applyAlignment="1">
      <alignment horizontal="left" vertical="center" wrapText="1"/>
    </xf>
    <xf numFmtId="0" fontId="60" fillId="15" borderId="67" xfId="0" applyFont="1" applyFill="1" applyBorder="1" applyAlignment="1">
      <alignment horizontal="left" vertical="center" wrapText="1"/>
    </xf>
    <xf numFmtId="0" fontId="60" fillId="15" borderId="89" xfId="0" applyFont="1" applyFill="1" applyBorder="1" applyAlignment="1">
      <alignment horizontal="left" vertical="center" wrapText="1"/>
    </xf>
    <xf numFmtId="0" fontId="60" fillId="15" borderId="36" xfId="0" applyFont="1" applyFill="1" applyBorder="1" applyAlignment="1">
      <alignment horizontal="left" vertical="center" wrapText="1"/>
    </xf>
    <xf numFmtId="0" fontId="61" fillId="16" borderId="35" xfId="0" applyFont="1" applyFill="1" applyBorder="1" applyAlignment="1">
      <alignment horizontal="left" vertical="center" wrapText="1"/>
    </xf>
    <xf numFmtId="0" fontId="61" fillId="16" borderId="34" xfId="0" applyFont="1" applyFill="1" applyBorder="1" applyAlignment="1">
      <alignment horizontal="left" vertical="center" wrapText="1"/>
    </xf>
    <xf numFmtId="0" fontId="61" fillId="15" borderId="36" xfId="0" applyFont="1" applyFill="1" applyBorder="1" applyAlignment="1">
      <alignment horizontal="left" vertical="center" wrapText="1"/>
    </xf>
    <xf numFmtId="0" fontId="61" fillId="16" borderId="36" xfId="0" applyFont="1" applyFill="1" applyBorder="1" applyAlignment="1">
      <alignment horizontal="left" vertical="center" wrapText="1"/>
    </xf>
    <xf numFmtId="0" fontId="61" fillId="15" borderId="92" xfId="0" applyFont="1" applyFill="1" applyBorder="1" applyAlignment="1">
      <alignment horizontal="left" vertical="center" wrapText="1"/>
    </xf>
    <xf numFmtId="0" fontId="60" fillId="0" borderId="0" xfId="0" applyFont="1" applyAlignment="1"/>
    <xf numFmtId="0" fontId="63" fillId="0" borderId="0" xfId="0" applyFont="1"/>
    <xf numFmtId="0" fontId="60" fillId="0" borderId="1" xfId="0" applyFont="1" applyBorder="1" applyAlignment="1">
      <alignment vertical="center"/>
    </xf>
    <xf numFmtId="0" fontId="4" fillId="0" borderId="0" xfId="0" applyFont="1" applyAlignment="1">
      <alignment horizontal="left" vertical="center" wrapText="1"/>
    </xf>
    <xf numFmtId="0" fontId="0" fillId="0" borderId="0" xfId="0" applyFont="1" applyAlignment="1"/>
    <xf numFmtId="0" fontId="5" fillId="0" borderId="0" xfId="0" applyFont="1" applyAlignment="1">
      <alignment horizontal="left" vertical="center"/>
    </xf>
    <xf numFmtId="0" fontId="6" fillId="2" borderId="4" xfId="0" applyFont="1" applyFill="1" applyBorder="1" applyAlignment="1">
      <alignment horizontal="center" vertical="center"/>
    </xf>
    <xf numFmtId="0" fontId="7" fillId="0" borderId="5" xfId="0" applyFont="1" applyBorder="1"/>
    <xf numFmtId="0" fontId="11" fillId="5" borderId="9" xfId="0" applyFont="1" applyFill="1" applyBorder="1" applyAlignment="1">
      <alignment horizontal="center" vertical="center"/>
    </xf>
    <xf numFmtId="0" fontId="7" fillId="0" borderId="14" xfId="0" applyFont="1" applyBorder="1"/>
    <xf numFmtId="0" fontId="7" fillId="0" borderId="22" xfId="0" applyFont="1" applyBorder="1"/>
    <xf numFmtId="0" fontId="11" fillId="4" borderId="11" xfId="0" applyFont="1" applyFill="1" applyBorder="1" applyAlignment="1">
      <alignment horizontal="center" vertical="center" wrapText="1"/>
    </xf>
    <xf numFmtId="0" fontId="7" fillId="0" borderId="12" xfId="0" applyFont="1" applyBorder="1"/>
    <xf numFmtId="0" fontId="11" fillId="4" borderId="4" xfId="0" applyFont="1" applyFill="1" applyBorder="1" applyAlignment="1">
      <alignment horizontal="center" vertical="center"/>
    </xf>
    <xf numFmtId="0" fontId="7" fillId="0" borderId="20" xfId="0" applyFont="1" applyBorder="1"/>
    <xf numFmtId="0" fontId="11" fillId="4" borderId="13" xfId="0" applyFont="1" applyFill="1" applyBorder="1" applyAlignment="1">
      <alignment horizontal="center" vertical="center" wrapText="1"/>
    </xf>
    <xf numFmtId="0" fontId="7" fillId="0" borderId="21" xfId="0" applyFont="1" applyBorder="1"/>
    <xf numFmtId="0" fontId="11" fillId="0" borderId="23" xfId="0" applyFont="1" applyBorder="1" applyAlignment="1">
      <alignment horizontal="left" vertical="center" wrapText="1"/>
    </xf>
    <xf numFmtId="0" fontId="7" fillId="0" borderId="24" xfId="0" applyFont="1" applyBorder="1"/>
    <xf numFmtId="0" fontId="7" fillId="0" borderId="25" xfId="0" applyFont="1" applyBorder="1"/>
    <xf numFmtId="0" fontId="11" fillId="0" borderId="11" xfId="0" applyFont="1" applyBorder="1" applyAlignment="1">
      <alignment horizontal="left" vertical="center" wrapText="1"/>
    </xf>
    <xf numFmtId="0" fontId="7" fillId="0" borderId="2" xfId="0" applyFont="1" applyBorder="1"/>
    <xf numFmtId="0" fontId="11" fillId="4" borderId="6" xfId="0" applyFont="1" applyFill="1" applyBorder="1" applyAlignment="1">
      <alignment horizontal="center" vertical="center"/>
    </xf>
    <xf numFmtId="0" fontId="7" fillId="0" borderId="7" xfId="0" applyFont="1" applyBorder="1"/>
    <xf numFmtId="0" fontId="7" fillId="0" borderId="8" xfId="0" applyFont="1" applyBorder="1"/>
    <xf numFmtId="0" fontId="5" fillId="0" borderId="29" xfId="0" applyFont="1" applyBorder="1" applyAlignment="1">
      <alignment horizontal="left" vertical="center"/>
    </xf>
    <xf numFmtId="0" fontId="7" fillId="0" borderId="29" xfId="0" applyFont="1" applyBorder="1"/>
    <xf numFmtId="0" fontId="11" fillId="0" borderId="32" xfId="0" applyFont="1" applyBorder="1" applyAlignment="1">
      <alignment vertical="center" wrapText="1"/>
    </xf>
    <xf numFmtId="0" fontId="7" fillId="0" borderId="33" xfId="0" applyFont="1" applyBorder="1"/>
    <xf numFmtId="0" fontId="11" fillId="0" borderId="0" xfId="0" applyFont="1" applyAlignment="1">
      <alignment horizontal="left" vertical="center" wrapText="1"/>
    </xf>
    <xf numFmtId="0" fontId="7" fillId="0" borderId="37" xfId="0" applyFont="1" applyBorder="1"/>
    <xf numFmtId="0" fontId="10" fillId="0" borderId="0" xfId="0" applyFont="1" applyAlignment="1">
      <alignment horizontal="center" vertical="center"/>
    </xf>
    <xf numFmtId="0" fontId="7" fillId="0" borderId="40" xfId="0" applyFont="1" applyBorder="1"/>
    <xf numFmtId="0" fontId="7" fillId="0" borderId="41" xfId="0" applyFont="1" applyBorder="1"/>
    <xf numFmtId="49" fontId="10" fillId="0" borderId="0" xfId="0" applyNumberFormat="1" applyFont="1" applyAlignment="1">
      <alignment horizontal="left" vertical="center" wrapText="1"/>
    </xf>
    <xf numFmtId="0" fontId="11" fillId="4" borderId="4" xfId="0" applyFont="1" applyFill="1" applyBorder="1" applyAlignment="1">
      <alignment horizontal="center" vertical="center" wrapText="1"/>
    </xf>
    <xf numFmtId="0" fontId="11" fillId="4" borderId="11" xfId="0" applyFont="1" applyFill="1" applyBorder="1" applyAlignment="1">
      <alignment horizontal="center" vertical="center"/>
    </xf>
    <xf numFmtId="0" fontId="23" fillId="11" borderId="73" xfId="0" applyFont="1" applyFill="1" applyBorder="1" applyAlignment="1">
      <alignment horizontal="left" vertical="center"/>
    </xf>
    <xf numFmtId="0" fontId="7" fillId="0" borderId="74" xfId="0" applyFont="1" applyBorder="1"/>
    <xf numFmtId="0" fontId="7" fillId="0" borderId="75" xfId="0" applyFont="1" applyBorder="1"/>
    <xf numFmtId="0" fontId="22" fillId="6" borderId="73" xfId="0" applyFont="1" applyFill="1" applyBorder="1" applyAlignment="1">
      <alignment horizontal="left" vertical="center"/>
    </xf>
    <xf numFmtId="0" fontId="23" fillId="6" borderId="73" xfId="0" applyFont="1" applyFill="1" applyBorder="1" applyAlignment="1">
      <alignment horizontal="left" vertical="center"/>
    </xf>
    <xf numFmtId="0" fontId="22" fillId="6" borderId="59" xfId="0" applyFont="1" applyFill="1" applyBorder="1" applyAlignment="1">
      <alignment horizontal="left" vertical="center"/>
    </xf>
    <xf numFmtId="0" fontId="7" fillId="0" borderId="48" xfId="0" applyFont="1" applyBorder="1"/>
    <xf numFmtId="0" fontId="7" fillId="0" borderId="60" xfId="0" applyFont="1" applyBorder="1"/>
    <xf numFmtId="0" fontId="23" fillId="11" borderId="59" xfId="0" applyFont="1" applyFill="1" applyBorder="1" applyAlignment="1">
      <alignment horizontal="left" vertical="center"/>
    </xf>
    <xf numFmtId="0" fontId="23" fillId="6" borderId="59" xfId="0" applyFont="1" applyFill="1" applyBorder="1" applyAlignment="1">
      <alignment horizontal="left" vertical="center"/>
    </xf>
    <xf numFmtId="0" fontId="23" fillId="11" borderId="63" xfId="0" applyFont="1" applyFill="1" applyBorder="1" applyAlignment="1">
      <alignment horizontal="left" vertical="center"/>
    </xf>
    <xf numFmtId="0" fontId="7" fillId="0" borderId="64" xfId="0" applyFont="1" applyBorder="1"/>
    <xf numFmtId="0" fontId="7" fillId="0" borderId="65" xfId="0" applyFont="1" applyBorder="1"/>
    <xf numFmtId="49" fontId="22" fillId="6" borderId="71" xfId="0" applyNumberFormat="1" applyFont="1" applyFill="1" applyBorder="1" applyAlignment="1">
      <alignment horizontal="center" vertical="center" wrapText="1"/>
    </xf>
    <xf numFmtId="0" fontId="7" fillId="0" borderId="72" xfId="0" applyFont="1" applyBorder="1"/>
    <xf numFmtId="0" fontId="7" fillId="0" borderId="76" xfId="0" applyFont="1" applyBorder="1"/>
    <xf numFmtId="49" fontId="22" fillId="6" borderId="4" xfId="0" applyNumberFormat="1" applyFont="1" applyFill="1" applyBorder="1" applyAlignment="1">
      <alignment horizontal="center" vertical="center" wrapText="1"/>
    </xf>
    <xf numFmtId="0" fontId="7" fillId="0" borderId="42" xfId="0" applyFont="1" applyBorder="1"/>
    <xf numFmtId="0" fontId="23" fillId="11" borderId="59" xfId="0" applyFont="1" applyFill="1" applyBorder="1" applyAlignment="1">
      <alignment horizontal="left" vertical="center" wrapText="1"/>
    </xf>
    <xf numFmtId="0" fontId="22" fillId="6" borderId="63" xfId="0" applyFont="1" applyFill="1" applyBorder="1" applyAlignment="1">
      <alignment horizontal="left" vertical="center"/>
    </xf>
    <xf numFmtId="0" fontId="22" fillId="11" borderId="73" xfId="0" applyFont="1" applyFill="1" applyBorder="1" applyAlignment="1">
      <alignment horizontal="left" vertical="center"/>
    </xf>
    <xf numFmtId="0" fontId="22" fillId="11" borderId="59" xfId="0" applyFont="1" applyFill="1" applyBorder="1" applyAlignment="1">
      <alignment horizontal="left" vertical="center"/>
    </xf>
    <xf numFmtId="0" fontId="23" fillId="6" borderId="59" xfId="0" applyFont="1" applyFill="1" applyBorder="1" applyAlignment="1">
      <alignment horizontal="left" vertical="center" wrapText="1"/>
    </xf>
    <xf numFmtId="0" fontId="22" fillId="6" borderId="59" xfId="0" applyFont="1" applyFill="1" applyBorder="1" applyAlignment="1">
      <alignment vertical="center"/>
    </xf>
    <xf numFmtId="0" fontId="22" fillId="9" borderId="32" xfId="0" applyFont="1" applyFill="1" applyBorder="1" applyAlignment="1">
      <alignment horizontal="center" vertical="center" wrapText="1"/>
    </xf>
    <xf numFmtId="0" fontId="22" fillId="10" borderId="32" xfId="0" applyFont="1" applyFill="1" applyBorder="1" applyAlignment="1">
      <alignment horizontal="center" vertical="center" wrapText="1"/>
    </xf>
    <xf numFmtId="0" fontId="22" fillId="6" borderId="54" xfId="0" applyFont="1" applyFill="1" applyBorder="1" applyAlignment="1">
      <alignment horizontal="left" vertical="center" wrapText="1"/>
    </xf>
    <xf numFmtId="0" fontId="7" fillId="0" borderId="55" xfId="0" applyFont="1" applyBorder="1"/>
    <xf numFmtId="0" fontId="7" fillId="0" borderId="56" xfId="0" applyFont="1" applyBorder="1"/>
    <xf numFmtId="0" fontId="22" fillId="11" borderId="63" xfId="0" applyFont="1" applyFill="1" applyBorder="1" applyAlignment="1">
      <alignment horizontal="left" vertical="center"/>
    </xf>
    <xf numFmtId="0" fontId="23" fillId="11" borderId="54" xfId="0" applyFont="1" applyFill="1" applyBorder="1" applyAlignment="1">
      <alignment horizontal="left" vertical="center"/>
    </xf>
    <xf numFmtId="0" fontId="7" fillId="0" borderId="67" xfId="0" applyFont="1" applyBorder="1"/>
    <xf numFmtId="0" fontId="7" fillId="0" borderId="68" xfId="0" applyFont="1" applyBorder="1"/>
    <xf numFmtId="0" fontId="7" fillId="0" borderId="69" xfId="0" applyFont="1" applyBorder="1"/>
    <xf numFmtId="0" fontId="23" fillId="11" borderId="54" xfId="0" applyFont="1" applyFill="1" applyBorder="1" applyAlignment="1">
      <alignment horizontal="left" vertical="center" wrapText="1"/>
    </xf>
    <xf numFmtId="0" fontId="23" fillId="6" borderId="54" xfId="0" applyFont="1" applyFill="1" applyBorder="1" applyAlignment="1">
      <alignment horizontal="left" vertical="center" wrapText="1"/>
    </xf>
    <xf numFmtId="0" fontId="7" fillId="0" borderId="70" xfId="0" applyFont="1" applyBorder="1"/>
    <xf numFmtId="0" fontId="22" fillId="11" borderId="59" xfId="0" applyFont="1" applyFill="1" applyBorder="1" applyAlignment="1">
      <alignment horizontal="left" vertical="center" wrapText="1"/>
    </xf>
    <xf numFmtId="0" fontId="23" fillId="6" borderId="54" xfId="0" applyFont="1" applyFill="1" applyBorder="1" applyAlignment="1">
      <alignment horizontal="left" vertical="center"/>
    </xf>
    <xf numFmtId="0" fontId="23" fillId="11" borderId="73" xfId="0" applyFont="1" applyFill="1" applyBorder="1" applyAlignment="1">
      <alignment horizontal="left" vertical="center" wrapText="1"/>
    </xf>
    <xf numFmtId="49" fontId="22" fillId="6" borderId="71" xfId="0" applyNumberFormat="1" applyFont="1" applyFill="1" applyBorder="1" applyAlignment="1">
      <alignment horizontal="center" vertical="center"/>
    </xf>
    <xf numFmtId="0" fontId="0" fillId="11" borderId="4" xfId="0" applyFont="1" applyFill="1" applyBorder="1"/>
    <xf numFmtId="0" fontId="27" fillId="6" borderId="73" xfId="0" applyFont="1" applyFill="1" applyBorder="1" applyAlignment="1">
      <alignment horizontal="left"/>
    </xf>
    <xf numFmtId="0" fontId="27" fillId="6" borderId="81" xfId="0" applyFont="1" applyFill="1" applyBorder="1" applyAlignment="1">
      <alignment horizontal="left"/>
    </xf>
    <xf numFmtId="0" fontId="7" fillId="0" borderId="82" xfId="0" applyFont="1" applyBorder="1"/>
    <xf numFmtId="0" fontId="7" fillId="0" borderId="83" xfId="0" applyFont="1" applyBorder="1"/>
    <xf numFmtId="0" fontId="28" fillId="6" borderId="81" xfId="0" applyFont="1" applyFill="1" applyBorder="1" applyAlignment="1">
      <alignment horizontal="left"/>
    </xf>
    <xf numFmtId="49" fontId="22" fillId="11" borderId="4" xfId="0" applyNumberFormat="1" applyFont="1" applyFill="1" applyBorder="1" applyAlignment="1">
      <alignment horizontal="center" vertical="center"/>
    </xf>
    <xf numFmtId="49" fontId="22" fillId="6" borderId="4" xfId="0" applyNumberFormat="1" applyFont="1" applyFill="1" applyBorder="1" applyAlignment="1">
      <alignment horizontal="center" vertical="center"/>
    </xf>
    <xf numFmtId="49" fontId="22" fillId="11" borderId="71" xfId="0" applyNumberFormat="1" applyFont="1" applyFill="1" applyBorder="1" applyAlignment="1">
      <alignment horizontal="center" vertical="center"/>
    </xf>
    <xf numFmtId="0" fontId="7" fillId="0" borderId="77" xfId="0" applyFont="1" applyBorder="1"/>
    <xf numFmtId="49" fontId="22" fillId="6" borderId="78" xfId="0" applyNumberFormat="1" applyFont="1" applyFill="1" applyBorder="1" applyAlignment="1">
      <alignment horizontal="center" vertical="center"/>
    </xf>
    <xf numFmtId="0" fontId="7" fillId="0" borderId="79" xfId="0" applyFont="1" applyBorder="1"/>
    <xf numFmtId="0" fontId="7" fillId="0" borderId="80" xfId="0" applyFont="1" applyBorder="1"/>
    <xf numFmtId="0" fontId="23" fillId="0" borderId="32" xfId="0" applyFont="1" applyBorder="1" applyAlignment="1">
      <alignment horizontal="left" vertical="center"/>
    </xf>
    <xf numFmtId="0" fontId="23" fillId="0" borderId="32" xfId="0" applyFont="1" applyBorder="1" applyAlignment="1">
      <alignment horizontal="left" vertical="center" wrapText="1"/>
    </xf>
    <xf numFmtId="0" fontId="22" fillId="0" borderId="0" xfId="0" applyFont="1" applyAlignment="1">
      <alignment horizontal="left" vertical="center"/>
    </xf>
    <xf numFmtId="0" fontId="23" fillId="6" borderId="32" xfId="0" applyFont="1" applyFill="1" applyBorder="1" applyAlignment="1">
      <alignment horizontal="left" vertical="center" wrapText="1"/>
    </xf>
    <xf numFmtId="0" fontId="22" fillId="6" borderId="32" xfId="0" applyFont="1" applyFill="1" applyBorder="1" applyAlignment="1">
      <alignment horizontal="left" vertical="center" wrapText="1"/>
    </xf>
    <xf numFmtId="0" fontId="23" fillId="6" borderId="32" xfId="0" applyFont="1" applyFill="1" applyBorder="1" applyAlignment="1">
      <alignment horizontal="left" vertical="center"/>
    </xf>
    <xf numFmtId="0" fontId="22" fillId="6" borderId="54" xfId="0" applyFont="1" applyFill="1" applyBorder="1" applyAlignment="1">
      <alignment horizontal="left" vertical="center"/>
    </xf>
    <xf numFmtId="0" fontId="22" fillId="0" borderId="48" xfId="0" applyFont="1" applyBorder="1" applyAlignment="1">
      <alignment horizontal="left" vertical="center" wrapText="1"/>
    </xf>
    <xf numFmtId="0" fontId="23" fillId="0" borderId="51" xfId="0" applyFont="1" applyBorder="1" applyAlignment="1">
      <alignment horizontal="left" vertical="center" wrapText="1"/>
    </xf>
    <xf numFmtId="0" fontId="7" fillId="0" borderId="51" xfId="0" applyFont="1" applyBorder="1"/>
    <xf numFmtId="0" fontId="7" fillId="0" borderId="35" xfId="0" applyFont="1" applyBorder="1"/>
    <xf numFmtId="0" fontId="23" fillId="0" borderId="85" xfId="0" applyFont="1" applyBorder="1" applyAlignment="1">
      <alignment horizontal="left" vertical="center" wrapText="1"/>
    </xf>
    <xf numFmtId="0" fontId="23" fillId="0" borderId="86" xfId="0" applyFont="1" applyBorder="1" applyAlignment="1">
      <alignment horizontal="left" vertical="center"/>
    </xf>
    <xf numFmtId="0" fontId="7" fillId="0" borderId="36" xfId="0" applyFont="1" applyBorder="1"/>
    <xf numFmtId="0" fontId="23" fillId="0" borderId="84" xfId="0" applyFont="1" applyBorder="1" applyAlignment="1">
      <alignment horizontal="left" vertical="center"/>
    </xf>
    <xf numFmtId="0" fontId="7" fillId="0" borderId="34" xfId="0" applyFont="1" applyBorder="1"/>
    <xf numFmtId="0" fontId="5" fillId="5" borderId="4" xfId="0" applyFont="1" applyFill="1" applyBorder="1" applyAlignment="1">
      <alignment horizontal="center" vertical="center"/>
    </xf>
    <xf numFmtId="0" fontId="35" fillId="0" borderId="4" xfId="0" applyFont="1" applyBorder="1" applyAlignment="1">
      <alignment horizontal="center"/>
    </xf>
    <xf numFmtId="0" fontId="35" fillId="0" borderId="93" xfId="0" applyFont="1" applyBorder="1" applyAlignment="1">
      <alignment horizontal="center"/>
    </xf>
    <xf numFmtId="0" fontId="7" fillId="0" borderId="94" xfId="0" applyFont="1" applyBorder="1"/>
    <xf numFmtId="0" fontId="35" fillId="0" borderId="42" xfId="0" applyFont="1" applyBorder="1" applyAlignment="1">
      <alignment horizontal="center"/>
    </xf>
    <xf numFmtId="0" fontId="35" fillId="0" borderId="88" xfId="0" applyFont="1" applyBorder="1" applyAlignment="1">
      <alignment horizontal="center"/>
    </xf>
    <xf numFmtId="0" fontId="33" fillId="16" borderId="9" xfId="0" applyFont="1" applyFill="1" applyBorder="1" applyAlignment="1">
      <alignment horizontal="center" vertical="center" wrapText="1"/>
    </xf>
    <xf numFmtId="0" fontId="7" fillId="16" borderId="14" xfId="0" applyFont="1" applyFill="1" applyBorder="1"/>
    <xf numFmtId="0" fontId="7" fillId="16" borderId="22" xfId="0" applyFont="1" applyFill="1" applyBorder="1"/>
    <xf numFmtId="0" fontId="33" fillId="16" borderId="14" xfId="0" applyFont="1" applyFill="1" applyBorder="1" applyAlignment="1">
      <alignment horizontal="center" vertical="center" wrapText="1"/>
    </xf>
    <xf numFmtId="0" fontId="60" fillId="16" borderId="9" xfId="0" applyFont="1" applyFill="1" applyBorder="1" applyAlignment="1">
      <alignment horizontal="left" vertical="center" wrapText="1"/>
    </xf>
    <xf numFmtId="0" fontId="62" fillId="16" borderId="22" xfId="0" applyFont="1" applyFill="1" applyBorder="1"/>
    <xf numFmtId="0" fontId="3" fillId="16" borderId="9" xfId="0" applyFont="1" applyFill="1" applyBorder="1" applyAlignment="1">
      <alignment horizontal="left" vertical="center" wrapText="1"/>
    </xf>
    <xf numFmtId="0" fontId="33" fillId="16" borderId="9" xfId="0" applyFont="1" applyFill="1" applyBorder="1" applyAlignment="1">
      <alignment horizontal="left" vertical="center" wrapText="1"/>
    </xf>
    <xf numFmtId="0" fontId="3" fillId="16" borderId="9" xfId="0" applyFont="1" applyFill="1" applyBorder="1" applyAlignment="1">
      <alignment horizontal="center" vertical="center" wrapText="1"/>
    </xf>
    <xf numFmtId="0" fontId="36" fillId="0" borderId="0" xfId="0" applyFont="1" applyAlignment="1">
      <alignment horizontal="center"/>
    </xf>
    <xf numFmtId="0" fontId="10" fillId="0" borderId="32" xfId="0" applyFont="1" applyBorder="1" applyAlignment="1">
      <alignment horizontal="center" vertical="center" wrapText="1"/>
    </xf>
    <xf numFmtId="0" fontId="3" fillId="2" borderId="59" xfId="0" applyFont="1" applyFill="1" applyBorder="1" applyAlignment="1">
      <alignment horizontal="left" vertical="center"/>
    </xf>
    <xf numFmtId="0" fontId="35" fillId="0" borderId="4" xfId="0" applyFont="1" applyBorder="1"/>
    <xf numFmtId="0" fontId="3" fillId="16" borderId="0" xfId="0" applyFont="1" applyFill="1" applyAlignment="1">
      <alignment horizontal="left" vertical="center" wrapText="1"/>
    </xf>
    <xf numFmtId="0" fontId="0" fillId="16" borderId="0" xfId="0" applyFont="1" applyFill="1" applyAlignment="1"/>
    <xf numFmtId="0" fontId="60" fillId="18" borderId="0" xfId="0" applyFont="1" applyFill="1" applyAlignment="1">
      <alignment horizontal="left" vertical="center" wrapText="1"/>
    </xf>
    <xf numFmtId="0" fontId="60" fillId="16" borderId="0" xfId="0" applyFont="1" applyFill="1" applyAlignment="1"/>
    <xf numFmtId="0" fontId="60" fillId="15" borderId="0" xfId="0" applyFont="1" applyFill="1" applyAlignment="1">
      <alignment horizontal="left" vertical="center" wrapText="1"/>
    </xf>
    <xf numFmtId="0" fontId="10" fillId="16" borderId="0" xfId="0" applyFont="1" applyFill="1" applyAlignment="1">
      <alignment horizontal="left" vertical="center" wrapText="1"/>
    </xf>
    <xf numFmtId="0" fontId="6" fillId="16" borderId="0" xfId="0" applyFont="1" applyFill="1" applyAlignment="1">
      <alignment horizontal="left" vertical="center" wrapText="1"/>
    </xf>
    <xf numFmtId="0" fontId="10" fillId="17" borderId="59" xfId="0" applyFont="1" applyFill="1" applyBorder="1" applyAlignment="1">
      <alignment horizontal="left" vertical="center" wrapText="1"/>
    </xf>
    <xf numFmtId="0" fontId="7" fillId="16" borderId="48" xfId="0" applyFont="1" applyFill="1" applyBorder="1"/>
    <xf numFmtId="0" fontId="7" fillId="16" borderId="33" xfId="0" applyFont="1" applyFill="1" applyBorder="1"/>
    <xf numFmtId="0" fontId="40" fillId="0" borderId="4" xfId="0" applyFont="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customschemas.google.com/relationships/workbookmetadata" Target="metadata"/><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46"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hyperlink" Target="#Indice!A1"/></Relationships>
</file>

<file path=xl/drawings/_rels/drawing11.xml.rels><?xml version="1.0" encoding="UTF-8" standalone="yes"?>
<Relationships xmlns="http://schemas.openxmlformats.org/package/2006/relationships"><Relationship Id="rId1" Type="http://schemas.openxmlformats.org/officeDocument/2006/relationships/hyperlink" Target="#Indice!A1"/></Relationships>
</file>

<file path=xl/drawings/_rels/drawing12.xml.rels><?xml version="1.0" encoding="UTF-8" standalone="yes"?>
<Relationships xmlns="http://schemas.openxmlformats.org/package/2006/relationships"><Relationship Id="rId1" Type="http://schemas.openxmlformats.org/officeDocument/2006/relationships/hyperlink" Target="#Indice!A1"/></Relationships>
</file>

<file path=xl/drawings/_rels/drawing13.xml.rels><?xml version="1.0" encoding="UTF-8" standalone="yes"?>
<Relationships xmlns="http://schemas.openxmlformats.org/package/2006/relationships"><Relationship Id="rId1" Type="http://schemas.openxmlformats.org/officeDocument/2006/relationships/hyperlink" Target="#Indice!A1"/></Relationships>
</file>

<file path=xl/drawings/_rels/drawing14.xml.rels><?xml version="1.0" encoding="UTF-8" standalone="yes"?>
<Relationships xmlns="http://schemas.openxmlformats.org/package/2006/relationships"><Relationship Id="rId1" Type="http://schemas.openxmlformats.org/officeDocument/2006/relationships/hyperlink" Target="#Indice!A1"/></Relationships>
</file>

<file path=xl/drawings/_rels/drawing15.xml.rels><?xml version="1.0" encoding="UTF-8" standalone="yes"?>
<Relationships xmlns="http://schemas.openxmlformats.org/package/2006/relationships"><Relationship Id="rId1" Type="http://schemas.openxmlformats.org/officeDocument/2006/relationships/hyperlink" Target="#Indice!A1"/></Relationships>
</file>

<file path=xl/drawings/_rels/drawing16.xml.rels><?xml version="1.0" encoding="UTF-8" standalone="yes"?>
<Relationships xmlns="http://schemas.openxmlformats.org/package/2006/relationships"><Relationship Id="rId1" Type="http://schemas.openxmlformats.org/officeDocument/2006/relationships/hyperlink" Target="#Indice!A1"/></Relationships>
</file>

<file path=xl/drawings/_rels/drawing17.xml.rels><?xml version="1.0" encoding="UTF-8" standalone="yes"?>
<Relationships xmlns="http://schemas.openxmlformats.org/package/2006/relationships"><Relationship Id="rId1" Type="http://schemas.openxmlformats.org/officeDocument/2006/relationships/hyperlink" Target="#Indice!A1"/></Relationships>
</file>

<file path=xl/drawings/_rels/drawing18.xml.rels><?xml version="1.0" encoding="UTF-8" standalone="yes"?>
<Relationships xmlns="http://schemas.openxmlformats.org/package/2006/relationships"><Relationship Id="rId1" Type="http://schemas.openxmlformats.org/officeDocument/2006/relationships/hyperlink" Target="#Indice!A1"/></Relationships>
</file>

<file path=xl/drawings/_rels/drawing19.xml.rels><?xml version="1.0" encoding="UTF-8" standalone="yes"?>
<Relationships xmlns="http://schemas.openxmlformats.org/package/2006/relationships"><Relationship Id="rId1" Type="http://schemas.openxmlformats.org/officeDocument/2006/relationships/hyperlink" Target="#Indice!A1"/></Relationships>
</file>

<file path=xl/drawings/_rels/drawing2.xml.rels><?xml version="1.0" encoding="UTF-8" standalone="yes"?>
<Relationships xmlns="http://schemas.openxmlformats.org/package/2006/relationships"><Relationship Id="rId1" Type="http://schemas.openxmlformats.org/officeDocument/2006/relationships/hyperlink" Target="#Indice!A1"/></Relationships>
</file>

<file path=xl/drawings/_rels/drawing20.xml.rels><?xml version="1.0" encoding="UTF-8" standalone="yes"?>
<Relationships xmlns="http://schemas.openxmlformats.org/package/2006/relationships"><Relationship Id="rId1" Type="http://schemas.openxmlformats.org/officeDocument/2006/relationships/hyperlink" Target="#Indice!A1"/></Relationships>
</file>

<file path=xl/drawings/_rels/drawing21.xml.rels><?xml version="1.0" encoding="UTF-8" standalone="yes"?>
<Relationships xmlns="http://schemas.openxmlformats.org/package/2006/relationships"><Relationship Id="rId1" Type="http://schemas.openxmlformats.org/officeDocument/2006/relationships/hyperlink" Target="#Indice!A1"/></Relationships>
</file>

<file path=xl/drawings/_rels/drawing22.xml.rels><?xml version="1.0" encoding="UTF-8" standalone="yes"?>
<Relationships xmlns="http://schemas.openxmlformats.org/package/2006/relationships"><Relationship Id="rId1" Type="http://schemas.openxmlformats.org/officeDocument/2006/relationships/hyperlink" Target="#Indice!A1"/></Relationships>
</file>

<file path=xl/drawings/_rels/drawing23.xml.rels><?xml version="1.0" encoding="UTF-8" standalone="yes"?>
<Relationships xmlns="http://schemas.openxmlformats.org/package/2006/relationships"><Relationship Id="rId1" Type="http://schemas.openxmlformats.org/officeDocument/2006/relationships/hyperlink" Target="#Indice!A1"/></Relationships>
</file>

<file path=xl/drawings/_rels/drawing24.xml.rels><?xml version="1.0" encoding="UTF-8" standalone="yes"?>
<Relationships xmlns="http://schemas.openxmlformats.org/package/2006/relationships"><Relationship Id="rId1" Type="http://schemas.openxmlformats.org/officeDocument/2006/relationships/hyperlink" Target="#Indice!A1"/></Relationships>
</file>

<file path=xl/drawings/_rels/drawing25.xml.rels><?xml version="1.0" encoding="UTF-8" standalone="yes"?>
<Relationships xmlns="http://schemas.openxmlformats.org/package/2006/relationships"><Relationship Id="rId1" Type="http://schemas.openxmlformats.org/officeDocument/2006/relationships/hyperlink" Target="#Indice!A1"/></Relationships>
</file>

<file path=xl/drawings/_rels/drawing26.xml.rels><?xml version="1.0" encoding="UTF-8" standalone="yes"?>
<Relationships xmlns="http://schemas.openxmlformats.org/package/2006/relationships"><Relationship Id="rId1" Type="http://schemas.openxmlformats.org/officeDocument/2006/relationships/hyperlink" Target="#Indice!A1"/></Relationships>
</file>

<file path=xl/drawings/_rels/drawing27.xml.rels><?xml version="1.0" encoding="UTF-8" standalone="yes"?>
<Relationships xmlns="http://schemas.openxmlformats.org/package/2006/relationships"><Relationship Id="rId1" Type="http://schemas.openxmlformats.org/officeDocument/2006/relationships/hyperlink" Target="#Indice!A1"/></Relationships>
</file>

<file path=xl/drawings/_rels/drawing28.xml.rels><?xml version="1.0" encoding="UTF-8" standalone="yes"?>
<Relationships xmlns="http://schemas.openxmlformats.org/package/2006/relationships"><Relationship Id="rId1" Type="http://schemas.openxmlformats.org/officeDocument/2006/relationships/hyperlink" Target="#Indice!A1"/></Relationships>
</file>

<file path=xl/drawings/_rels/drawing29.xml.rels><?xml version="1.0" encoding="UTF-8" standalone="yes"?>
<Relationships xmlns="http://schemas.openxmlformats.org/package/2006/relationships"><Relationship Id="rId1" Type="http://schemas.openxmlformats.org/officeDocument/2006/relationships/hyperlink" Target="#Indice!A1"/></Relationships>
</file>

<file path=xl/drawings/_rels/drawing3.xml.rels><?xml version="1.0" encoding="UTF-8" standalone="yes"?>
<Relationships xmlns="http://schemas.openxmlformats.org/package/2006/relationships"><Relationship Id="rId1" Type="http://schemas.openxmlformats.org/officeDocument/2006/relationships/hyperlink" Target="#Indice!A1"/></Relationships>
</file>

<file path=xl/drawings/_rels/drawing30.xml.rels><?xml version="1.0" encoding="UTF-8" standalone="yes"?>
<Relationships xmlns="http://schemas.openxmlformats.org/package/2006/relationships"><Relationship Id="rId1" Type="http://schemas.openxmlformats.org/officeDocument/2006/relationships/hyperlink" Target="#Indice!A1"/></Relationships>
</file>

<file path=xl/drawings/_rels/drawing3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hyperlink" Target="#Indice!A1"/></Relationships>
</file>

<file path=xl/drawings/_rels/drawing5.xml.rels><?xml version="1.0" encoding="UTF-8" standalone="yes"?>
<Relationships xmlns="http://schemas.openxmlformats.org/package/2006/relationships"><Relationship Id="rId1" Type="http://schemas.openxmlformats.org/officeDocument/2006/relationships/hyperlink" Target="#Indice!A1"/></Relationships>
</file>

<file path=xl/drawings/_rels/drawing6.xml.rels><?xml version="1.0" encoding="UTF-8" standalone="yes"?>
<Relationships xmlns="http://schemas.openxmlformats.org/package/2006/relationships"><Relationship Id="rId1" Type="http://schemas.openxmlformats.org/officeDocument/2006/relationships/hyperlink" Target="#Indice!A1"/></Relationships>
</file>

<file path=xl/drawings/_rels/drawing7.xml.rels><?xml version="1.0" encoding="UTF-8" standalone="yes"?>
<Relationships xmlns="http://schemas.openxmlformats.org/package/2006/relationships"><Relationship Id="rId1" Type="http://schemas.openxmlformats.org/officeDocument/2006/relationships/hyperlink" Target="#Indice!A1"/></Relationships>
</file>

<file path=xl/drawings/_rels/drawing8.xml.rels><?xml version="1.0" encoding="UTF-8" standalone="yes"?>
<Relationships xmlns="http://schemas.openxmlformats.org/package/2006/relationships"><Relationship Id="rId1" Type="http://schemas.openxmlformats.org/officeDocument/2006/relationships/hyperlink" Target="#Indice!A1"/></Relationships>
</file>

<file path=xl/drawings/_rels/drawing9.xml.rels><?xml version="1.0" encoding="UTF-8" standalone="yes"?>
<Relationships xmlns="http://schemas.openxmlformats.org/package/2006/relationships"><Relationship Id="rId1" Type="http://schemas.openxmlformats.org/officeDocument/2006/relationships/hyperlink" Target="#Indice!A1"/></Relationships>
</file>

<file path=xl/drawings/drawing1.xml><?xml version="1.0" encoding="utf-8"?>
<xdr:wsDr xmlns:xdr="http://schemas.openxmlformats.org/drawingml/2006/spreadsheetDrawing" xmlns:a="http://schemas.openxmlformats.org/drawingml/2006/main">
  <xdr:oneCellAnchor>
    <xdr:from>
      <xdr:col>5</xdr:col>
      <xdr:colOff>1447800</xdr:colOff>
      <xdr:row>0</xdr:row>
      <xdr:rowOff>0</xdr:rowOff>
    </xdr:from>
    <xdr:ext cx="885825" cy="1028700"/>
    <xdr:pic>
      <xdr:nvPicPr>
        <xdr:cNvPr id="2" name="image1.jpg" descr="Image result for logo universidad militar nueva granada"/>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5</xdr:col>
      <xdr:colOff>409575</xdr:colOff>
      <xdr:row>2</xdr:row>
      <xdr:rowOff>0</xdr:rowOff>
    </xdr:from>
    <xdr:ext cx="209550" cy="161925"/>
    <xdr:sp macro="" textlink="">
      <xdr:nvSpPr>
        <xdr:cNvPr id="5" name="Shape 5">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6" name="Shape 6">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5</xdr:col>
      <xdr:colOff>409575</xdr:colOff>
      <xdr:row>2</xdr:row>
      <xdr:rowOff>0</xdr:rowOff>
    </xdr:from>
    <xdr:ext cx="209550" cy="161925"/>
    <xdr:sp macro="" textlink="">
      <xdr:nvSpPr>
        <xdr:cNvPr id="5" name="Shape 5">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6" name="Shape 6">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12.xml><?xml version="1.0" encoding="utf-8"?>
<xdr:wsDr xmlns:xdr="http://schemas.openxmlformats.org/drawingml/2006/spreadsheetDrawing" xmlns:a="http://schemas.openxmlformats.org/drawingml/2006/main">
  <xdr:oneCellAnchor>
    <xdr:from>
      <xdr:col>5</xdr:col>
      <xdr:colOff>409575</xdr:colOff>
      <xdr:row>2</xdr:row>
      <xdr:rowOff>0</xdr:rowOff>
    </xdr:from>
    <xdr:ext cx="209550" cy="161925"/>
    <xdr:sp macro="" textlink="">
      <xdr:nvSpPr>
        <xdr:cNvPr id="5" name="Shape 5">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6" name="Shape 6">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13.xml><?xml version="1.0" encoding="utf-8"?>
<xdr:wsDr xmlns:xdr="http://schemas.openxmlformats.org/drawingml/2006/spreadsheetDrawing" xmlns:a="http://schemas.openxmlformats.org/drawingml/2006/main">
  <xdr:oneCellAnchor>
    <xdr:from>
      <xdr:col>5</xdr:col>
      <xdr:colOff>409575</xdr:colOff>
      <xdr:row>2</xdr:row>
      <xdr:rowOff>0</xdr:rowOff>
    </xdr:from>
    <xdr:ext cx="209550" cy="161925"/>
    <xdr:sp macro="" textlink="">
      <xdr:nvSpPr>
        <xdr:cNvPr id="5" name="Shape 5">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6" name="Shape 6">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14.xml><?xml version="1.0" encoding="utf-8"?>
<xdr:wsDr xmlns:xdr="http://schemas.openxmlformats.org/drawingml/2006/spreadsheetDrawing" xmlns:a="http://schemas.openxmlformats.org/drawingml/2006/main">
  <xdr:oneCellAnchor>
    <xdr:from>
      <xdr:col>5</xdr:col>
      <xdr:colOff>409575</xdr:colOff>
      <xdr:row>2</xdr:row>
      <xdr:rowOff>0</xdr:rowOff>
    </xdr:from>
    <xdr:ext cx="209550" cy="161925"/>
    <xdr:sp macro="" textlink="">
      <xdr:nvSpPr>
        <xdr:cNvPr id="5" name="Shape 5">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6" name="Shape 6">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15.xml><?xml version="1.0" encoding="utf-8"?>
<xdr:wsDr xmlns:xdr="http://schemas.openxmlformats.org/drawingml/2006/spreadsheetDrawing" xmlns:a="http://schemas.openxmlformats.org/drawingml/2006/main">
  <xdr:oneCellAnchor>
    <xdr:from>
      <xdr:col>5</xdr:col>
      <xdr:colOff>409575</xdr:colOff>
      <xdr:row>2</xdr:row>
      <xdr:rowOff>0</xdr:rowOff>
    </xdr:from>
    <xdr:ext cx="209550" cy="161925"/>
    <xdr:sp macro="" textlink="">
      <xdr:nvSpPr>
        <xdr:cNvPr id="5" name="Shape 5">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6" name="Shape 6">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16.xml><?xml version="1.0" encoding="utf-8"?>
<xdr:wsDr xmlns:xdr="http://schemas.openxmlformats.org/drawingml/2006/spreadsheetDrawing" xmlns:a="http://schemas.openxmlformats.org/drawingml/2006/main">
  <xdr:oneCellAnchor>
    <xdr:from>
      <xdr:col>5</xdr:col>
      <xdr:colOff>409575</xdr:colOff>
      <xdr:row>2</xdr:row>
      <xdr:rowOff>0</xdr:rowOff>
    </xdr:from>
    <xdr:ext cx="209550" cy="161925"/>
    <xdr:sp macro="" textlink="">
      <xdr:nvSpPr>
        <xdr:cNvPr id="5" name="Shape 5">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6" name="Shape 6">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17.xml><?xml version="1.0" encoding="utf-8"?>
<xdr:wsDr xmlns:xdr="http://schemas.openxmlformats.org/drawingml/2006/spreadsheetDrawing" xmlns:a="http://schemas.openxmlformats.org/drawingml/2006/main">
  <xdr:oneCellAnchor>
    <xdr:from>
      <xdr:col>5</xdr:col>
      <xdr:colOff>409575</xdr:colOff>
      <xdr:row>2</xdr:row>
      <xdr:rowOff>0</xdr:rowOff>
    </xdr:from>
    <xdr:ext cx="209550" cy="161925"/>
    <xdr:sp macro="" textlink="">
      <xdr:nvSpPr>
        <xdr:cNvPr id="5" name="Shape 5">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6" name="Shape 6">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18.xml><?xml version="1.0" encoding="utf-8"?>
<xdr:wsDr xmlns:xdr="http://schemas.openxmlformats.org/drawingml/2006/spreadsheetDrawing" xmlns:a="http://schemas.openxmlformats.org/drawingml/2006/main">
  <xdr:oneCellAnchor>
    <xdr:from>
      <xdr:col>5</xdr:col>
      <xdr:colOff>409575</xdr:colOff>
      <xdr:row>2</xdr:row>
      <xdr:rowOff>0</xdr:rowOff>
    </xdr:from>
    <xdr:ext cx="209550" cy="161925"/>
    <xdr:sp macro="" textlink="">
      <xdr:nvSpPr>
        <xdr:cNvPr id="5" name="Shape 5">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6" name="Shape 6">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19.xml><?xml version="1.0" encoding="utf-8"?>
<xdr:wsDr xmlns:xdr="http://schemas.openxmlformats.org/drawingml/2006/spreadsheetDrawing" xmlns:a="http://schemas.openxmlformats.org/drawingml/2006/main">
  <xdr:oneCellAnchor>
    <xdr:from>
      <xdr:col>5</xdr:col>
      <xdr:colOff>409575</xdr:colOff>
      <xdr:row>2</xdr:row>
      <xdr:rowOff>0</xdr:rowOff>
    </xdr:from>
    <xdr:ext cx="209550" cy="161925"/>
    <xdr:sp macro="" textlink="">
      <xdr:nvSpPr>
        <xdr:cNvPr id="5" name="Shape 5">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6" name="Shape 6">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409575</xdr:colOff>
      <xdr:row>2</xdr:row>
      <xdr:rowOff>0</xdr:rowOff>
    </xdr:from>
    <xdr:ext cx="209550" cy="161925"/>
    <xdr:sp macro="" textlink="">
      <xdr:nvSpPr>
        <xdr:cNvPr id="2" name="Shape 5">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3" name="Shape 6">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409575</xdr:colOff>
      <xdr:row>1</xdr:row>
      <xdr:rowOff>0</xdr:rowOff>
    </xdr:from>
    <xdr:ext cx="209550" cy="161925"/>
    <xdr:sp macro="" textlink="">
      <xdr:nvSpPr>
        <xdr:cNvPr id="4"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1</xdr:row>
      <xdr:rowOff>9525</xdr:rowOff>
    </xdr:from>
    <xdr:ext cx="190500" cy="142875"/>
    <xdr:sp macro="" textlink="">
      <xdr:nvSpPr>
        <xdr:cNvPr id="7"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409575</xdr:colOff>
      <xdr:row>2</xdr:row>
      <xdr:rowOff>0</xdr:rowOff>
    </xdr:from>
    <xdr:ext cx="209550" cy="161925"/>
    <xdr:sp macro="" textlink="">
      <xdr:nvSpPr>
        <xdr:cNvPr id="3"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4</xdr:col>
      <xdr:colOff>419100</xdr:colOff>
      <xdr:row>2</xdr:row>
      <xdr:rowOff>9525</xdr:rowOff>
    </xdr:from>
    <xdr:ext cx="190500" cy="142875"/>
    <xdr:sp macro="" textlink="">
      <xdr:nvSpPr>
        <xdr:cNvPr id="4"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4</xdr:col>
      <xdr:colOff>409575</xdr:colOff>
      <xdr:row>1</xdr:row>
      <xdr:rowOff>0</xdr:rowOff>
    </xdr:from>
    <xdr:ext cx="209550" cy="161925"/>
    <xdr:sp macro="" textlink="">
      <xdr:nvSpPr>
        <xdr:cNvPr id="2"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4</xdr:col>
      <xdr:colOff>419100</xdr:colOff>
      <xdr:row>1</xdr:row>
      <xdr:rowOff>9525</xdr:rowOff>
    </xdr:from>
    <xdr:ext cx="190500" cy="142875"/>
    <xdr:sp macro="" textlink="">
      <xdr:nvSpPr>
        <xdr:cNvPr id="5"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20.xml><?xml version="1.0" encoding="utf-8"?>
<xdr:wsDr xmlns:xdr="http://schemas.openxmlformats.org/drawingml/2006/spreadsheetDrawing" xmlns:a="http://schemas.openxmlformats.org/drawingml/2006/main">
  <xdr:oneCellAnchor>
    <xdr:from>
      <xdr:col>5</xdr:col>
      <xdr:colOff>409575</xdr:colOff>
      <xdr:row>2</xdr:row>
      <xdr:rowOff>0</xdr:rowOff>
    </xdr:from>
    <xdr:ext cx="209550" cy="161925"/>
    <xdr:sp macro="" textlink="">
      <xdr:nvSpPr>
        <xdr:cNvPr id="3"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4"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21.xml><?xml version="1.0" encoding="utf-8"?>
<xdr:wsDr xmlns:xdr="http://schemas.openxmlformats.org/drawingml/2006/spreadsheetDrawing" xmlns:a="http://schemas.openxmlformats.org/drawingml/2006/main">
  <xdr:oneCellAnchor>
    <xdr:from>
      <xdr:col>5</xdr:col>
      <xdr:colOff>409575</xdr:colOff>
      <xdr:row>2</xdr:row>
      <xdr:rowOff>0</xdr:rowOff>
    </xdr:from>
    <xdr:ext cx="209550" cy="161925"/>
    <xdr:sp macro="" textlink="">
      <xdr:nvSpPr>
        <xdr:cNvPr id="3"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4"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22.xml><?xml version="1.0" encoding="utf-8"?>
<xdr:wsDr xmlns:xdr="http://schemas.openxmlformats.org/drawingml/2006/spreadsheetDrawing" xmlns:a="http://schemas.openxmlformats.org/drawingml/2006/main">
  <xdr:oneCellAnchor>
    <xdr:from>
      <xdr:col>5</xdr:col>
      <xdr:colOff>409575</xdr:colOff>
      <xdr:row>2</xdr:row>
      <xdr:rowOff>0</xdr:rowOff>
    </xdr:from>
    <xdr:ext cx="209550" cy="161925"/>
    <xdr:sp macro="" textlink="">
      <xdr:nvSpPr>
        <xdr:cNvPr id="3"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4"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23.xml><?xml version="1.0" encoding="utf-8"?>
<xdr:wsDr xmlns:xdr="http://schemas.openxmlformats.org/drawingml/2006/spreadsheetDrawing" xmlns:a="http://schemas.openxmlformats.org/drawingml/2006/main">
  <xdr:oneCellAnchor>
    <xdr:from>
      <xdr:col>5</xdr:col>
      <xdr:colOff>409575</xdr:colOff>
      <xdr:row>2</xdr:row>
      <xdr:rowOff>0</xdr:rowOff>
    </xdr:from>
    <xdr:ext cx="209550" cy="161925"/>
    <xdr:sp macro="" textlink="">
      <xdr:nvSpPr>
        <xdr:cNvPr id="3"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4"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24.xml><?xml version="1.0" encoding="utf-8"?>
<xdr:wsDr xmlns:xdr="http://schemas.openxmlformats.org/drawingml/2006/spreadsheetDrawing" xmlns:a="http://schemas.openxmlformats.org/drawingml/2006/main">
  <xdr:oneCellAnchor>
    <xdr:from>
      <xdr:col>5</xdr:col>
      <xdr:colOff>409575</xdr:colOff>
      <xdr:row>2</xdr:row>
      <xdr:rowOff>0</xdr:rowOff>
    </xdr:from>
    <xdr:ext cx="209550" cy="161925"/>
    <xdr:sp macro="" textlink="">
      <xdr:nvSpPr>
        <xdr:cNvPr id="3"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4"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25.xml><?xml version="1.0" encoding="utf-8"?>
<xdr:wsDr xmlns:xdr="http://schemas.openxmlformats.org/drawingml/2006/spreadsheetDrawing" xmlns:a="http://schemas.openxmlformats.org/drawingml/2006/main">
  <xdr:oneCellAnchor>
    <xdr:from>
      <xdr:col>5</xdr:col>
      <xdr:colOff>409575</xdr:colOff>
      <xdr:row>2</xdr:row>
      <xdr:rowOff>0</xdr:rowOff>
    </xdr:from>
    <xdr:ext cx="209550" cy="161925"/>
    <xdr:sp macro="" textlink="">
      <xdr:nvSpPr>
        <xdr:cNvPr id="3"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4"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26.xml><?xml version="1.0" encoding="utf-8"?>
<xdr:wsDr xmlns:xdr="http://schemas.openxmlformats.org/drawingml/2006/spreadsheetDrawing" xmlns:a="http://schemas.openxmlformats.org/drawingml/2006/main">
  <xdr:oneCellAnchor>
    <xdr:from>
      <xdr:col>5</xdr:col>
      <xdr:colOff>409575</xdr:colOff>
      <xdr:row>2</xdr:row>
      <xdr:rowOff>0</xdr:rowOff>
    </xdr:from>
    <xdr:ext cx="209550" cy="161925"/>
    <xdr:sp macro="" textlink="">
      <xdr:nvSpPr>
        <xdr:cNvPr id="3"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4"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27.xml><?xml version="1.0" encoding="utf-8"?>
<xdr:wsDr xmlns:xdr="http://schemas.openxmlformats.org/drawingml/2006/spreadsheetDrawing" xmlns:a="http://schemas.openxmlformats.org/drawingml/2006/main">
  <xdr:oneCellAnchor>
    <xdr:from>
      <xdr:col>5</xdr:col>
      <xdr:colOff>409575</xdr:colOff>
      <xdr:row>3</xdr:row>
      <xdr:rowOff>0</xdr:rowOff>
    </xdr:from>
    <xdr:ext cx="209550" cy="161925"/>
    <xdr:sp macro="" textlink="">
      <xdr:nvSpPr>
        <xdr:cNvPr id="3"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3</xdr:row>
      <xdr:rowOff>9525</xdr:rowOff>
    </xdr:from>
    <xdr:ext cx="190500" cy="142875"/>
    <xdr:sp macro="" textlink="">
      <xdr:nvSpPr>
        <xdr:cNvPr id="4"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28.xml><?xml version="1.0" encoding="utf-8"?>
<xdr:wsDr xmlns:xdr="http://schemas.openxmlformats.org/drawingml/2006/spreadsheetDrawing" xmlns:a="http://schemas.openxmlformats.org/drawingml/2006/main">
  <xdr:oneCellAnchor>
    <xdr:from>
      <xdr:col>5</xdr:col>
      <xdr:colOff>419100</xdr:colOff>
      <xdr:row>2</xdr:row>
      <xdr:rowOff>9525</xdr:rowOff>
    </xdr:from>
    <xdr:ext cx="190500" cy="142875"/>
    <xdr:sp macro="" textlink="">
      <xdr:nvSpPr>
        <xdr:cNvPr id="4"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409575</xdr:colOff>
      <xdr:row>2</xdr:row>
      <xdr:rowOff>0</xdr:rowOff>
    </xdr:from>
    <xdr:ext cx="209550" cy="161925"/>
    <xdr:sp macro="" textlink="">
      <xdr:nvSpPr>
        <xdr:cNvPr id="3"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2"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29.xml><?xml version="1.0" encoding="utf-8"?>
<xdr:wsDr xmlns:xdr="http://schemas.openxmlformats.org/drawingml/2006/spreadsheetDrawing" xmlns:a="http://schemas.openxmlformats.org/drawingml/2006/main">
  <xdr:oneCellAnchor>
    <xdr:from>
      <xdr:col>5</xdr:col>
      <xdr:colOff>409575</xdr:colOff>
      <xdr:row>2</xdr:row>
      <xdr:rowOff>0</xdr:rowOff>
    </xdr:from>
    <xdr:ext cx="209550" cy="161925"/>
    <xdr:sp macro="" textlink="">
      <xdr:nvSpPr>
        <xdr:cNvPr id="3"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4"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5</xdr:col>
      <xdr:colOff>409575</xdr:colOff>
      <xdr:row>1</xdr:row>
      <xdr:rowOff>0</xdr:rowOff>
    </xdr:from>
    <xdr:ext cx="209550" cy="161925"/>
    <xdr:sp macro="" textlink="">
      <xdr:nvSpPr>
        <xdr:cNvPr id="3"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1</xdr:row>
      <xdr:rowOff>9525</xdr:rowOff>
    </xdr:from>
    <xdr:ext cx="190500" cy="142875"/>
    <xdr:sp macro="" textlink="">
      <xdr:nvSpPr>
        <xdr:cNvPr id="4"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30.xml><?xml version="1.0" encoding="utf-8"?>
<xdr:wsDr xmlns:xdr="http://schemas.openxmlformats.org/drawingml/2006/spreadsheetDrawing" xmlns:a="http://schemas.openxmlformats.org/drawingml/2006/main">
  <xdr:oneCellAnchor>
    <xdr:from>
      <xdr:col>4</xdr:col>
      <xdr:colOff>409575</xdr:colOff>
      <xdr:row>1</xdr:row>
      <xdr:rowOff>0</xdr:rowOff>
    </xdr:from>
    <xdr:ext cx="209550" cy="161925"/>
    <xdr:sp macro="" textlink="">
      <xdr:nvSpPr>
        <xdr:cNvPr id="7" name="Shape 7">
          <a:hlinkClick xmlns:r="http://schemas.openxmlformats.org/officeDocument/2006/relationships" r:id="rId1"/>
        </xdr:cNvPr>
        <xdr:cNvSpPr/>
      </xdr:nvSpPr>
      <xdr:spPr>
        <a:xfrm flipH="1">
          <a:off x="5245988" y="3703800"/>
          <a:ext cx="200025" cy="152400"/>
        </a:xfrm>
        <a:prstGeom prst="stripedRightArrow">
          <a:avLst>
            <a:gd name="adj1" fmla="val 50000"/>
            <a:gd name="adj2" fmla="val 50000"/>
          </a:avLst>
        </a:prstGeom>
        <a:solidFill>
          <a:srgbClr val="7B7B7B"/>
        </a:solidFill>
        <a:ln w="12700" cap="flat" cmpd="sng">
          <a:solidFill>
            <a:srgbClr val="31538F"/>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4</xdr:col>
      <xdr:colOff>409575</xdr:colOff>
      <xdr:row>1</xdr:row>
      <xdr:rowOff>0</xdr:rowOff>
    </xdr:from>
    <xdr:ext cx="200025" cy="152400"/>
    <xdr:sp macro="" textlink="">
      <xdr:nvSpPr>
        <xdr:cNvPr id="6" name="Shape 6">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4</xdr:col>
      <xdr:colOff>409575</xdr:colOff>
      <xdr:row>1</xdr:row>
      <xdr:rowOff>0</xdr:rowOff>
    </xdr:from>
    <xdr:ext cx="209550" cy="161925"/>
    <xdr:sp macro="" textlink="">
      <xdr:nvSpPr>
        <xdr:cNvPr id="2" name="Shape 7">
          <a:hlinkClick xmlns:r="http://schemas.openxmlformats.org/officeDocument/2006/relationships" r:id="rId1"/>
        </xdr:cNvPr>
        <xdr:cNvSpPr/>
      </xdr:nvSpPr>
      <xdr:spPr>
        <a:xfrm flipH="1">
          <a:off x="5245988" y="3703800"/>
          <a:ext cx="200025" cy="152400"/>
        </a:xfrm>
        <a:prstGeom prst="stripedRightArrow">
          <a:avLst>
            <a:gd name="adj1" fmla="val 50000"/>
            <a:gd name="adj2" fmla="val 50000"/>
          </a:avLst>
        </a:prstGeom>
        <a:solidFill>
          <a:srgbClr val="7B7B7B"/>
        </a:solidFill>
        <a:ln w="12700" cap="flat" cmpd="sng">
          <a:solidFill>
            <a:srgbClr val="31538F"/>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4</xdr:col>
      <xdr:colOff>409575</xdr:colOff>
      <xdr:row>1</xdr:row>
      <xdr:rowOff>0</xdr:rowOff>
    </xdr:from>
    <xdr:ext cx="200025" cy="152400"/>
    <xdr:sp macro="" textlink="">
      <xdr:nvSpPr>
        <xdr:cNvPr id="3" name="Shape 6">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4</xdr:col>
      <xdr:colOff>409575</xdr:colOff>
      <xdr:row>2</xdr:row>
      <xdr:rowOff>0</xdr:rowOff>
    </xdr:from>
    <xdr:ext cx="209550" cy="161925"/>
    <xdr:sp macro="" textlink="">
      <xdr:nvSpPr>
        <xdr:cNvPr id="4" name="Shape 7">
          <a:hlinkClick xmlns:r="http://schemas.openxmlformats.org/officeDocument/2006/relationships" r:id="rId1"/>
        </xdr:cNvPr>
        <xdr:cNvSpPr/>
      </xdr:nvSpPr>
      <xdr:spPr>
        <a:xfrm flipH="1">
          <a:off x="5245988" y="3703800"/>
          <a:ext cx="200025" cy="152400"/>
        </a:xfrm>
        <a:prstGeom prst="stripedRightArrow">
          <a:avLst>
            <a:gd name="adj1" fmla="val 50000"/>
            <a:gd name="adj2" fmla="val 50000"/>
          </a:avLst>
        </a:prstGeom>
        <a:solidFill>
          <a:srgbClr val="7B7B7B"/>
        </a:solidFill>
        <a:ln w="12700" cap="flat" cmpd="sng">
          <a:solidFill>
            <a:srgbClr val="31538F"/>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4</xdr:col>
      <xdr:colOff>409575</xdr:colOff>
      <xdr:row>2</xdr:row>
      <xdr:rowOff>0</xdr:rowOff>
    </xdr:from>
    <xdr:ext cx="200025" cy="152400"/>
    <xdr:sp macro="" textlink="">
      <xdr:nvSpPr>
        <xdr:cNvPr id="5" name="Shape 6">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4</xdr:col>
      <xdr:colOff>409575</xdr:colOff>
      <xdr:row>2</xdr:row>
      <xdr:rowOff>0</xdr:rowOff>
    </xdr:from>
    <xdr:ext cx="209550" cy="161925"/>
    <xdr:sp macro="" textlink="">
      <xdr:nvSpPr>
        <xdr:cNvPr id="8" name="Shape 7">
          <a:hlinkClick xmlns:r="http://schemas.openxmlformats.org/officeDocument/2006/relationships" r:id="rId1"/>
        </xdr:cNvPr>
        <xdr:cNvSpPr/>
      </xdr:nvSpPr>
      <xdr:spPr>
        <a:xfrm flipH="1">
          <a:off x="5245988" y="3703800"/>
          <a:ext cx="200025" cy="152400"/>
        </a:xfrm>
        <a:prstGeom prst="stripedRightArrow">
          <a:avLst>
            <a:gd name="adj1" fmla="val 50000"/>
            <a:gd name="adj2" fmla="val 50000"/>
          </a:avLst>
        </a:prstGeom>
        <a:solidFill>
          <a:srgbClr val="7B7B7B"/>
        </a:solidFill>
        <a:ln w="12700" cap="flat" cmpd="sng">
          <a:solidFill>
            <a:srgbClr val="31538F"/>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4</xdr:col>
      <xdr:colOff>409575</xdr:colOff>
      <xdr:row>2</xdr:row>
      <xdr:rowOff>0</xdr:rowOff>
    </xdr:from>
    <xdr:ext cx="200025" cy="152400"/>
    <xdr:sp macro="" textlink="">
      <xdr:nvSpPr>
        <xdr:cNvPr id="9" name="Shape 6">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31.xml><?xml version="1.0" encoding="utf-8"?>
<xdr:wsDr xmlns:xdr="http://schemas.openxmlformats.org/drawingml/2006/spreadsheetDrawing" xmlns:a="http://schemas.openxmlformats.org/drawingml/2006/main">
  <xdr:oneCellAnchor>
    <xdr:from>
      <xdr:col>0</xdr:col>
      <xdr:colOff>762000</xdr:colOff>
      <xdr:row>253</xdr:row>
      <xdr:rowOff>0</xdr:rowOff>
    </xdr:from>
    <xdr:ext cx="5534025" cy="2895600"/>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315</xdr:row>
      <xdr:rowOff>0</xdr:rowOff>
    </xdr:from>
    <xdr:ext cx="3800475" cy="2505075"/>
    <xdr:pic>
      <xdr:nvPicPr>
        <xdr:cNvPr id="3" name="image3.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409575</xdr:colOff>
      <xdr:row>2</xdr:row>
      <xdr:rowOff>0</xdr:rowOff>
    </xdr:from>
    <xdr:ext cx="209550" cy="161925"/>
    <xdr:sp macro="" textlink="">
      <xdr:nvSpPr>
        <xdr:cNvPr id="3"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4</xdr:col>
      <xdr:colOff>419100</xdr:colOff>
      <xdr:row>2</xdr:row>
      <xdr:rowOff>9525</xdr:rowOff>
    </xdr:from>
    <xdr:ext cx="190500" cy="142875"/>
    <xdr:sp macro="" textlink="">
      <xdr:nvSpPr>
        <xdr:cNvPr id="4"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4</xdr:col>
      <xdr:colOff>409575</xdr:colOff>
      <xdr:row>2</xdr:row>
      <xdr:rowOff>0</xdr:rowOff>
    </xdr:from>
    <xdr:ext cx="209550" cy="161925"/>
    <xdr:sp macro="" textlink="">
      <xdr:nvSpPr>
        <xdr:cNvPr id="2"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4</xdr:col>
      <xdr:colOff>419100</xdr:colOff>
      <xdr:row>2</xdr:row>
      <xdr:rowOff>9525</xdr:rowOff>
    </xdr:from>
    <xdr:ext cx="190500" cy="142875"/>
    <xdr:sp macro="" textlink="">
      <xdr:nvSpPr>
        <xdr:cNvPr id="5"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4</xdr:col>
      <xdr:colOff>409575</xdr:colOff>
      <xdr:row>1</xdr:row>
      <xdr:rowOff>0</xdr:rowOff>
    </xdr:from>
    <xdr:ext cx="209550" cy="161925"/>
    <xdr:sp macro="" textlink="">
      <xdr:nvSpPr>
        <xdr:cNvPr id="6"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4</xdr:col>
      <xdr:colOff>419100</xdr:colOff>
      <xdr:row>1</xdr:row>
      <xdr:rowOff>9525</xdr:rowOff>
    </xdr:from>
    <xdr:ext cx="190500" cy="142875"/>
    <xdr:sp macro="" textlink="">
      <xdr:nvSpPr>
        <xdr:cNvPr id="7"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5</xdr:col>
      <xdr:colOff>409575</xdr:colOff>
      <xdr:row>1</xdr:row>
      <xdr:rowOff>0</xdr:rowOff>
    </xdr:from>
    <xdr:ext cx="209550" cy="161925"/>
    <xdr:sp macro="" textlink="">
      <xdr:nvSpPr>
        <xdr:cNvPr id="3"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1</xdr:row>
      <xdr:rowOff>9525</xdr:rowOff>
    </xdr:from>
    <xdr:ext cx="190500" cy="142875"/>
    <xdr:sp macro="" textlink="">
      <xdr:nvSpPr>
        <xdr:cNvPr id="4"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5</xdr:col>
      <xdr:colOff>409575</xdr:colOff>
      <xdr:row>2</xdr:row>
      <xdr:rowOff>0</xdr:rowOff>
    </xdr:from>
    <xdr:ext cx="209550" cy="161925"/>
    <xdr:sp macro="" textlink="">
      <xdr:nvSpPr>
        <xdr:cNvPr id="3"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4"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409575</xdr:colOff>
      <xdr:row>1</xdr:row>
      <xdr:rowOff>0</xdr:rowOff>
    </xdr:from>
    <xdr:ext cx="209550" cy="161925"/>
    <xdr:sp macro="" textlink="">
      <xdr:nvSpPr>
        <xdr:cNvPr id="2"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1</xdr:row>
      <xdr:rowOff>9525</xdr:rowOff>
    </xdr:from>
    <xdr:ext cx="190500" cy="142875"/>
    <xdr:sp macro="" textlink="">
      <xdr:nvSpPr>
        <xdr:cNvPr id="5"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5</xdr:col>
      <xdr:colOff>409575</xdr:colOff>
      <xdr:row>2</xdr:row>
      <xdr:rowOff>0</xdr:rowOff>
    </xdr:from>
    <xdr:ext cx="209550" cy="161925"/>
    <xdr:sp macro="" textlink="">
      <xdr:nvSpPr>
        <xdr:cNvPr id="3"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4"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409575</xdr:colOff>
      <xdr:row>2</xdr:row>
      <xdr:rowOff>0</xdr:rowOff>
    </xdr:from>
    <xdr:ext cx="209550" cy="161925"/>
    <xdr:sp macro="" textlink="">
      <xdr:nvSpPr>
        <xdr:cNvPr id="5" name="Shape 5">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6" name="Shape 6">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409575</xdr:colOff>
      <xdr:row>1</xdr:row>
      <xdr:rowOff>0</xdr:rowOff>
    </xdr:from>
    <xdr:ext cx="209550" cy="161925"/>
    <xdr:sp macro="" textlink="">
      <xdr:nvSpPr>
        <xdr:cNvPr id="2"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1</xdr:row>
      <xdr:rowOff>9525</xdr:rowOff>
    </xdr:from>
    <xdr:ext cx="190500" cy="142875"/>
    <xdr:sp macro="" textlink="">
      <xdr:nvSpPr>
        <xdr:cNvPr id="7"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5</xdr:col>
      <xdr:colOff>409575</xdr:colOff>
      <xdr:row>2</xdr:row>
      <xdr:rowOff>0</xdr:rowOff>
    </xdr:from>
    <xdr:ext cx="209550" cy="161925"/>
    <xdr:sp macro="" textlink="">
      <xdr:nvSpPr>
        <xdr:cNvPr id="3"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4"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409575</xdr:colOff>
      <xdr:row>1</xdr:row>
      <xdr:rowOff>0</xdr:rowOff>
    </xdr:from>
    <xdr:ext cx="209550" cy="161925"/>
    <xdr:sp macro="" textlink="">
      <xdr:nvSpPr>
        <xdr:cNvPr id="2"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1</xdr:row>
      <xdr:rowOff>9525</xdr:rowOff>
    </xdr:from>
    <xdr:ext cx="190500" cy="142875"/>
    <xdr:sp macro="" textlink="">
      <xdr:nvSpPr>
        <xdr:cNvPr id="5"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5</xdr:col>
      <xdr:colOff>409575</xdr:colOff>
      <xdr:row>2</xdr:row>
      <xdr:rowOff>0</xdr:rowOff>
    </xdr:from>
    <xdr:ext cx="209550" cy="161925"/>
    <xdr:sp macro="" textlink="">
      <xdr:nvSpPr>
        <xdr:cNvPr id="3"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4"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409575</xdr:colOff>
      <xdr:row>2</xdr:row>
      <xdr:rowOff>0</xdr:rowOff>
    </xdr:from>
    <xdr:ext cx="209550" cy="161925"/>
    <xdr:sp macro="" textlink="">
      <xdr:nvSpPr>
        <xdr:cNvPr id="5" name="Shape 5">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6" name="Shape 6">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409575</xdr:colOff>
      <xdr:row>1</xdr:row>
      <xdr:rowOff>0</xdr:rowOff>
    </xdr:from>
    <xdr:ext cx="209550" cy="161925"/>
    <xdr:sp macro="" textlink="">
      <xdr:nvSpPr>
        <xdr:cNvPr id="2"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1</xdr:row>
      <xdr:rowOff>9525</xdr:rowOff>
    </xdr:from>
    <xdr:ext cx="190500" cy="142875"/>
    <xdr:sp macro="" textlink="">
      <xdr:nvSpPr>
        <xdr:cNvPr id="7"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cols>
    <col min="1" max="1" width="2.625" customWidth="1"/>
    <col min="2" max="2" width="9.875" customWidth="1"/>
    <col min="3" max="3" width="40.375" customWidth="1"/>
    <col min="4" max="4" width="0.375" hidden="1" customWidth="1"/>
    <col min="5" max="5" width="0.25" hidden="1" customWidth="1"/>
    <col min="6" max="6" width="19.375" customWidth="1"/>
    <col min="7" max="26" width="10" customWidth="1"/>
  </cols>
  <sheetData>
    <row r="1" spans="1:26" ht="12" customHeight="1">
      <c r="A1" s="1"/>
      <c r="B1" s="369" t="s">
        <v>8</v>
      </c>
      <c r="C1" s="370"/>
      <c r="D1" s="370"/>
      <c r="E1" s="370"/>
      <c r="F1" s="370"/>
      <c r="G1" s="1"/>
      <c r="H1" s="1"/>
      <c r="I1" s="1"/>
      <c r="J1" s="1"/>
      <c r="K1" s="1"/>
      <c r="L1" s="1"/>
      <c r="M1" s="1"/>
      <c r="N1" s="1"/>
      <c r="O1" s="1"/>
      <c r="P1" s="1"/>
      <c r="Q1" s="1"/>
      <c r="R1" s="1"/>
      <c r="S1" s="1"/>
      <c r="T1" s="1"/>
      <c r="U1" s="1"/>
      <c r="V1" s="1"/>
      <c r="W1" s="1"/>
      <c r="X1" s="1"/>
      <c r="Y1" s="1"/>
      <c r="Z1" s="1"/>
    </row>
    <row r="2" spans="1:26" ht="12" customHeight="1">
      <c r="A2" s="1"/>
      <c r="B2" s="370"/>
      <c r="C2" s="370"/>
      <c r="D2" s="370"/>
      <c r="E2" s="370"/>
      <c r="F2" s="370"/>
      <c r="G2" s="1"/>
      <c r="H2" s="1"/>
      <c r="I2" s="1"/>
      <c r="J2" s="1"/>
      <c r="K2" s="1"/>
      <c r="L2" s="1"/>
      <c r="M2" s="1"/>
      <c r="N2" s="1"/>
      <c r="O2" s="1"/>
      <c r="P2" s="1"/>
      <c r="Q2" s="1"/>
      <c r="R2" s="1"/>
      <c r="S2" s="1"/>
      <c r="T2" s="1"/>
      <c r="U2" s="1"/>
      <c r="V2" s="1"/>
      <c r="W2" s="1"/>
      <c r="X2" s="1"/>
      <c r="Y2" s="1"/>
      <c r="Z2" s="1"/>
    </row>
    <row r="3" spans="1:26" ht="12" customHeight="1">
      <c r="A3" s="1"/>
      <c r="B3" s="370"/>
      <c r="C3" s="370"/>
      <c r="D3" s="370"/>
      <c r="E3" s="370"/>
      <c r="F3" s="370"/>
      <c r="G3" s="1"/>
      <c r="H3" s="1"/>
      <c r="I3" s="1"/>
      <c r="J3" s="1"/>
      <c r="K3" s="1"/>
      <c r="L3" s="1"/>
      <c r="M3" s="1"/>
      <c r="N3" s="1"/>
      <c r="O3" s="1"/>
      <c r="P3" s="1"/>
      <c r="Q3" s="1"/>
      <c r="R3" s="1"/>
      <c r="S3" s="1"/>
      <c r="T3" s="1"/>
      <c r="U3" s="1"/>
      <c r="V3" s="1"/>
      <c r="W3" s="1"/>
      <c r="X3" s="1"/>
      <c r="Y3" s="1"/>
      <c r="Z3" s="1"/>
    </row>
    <row r="4" spans="1:26" ht="12" customHeight="1">
      <c r="A4" s="1"/>
      <c r="B4" s="370"/>
      <c r="C4" s="370"/>
      <c r="D4" s="370"/>
      <c r="E4" s="370"/>
      <c r="F4" s="370"/>
      <c r="G4" s="1"/>
      <c r="H4" s="1"/>
      <c r="I4" s="1"/>
      <c r="J4" s="1"/>
      <c r="K4" s="1"/>
      <c r="L4" s="1"/>
      <c r="M4" s="1"/>
      <c r="N4" s="1"/>
      <c r="O4" s="1"/>
      <c r="P4" s="1"/>
      <c r="Q4" s="1"/>
      <c r="R4" s="1"/>
      <c r="S4" s="1"/>
      <c r="T4" s="1"/>
      <c r="U4" s="1"/>
      <c r="V4" s="1"/>
      <c r="W4" s="1"/>
      <c r="X4" s="1"/>
      <c r="Y4" s="1"/>
      <c r="Z4" s="1"/>
    </row>
    <row r="5" spans="1:26" ht="12" customHeight="1">
      <c r="A5" s="1"/>
      <c r="B5" s="370"/>
      <c r="C5" s="370"/>
      <c r="D5" s="370"/>
      <c r="E5" s="370"/>
      <c r="F5" s="370"/>
      <c r="G5" s="1"/>
      <c r="H5" s="1"/>
      <c r="I5" s="1"/>
      <c r="J5" s="1"/>
      <c r="K5" s="1"/>
      <c r="L5" s="1"/>
      <c r="M5" s="1"/>
      <c r="N5" s="1"/>
      <c r="O5" s="1"/>
      <c r="P5" s="1"/>
      <c r="Q5" s="1"/>
      <c r="R5" s="1"/>
      <c r="S5" s="1"/>
      <c r="T5" s="1"/>
      <c r="U5" s="1"/>
      <c r="V5" s="1"/>
      <c r="W5" s="1"/>
      <c r="X5" s="1"/>
      <c r="Y5" s="1"/>
      <c r="Z5" s="1"/>
    </row>
    <row r="6" spans="1:26" ht="27" customHeight="1">
      <c r="A6" s="1"/>
      <c r="B6" s="371" t="s">
        <v>9</v>
      </c>
      <c r="C6" s="370"/>
      <c r="D6" s="370"/>
      <c r="E6" s="370"/>
      <c r="F6" s="370"/>
      <c r="G6" s="1"/>
      <c r="H6" s="1"/>
      <c r="I6" s="1"/>
      <c r="J6" s="1"/>
      <c r="K6" s="1"/>
      <c r="L6" s="1"/>
      <c r="M6" s="1"/>
      <c r="N6" s="1"/>
      <c r="O6" s="1"/>
      <c r="P6" s="1"/>
      <c r="Q6" s="1"/>
      <c r="R6" s="1"/>
      <c r="S6" s="1"/>
      <c r="T6" s="1"/>
      <c r="U6" s="1"/>
      <c r="V6" s="1"/>
      <c r="W6" s="1"/>
      <c r="X6" s="1"/>
      <c r="Y6" s="1"/>
      <c r="Z6" s="1"/>
    </row>
    <row r="7" spans="1:26" ht="48" customHeight="1">
      <c r="A7" s="3"/>
      <c r="B7" s="372" t="s">
        <v>10</v>
      </c>
      <c r="C7" s="4" t="s">
        <v>11</v>
      </c>
      <c r="D7" s="4" t="s">
        <v>12</v>
      </c>
      <c r="E7" s="4" t="s">
        <v>13</v>
      </c>
      <c r="F7" s="5" t="s">
        <v>14</v>
      </c>
      <c r="G7" s="3"/>
      <c r="H7" s="3"/>
      <c r="I7" s="3"/>
      <c r="J7" s="3"/>
      <c r="K7" s="3"/>
      <c r="L7" s="3"/>
      <c r="M7" s="3"/>
      <c r="N7" s="3"/>
      <c r="O7" s="3"/>
      <c r="P7" s="3"/>
      <c r="Q7" s="3"/>
      <c r="R7" s="3"/>
      <c r="S7" s="3"/>
      <c r="T7" s="3"/>
      <c r="U7" s="3"/>
      <c r="V7" s="3"/>
      <c r="W7" s="3"/>
      <c r="X7" s="3"/>
      <c r="Y7" s="3"/>
      <c r="Z7" s="3" t="s">
        <v>15</v>
      </c>
    </row>
    <row r="8" spans="1:26" ht="12" customHeight="1">
      <c r="A8" s="1"/>
      <c r="B8" s="373"/>
      <c r="C8" s="6" t="s">
        <v>16</v>
      </c>
      <c r="D8" s="6"/>
      <c r="E8" s="6"/>
      <c r="F8" s="7">
        <v>1005</v>
      </c>
      <c r="G8" s="1"/>
      <c r="H8" s="1"/>
      <c r="I8" s="1"/>
      <c r="J8" s="1"/>
      <c r="K8" s="1"/>
      <c r="L8" s="1"/>
      <c r="M8" s="1"/>
      <c r="N8" s="1"/>
      <c r="O8" s="1"/>
      <c r="P8" s="1"/>
      <c r="Q8" s="1"/>
      <c r="R8" s="1"/>
      <c r="S8" s="1"/>
      <c r="T8" s="1"/>
      <c r="U8" s="1"/>
      <c r="V8" s="1"/>
      <c r="W8" s="1"/>
      <c r="X8" s="1"/>
      <c r="Y8" s="1"/>
      <c r="Z8" s="1" t="s">
        <v>15</v>
      </c>
    </row>
    <row r="9" spans="1:26" ht="12" customHeight="1">
      <c r="A9" s="1"/>
      <c r="B9" s="7">
        <v>1</v>
      </c>
      <c r="C9" s="6" t="s">
        <v>17</v>
      </c>
      <c r="D9" s="6"/>
      <c r="E9" s="6"/>
      <c r="F9" s="7">
        <v>395</v>
      </c>
      <c r="G9" s="1" t="s">
        <v>18</v>
      </c>
      <c r="H9" s="1"/>
      <c r="I9" s="1"/>
      <c r="J9" s="1"/>
      <c r="K9" s="1"/>
      <c r="L9" s="1"/>
      <c r="M9" s="1"/>
      <c r="N9" s="1"/>
      <c r="O9" s="1"/>
      <c r="P9" s="1"/>
      <c r="Q9" s="1"/>
      <c r="R9" s="1"/>
      <c r="S9" s="1"/>
      <c r="T9" s="1"/>
      <c r="U9" s="1"/>
      <c r="V9" s="1"/>
      <c r="W9" s="1"/>
      <c r="X9" s="1"/>
      <c r="Y9" s="1"/>
      <c r="Z9" s="1"/>
    </row>
    <row r="10" spans="1:26" ht="12" customHeight="1">
      <c r="A10" s="1"/>
      <c r="B10" s="8">
        <v>1.1000000000000001</v>
      </c>
      <c r="C10" s="9" t="s">
        <v>19</v>
      </c>
      <c r="D10" s="10" t="s">
        <v>20</v>
      </c>
      <c r="E10" s="11" t="s">
        <v>21</v>
      </c>
      <c r="F10" s="11">
        <v>93</v>
      </c>
      <c r="G10" s="1"/>
      <c r="H10" s="1"/>
      <c r="I10" s="1"/>
      <c r="J10" s="1"/>
      <c r="K10" s="1"/>
      <c r="L10" s="1"/>
      <c r="M10" s="1"/>
      <c r="N10" s="1"/>
      <c r="O10" s="1"/>
      <c r="P10" s="1"/>
      <c r="Q10" s="1"/>
      <c r="R10" s="1"/>
      <c r="S10" s="1"/>
      <c r="T10" s="1"/>
      <c r="U10" s="1"/>
      <c r="V10" s="1"/>
      <c r="W10" s="1"/>
      <c r="X10" s="1"/>
      <c r="Y10" s="1"/>
      <c r="Z10" s="1"/>
    </row>
    <row r="11" spans="1:26" ht="12" customHeight="1">
      <c r="A11" s="1"/>
      <c r="B11" s="8">
        <v>1.2</v>
      </c>
      <c r="C11" s="9" t="s">
        <v>22</v>
      </c>
      <c r="D11" s="10" t="s">
        <v>23</v>
      </c>
      <c r="E11" s="11" t="s">
        <v>21</v>
      </c>
      <c r="F11" s="11">
        <v>46</v>
      </c>
      <c r="G11" s="1"/>
      <c r="H11" s="1"/>
      <c r="I11" s="1"/>
      <c r="J11" s="1"/>
      <c r="K11" s="1"/>
      <c r="L11" s="1"/>
      <c r="M11" s="1"/>
      <c r="N11" s="1"/>
      <c r="O11" s="1"/>
      <c r="P11" s="1"/>
      <c r="Q11" s="1"/>
      <c r="R11" s="1"/>
      <c r="S11" s="1"/>
      <c r="T11" s="1"/>
      <c r="U11" s="1"/>
      <c r="V11" s="1"/>
      <c r="W11" s="1"/>
      <c r="X11" s="1"/>
      <c r="Y11" s="1"/>
      <c r="Z11" s="1"/>
    </row>
    <row r="12" spans="1:26" ht="12" customHeight="1">
      <c r="A12" s="1"/>
      <c r="B12" s="8">
        <v>1.3</v>
      </c>
      <c r="C12" s="9" t="s">
        <v>24</v>
      </c>
      <c r="D12" s="10" t="s">
        <v>20</v>
      </c>
      <c r="E12" s="11" t="s">
        <v>21</v>
      </c>
      <c r="F12" s="11">
        <f>'1.3.'!B63</f>
        <v>53</v>
      </c>
      <c r="G12" s="1"/>
      <c r="H12" s="1"/>
      <c r="I12" s="1"/>
      <c r="J12" s="1"/>
      <c r="K12" s="1"/>
      <c r="L12" s="1"/>
      <c r="M12" s="1"/>
      <c r="N12" s="1"/>
      <c r="O12" s="1"/>
      <c r="P12" s="1"/>
      <c r="Q12" s="1"/>
      <c r="R12" s="1"/>
      <c r="S12" s="1"/>
      <c r="T12" s="1"/>
      <c r="U12" s="1"/>
      <c r="V12" s="1"/>
      <c r="W12" s="1"/>
      <c r="X12" s="1"/>
      <c r="Y12" s="1"/>
      <c r="Z12" s="1"/>
    </row>
    <row r="13" spans="1:26" ht="12" customHeight="1">
      <c r="A13" s="1"/>
      <c r="B13" s="8">
        <v>1.4</v>
      </c>
      <c r="C13" s="9" t="s">
        <v>25</v>
      </c>
      <c r="D13" s="10" t="s">
        <v>20</v>
      </c>
      <c r="E13" s="11" t="s">
        <v>21</v>
      </c>
      <c r="F13" s="11">
        <v>20</v>
      </c>
      <c r="G13" s="1"/>
      <c r="H13" s="1"/>
      <c r="I13" s="1"/>
      <c r="J13" s="1"/>
      <c r="K13" s="1"/>
      <c r="L13" s="1"/>
      <c r="M13" s="1"/>
      <c r="N13" s="1"/>
      <c r="O13" s="1"/>
      <c r="P13" s="1"/>
      <c r="Q13" s="1"/>
      <c r="R13" s="1"/>
      <c r="S13" s="1"/>
      <c r="T13" s="1"/>
      <c r="U13" s="1"/>
      <c r="V13" s="1"/>
      <c r="W13" s="1"/>
      <c r="X13" s="1"/>
      <c r="Y13" s="1"/>
      <c r="Z13" s="1"/>
    </row>
    <row r="14" spans="1:26" ht="12" customHeight="1">
      <c r="A14" s="1"/>
      <c r="B14" s="8">
        <v>1.5</v>
      </c>
      <c r="C14" s="9" t="s">
        <v>26</v>
      </c>
      <c r="D14" s="10" t="s">
        <v>27</v>
      </c>
      <c r="E14" s="11" t="s">
        <v>28</v>
      </c>
      <c r="F14" s="11">
        <v>50</v>
      </c>
      <c r="G14" s="1"/>
      <c r="H14" s="1"/>
      <c r="I14" s="1"/>
      <c r="J14" s="1"/>
      <c r="K14" s="1"/>
      <c r="L14" s="1"/>
      <c r="M14" s="1"/>
      <c r="N14" s="1"/>
      <c r="O14" s="1"/>
      <c r="P14" s="1"/>
      <c r="Q14" s="1"/>
      <c r="R14" s="1"/>
      <c r="S14" s="1"/>
      <c r="T14" s="1"/>
      <c r="U14" s="1"/>
      <c r="V14" s="1"/>
      <c r="W14" s="1"/>
      <c r="X14" s="1"/>
      <c r="Y14" s="1"/>
      <c r="Z14" s="1"/>
    </row>
    <row r="15" spans="1:26" ht="12" customHeight="1">
      <c r="A15" s="1"/>
      <c r="B15" s="8">
        <v>1.6</v>
      </c>
      <c r="C15" s="9" t="s">
        <v>29</v>
      </c>
      <c r="D15" s="10" t="s">
        <v>30</v>
      </c>
      <c r="E15" s="11" t="s">
        <v>31</v>
      </c>
      <c r="F15" s="11">
        <v>44</v>
      </c>
      <c r="G15" s="1"/>
      <c r="H15" s="1"/>
      <c r="I15" s="1"/>
      <c r="J15" s="1"/>
      <c r="K15" s="1"/>
      <c r="L15" s="1"/>
      <c r="M15" s="1"/>
      <c r="N15" s="1"/>
      <c r="O15" s="1"/>
      <c r="P15" s="1"/>
      <c r="Q15" s="1"/>
      <c r="R15" s="1"/>
      <c r="S15" s="1"/>
      <c r="T15" s="1"/>
      <c r="U15" s="1"/>
      <c r="V15" s="1"/>
      <c r="W15" s="1"/>
      <c r="X15" s="1"/>
      <c r="Y15" s="1"/>
      <c r="Z15" s="1"/>
    </row>
    <row r="16" spans="1:26" ht="12" customHeight="1">
      <c r="A16" s="1"/>
      <c r="B16" s="8">
        <v>1.7</v>
      </c>
      <c r="C16" s="9" t="s">
        <v>32</v>
      </c>
      <c r="D16" s="10" t="s">
        <v>33</v>
      </c>
      <c r="E16" s="11" t="s">
        <v>31</v>
      </c>
      <c r="F16" s="11">
        <f>'1.7.'!B23</f>
        <v>13</v>
      </c>
      <c r="G16" s="1"/>
      <c r="H16" s="1"/>
      <c r="I16" s="1"/>
      <c r="J16" s="1"/>
      <c r="K16" s="1"/>
      <c r="L16" s="1"/>
      <c r="M16" s="1"/>
      <c r="N16" s="1"/>
      <c r="O16" s="1"/>
      <c r="P16" s="1"/>
      <c r="Q16" s="1"/>
      <c r="R16" s="1"/>
      <c r="S16" s="1"/>
      <c r="T16" s="1"/>
      <c r="U16" s="1"/>
      <c r="V16" s="1"/>
      <c r="W16" s="1"/>
      <c r="X16" s="1"/>
      <c r="Y16" s="1"/>
      <c r="Z16" s="1"/>
    </row>
    <row r="17" spans="1:26" ht="12" customHeight="1">
      <c r="A17" s="1"/>
      <c r="B17" s="8">
        <v>1.8</v>
      </c>
      <c r="C17" s="9" t="s">
        <v>34</v>
      </c>
      <c r="D17" s="10" t="s">
        <v>20</v>
      </c>
      <c r="E17" s="11" t="s">
        <v>21</v>
      </c>
      <c r="F17" s="11">
        <v>61</v>
      </c>
      <c r="G17" s="1"/>
      <c r="H17" s="1"/>
      <c r="I17" s="1"/>
      <c r="J17" s="1"/>
      <c r="K17" s="1"/>
      <c r="L17" s="1"/>
      <c r="M17" s="1"/>
      <c r="N17" s="1"/>
      <c r="O17" s="1"/>
      <c r="P17" s="1"/>
      <c r="Q17" s="1"/>
      <c r="R17" s="1"/>
      <c r="S17" s="1"/>
      <c r="T17" s="1"/>
      <c r="U17" s="1"/>
      <c r="V17" s="1"/>
      <c r="W17" s="1"/>
      <c r="X17" s="1"/>
      <c r="Y17" s="1"/>
      <c r="Z17" s="1"/>
    </row>
    <row r="18" spans="1:26" ht="12" customHeight="1">
      <c r="A18" s="1"/>
      <c r="B18" s="8">
        <v>1.9</v>
      </c>
      <c r="C18" s="9" t="s">
        <v>35</v>
      </c>
      <c r="D18" s="10" t="s">
        <v>36</v>
      </c>
      <c r="E18" s="11" t="s">
        <v>21</v>
      </c>
      <c r="F18" s="11">
        <v>15</v>
      </c>
      <c r="G18" s="1"/>
      <c r="H18" s="1"/>
      <c r="I18" s="1"/>
      <c r="J18" s="1"/>
      <c r="K18" s="1"/>
      <c r="L18" s="1"/>
      <c r="M18" s="1"/>
      <c r="N18" s="1"/>
      <c r="O18" s="1"/>
      <c r="P18" s="1"/>
      <c r="Q18" s="1"/>
      <c r="R18" s="1"/>
      <c r="S18" s="1"/>
      <c r="T18" s="1"/>
      <c r="U18" s="1"/>
      <c r="V18" s="1"/>
      <c r="W18" s="1"/>
      <c r="X18" s="1"/>
      <c r="Y18" s="1"/>
      <c r="Z18" s="1"/>
    </row>
    <row r="19" spans="1:26" ht="12" customHeight="1">
      <c r="A19" s="1"/>
      <c r="B19" s="7">
        <v>2</v>
      </c>
      <c r="C19" s="6" t="s">
        <v>37</v>
      </c>
      <c r="D19" s="6"/>
      <c r="E19" s="6"/>
      <c r="F19" s="7">
        <f>SUM(F20:F29)</f>
        <v>275</v>
      </c>
      <c r="G19" s="1"/>
      <c r="H19" s="1"/>
      <c r="I19" s="1"/>
      <c r="J19" s="1"/>
      <c r="K19" s="1"/>
      <c r="L19" s="1"/>
      <c r="M19" s="1"/>
      <c r="N19" s="1"/>
      <c r="O19" s="1"/>
      <c r="P19" s="1"/>
      <c r="Q19" s="1"/>
      <c r="R19" s="1"/>
      <c r="S19" s="1"/>
      <c r="T19" s="1"/>
      <c r="U19" s="1"/>
      <c r="V19" s="1"/>
      <c r="W19" s="1"/>
      <c r="X19" s="1"/>
      <c r="Y19" s="1"/>
      <c r="Z19" s="1"/>
    </row>
    <row r="20" spans="1:26" ht="12" customHeight="1">
      <c r="A20" s="1"/>
      <c r="B20" s="8">
        <v>2.1</v>
      </c>
      <c r="C20" s="9" t="s">
        <v>38</v>
      </c>
      <c r="D20" s="11" t="s">
        <v>39</v>
      </c>
      <c r="E20" s="11" t="s">
        <v>40</v>
      </c>
      <c r="F20" s="11">
        <f>+'2.1.'!B17</f>
        <v>7</v>
      </c>
      <c r="G20" s="1"/>
      <c r="H20" s="1"/>
      <c r="I20" s="1"/>
      <c r="J20" s="1"/>
      <c r="K20" s="1"/>
      <c r="L20" s="1"/>
      <c r="M20" s="1"/>
      <c r="N20" s="1"/>
      <c r="O20" s="1"/>
      <c r="P20" s="1"/>
      <c r="Q20" s="1"/>
      <c r="R20" s="1"/>
      <c r="S20" s="1"/>
      <c r="T20" s="1"/>
      <c r="U20" s="1"/>
      <c r="V20" s="1"/>
      <c r="W20" s="1"/>
      <c r="X20" s="1"/>
      <c r="Y20" s="1"/>
      <c r="Z20" s="1"/>
    </row>
    <row r="21" spans="1:26" ht="12" customHeight="1">
      <c r="A21" s="1"/>
      <c r="B21" s="8">
        <v>2.2000000000000002</v>
      </c>
      <c r="C21" s="9" t="s">
        <v>41</v>
      </c>
      <c r="D21" s="11" t="s">
        <v>42</v>
      </c>
      <c r="E21" s="11" t="s">
        <v>40</v>
      </c>
      <c r="F21" s="11">
        <v>40</v>
      </c>
      <c r="G21" s="1"/>
      <c r="H21" s="1"/>
      <c r="I21" s="1"/>
      <c r="J21" s="1"/>
      <c r="K21" s="1"/>
      <c r="L21" s="1"/>
      <c r="M21" s="1"/>
      <c r="N21" s="1"/>
      <c r="O21" s="1"/>
      <c r="P21" s="1"/>
      <c r="Q21" s="1"/>
      <c r="R21" s="1"/>
      <c r="S21" s="1"/>
      <c r="T21" s="1"/>
      <c r="U21" s="1"/>
      <c r="V21" s="1"/>
      <c r="W21" s="1"/>
      <c r="X21" s="1"/>
      <c r="Y21" s="1"/>
      <c r="Z21" s="1"/>
    </row>
    <row r="22" spans="1:26" ht="12" customHeight="1">
      <c r="A22" s="1"/>
      <c r="B22" s="8">
        <v>2.2999999999999998</v>
      </c>
      <c r="C22" s="9" t="s">
        <v>43</v>
      </c>
      <c r="D22" s="11" t="s">
        <v>42</v>
      </c>
      <c r="E22" s="11" t="s">
        <v>40</v>
      </c>
      <c r="F22" s="11">
        <f>'2.3.'!B19</f>
        <v>9</v>
      </c>
      <c r="G22" s="1"/>
      <c r="H22" s="1"/>
      <c r="I22" s="1"/>
      <c r="J22" s="1"/>
      <c r="K22" s="1"/>
      <c r="L22" s="1"/>
      <c r="M22" s="1"/>
      <c r="N22" s="1"/>
      <c r="O22" s="1"/>
      <c r="P22" s="1"/>
      <c r="Q22" s="1"/>
      <c r="R22" s="1"/>
      <c r="S22" s="1"/>
      <c r="T22" s="1"/>
      <c r="U22" s="1"/>
      <c r="V22" s="1"/>
      <c r="W22" s="1"/>
      <c r="X22" s="1"/>
      <c r="Y22" s="1"/>
      <c r="Z22" s="1"/>
    </row>
    <row r="23" spans="1:26" ht="12" customHeight="1">
      <c r="A23" s="1"/>
      <c r="B23" s="8">
        <v>2.4</v>
      </c>
      <c r="C23" s="9" t="s">
        <v>44</v>
      </c>
      <c r="D23" s="10" t="s">
        <v>45</v>
      </c>
      <c r="E23" s="11" t="s">
        <v>40</v>
      </c>
      <c r="F23" s="11">
        <v>21</v>
      </c>
      <c r="G23" s="1"/>
      <c r="H23" s="1"/>
      <c r="I23" s="1"/>
      <c r="J23" s="1"/>
      <c r="K23" s="1"/>
      <c r="L23" s="1"/>
      <c r="M23" s="1"/>
      <c r="N23" s="1"/>
      <c r="O23" s="1"/>
      <c r="P23" s="1"/>
      <c r="Q23" s="1"/>
      <c r="R23" s="1"/>
      <c r="S23" s="1"/>
      <c r="T23" s="1"/>
      <c r="U23" s="1"/>
      <c r="V23" s="1"/>
      <c r="W23" s="1"/>
      <c r="X23" s="1"/>
      <c r="Y23" s="1"/>
      <c r="Z23" s="1"/>
    </row>
    <row r="24" spans="1:26" ht="12" customHeight="1">
      <c r="A24" s="1"/>
      <c r="B24" s="8">
        <v>2.5</v>
      </c>
      <c r="C24" s="9" t="s">
        <v>46</v>
      </c>
      <c r="D24" s="11" t="s">
        <v>42</v>
      </c>
      <c r="E24" s="11" t="s">
        <v>40</v>
      </c>
      <c r="F24" s="11">
        <f>'2.5.'!B24</f>
        <v>12</v>
      </c>
      <c r="G24" s="1"/>
      <c r="H24" s="1"/>
      <c r="I24" s="1"/>
      <c r="J24" s="1"/>
      <c r="K24" s="1"/>
      <c r="L24" s="1"/>
      <c r="M24" s="1"/>
      <c r="N24" s="1"/>
      <c r="O24" s="1"/>
      <c r="P24" s="1"/>
      <c r="Q24" s="1"/>
      <c r="R24" s="1"/>
      <c r="S24" s="1"/>
      <c r="T24" s="1"/>
      <c r="U24" s="1"/>
      <c r="V24" s="1"/>
      <c r="W24" s="1"/>
      <c r="X24" s="1"/>
      <c r="Y24" s="1"/>
      <c r="Z24" s="1"/>
    </row>
    <row r="25" spans="1:26" ht="12" customHeight="1">
      <c r="A25" s="1"/>
      <c r="B25" s="8">
        <v>2.6</v>
      </c>
      <c r="C25" s="9" t="s">
        <v>47</v>
      </c>
      <c r="D25" s="11" t="s">
        <v>42</v>
      </c>
      <c r="E25" s="11" t="s">
        <v>40</v>
      </c>
      <c r="F25" s="11">
        <f>'2.6.'!B33</f>
        <v>22</v>
      </c>
      <c r="G25" s="1"/>
      <c r="H25" s="1"/>
      <c r="I25" s="1"/>
      <c r="J25" s="1"/>
      <c r="K25" s="1"/>
      <c r="L25" s="1"/>
      <c r="M25" s="1"/>
      <c r="N25" s="1"/>
      <c r="O25" s="1"/>
      <c r="P25" s="1"/>
      <c r="Q25" s="1"/>
      <c r="R25" s="1"/>
      <c r="S25" s="1"/>
      <c r="T25" s="1"/>
      <c r="U25" s="1"/>
      <c r="V25" s="1"/>
      <c r="W25" s="1"/>
      <c r="X25" s="1"/>
      <c r="Y25" s="1"/>
      <c r="Z25" s="1"/>
    </row>
    <row r="26" spans="1:26" ht="12" customHeight="1">
      <c r="A26" s="1"/>
      <c r="B26" s="8">
        <v>2.7</v>
      </c>
      <c r="C26" s="9" t="s">
        <v>48</v>
      </c>
      <c r="D26" s="10" t="s">
        <v>49</v>
      </c>
      <c r="E26" s="11" t="s">
        <v>40</v>
      </c>
      <c r="F26" s="11">
        <v>89</v>
      </c>
      <c r="G26" s="1"/>
      <c r="H26" s="1"/>
      <c r="I26" s="1"/>
      <c r="J26" s="1"/>
      <c r="K26" s="1"/>
      <c r="L26" s="1"/>
      <c r="M26" s="1"/>
      <c r="N26" s="1"/>
      <c r="O26" s="1"/>
      <c r="P26" s="1"/>
      <c r="Q26" s="1"/>
      <c r="R26" s="1"/>
      <c r="S26" s="1"/>
      <c r="T26" s="1"/>
      <c r="U26" s="1"/>
      <c r="V26" s="1"/>
      <c r="W26" s="1"/>
      <c r="X26" s="1"/>
      <c r="Y26" s="1"/>
      <c r="Z26" s="1"/>
    </row>
    <row r="27" spans="1:26" ht="12" customHeight="1">
      <c r="A27" s="1"/>
      <c r="B27" s="8">
        <v>2.8</v>
      </c>
      <c r="C27" s="9" t="s">
        <v>50</v>
      </c>
      <c r="D27" s="11" t="s">
        <v>51</v>
      </c>
      <c r="E27" s="11" t="s">
        <v>40</v>
      </c>
      <c r="F27" s="11">
        <f>'2.8.'!B22</f>
        <v>12</v>
      </c>
      <c r="G27" s="1"/>
      <c r="H27" s="1"/>
      <c r="I27" s="1"/>
      <c r="J27" s="1"/>
      <c r="K27" s="1"/>
      <c r="L27" s="1"/>
      <c r="M27" s="1"/>
      <c r="N27" s="1"/>
      <c r="O27" s="1"/>
      <c r="P27" s="1"/>
      <c r="Q27" s="1"/>
      <c r="R27" s="1"/>
      <c r="S27" s="1"/>
      <c r="T27" s="1"/>
      <c r="U27" s="1"/>
      <c r="V27" s="1"/>
      <c r="W27" s="1"/>
      <c r="X27" s="1"/>
      <c r="Y27" s="1"/>
      <c r="Z27" s="1"/>
    </row>
    <row r="28" spans="1:26" ht="12" customHeight="1">
      <c r="A28" s="1"/>
      <c r="B28" s="8">
        <v>2.9</v>
      </c>
      <c r="C28" s="9" t="s">
        <v>52</v>
      </c>
      <c r="D28" s="11" t="s">
        <v>42</v>
      </c>
      <c r="E28" s="11" t="s">
        <v>40</v>
      </c>
      <c r="F28" s="11">
        <f>'2.9.'!B54</f>
        <v>44</v>
      </c>
      <c r="G28" s="1"/>
      <c r="H28" s="1"/>
      <c r="I28" s="1"/>
      <c r="J28" s="1"/>
      <c r="K28" s="1"/>
      <c r="L28" s="1"/>
      <c r="M28" s="1"/>
      <c r="N28" s="1"/>
      <c r="O28" s="1"/>
      <c r="P28" s="1"/>
      <c r="Q28" s="1"/>
      <c r="R28" s="1"/>
      <c r="S28" s="1"/>
      <c r="T28" s="1"/>
      <c r="U28" s="1"/>
      <c r="V28" s="1"/>
      <c r="W28" s="1"/>
      <c r="X28" s="1"/>
      <c r="Y28" s="1"/>
      <c r="Z28" s="1"/>
    </row>
    <row r="29" spans="1:26" ht="12" customHeight="1">
      <c r="A29" s="1"/>
      <c r="B29" s="8" t="s">
        <v>53</v>
      </c>
      <c r="C29" s="9" t="s">
        <v>54</v>
      </c>
      <c r="D29" s="11" t="s">
        <v>55</v>
      </c>
      <c r="E29" s="11" t="s">
        <v>40</v>
      </c>
      <c r="F29" s="11">
        <v>19</v>
      </c>
      <c r="G29" s="1"/>
      <c r="H29" s="1"/>
      <c r="I29" s="1"/>
      <c r="J29" s="1"/>
      <c r="K29" s="1"/>
      <c r="L29" s="1"/>
      <c r="M29" s="1"/>
      <c r="N29" s="1"/>
      <c r="O29" s="1"/>
      <c r="P29" s="1"/>
      <c r="Q29" s="1"/>
      <c r="R29" s="1"/>
      <c r="S29" s="1"/>
      <c r="T29" s="1"/>
      <c r="U29" s="1"/>
      <c r="V29" s="1"/>
      <c r="W29" s="1"/>
      <c r="X29" s="1"/>
      <c r="Y29" s="1"/>
      <c r="Z29" s="1"/>
    </row>
    <row r="30" spans="1:26" ht="12" customHeight="1">
      <c r="A30" s="1"/>
      <c r="B30" s="7">
        <v>3</v>
      </c>
      <c r="C30" s="6" t="s">
        <v>56</v>
      </c>
      <c r="D30" s="6"/>
      <c r="E30" s="6"/>
      <c r="F30" s="7">
        <v>305</v>
      </c>
      <c r="G30" s="1"/>
      <c r="H30" s="1"/>
      <c r="I30" s="1"/>
      <c r="J30" s="1"/>
      <c r="K30" s="1"/>
      <c r="L30" s="1"/>
      <c r="M30" s="1"/>
      <c r="N30" s="1"/>
      <c r="O30" s="1"/>
      <c r="P30" s="1"/>
      <c r="Q30" s="1"/>
      <c r="R30" s="1"/>
      <c r="S30" s="1"/>
      <c r="T30" s="1"/>
      <c r="U30" s="1"/>
      <c r="V30" s="1"/>
      <c r="W30" s="1"/>
      <c r="X30" s="1"/>
      <c r="Y30" s="1"/>
      <c r="Z30" s="1"/>
    </row>
    <row r="31" spans="1:26" ht="12" customHeight="1">
      <c r="A31" s="1"/>
      <c r="B31" s="8">
        <v>3.1</v>
      </c>
      <c r="C31" s="12" t="s">
        <v>57</v>
      </c>
      <c r="D31" s="10" t="s">
        <v>58</v>
      </c>
      <c r="E31" s="11" t="s">
        <v>59</v>
      </c>
      <c r="F31" s="11">
        <v>59</v>
      </c>
      <c r="G31" s="1"/>
      <c r="H31" s="1"/>
      <c r="I31" s="1"/>
      <c r="J31" s="1"/>
      <c r="K31" s="1"/>
      <c r="L31" s="1"/>
      <c r="M31" s="1"/>
      <c r="N31" s="1"/>
      <c r="O31" s="1"/>
      <c r="P31" s="1"/>
      <c r="Q31" s="1"/>
      <c r="R31" s="1"/>
      <c r="S31" s="1"/>
      <c r="T31" s="1"/>
      <c r="U31" s="1"/>
      <c r="V31" s="1"/>
      <c r="W31" s="1"/>
      <c r="X31" s="1"/>
      <c r="Y31" s="1"/>
      <c r="Z31" s="1"/>
    </row>
    <row r="32" spans="1:26" ht="12" customHeight="1">
      <c r="A32" s="1"/>
      <c r="B32" s="8">
        <v>3.2</v>
      </c>
      <c r="C32" s="12" t="s">
        <v>60</v>
      </c>
      <c r="D32" s="10" t="s">
        <v>58</v>
      </c>
      <c r="E32" s="10" t="s">
        <v>61</v>
      </c>
      <c r="F32" s="11">
        <v>21</v>
      </c>
      <c r="G32" s="1"/>
      <c r="H32" s="1"/>
      <c r="I32" s="1"/>
      <c r="J32" s="1"/>
      <c r="K32" s="1"/>
      <c r="L32" s="1"/>
      <c r="M32" s="1"/>
      <c r="N32" s="1"/>
      <c r="O32" s="1"/>
      <c r="P32" s="1"/>
      <c r="Q32" s="1"/>
      <c r="R32" s="1"/>
      <c r="S32" s="1"/>
      <c r="T32" s="1"/>
      <c r="U32" s="1"/>
      <c r="V32" s="1"/>
      <c r="W32" s="1"/>
      <c r="X32" s="1"/>
      <c r="Y32" s="1"/>
      <c r="Z32" s="1"/>
    </row>
    <row r="33" spans="1:26" ht="12" customHeight="1">
      <c r="A33" s="1"/>
      <c r="B33" s="8" t="s">
        <v>62</v>
      </c>
      <c r="C33" s="12" t="s">
        <v>63</v>
      </c>
      <c r="D33" s="10" t="s">
        <v>58</v>
      </c>
      <c r="E33" s="11" t="s">
        <v>59</v>
      </c>
      <c r="F33" s="11">
        <v>23</v>
      </c>
      <c r="G33" s="1"/>
      <c r="H33" s="1"/>
      <c r="I33" s="1"/>
      <c r="J33" s="1"/>
      <c r="K33" s="1"/>
      <c r="L33" s="1"/>
      <c r="M33" s="1"/>
      <c r="N33" s="1"/>
      <c r="O33" s="1"/>
      <c r="P33" s="1"/>
      <c r="Q33" s="1"/>
      <c r="R33" s="1"/>
      <c r="S33" s="1"/>
      <c r="T33" s="1"/>
      <c r="U33" s="1"/>
      <c r="V33" s="1"/>
      <c r="W33" s="1"/>
      <c r="X33" s="1"/>
      <c r="Y33" s="1"/>
      <c r="Z33" s="1"/>
    </row>
    <row r="34" spans="1:26" ht="12" customHeight="1">
      <c r="A34" s="1"/>
      <c r="B34" s="8">
        <v>3.4</v>
      </c>
      <c r="C34" s="12" t="s">
        <v>64</v>
      </c>
      <c r="D34" s="10" t="s">
        <v>58</v>
      </c>
      <c r="E34" s="11" t="s">
        <v>59</v>
      </c>
      <c r="F34" s="11">
        <v>36</v>
      </c>
      <c r="G34" s="1"/>
      <c r="H34" s="1"/>
      <c r="I34" s="1"/>
      <c r="J34" s="1"/>
      <c r="K34" s="1"/>
      <c r="L34" s="1"/>
      <c r="M34" s="1"/>
      <c r="N34" s="1"/>
      <c r="O34" s="1"/>
      <c r="P34" s="1"/>
      <c r="Q34" s="1"/>
      <c r="R34" s="1"/>
      <c r="S34" s="1"/>
      <c r="T34" s="1"/>
      <c r="U34" s="1"/>
      <c r="V34" s="1"/>
      <c r="W34" s="1"/>
      <c r="X34" s="1"/>
      <c r="Y34" s="1"/>
      <c r="Z34" s="1"/>
    </row>
    <row r="35" spans="1:26" ht="12" customHeight="1">
      <c r="A35" s="1"/>
      <c r="B35" s="8">
        <v>3.5</v>
      </c>
      <c r="C35" s="12" t="s">
        <v>65</v>
      </c>
      <c r="D35" s="10" t="s">
        <v>58</v>
      </c>
      <c r="E35" s="11" t="s">
        <v>66</v>
      </c>
      <c r="F35" s="11">
        <v>43</v>
      </c>
      <c r="G35" s="1"/>
      <c r="H35" s="1"/>
      <c r="I35" s="1"/>
      <c r="J35" s="1"/>
      <c r="K35" s="1"/>
      <c r="L35" s="1"/>
      <c r="M35" s="1"/>
      <c r="N35" s="1"/>
      <c r="O35" s="1"/>
      <c r="P35" s="1"/>
      <c r="Q35" s="1"/>
      <c r="R35" s="1"/>
      <c r="S35" s="1"/>
      <c r="T35" s="1"/>
      <c r="U35" s="1"/>
      <c r="V35" s="1"/>
      <c r="W35" s="1"/>
      <c r="X35" s="1"/>
      <c r="Y35" s="1"/>
      <c r="Z35" s="1"/>
    </row>
    <row r="36" spans="1:26" ht="12" customHeight="1">
      <c r="A36" s="1"/>
      <c r="B36" s="8">
        <v>3.6</v>
      </c>
      <c r="C36" s="12" t="s">
        <v>67</v>
      </c>
      <c r="D36" s="10" t="s">
        <v>58</v>
      </c>
      <c r="E36" s="11" t="s">
        <v>66</v>
      </c>
      <c r="F36" s="11">
        <v>15</v>
      </c>
      <c r="G36" s="1"/>
      <c r="H36" s="1"/>
      <c r="I36" s="1"/>
      <c r="J36" s="1"/>
      <c r="K36" s="1"/>
      <c r="L36" s="1"/>
      <c r="M36" s="1"/>
      <c r="N36" s="1"/>
      <c r="O36" s="1"/>
      <c r="P36" s="1"/>
      <c r="Q36" s="1"/>
      <c r="R36" s="1"/>
      <c r="S36" s="1"/>
      <c r="T36" s="1"/>
      <c r="U36" s="1"/>
      <c r="V36" s="1"/>
      <c r="W36" s="1"/>
      <c r="X36" s="1"/>
      <c r="Y36" s="1"/>
      <c r="Z36" s="1"/>
    </row>
    <row r="37" spans="1:26" ht="12" customHeight="1">
      <c r="A37" s="1"/>
      <c r="B37" s="8">
        <v>3.7</v>
      </c>
      <c r="C37" s="12" t="s">
        <v>68</v>
      </c>
      <c r="D37" s="10" t="s">
        <v>58</v>
      </c>
      <c r="E37" s="11" t="s">
        <v>66</v>
      </c>
      <c r="F37" s="11">
        <v>19</v>
      </c>
      <c r="G37" s="1"/>
      <c r="H37" s="1"/>
      <c r="I37" s="1"/>
      <c r="J37" s="1"/>
      <c r="K37" s="1"/>
      <c r="L37" s="1"/>
      <c r="M37" s="1"/>
      <c r="N37" s="1"/>
      <c r="O37" s="1"/>
      <c r="P37" s="1"/>
      <c r="Q37" s="1"/>
      <c r="R37" s="1"/>
      <c r="S37" s="1"/>
      <c r="T37" s="1"/>
      <c r="U37" s="1"/>
      <c r="V37" s="1"/>
      <c r="W37" s="1"/>
      <c r="X37" s="1"/>
      <c r="Y37" s="1"/>
      <c r="Z37" s="1"/>
    </row>
    <row r="38" spans="1:26" ht="12" customHeight="1">
      <c r="A38" s="1"/>
      <c r="B38" s="8">
        <v>3.8</v>
      </c>
      <c r="C38" s="12" t="s">
        <v>69</v>
      </c>
      <c r="D38" s="10" t="s">
        <v>58</v>
      </c>
      <c r="E38" s="11" t="s">
        <v>21</v>
      </c>
      <c r="F38" s="11">
        <v>32</v>
      </c>
      <c r="G38" s="1"/>
      <c r="H38" s="1"/>
      <c r="I38" s="1"/>
      <c r="J38" s="1"/>
      <c r="K38" s="1"/>
      <c r="L38" s="1"/>
      <c r="M38" s="1"/>
      <c r="N38" s="1"/>
      <c r="O38" s="1"/>
      <c r="P38" s="1"/>
      <c r="Q38" s="1"/>
      <c r="R38" s="1"/>
      <c r="S38" s="1"/>
      <c r="T38" s="1"/>
      <c r="U38" s="1"/>
      <c r="V38" s="1"/>
      <c r="W38" s="1"/>
      <c r="X38" s="1"/>
      <c r="Y38" s="1"/>
      <c r="Z38" s="1"/>
    </row>
    <row r="39" spans="1:26" ht="12" customHeight="1">
      <c r="A39" s="1"/>
      <c r="B39" s="8">
        <v>3.9</v>
      </c>
      <c r="C39" s="12" t="s">
        <v>70</v>
      </c>
      <c r="D39" s="10" t="s">
        <v>58</v>
      </c>
      <c r="E39" s="10" t="s">
        <v>71</v>
      </c>
      <c r="F39" s="11">
        <f>'3.9.'!B68</f>
        <v>57</v>
      </c>
      <c r="G39" s="1"/>
      <c r="H39" s="1"/>
      <c r="I39" s="1"/>
      <c r="J39" s="1"/>
      <c r="K39" s="1"/>
      <c r="L39" s="1"/>
      <c r="M39" s="1"/>
      <c r="N39" s="1"/>
      <c r="O39" s="1"/>
      <c r="P39" s="1"/>
      <c r="Q39" s="1"/>
      <c r="R39" s="1"/>
      <c r="S39" s="1"/>
      <c r="T39" s="1"/>
      <c r="U39" s="1"/>
      <c r="V39" s="1"/>
      <c r="W39" s="1"/>
      <c r="X39" s="1"/>
      <c r="Y39" s="1"/>
      <c r="Z39" s="1"/>
    </row>
    <row r="40" spans="1:26" ht="12" customHeight="1">
      <c r="A40" s="1"/>
      <c r="B40" s="7">
        <v>4</v>
      </c>
      <c r="C40" s="6" t="s">
        <v>72</v>
      </c>
      <c r="D40" s="6"/>
      <c r="E40" s="6"/>
      <c r="F40" s="7">
        <f>SUM(F41)</f>
        <v>5</v>
      </c>
      <c r="G40" s="1"/>
      <c r="H40" s="1"/>
      <c r="I40" s="1"/>
      <c r="J40" s="1"/>
      <c r="K40" s="1"/>
      <c r="L40" s="1"/>
      <c r="M40" s="1"/>
      <c r="N40" s="1"/>
      <c r="O40" s="1"/>
      <c r="P40" s="1"/>
      <c r="Q40" s="1"/>
      <c r="R40" s="1"/>
      <c r="S40" s="1"/>
      <c r="T40" s="1"/>
      <c r="U40" s="1"/>
      <c r="V40" s="1"/>
      <c r="W40" s="1"/>
      <c r="X40" s="1"/>
      <c r="Y40" s="1"/>
      <c r="Z40" s="1"/>
    </row>
    <row r="41" spans="1:26" ht="12" customHeight="1">
      <c r="A41" s="1"/>
      <c r="B41" s="8">
        <v>4.0999999999999996</v>
      </c>
      <c r="C41" s="12" t="s">
        <v>73</v>
      </c>
      <c r="D41" s="10" t="s">
        <v>74</v>
      </c>
      <c r="E41" s="11" t="s">
        <v>75</v>
      </c>
      <c r="F41" s="11">
        <f>'4.1.'!B11</f>
        <v>5</v>
      </c>
      <c r="G41" s="1"/>
      <c r="H41" s="1" t="s">
        <v>18</v>
      </c>
      <c r="I41" s="1"/>
      <c r="J41" s="1"/>
      <c r="K41" s="1"/>
      <c r="L41" s="1"/>
      <c r="M41" s="1"/>
      <c r="N41" s="1"/>
      <c r="O41" s="1"/>
      <c r="P41" s="1"/>
      <c r="Q41" s="1"/>
      <c r="R41" s="1"/>
      <c r="S41" s="1"/>
      <c r="T41" s="1"/>
      <c r="U41" s="1"/>
      <c r="V41" s="1"/>
      <c r="W41" s="1"/>
      <c r="X41" s="1"/>
      <c r="Y41" s="1"/>
      <c r="Z41" s="1"/>
    </row>
    <row r="42" spans="1:26" ht="12" customHeight="1">
      <c r="A42" s="1"/>
      <c r="B42" s="7">
        <v>5</v>
      </c>
      <c r="C42" s="6" t="s">
        <v>76</v>
      </c>
      <c r="D42" s="6"/>
      <c r="E42" s="6"/>
      <c r="F42" s="7">
        <v>25</v>
      </c>
      <c r="G42" s="1"/>
      <c r="H42" s="1"/>
      <c r="I42" s="1"/>
      <c r="J42" s="1"/>
      <c r="K42" s="1"/>
      <c r="L42" s="1"/>
      <c r="M42" s="1"/>
      <c r="N42" s="1"/>
      <c r="O42" s="1"/>
      <c r="P42" s="1"/>
      <c r="Q42" s="1"/>
      <c r="R42" s="1"/>
      <c r="S42" s="1"/>
      <c r="T42" s="1"/>
      <c r="U42" s="1"/>
      <c r="V42" s="1"/>
      <c r="W42" s="1"/>
      <c r="X42" s="1"/>
      <c r="Y42" s="1"/>
      <c r="Z42" s="1"/>
    </row>
    <row r="43" spans="1:26" ht="12" customHeight="1">
      <c r="A43" s="1"/>
      <c r="B43" s="8">
        <v>5.0999999999999996</v>
      </c>
      <c r="C43" s="13" t="s">
        <v>77</v>
      </c>
      <c r="D43" s="14"/>
      <c r="E43" s="14"/>
      <c r="F43" s="11">
        <v>12</v>
      </c>
      <c r="G43" s="1"/>
      <c r="H43" s="1"/>
      <c r="I43" s="1"/>
      <c r="J43" s="1"/>
      <c r="K43" s="1"/>
      <c r="L43" s="1"/>
      <c r="M43" s="1"/>
      <c r="N43" s="1"/>
      <c r="O43" s="1"/>
      <c r="P43" s="1"/>
      <c r="Q43" s="1"/>
      <c r="R43" s="1"/>
      <c r="S43" s="1"/>
      <c r="T43" s="1"/>
      <c r="U43" s="1"/>
      <c r="V43" s="1"/>
      <c r="W43" s="1"/>
      <c r="X43" s="1"/>
      <c r="Y43" s="1"/>
      <c r="Z43" s="1"/>
    </row>
    <row r="44" spans="1:26" ht="12" customHeight="1">
      <c r="A44" s="1"/>
      <c r="B44" s="8">
        <v>5.2</v>
      </c>
      <c r="C44" s="12" t="s">
        <v>78</v>
      </c>
      <c r="D44" s="14"/>
      <c r="E44" s="14"/>
      <c r="F44" s="11">
        <v>3</v>
      </c>
      <c r="G44" s="1"/>
      <c r="H44" s="1"/>
      <c r="I44" s="1"/>
      <c r="J44" s="1"/>
      <c r="K44" s="1"/>
      <c r="L44" s="1"/>
      <c r="M44" s="1"/>
      <c r="N44" s="1"/>
      <c r="O44" s="1"/>
      <c r="P44" s="1"/>
      <c r="Q44" s="1"/>
      <c r="R44" s="1"/>
      <c r="S44" s="1"/>
      <c r="T44" s="1"/>
      <c r="U44" s="1"/>
      <c r="V44" s="1"/>
      <c r="W44" s="1"/>
      <c r="X44" s="1"/>
      <c r="Y44" s="1"/>
      <c r="Z44" s="1"/>
    </row>
    <row r="45" spans="1:26" ht="12" customHeight="1">
      <c r="A45" s="1"/>
      <c r="B45" s="8">
        <v>5.3</v>
      </c>
      <c r="C45" s="12" t="s">
        <v>79</v>
      </c>
      <c r="D45" s="14"/>
      <c r="E45" s="14"/>
      <c r="F45" s="11">
        <v>7</v>
      </c>
      <c r="G45" s="1"/>
      <c r="H45" s="1"/>
      <c r="I45" s="1"/>
      <c r="J45" s="1"/>
      <c r="K45" s="1"/>
      <c r="L45" s="1"/>
      <c r="M45" s="1"/>
      <c r="N45" s="1"/>
      <c r="O45" s="1"/>
      <c r="P45" s="1"/>
      <c r="Q45" s="1"/>
      <c r="R45" s="1"/>
      <c r="S45" s="1"/>
      <c r="T45" s="1"/>
      <c r="U45" s="1"/>
      <c r="V45" s="1"/>
      <c r="W45" s="1"/>
      <c r="X45" s="1"/>
      <c r="Y45" s="1"/>
      <c r="Z45" s="1"/>
    </row>
    <row r="46" spans="1:26" ht="12" customHeight="1">
      <c r="A46" s="1"/>
      <c r="B46" s="8">
        <v>5.4</v>
      </c>
      <c r="C46" s="12" t="s">
        <v>80</v>
      </c>
      <c r="D46" s="14"/>
      <c r="E46" s="14"/>
      <c r="F46" s="11">
        <v>3</v>
      </c>
      <c r="G46" s="1"/>
      <c r="H46" s="1"/>
      <c r="I46" s="1"/>
      <c r="J46" s="1"/>
      <c r="K46" s="1"/>
      <c r="L46" s="1"/>
      <c r="M46" s="1"/>
      <c r="N46" s="1"/>
      <c r="O46" s="1"/>
      <c r="P46" s="1"/>
      <c r="Q46" s="1"/>
      <c r="R46" s="1"/>
      <c r="S46" s="1"/>
      <c r="T46" s="1"/>
      <c r="U46" s="1"/>
      <c r="V46" s="1"/>
      <c r="W46" s="1"/>
      <c r="X46" s="1"/>
      <c r="Y46" s="1"/>
      <c r="Z46" s="1"/>
    </row>
    <row r="47" spans="1:26" ht="12" customHeight="1">
      <c r="A47" s="1"/>
      <c r="B47" s="15"/>
      <c r="C47" s="13"/>
      <c r="D47" s="16"/>
      <c r="E47" s="16"/>
      <c r="F47" s="17"/>
      <c r="G47" s="1"/>
      <c r="H47" s="1"/>
      <c r="I47" s="1"/>
      <c r="J47" s="1"/>
      <c r="K47" s="1"/>
      <c r="L47" s="1"/>
      <c r="M47" s="1"/>
      <c r="N47" s="1"/>
      <c r="O47" s="1"/>
      <c r="P47" s="1"/>
      <c r="Q47" s="1"/>
      <c r="R47" s="1"/>
      <c r="S47" s="1"/>
      <c r="T47" s="1"/>
      <c r="U47" s="1"/>
      <c r="V47" s="1"/>
      <c r="W47" s="1"/>
      <c r="X47" s="1"/>
      <c r="Y47" s="1"/>
      <c r="Z47" s="1"/>
    </row>
    <row r="48" spans="1:26" ht="12" customHeight="1">
      <c r="A48" s="1"/>
      <c r="B48" s="18"/>
      <c r="C48" s="19" t="s">
        <v>81</v>
      </c>
      <c r="D48" s="19"/>
      <c r="E48" s="19"/>
      <c r="F48" s="20">
        <f>+F50+F51+F53</f>
        <v>208</v>
      </c>
      <c r="G48" s="1"/>
      <c r="H48" s="1"/>
      <c r="I48" s="1"/>
      <c r="J48" s="1"/>
      <c r="K48" s="1"/>
      <c r="L48" s="1"/>
      <c r="M48" s="1"/>
      <c r="N48" s="1"/>
      <c r="O48" s="1"/>
      <c r="P48" s="1"/>
      <c r="Q48" s="1"/>
      <c r="R48" s="1"/>
      <c r="S48" s="1"/>
      <c r="T48" s="1"/>
      <c r="U48" s="1"/>
      <c r="V48" s="1"/>
      <c r="W48" s="1"/>
      <c r="X48" s="1"/>
      <c r="Y48" s="1"/>
      <c r="Z48" s="1"/>
    </row>
    <row r="49" spans="1:26" ht="12" customHeight="1">
      <c r="A49" s="1"/>
      <c r="B49" s="7">
        <v>6</v>
      </c>
      <c r="C49" s="6" t="s">
        <v>82</v>
      </c>
      <c r="D49" s="6"/>
      <c r="E49" s="6"/>
      <c r="F49" s="7" t="s">
        <v>18</v>
      </c>
      <c r="G49" s="1"/>
      <c r="H49" s="1"/>
      <c r="I49" s="1"/>
      <c r="J49" s="1"/>
      <c r="K49" s="1"/>
      <c r="L49" s="1"/>
      <c r="M49" s="1"/>
      <c r="N49" s="1"/>
      <c r="O49" s="1"/>
      <c r="P49" s="1"/>
      <c r="Q49" s="1"/>
      <c r="R49" s="1"/>
      <c r="S49" s="1"/>
      <c r="T49" s="1"/>
      <c r="U49" s="1"/>
      <c r="V49" s="1"/>
      <c r="W49" s="1"/>
      <c r="X49" s="1"/>
      <c r="Y49" s="1"/>
      <c r="Z49" s="1"/>
    </row>
    <row r="50" spans="1:26" ht="12" customHeight="1">
      <c r="A50" s="1"/>
      <c r="B50" s="8">
        <v>6.1</v>
      </c>
      <c r="C50" s="21" t="s">
        <v>83</v>
      </c>
      <c r="D50" s="21" t="s">
        <v>84</v>
      </c>
      <c r="E50" s="11" t="s">
        <v>85</v>
      </c>
      <c r="F50" s="11">
        <v>86</v>
      </c>
      <c r="G50" s="1"/>
      <c r="H50" s="1"/>
      <c r="I50" s="1"/>
      <c r="J50" s="1"/>
      <c r="K50" s="1"/>
      <c r="L50" s="1"/>
      <c r="M50" s="1"/>
      <c r="N50" s="1"/>
      <c r="O50" s="1"/>
      <c r="P50" s="1"/>
      <c r="Q50" s="1"/>
      <c r="R50" s="1"/>
      <c r="S50" s="1"/>
      <c r="T50" s="1"/>
      <c r="U50" s="1"/>
      <c r="V50" s="1"/>
      <c r="W50" s="1"/>
      <c r="X50" s="1"/>
      <c r="Y50" s="1"/>
      <c r="Z50" s="1"/>
    </row>
    <row r="51" spans="1:26" ht="12" customHeight="1">
      <c r="A51" s="1"/>
      <c r="B51" s="8">
        <v>6.2</v>
      </c>
      <c r="C51" s="21" t="s">
        <v>86</v>
      </c>
      <c r="D51" s="14"/>
      <c r="E51" s="14"/>
      <c r="F51" s="11">
        <v>35</v>
      </c>
      <c r="G51" s="1"/>
      <c r="H51" s="1"/>
      <c r="I51" s="1"/>
      <c r="J51" s="1"/>
      <c r="K51" s="1"/>
      <c r="L51" s="1"/>
      <c r="M51" s="1"/>
      <c r="N51" s="1"/>
      <c r="O51" s="1"/>
      <c r="P51" s="1"/>
      <c r="Q51" s="1"/>
      <c r="R51" s="1"/>
      <c r="S51" s="1"/>
      <c r="T51" s="1"/>
      <c r="U51" s="1"/>
      <c r="V51" s="1"/>
      <c r="W51" s="1"/>
      <c r="X51" s="1"/>
      <c r="Y51" s="1"/>
      <c r="Z51" s="1"/>
    </row>
    <row r="52" spans="1:26" ht="12" customHeight="1">
      <c r="A52" s="1"/>
      <c r="B52" s="7">
        <v>7</v>
      </c>
      <c r="C52" s="6" t="s">
        <v>87</v>
      </c>
      <c r="D52" s="6"/>
      <c r="E52" s="6"/>
      <c r="F52" s="7"/>
      <c r="G52" s="1"/>
      <c r="H52" s="1"/>
      <c r="I52" s="1"/>
      <c r="J52" s="1"/>
      <c r="K52" s="1"/>
      <c r="L52" s="1"/>
      <c r="M52" s="1"/>
      <c r="N52" s="1"/>
      <c r="O52" s="1"/>
      <c r="P52" s="1"/>
      <c r="Q52" s="1"/>
      <c r="R52" s="1"/>
      <c r="S52" s="1"/>
      <c r="T52" s="1"/>
      <c r="U52" s="1"/>
      <c r="V52" s="1"/>
      <c r="W52" s="1"/>
      <c r="X52" s="1"/>
      <c r="Y52" s="1"/>
      <c r="Z52" s="1"/>
    </row>
    <row r="53" spans="1:26" ht="12" customHeight="1">
      <c r="A53" s="1"/>
      <c r="B53" s="8">
        <v>7.1</v>
      </c>
      <c r="C53" s="21" t="s">
        <v>88</v>
      </c>
      <c r="D53" s="21" t="s">
        <v>89</v>
      </c>
      <c r="E53" s="11" t="s">
        <v>90</v>
      </c>
      <c r="F53" s="8">
        <v>87</v>
      </c>
      <c r="G53" s="1"/>
      <c r="H53" s="1"/>
      <c r="I53" s="1"/>
      <c r="J53" s="1"/>
      <c r="K53" s="1"/>
      <c r="L53" s="1"/>
      <c r="M53" s="1"/>
      <c r="N53" s="1"/>
      <c r="O53" s="1"/>
      <c r="P53" s="1"/>
      <c r="Q53" s="1"/>
      <c r="R53" s="1"/>
      <c r="S53" s="1"/>
      <c r="T53" s="1"/>
      <c r="U53" s="1"/>
      <c r="V53" s="1"/>
      <c r="W53" s="1"/>
      <c r="X53" s="1"/>
      <c r="Y53" s="1"/>
      <c r="Z53" s="1"/>
    </row>
    <row r="54" spans="1:26" ht="12" customHeight="1">
      <c r="A54" s="1"/>
      <c r="B54" s="22"/>
      <c r="C54" s="23"/>
      <c r="D54" s="23"/>
      <c r="E54" s="17"/>
      <c r="F54" s="15"/>
      <c r="G54" s="1"/>
      <c r="H54" s="1"/>
      <c r="I54" s="1"/>
      <c r="J54" s="1"/>
      <c r="K54" s="1"/>
      <c r="L54" s="1"/>
      <c r="M54" s="1"/>
      <c r="N54" s="1"/>
      <c r="O54" s="1"/>
      <c r="P54" s="1"/>
      <c r="Q54" s="1"/>
      <c r="R54" s="1"/>
      <c r="S54" s="1"/>
      <c r="T54" s="1"/>
      <c r="U54" s="1"/>
      <c r="V54" s="1"/>
      <c r="W54" s="1"/>
      <c r="X54" s="1"/>
      <c r="Y54" s="1"/>
      <c r="Z54" s="1"/>
    </row>
    <row r="55" spans="1:26" ht="12" customHeight="1">
      <c r="A55" s="1"/>
      <c r="B55" s="7">
        <v>8</v>
      </c>
      <c r="C55" s="6" t="s">
        <v>91</v>
      </c>
      <c r="D55" s="6"/>
      <c r="E55" s="24"/>
      <c r="F55" s="25"/>
      <c r="G55" s="1"/>
      <c r="H55" s="1"/>
      <c r="I55" s="1"/>
      <c r="J55" s="1"/>
      <c r="K55" s="1"/>
      <c r="L55" s="1"/>
      <c r="M55" s="1"/>
      <c r="N55" s="1"/>
      <c r="O55" s="1"/>
      <c r="P55" s="1"/>
      <c r="Q55" s="1"/>
      <c r="R55" s="1"/>
      <c r="S55" s="1"/>
      <c r="T55" s="1"/>
      <c r="U55" s="1"/>
      <c r="V55" s="1"/>
      <c r="W55" s="1"/>
      <c r="X55" s="1"/>
      <c r="Y55" s="1"/>
      <c r="Z55" s="1"/>
    </row>
    <row r="56" spans="1:26" ht="12" customHeight="1">
      <c r="A56" s="1"/>
      <c r="B56" s="7">
        <v>9</v>
      </c>
      <c r="C56" s="6" t="s">
        <v>92</v>
      </c>
      <c r="D56" s="6"/>
      <c r="E56" s="24"/>
      <c r="F56" s="25"/>
      <c r="G56" s="1"/>
      <c r="H56" s="1"/>
      <c r="I56" s="1"/>
      <c r="J56" s="1"/>
      <c r="K56" s="1"/>
      <c r="L56" s="1"/>
      <c r="M56" s="1"/>
      <c r="N56" s="1"/>
      <c r="O56" s="1"/>
      <c r="P56" s="1"/>
      <c r="Q56" s="1"/>
      <c r="R56" s="1"/>
      <c r="S56" s="1"/>
      <c r="T56" s="1"/>
      <c r="U56" s="1"/>
      <c r="V56" s="1"/>
      <c r="W56" s="1"/>
      <c r="X56" s="1"/>
      <c r="Y56" s="1"/>
      <c r="Z56" s="1"/>
    </row>
    <row r="57" spans="1:26" ht="12" customHeight="1">
      <c r="A57" s="1"/>
      <c r="B57" s="16"/>
      <c r="C57" s="16"/>
      <c r="D57" s="16"/>
      <c r="E57" s="16"/>
      <c r="F57" s="17"/>
      <c r="G57" s="1"/>
      <c r="H57" s="1"/>
      <c r="I57" s="1"/>
      <c r="J57" s="1"/>
      <c r="K57" s="1"/>
      <c r="L57" s="1"/>
      <c r="M57" s="1"/>
      <c r="N57" s="1"/>
      <c r="O57" s="1"/>
      <c r="P57" s="1"/>
      <c r="Q57" s="1"/>
      <c r="R57" s="1"/>
      <c r="S57" s="1"/>
      <c r="T57" s="1"/>
      <c r="U57" s="1"/>
      <c r="V57" s="1"/>
      <c r="W57" s="1"/>
      <c r="X57" s="1"/>
      <c r="Y57" s="1"/>
      <c r="Z57" s="1"/>
    </row>
    <row r="58" spans="1:26" ht="12" customHeight="1">
      <c r="A58" s="1"/>
      <c r="B58" s="16"/>
      <c r="C58" s="16"/>
      <c r="D58" s="16"/>
      <c r="E58" s="16"/>
      <c r="F58" s="17"/>
      <c r="G58" s="1"/>
      <c r="H58" s="1"/>
      <c r="I58" s="1"/>
      <c r="J58" s="1"/>
      <c r="K58" s="1"/>
      <c r="L58" s="1"/>
      <c r="M58" s="1"/>
      <c r="N58" s="1"/>
      <c r="O58" s="1"/>
      <c r="P58" s="1"/>
      <c r="Q58" s="1"/>
      <c r="R58" s="1"/>
      <c r="S58" s="1"/>
      <c r="T58" s="1"/>
      <c r="U58" s="1"/>
      <c r="V58" s="1"/>
      <c r="W58" s="1"/>
      <c r="X58" s="1"/>
      <c r="Y58" s="1"/>
      <c r="Z58" s="1"/>
    </row>
    <row r="59" spans="1:26" ht="12" customHeight="1">
      <c r="A59" s="1"/>
      <c r="B59" s="16"/>
      <c r="C59" s="16"/>
      <c r="D59" s="16"/>
      <c r="E59" s="16"/>
      <c r="F59" s="17"/>
      <c r="G59" s="1"/>
      <c r="H59" s="1"/>
      <c r="I59" s="1"/>
      <c r="J59" s="1"/>
      <c r="K59" s="1"/>
      <c r="L59" s="1"/>
      <c r="M59" s="1"/>
      <c r="N59" s="1"/>
      <c r="O59" s="1"/>
      <c r="P59" s="1"/>
      <c r="Q59" s="1"/>
      <c r="R59" s="1"/>
      <c r="S59" s="1"/>
      <c r="T59" s="1"/>
      <c r="U59" s="1"/>
      <c r="V59" s="1"/>
      <c r="W59" s="1"/>
      <c r="X59" s="1"/>
      <c r="Y59" s="1"/>
      <c r="Z59" s="1"/>
    </row>
    <row r="60" spans="1:26" ht="12" customHeight="1">
      <c r="A60" s="1"/>
      <c r="B60" s="16"/>
      <c r="C60" s="16"/>
      <c r="D60" s="16"/>
      <c r="E60" s="16"/>
      <c r="F60" s="17"/>
      <c r="G60" s="1"/>
      <c r="H60" s="1"/>
      <c r="I60" s="1"/>
      <c r="J60" s="1"/>
      <c r="K60" s="1"/>
      <c r="L60" s="1"/>
      <c r="M60" s="1"/>
      <c r="N60" s="1"/>
      <c r="O60" s="1"/>
      <c r="P60" s="1"/>
      <c r="Q60" s="1"/>
      <c r="R60" s="1"/>
      <c r="S60" s="1"/>
      <c r="T60" s="1"/>
      <c r="U60" s="1"/>
      <c r="V60" s="1"/>
      <c r="W60" s="1"/>
      <c r="X60" s="1"/>
      <c r="Y60" s="1"/>
      <c r="Z60" s="1"/>
    </row>
    <row r="61" spans="1:26" ht="12" customHeight="1">
      <c r="A61" s="1"/>
      <c r="B61" s="16"/>
      <c r="C61" s="16"/>
      <c r="D61" s="16"/>
      <c r="E61" s="16"/>
      <c r="F61" s="17"/>
      <c r="G61" s="1"/>
      <c r="H61" s="1"/>
      <c r="I61" s="1"/>
      <c r="J61" s="1"/>
      <c r="K61" s="1"/>
      <c r="L61" s="1"/>
      <c r="M61" s="1"/>
      <c r="N61" s="1"/>
      <c r="O61" s="1"/>
      <c r="P61" s="1"/>
      <c r="Q61" s="1"/>
      <c r="R61" s="1"/>
      <c r="S61" s="1"/>
      <c r="T61" s="1"/>
      <c r="U61" s="1"/>
      <c r="V61" s="1"/>
      <c r="W61" s="1"/>
      <c r="X61" s="1"/>
      <c r="Y61" s="1"/>
      <c r="Z61" s="1"/>
    </row>
    <row r="62" spans="1:26" ht="12" customHeight="1">
      <c r="A62" s="1"/>
      <c r="B62" s="16"/>
      <c r="C62" s="16"/>
      <c r="D62" s="16"/>
      <c r="E62" s="16"/>
      <c r="F62" s="17"/>
      <c r="G62" s="1"/>
      <c r="H62" s="1"/>
      <c r="I62" s="1"/>
      <c r="J62" s="1"/>
      <c r="K62" s="1"/>
      <c r="L62" s="1"/>
      <c r="M62" s="1"/>
      <c r="N62" s="1"/>
      <c r="O62" s="1"/>
      <c r="P62" s="1"/>
      <c r="Q62" s="1"/>
      <c r="R62" s="1"/>
      <c r="S62" s="1"/>
      <c r="T62" s="1"/>
      <c r="U62" s="1"/>
      <c r="V62" s="1"/>
      <c r="W62" s="1"/>
      <c r="X62" s="1"/>
      <c r="Y62" s="1"/>
      <c r="Z62" s="1"/>
    </row>
    <row r="63" spans="1:26" ht="12" customHeight="1">
      <c r="A63" s="1"/>
      <c r="B63" s="16"/>
      <c r="C63" s="16"/>
      <c r="D63" s="16"/>
      <c r="E63" s="16"/>
      <c r="F63" s="17"/>
      <c r="G63" s="1"/>
      <c r="H63" s="1"/>
      <c r="I63" s="1"/>
      <c r="J63" s="1"/>
      <c r="K63" s="1"/>
      <c r="L63" s="1"/>
      <c r="M63" s="1"/>
      <c r="N63" s="1"/>
      <c r="O63" s="1"/>
      <c r="P63" s="1"/>
      <c r="Q63" s="1"/>
      <c r="R63" s="1"/>
      <c r="S63" s="1"/>
      <c r="T63" s="1"/>
      <c r="U63" s="1"/>
      <c r="V63" s="1"/>
      <c r="W63" s="1"/>
      <c r="X63" s="1"/>
      <c r="Y63" s="1"/>
      <c r="Z63" s="1"/>
    </row>
    <row r="64" spans="1:26" ht="12" customHeight="1">
      <c r="A64" s="1"/>
      <c r="B64" s="16"/>
      <c r="C64" s="16"/>
      <c r="D64" s="16"/>
      <c r="E64" s="16"/>
      <c r="F64" s="17"/>
      <c r="G64" s="1"/>
      <c r="H64" s="1"/>
      <c r="I64" s="1"/>
      <c r="J64" s="1"/>
      <c r="K64" s="1"/>
      <c r="L64" s="1"/>
      <c r="M64" s="1"/>
      <c r="N64" s="1"/>
      <c r="O64" s="1"/>
      <c r="P64" s="1"/>
      <c r="Q64" s="1"/>
      <c r="R64" s="1"/>
      <c r="S64" s="1"/>
      <c r="T64" s="1"/>
      <c r="U64" s="1"/>
      <c r="V64" s="1"/>
      <c r="W64" s="1"/>
      <c r="X64" s="1"/>
      <c r="Y64" s="1"/>
      <c r="Z64" s="1"/>
    </row>
    <row r="65" spans="1:26" ht="12" customHeight="1">
      <c r="A65" s="1"/>
      <c r="B65" s="16"/>
      <c r="C65" s="16"/>
      <c r="D65" s="16"/>
      <c r="E65" s="16"/>
      <c r="F65" s="17"/>
      <c r="G65" s="1"/>
      <c r="H65" s="1"/>
      <c r="I65" s="1"/>
      <c r="J65" s="1"/>
      <c r="K65" s="1"/>
      <c r="L65" s="1"/>
      <c r="M65" s="1"/>
      <c r="N65" s="1"/>
      <c r="O65" s="1"/>
      <c r="P65" s="1"/>
      <c r="Q65" s="1"/>
      <c r="R65" s="1"/>
      <c r="S65" s="1"/>
      <c r="T65" s="1"/>
      <c r="U65" s="1"/>
      <c r="V65" s="1"/>
      <c r="W65" s="1"/>
      <c r="X65" s="1"/>
      <c r="Y65" s="1"/>
      <c r="Z65" s="1"/>
    </row>
    <row r="66" spans="1:26" ht="12" customHeight="1">
      <c r="A66" s="1"/>
      <c r="B66" s="16"/>
      <c r="C66" s="16"/>
      <c r="D66" s="16"/>
      <c r="E66" s="16"/>
      <c r="F66" s="17"/>
      <c r="G66" s="1"/>
      <c r="H66" s="1"/>
      <c r="I66" s="1"/>
      <c r="J66" s="1"/>
      <c r="K66" s="1"/>
      <c r="L66" s="1"/>
      <c r="M66" s="1"/>
      <c r="N66" s="1"/>
      <c r="O66" s="1"/>
      <c r="P66" s="1"/>
      <c r="Q66" s="1"/>
      <c r="R66" s="1"/>
      <c r="S66" s="1"/>
      <c r="T66" s="1"/>
      <c r="U66" s="1"/>
      <c r="V66" s="1"/>
      <c r="W66" s="1"/>
      <c r="X66" s="1"/>
      <c r="Y66" s="1"/>
      <c r="Z66" s="1"/>
    </row>
    <row r="67" spans="1:26" ht="12" customHeight="1">
      <c r="A67" s="1"/>
      <c r="B67" s="16"/>
      <c r="C67" s="16"/>
      <c r="D67" s="16"/>
      <c r="E67" s="16"/>
      <c r="F67" s="17"/>
      <c r="G67" s="1"/>
      <c r="H67" s="1"/>
      <c r="I67" s="1"/>
      <c r="J67" s="1"/>
      <c r="K67" s="1"/>
      <c r="L67" s="1"/>
      <c r="M67" s="1"/>
      <c r="N67" s="1"/>
      <c r="O67" s="1"/>
      <c r="P67" s="1"/>
      <c r="Q67" s="1"/>
      <c r="R67" s="1"/>
      <c r="S67" s="1"/>
      <c r="T67" s="1"/>
      <c r="U67" s="1"/>
      <c r="V67" s="1"/>
      <c r="W67" s="1"/>
      <c r="X67" s="1"/>
      <c r="Y67" s="1"/>
      <c r="Z67" s="1"/>
    </row>
    <row r="68" spans="1:26" ht="12" customHeight="1">
      <c r="A68" s="1"/>
      <c r="B68" s="16"/>
      <c r="C68" s="16"/>
      <c r="D68" s="16"/>
      <c r="E68" s="16"/>
      <c r="F68" s="17"/>
      <c r="G68" s="1"/>
      <c r="H68" s="1"/>
      <c r="I68" s="1"/>
      <c r="J68" s="1"/>
      <c r="K68" s="1"/>
      <c r="L68" s="1"/>
      <c r="M68" s="1"/>
      <c r="N68" s="1"/>
      <c r="O68" s="1"/>
      <c r="P68" s="1"/>
      <c r="Q68" s="1"/>
      <c r="R68" s="1"/>
      <c r="S68" s="1"/>
      <c r="T68" s="1"/>
      <c r="U68" s="1"/>
      <c r="V68" s="1"/>
      <c r="W68" s="1"/>
      <c r="X68" s="1"/>
      <c r="Y68" s="1"/>
      <c r="Z68" s="1"/>
    </row>
    <row r="69" spans="1:26" ht="12" customHeight="1">
      <c r="A69" s="1"/>
      <c r="B69" s="16"/>
      <c r="C69" s="16"/>
      <c r="D69" s="16"/>
      <c r="E69" s="16"/>
      <c r="F69" s="17"/>
      <c r="G69" s="1"/>
      <c r="H69" s="1"/>
      <c r="I69" s="1"/>
      <c r="J69" s="1"/>
      <c r="K69" s="1"/>
      <c r="L69" s="1"/>
      <c r="M69" s="1"/>
      <c r="N69" s="1"/>
      <c r="O69" s="1"/>
      <c r="P69" s="1"/>
      <c r="Q69" s="1"/>
      <c r="R69" s="1"/>
      <c r="S69" s="1"/>
      <c r="T69" s="1"/>
      <c r="U69" s="1"/>
      <c r="V69" s="1"/>
      <c r="W69" s="1"/>
      <c r="X69" s="1"/>
      <c r="Y69" s="1"/>
      <c r="Z69" s="1"/>
    </row>
    <row r="70" spans="1:26" ht="12" customHeight="1">
      <c r="A70" s="1"/>
      <c r="B70" s="16"/>
      <c r="C70" s="16"/>
      <c r="D70" s="16"/>
      <c r="E70" s="16"/>
      <c r="F70" s="17"/>
      <c r="G70" s="1"/>
      <c r="H70" s="1"/>
      <c r="I70" s="1"/>
      <c r="J70" s="1"/>
      <c r="K70" s="1"/>
      <c r="L70" s="1"/>
      <c r="M70" s="1"/>
      <c r="N70" s="1"/>
      <c r="O70" s="1"/>
      <c r="P70" s="1"/>
      <c r="Q70" s="1"/>
      <c r="R70" s="1"/>
      <c r="S70" s="1"/>
      <c r="T70" s="1"/>
      <c r="U70" s="1"/>
      <c r="V70" s="1"/>
      <c r="W70" s="1"/>
      <c r="X70" s="1"/>
      <c r="Y70" s="1"/>
      <c r="Z70" s="1"/>
    </row>
    <row r="71" spans="1:26" ht="12" customHeight="1">
      <c r="A71" s="1"/>
      <c r="B71" s="16"/>
      <c r="C71" s="16"/>
      <c r="D71" s="16"/>
      <c r="E71" s="16"/>
      <c r="F71" s="17"/>
      <c r="G71" s="1"/>
      <c r="H71" s="1"/>
      <c r="I71" s="1"/>
      <c r="J71" s="1"/>
      <c r="K71" s="1"/>
      <c r="L71" s="1"/>
      <c r="M71" s="1"/>
      <c r="N71" s="1"/>
      <c r="O71" s="1"/>
      <c r="P71" s="1"/>
      <c r="Q71" s="1"/>
      <c r="R71" s="1"/>
      <c r="S71" s="1"/>
      <c r="T71" s="1"/>
      <c r="U71" s="1"/>
      <c r="V71" s="1"/>
      <c r="W71" s="1"/>
      <c r="X71" s="1"/>
      <c r="Y71" s="1"/>
      <c r="Z71" s="1"/>
    </row>
    <row r="72" spans="1:26" ht="12" customHeight="1">
      <c r="A72" s="1"/>
      <c r="B72" s="16"/>
      <c r="C72" s="16"/>
      <c r="D72" s="16"/>
      <c r="E72" s="16"/>
      <c r="F72" s="17"/>
      <c r="G72" s="1"/>
      <c r="H72" s="1"/>
      <c r="I72" s="1"/>
      <c r="J72" s="1"/>
      <c r="K72" s="1"/>
      <c r="L72" s="1"/>
      <c r="M72" s="1"/>
      <c r="N72" s="1"/>
      <c r="O72" s="1"/>
      <c r="P72" s="1"/>
      <c r="Q72" s="1"/>
      <c r="R72" s="1"/>
      <c r="S72" s="1"/>
      <c r="T72" s="1"/>
      <c r="U72" s="1"/>
      <c r="V72" s="1"/>
      <c r="W72" s="1"/>
      <c r="X72" s="1"/>
      <c r="Y72" s="1"/>
      <c r="Z72" s="1"/>
    </row>
    <row r="73" spans="1:26" ht="12" customHeight="1">
      <c r="A73" s="1"/>
      <c r="B73" s="16"/>
      <c r="C73" s="16"/>
      <c r="D73" s="16"/>
      <c r="E73" s="16"/>
      <c r="F73" s="17"/>
      <c r="G73" s="1"/>
      <c r="H73" s="1"/>
      <c r="I73" s="1"/>
      <c r="J73" s="1"/>
      <c r="K73" s="1"/>
      <c r="L73" s="1"/>
      <c r="M73" s="1"/>
      <c r="N73" s="1"/>
      <c r="O73" s="1"/>
      <c r="P73" s="1"/>
      <c r="Q73" s="1"/>
      <c r="R73" s="1"/>
      <c r="S73" s="1"/>
      <c r="T73" s="1"/>
      <c r="U73" s="1"/>
      <c r="V73" s="1"/>
      <c r="W73" s="1"/>
      <c r="X73" s="1"/>
      <c r="Y73" s="1"/>
      <c r="Z73" s="1"/>
    </row>
    <row r="74" spans="1:26" ht="12" customHeight="1">
      <c r="A74" s="1"/>
      <c r="B74" s="16"/>
      <c r="C74" s="16"/>
      <c r="D74" s="16"/>
      <c r="E74" s="16"/>
      <c r="F74" s="17"/>
      <c r="G74" s="1"/>
      <c r="H74" s="1"/>
      <c r="I74" s="1"/>
      <c r="J74" s="1"/>
      <c r="K74" s="1"/>
      <c r="L74" s="1"/>
      <c r="M74" s="1"/>
      <c r="N74" s="1"/>
      <c r="O74" s="1"/>
      <c r="P74" s="1"/>
      <c r="Q74" s="1"/>
      <c r="R74" s="1"/>
      <c r="S74" s="1"/>
      <c r="T74" s="1"/>
      <c r="U74" s="1"/>
      <c r="V74" s="1"/>
      <c r="W74" s="1"/>
      <c r="X74" s="1"/>
      <c r="Y74" s="1"/>
      <c r="Z74" s="1"/>
    </row>
    <row r="75" spans="1:26" ht="12" customHeight="1">
      <c r="A75" s="1"/>
      <c r="B75" s="16"/>
      <c r="C75" s="16"/>
      <c r="D75" s="16"/>
      <c r="E75" s="16"/>
      <c r="F75" s="17"/>
      <c r="G75" s="1"/>
      <c r="H75" s="1"/>
      <c r="I75" s="1"/>
      <c r="J75" s="1"/>
      <c r="K75" s="1"/>
      <c r="L75" s="1"/>
      <c r="M75" s="1"/>
      <c r="N75" s="1"/>
      <c r="O75" s="1"/>
      <c r="P75" s="1"/>
      <c r="Q75" s="1"/>
      <c r="R75" s="1"/>
      <c r="S75" s="1"/>
      <c r="T75" s="1"/>
      <c r="U75" s="1"/>
      <c r="V75" s="1"/>
      <c r="W75" s="1"/>
      <c r="X75" s="1"/>
      <c r="Y75" s="1"/>
      <c r="Z75" s="1"/>
    </row>
    <row r="76" spans="1:26" ht="12" customHeight="1">
      <c r="A76" s="1"/>
      <c r="B76" s="16"/>
      <c r="C76" s="16"/>
      <c r="D76" s="16"/>
      <c r="E76" s="16"/>
      <c r="F76" s="17"/>
      <c r="G76" s="1"/>
      <c r="H76" s="1"/>
      <c r="I76" s="1"/>
      <c r="J76" s="1"/>
      <c r="K76" s="1"/>
      <c r="L76" s="1"/>
      <c r="M76" s="1"/>
      <c r="N76" s="1"/>
      <c r="O76" s="1"/>
      <c r="P76" s="1"/>
      <c r="Q76" s="1"/>
      <c r="R76" s="1"/>
      <c r="S76" s="1"/>
      <c r="T76" s="1"/>
      <c r="U76" s="1"/>
      <c r="V76" s="1"/>
      <c r="W76" s="1"/>
      <c r="X76" s="1"/>
      <c r="Y76" s="1"/>
      <c r="Z76" s="1"/>
    </row>
    <row r="77" spans="1:26" ht="12" customHeight="1">
      <c r="A77" s="1"/>
      <c r="B77" s="16"/>
      <c r="C77" s="16"/>
      <c r="D77" s="16"/>
      <c r="E77" s="16"/>
      <c r="F77" s="17"/>
      <c r="G77" s="1"/>
      <c r="H77" s="1"/>
      <c r="I77" s="1"/>
      <c r="J77" s="1"/>
      <c r="K77" s="1"/>
      <c r="L77" s="1"/>
      <c r="M77" s="1"/>
      <c r="N77" s="1"/>
      <c r="O77" s="1"/>
      <c r="P77" s="1"/>
      <c r="Q77" s="1"/>
      <c r="R77" s="1"/>
      <c r="S77" s="1"/>
      <c r="T77" s="1"/>
      <c r="U77" s="1"/>
      <c r="V77" s="1"/>
      <c r="W77" s="1"/>
      <c r="X77" s="1"/>
      <c r="Y77" s="1"/>
      <c r="Z77" s="1"/>
    </row>
    <row r="78" spans="1:26" ht="12" customHeight="1">
      <c r="A78" s="1"/>
      <c r="B78" s="16"/>
      <c r="C78" s="16"/>
      <c r="D78" s="16"/>
      <c r="E78" s="16"/>
      <c r="F78" s="17"/>
      <c r="G78" s="1"/>
      <c r="H78" s="1"/>
      <c r="I78" s="1"/>
      <c r="J78" s="1"/>
      <c r="K78" s="1"/>
      <c r="L78" s="1"/>
      <c r="M78" s="1"/>
      <c r="N78" s="1"/>
      <c r="O78" s="1"/>
      <c r="P78" s="1"/>
      <c r="Q78" s="1"/>
      <c r="R78" s="1"/>
      <c r="S78" s="1"/>
      <c r="T78" s="1"/>
      <c r="U78" s="1"/>
      <c r="V78" s="1"/>
      <c r="W78" s="1"/>
      <c r="X78" s="1"/>
      <c r="Y78" s="1"/>
      <c r="Z78" s="1"/>
    </row>
    <row r="79" spans="1:26" ht="12" customHeight="1">
      <c r="A79" s="1"/>
      <c r="B79" s="16"/>
      <c r="C79" s="16"/>
      <c r="D79" s="16"/>
      <c r="E79" s="16"/>
      <c r="F79" s="17"/>
      <c r="G79" s="1"/>
      <c r="H79" s="1"/>
      <c r="I79" s="1"/>
      <c r="J79" s="1"/>
      <c r="K79" s="1"/>
      <c r="L79" s="1"/>
      <c r="M79" s="1"/>
      <c r="N79" s="1"/>
      <c r="O79" s="1"/>
      <c r="P79" s="1"/>
      <c r="Q79" s="1"/>
      <c r="R79" s="1"/>
      <c r="S79" s="1"/>
      <c r="T79" s="1"/>
      <c r="U79" s="1"/>
      <c r="V79" s="1"/>
      <c r="W79" s="1"/>
      <c r="X79" s="1"/>
      <c r="Y79" s="1"/>
      <c r="Z79" s="1"/>
    </row>
    <row r="80" spans="1:26" ht="12" customHeight="1">
      <c r="A80" s="1"/>
      <c r="B80" s="16"/>
      <c r="C80" s="16"/>
      <c r="D80" s="16"/>
      <c r="E80" s="16"/>
      <c r="F80" s="17"/>
      <c r="G80" s="1"/>
      <c r="H80" s="1"/>
      <c r="I80" s="1"/>
      <c r="J80" s="1"/>
      <c r="K80" s="1"/>
      <c r="L80" s="1"/>
      <c r="M80" s="1"/>
      <c r="N80" s="1"/>
      <c r="O80" s="1"/>
      <c r="P80" s="1"/>
      <c r="Q80" s="1"/>
      <c r="R80" s="1"/>
      <c r="S80" s="1"/>
      <c r="T80" s="1"/>
      <c r="U80" s="1"/>
      <c r="V80" s="1"/>
      <c r="W80" s="1"/>
      <c r="X80" s="1"/>
      <c r="Y80" s="1"/>
      <c r="Z80" s="1"/>
    </row>
    <row r="81" spans="1:26" ht="12" customHeight="1">
      <c r="A81" s="1"/>
      <c r="B81" s="16"/>
      <c r="C81" s="16"/>
      <c r="D81" s="16"/>
      <c r="E81" s="16"/>
      <c r="F81" s="17"/>
      <c r="G81" s="1"/>
      <c r="H81" s="1"/>
      <c r="I81" s="1"/>
      <c r="J81" s="1"/>
      <c r="K81" s="1"/>
      <c r="L81" s="1"/>
      <c r="M81" s="1"/>
      <c r="N81" s="1"/>
      <c r="O81" s="1"/>
      <c r="P81" s="1"/>
      <c r="Q81" s="1"/>
      <c r="R81" s="1"/>
      <c r="S81" s="1"/>
      <c r="T81" s="1"/>
      <c r="U81" s="1"/>
      <c r="V81" s="1"/>
      <c r="W81" s="1"/>
      <c r="X81" s="1"/>
      <c r="Y81" s="1"/>
      <c r="Z81" s="1"/>
    </row>
    <row r="82" spans="1:26" ht="12" customHeight="1">
      <c r="A82" s="1"/>
      <c r="B82" s="16"/>
      <c r="C82" s="16"/>
      <c r="D82" s="16"/>
      <c r="E82" s="16"/>
      <c r="F82" s="17"/>
      <c r="G82" s="1"/>
      <c r="H82" s="1"/>
      <c r="I82" s="1"/>
      <c r="J82" s="1"/>
      <c r="K82" s="1"/>
      <c r="L82" s="1"/>
      <c r="M82" s="1"/>
      <c r="N82" s="1"/>
      <c r="O82" s="1"/>
      <c r="P82" s="1"/>
      <c r="Q82" s="1"/>
      <c r="R82" s="1"/>
      <c r="S82" s="1"/>
      <c r="T82" s="1"/>
      <c r="U82" s="1"/>
      <c r="V82" s="1"/>
      <c r="W82" s="1"/>
      <c r="X82" s="1"/>
      <c r="Y82" s="1"/>
      <c r="Z82" s="1"/>
    </row>
    <row r="83" spans="1:26" ht="12" customHeight="1">
      <c r="A83" s="1"/>
      <c r="B83" s="16"/>
      <c r="C83" s="16"/>
      <c r="D83" s="16"/>
      <c r="E83" s="16"/>
      <c r="F83" s="17"/>
      <c r="G83" s="1"/>
      <c r="H83" s="1"/>
      <c r="I83" s="1"/>
      <c r="J83" s="1"/>
      <c r="K83" s="1"/>
      <c r="L83" s="1"/>
      <c r="M83" s="1"/>
      <c r="N83" s="1"/>
      <c r="O83" s="1"/>
      <c r="P83" s="1"/>
      <c r="Q83" s="1"/>
      <c r="R83" s="1"/>
      <c r="S83" s="1"/>
      <c r="T83" s="1"/>
      <c r="U83" s="1"/>
      <c r="V83" s="1"/>
      <c r="W83" s="1"/>
      <c r="X83" s="1"/>
      <c r="Y83" s="1"/>
      <c r="Z83" s="1"/>
    </row>
    <row r="84" spans="1:26" ht="12" customHeight="1">
      <c r="A84" s="1"/>
      <c r="B84" s="16"/>
      <c r="C84" s="16"/>
      <c r="D84" s="16"/>
      <c r="E84" s="16"/>
      <c r="F84" s="17"/>
      <c r="G84" s="1"/>
      <c r="H84" s="1"/>
      <c r="I84" s="1"/>
      <c r="J84" s="1"/>
      <c r="K84" s="1"/>
      <c r="L84" s="1"/>
      <c r="M84" s="1"/>
      <c r="N84" s="1"/>
      <c r="O84" s="1"/>
      <c r="P84" s="1"/>
      <c r="Q84" s="1"/>
      <c r="R84" s="1"/>
      <c r="S84" s="1"/>
      <c r="T84" s="1"/>
      <c r="U84" s="1"/>
      <c r="V84" s="1"/>
      <c r="W84" s="1"/>
      <c r="X84" s="1"/>
      <c r="Y84" s="1"/>
      <c r="Z84" s="1"/>
    </row>
    <row r="85" spans="1:26" ht="12" customHeight="1">
      <c r="A85" s="1"/>
      <c r="B85" s="16"/>
      <c r="C85" s="16"/>
      <c r="D85" s="16"/>
      <c r="E85" s="16"/>
      <c r="F85" s="17"/>
      <c r="G85" s="1"/>
      <c r="H85" s="1"/>
      <c r="I85" s="1"/>
      <c r="J85" s="1"/>
      <c r="K85" s="1"/>
      <c r="L85" s="1"/>
      <c r="M85" s="1"/>
      <c r="N85" s="1"/>
      <c r="O85" s="1"/>
      <c r="P85" s="1"/>
      <c r="Q85" s="1"/>
      <c r="R85" s="1"/>
      <c r="S85" s="1"/>
      <c r="T85" s="1"/>
      <c r="U85" s="1"/>
      <c r="V85" s="1"/>
      <c r="W85" s="1"/>
      <c r="X85" s="1"/>
      <c r="Y85" s="1"/>
      <c r="Z85" s="1"/>
    </row>
    <row r="86" spans="1:26" ht="12" customHeight="1">
      <c r="A86" s="1"/>
      <c r="B86" s="16"/>
      <c r="C86" s="16"/>
      <c r="D86" s="16"/>
      <c r="E86" s="16"/>
      <c r="F86" s="17"/>
      <c r="G86" s="1"/>
      <c r="H86" s="1"/>
      <c r="I86" s="1"/>
      <c r="J86" s="1"/>
      <c r="K86" s="1"/>
      <c r="L86" s="1"/>
      <c r="M86" s="1"/>
      <c r="N86" s="1"/>
      <c r="O86" s="1"/>
      <c r="P86" s="1"/>
      <c r="Q86" s="1"/>
      <c r="R86" s="1"/>
      <c r="S86" s="1"/>
      <c r="T86" s="1"/>
      <c r="U86" s="1"/>
      <c r="V86" s="1"/>
      <c r="W86" s="1"/>
      <c r="X86" s="1"/>
      <c r="Y86" s="1"/>
      <c r="Z86" s="1"/>
    </row>
    <row r="87" spans="1:26" ht="12" customHeight="1">
      <c r="A87" s="1"/>
      <c r="B87" s="16"/>
      <c r="C87" s="16"/>
      <c r="D87" s="16"/>
      <c r="E87" s="16"/>
      <c r="F87" s="17"/>
      <c r="G87" s="1"/>
      <c r="H87" s="1"/>
      <c r="I87" s="1"/>
      <c r="J87" s="1"/>
      <c r="K87" s="1"/>
      <c r="L87" s="1"/>
      <c r="M87" s="1"/>
      <c r="N87" s="1"/>
      <c r="O87" s="1"/>
      <c r="P87" s="1"/>
      <c r="Q87" s="1"/>
      <c r="R87" s="1"/>
      <c r="S87" s="1"/>
      <c r="T87" s="1"/>
      <c r="U87" s="1"/>
      <c r="V87" s="1"/>
      <c r="W87" s="1"/>
      <c r="X87" s="1"/>
      <c r="Y87" s="1"/>
      <c r="Z87" s="1"/>
    </row>
    <row r="88" spans="1:26" ht="12" customHeight="1">
      <c r="A88" s="1"/>
      <c r="B88" s="16"/>
      <c r="C88" s="16"/>
      <c r="D88" s="16"/>
      <c r="E88" s="16"/>
      <c r="F88" s="17"/>
      <c r="G88" s="1"/>
      <c r="H88" s="1"/>
      <c r="I88" s="1"/>
      <c r="J88" s="1"/>
      <c r="K88" s="1"/>
      <c r="L88" s="1"/>
      <c r="M88" s="1"/>
      <c r="N88" s="1"/>
      <c r="O88" s="1"/>
      <c r="P88" s="1"/>
      <c r="Q88" s="1"/>
      <c r="R88" s="1"/>
      <c r="S88" s="1"/>
      <c r="T88" s="1"/>
      <c r="U88" s="1"/>
      <c r="V88" s="1"/>
      <c r="W88" s="1"/>
      <c r="X88" s="1"/>
      <c r="Y88" s="1"/>
      <c r="Z88" s="1"/>
    </row>
    <row r="89" spans="1:26" ht="12" customHeight="1">
      <c r="A89" s="1"/>
      <c r="B89" s="16"/>
      <c r="C89" s="16"/>
      <c r="D89" s="16"/>
      <c r="E89" s="16"/>
      <c r="F89" s="17"/>
      <c r="G89" s="1"/>
      <c r="H89" s="1"/>
      <c r="I89" s="1"/>
      <c r="J89" s="1"/>
      <c r="K89" s="1"/>
      <c r="L89" s="1"/>
      <c r="M89" s="1"/>
      <c r="N89" s="1"/>
      <c r="O89" s="1"/>
      <c r="P89" s="1"/>
      <c r="Q89" s="1"/>
      <c r="R89" s="1"/>
      <c r="S89" s="1"/>
      <c r="T89" s="1"/>
      <c r="U89" s="1"/>
      <c r="V89" s="1"/>
      <c r="W89" s="1"/>
      <c r="X89" s="1"/>
      <c r="Y89" s="1"/>
      <c r="Z89" s="1"/>
    </row>
    <row r="90" spans="1:26" ht="12" customHeight="1">
      <c r="A90" s="1"/>
      <c r="B90" s="16"/>
      <c r="C90" s="16"/>
      <c r="D90" s="16"/>
      <c r="E90" s="16"/>
      <c r="F90" s="17"/>
      <c r="G90" s="1"/>
      <c r="H90" s="1"/>
      <c r="I90" s="1"/>
      <c r="J90" s="1"/>
      <c r="K90" s="1"/>
      <c r="L90" s="1"/>
      <c r="M90" s="1"/>
      <c r="N90" s="1"/>
      <c r="O90" s="1"/>
      <c r="P90" s="1"/>
      <c r="Q90" s="1"/>
      <c r="R90" s="1"/>
      <c r="S90" s="1"/>
      <c r="T90" s="1"/>
      <c r="U90" s="1"/>
      <c r="V90" s="1"/>
      <c r="W90" s="1"/>
      <c r="X90" s="1"/>
      <c r="Y90" s="1"/>
      <c r="Z90" s="1"/>
    </row>
    <row r="91" spans="1:26" ht="12" customHeight="1">
      <c r="A91" s="1"/>
      <c r="B91" s="16"/>
      <c r="C91" s="16"/>
      <c r="D91" s="16"/>
      <c r="E91" s="16"/>
      <c r="F91" s="17"/>
      <c r="G91" s="1"/>
      <c r="H91" s="1"/>
      <c r="I91" s="1"/>
      <c r="J91" s="1"/>
      <c r="K91" s="1"/>
      <c r="L91" s="1"/>
      <c r="M91" s="1"/>
      <c r="N91" s="1"/>
      <c r="O91" s="1"/>
      <c r="P91" s="1"/>
      <c r="Q91" s="1"/>
      <c r="R91" s="1"/>
      <c r="S91" s="1"/>
      <c r="T91" s="1"/>
      <c r="U91" s="1"/>
      <c r="V91" s="1"/>
      <c r="W91" s="1"/>
      <c r="X91" s="1"/>
      <c r="Y91" s="1"/>
      <c r="Z91" s="1"/>
    </row>
    <row r="92" spans="1:26" ht="12" customHeight="1">
      <c r="A92" s="1"/>
      <c r="B92" s="16"/>
      <c r="C92" s="16"/>
      <c r="D92" s="16"/>
      <c r="E92" s="16"/>
      <c r="F92" s="17"/>
      <c r="G92" s="1"/>
      <c r="H92" s="1"/>
      <c r="I92" s="1"/>
      <c r="J92" s="1"/>
      <c r="K92" s="1"/>
      <c r="L92" s="1"/>
      <c r="M92" s="1"/>
      <c r="N92" s="1"/>
      <c r="O92" s="1"/>
      <c r="P92" s="1"/>
      <c r="Q92" s="1"/>
      <c r="R92" s="1"/>
      <c r="S92" s="1"/>
      <c r="T92" s="1"/>
      <c r="U92" s="1"/>
      <c r="V92" s="1"/>
      <c r="W92" s="1"/>
      <c r="X92" s="1"/>
      <c r="Y92" s="1"/>
      <c r="Z92" s="1"/>
    </row>
    <row r="93" spans="1:26" ht="12" customHeight="1">
      <c r="A93" s="1"/>
      <c r="B93" s="16"/>
      <c r="C93" s="16"/>
      <c r="D93" s="16"/>
      <c r="E93" s="16"/>
      <c r="F93" s="17"/>
      <c r="G93" s="1"/>
      <c r="H93" s="1"/>
      <c r="I93" s="1"/>
      <c r="J93" s="1"/>
      <c r="K93" s="1"/>
      <c r="L93" s="1"/>
      <c r="M93" s="1"/>
      <c r="N93" s="1"/>
      <c r="O93" s="1"/>
      <c r="P93" s="1"/>
      <c r="Q93" s="1"/>
      <c r="R93" s="1"/>
      <c r="S93" s="1"/>
      <c r="T93" s="1"/>
      <c r="U93" s="1"/>
      <c r="V93" s="1"/>
      <c r="W93" s="1"/>
      <c r="X93" s="1"/>
      <c r="Y93" s="1"/>
      <c r="Z93" s="1"/>
    </row>
    <row r="94" spans="1:26" ht="12" customHeight="1">
      <c r="A94" s="1"/>
      <c r="B94" s="16"/>
      <c r="C94" s="16"/>
      <c r="D94" s="16"/>
      <c r="E94" s="16"/>
      <c r="F94" s="17"/>
      <c r="G94" s="1"/>
      <c r="H94" s="1"/>
      <c r="I94" s="1"/>
      <c r="J94" s="1"/>
      <c r="K94" s="1"/>
      <c r="L94" s="1"/>
      <c r="M94" s="1"/>
      <c r="N94" s="1"/>
      <c r="O94" s="1"/>
      <c r="P94" s="1"/>
      <c r="Q94" s="1"/>
      <c r="R94" s="1"/>
      <c r="S94" s="1"/>
      <c r="T94" s="1"/>
      <c r="U94" s="1"/>
      <c r="V94" s="1"/>
      <c r="W94" s="1"/>
      <c r="X94" s="1"/>
      <c r="Y94" s="1"/>
      <c r="Z94" s="1"/>
    </row>
    <row r="95" spans="1:26" ht="12" customHeight="1">
      <c r="A95" s="1"/>
      <c r="B95" s="16"/>
      <c r="C95" s="16"/>
      <c r="D95" s="16"/>
      <c r="E95" s="16"/>
      <c r="F95" s="17"/>
      <c r="G95" s="1"/>
      <c r="H95" s="1"/>
      <c r="I95" s="1"/>
      <c r="J95" s="1"/>
      <c r="K95" s="1"/>
      <c r="L95" s="1"/>
      <c r="M95" s="1"/>
      <c r="N95" s="1"/>
      <c r="O95" s="1"/>
      <c r="P95" s="1"/>
      <c r="Q95" s="1"/>
      <c r="R95" s="1"/>
      <c r="S95" s="1"/>
      <c r="T95" s="1"/>
      <c r="U95" s="1"/>
      <c r="V95" s="1"/>
      <c r="W95" s="1"/>
      <c r="X95" s="1"/>
      <c r="Y95" s="1"/>
      <c r="Z95" s="1"/>
    </row>
    <row r="96" spans="1:26" ht="12" customHeight="1">
      <c r="A96" s="1"/>
      <c r="B96" s="16"/>
      <c r="C96" s="16"/>
      <c r="D96" s="16"/>
      <c r="E96" s="16"/>
      <c r="F96" s="17"/>
      <c r="G96" s="1"/>
      <c r="H96" s="1"/>
      <c r="I96" s="1"/>
      <c r="J96" s="1"/>
      <c r="K96" s="1"/>
      <c r="L96" s="1"/>
      <c r="M96" s="1"/>
      <c r="N96" s="1"/>
      <c r="O96" s="1"/>
      <c r="P96" s="1"/>
      <c r="Q96" s="1"/>
      <c r="R96" s="1"/>
      <c r="S96" s="1"/>
      <c r="T96" s="1"/>
      <c r="U96" s="1"/>
      <c r="V96" s="1"/>
      <c r="W96" s="1"/>
      <c r="X96" s="1"/>
      <c r="Y96" s="1"/>
      <c r="Z96" s="1"/>
    </row>
    <row r="97" spans="1:26" ht="12" customHeight="1">
      <c r="A97" s="1"/>
      <c r="B97" s="16"/>
      <c r="C97" s="16"/>
      <c r="D97" s="16"/>
      <c r="E97" s="16"/>
      <c r="F97" s="17"/>
      <c r="G97" s="1"/>
      <c r="H97" s="1"/>
      <c r="I97" s="1"/>
      <c r="J97" s="1"/>
      <c r="K97" s="1"/>
      <c r="L97" s="1"/>
      <c r="M97" s="1"/>
      <c r="N97" s="1"/>
      <c r="O97" s="1"/>
      <c r="P97" s="1"/>
      <c r="Q97" s="1"/>
      <c r="R97" s="1"/>
      <c r="S97" s="1"/>
      <c r="T97" s="1"/>
      <c r="U97" s="1"/>
      <c r="V97" s="1"/>
      <c r="W97" s="1"/>
      <c r="X97" s="1"/>
      <c r="Y97" s="1"/>
      <c r="Z97" s="1"/>
    </row>
    <row r="98" spans="1:26" ht="12" customHeight="1">
      <c r="A98" s="1"/>
      <c r="B98" s="16"/>
      <c r="C98" s="16"/>
      <c r="D98" s="16"/>
      <c r="E98" s="16"/>
      <c r="F98" s="17"/>
      <c r="G98" s="1"/>
      <c r="H98" s="1"/>
      <c r="I98" s="1"/>
      <c r="J98" s="1"/>
      <c r="K98" s="1"/>
      <c r="L98" s="1"/>
      <c r="M98" s="1"/>
      <c r="N98" s="1"/>
      <c r="O98" s="1"/>
      <c r="P98" s="1"/>
      <c r="Q98" s="1"/>
      <c r="R98" s="1"/>
      <c r="S98" s="1"/>
      <c r="T98" s="1"/>
      <c r="U98" s="1"/>
      <c r="V98" s="1"/>
      <c r="W98" s="1"/>
      <c r="X98" s="1"/>
      <c r="Y98" s="1"/>
      <c r="Z98" s="1"/>
    </row>
    <row r="99" spans="1:26" ht="12" customHeight="1">
      <c r="A99" s="1"/>
      <c r="B99" s="16"/>
      <c r="C99" s="16"/>
      <c r="D99" s="16"/>
      <c r="E99" s="16"/>
      <c r="F99" s="17"/>
      <c r="G99" s="1"/>
      <c r="H99" s="1"/>
      <c r="I99" s="1"/>
      <c r="J99" s="1"/>
      <c r="K99" s="1"/>
      <c r="L99" s="1"/>
      <c r="M99" s="1"/>
      <c r="N99" s="1"/>
      <c r="O99" s="1"/>
      <c r="P99" s="1"/>
      <c r="Q99" s="1"/>
      <c r="R99" s="1"/>
      <c r="S99" s="1"/>
      <c r="T99" s="1"/>
      <c r="U99" s="1"/>
      <c r="V99" s="1"/>
      <c r="W99" s="1"/>
      <c r="X99" s="1"/>
      <c r="Y99" s="1"/>
      <c r="Z99" s="1"/>
    </row>
    <row r="100" spans="1:26" ht="12" customHeight="1">
      <c r="A100" s="1"/>
      <c r="B100" s="16"/>
      <c r="C100" s="16"/>
      <c r="D100" s="16"/>
      <c r="E100" s="16"/>
      <c r="F100" s="17"/>
      <c r="G100" s="1"/>
      <c r="H100" s="1"/>
      <c r="I100" s="1"/>
      <c r="J100" s="1"/>
      <c r="K100" s="1"/>
      <c r="L100" s="1"/>
      <c r="M100" s="1"/>
      <c r="N100" s="1"/>
      <c r="O100" s="1"/>
      <c r="P100" s="1"/>
      <c r="Q100" s="1"/>
      <c r="R100" s="1"/>
      <c r="S100" s="1"/>
      <c r="T100" s="1"/>
      <c r="U100" s="1"/>
      <c r="V100" s="1"/>
      <c r="W100" s="1"/>
      <c r="X100" s="1"/>
      <c r="Y100" s="1"/>
      <c r="Z100" s="1"/>
    </row>
    <row r="101" spans="1:26" ht="12" customHeight="1">
      <c r="A101" s="1"/>
      <c r="B101" s="16"/>
      <c r="C101" s="16"/>
      <c r="D101" s="16"/>
      <c r="E101" s="16"/>
      <c r="F101" s="17"/>
      <c r="G101" s="1"/>
      <c r="H101" s="1"/>
      <c r="I101" s="1"/>
      <c r="J101" s="1"/>
      <c r="K101" s="1"/>
      <c r="L101" s="1"/>
      <c r="M101" s="1"/>
      <c r="N101" s="1"/>
      <c r="O101" s="1"/>
      <c r="P101" s="1"/>
      <c r="Q101" s="1"/>
      <c r="R101" s="1"/>
      <c r="S101" s="1"/>
      <c r="T101" s="1"/>
      <c r="U101" s="1"/>
      <c r="V101" s="1"/>
      <c r="W101" s="1"/>
      <c r="X101" s="1"/>
      <c r="Y101" s="1"/>
      <c r="Z101" s="1"/>
    </row>
    <row r="102" spans="1:26" ht="12" customHeight="1">
      <c r="A102" s="1"/>
      <c r="B102" s="16"/>
      <c r="C102" s="16"/>
      <c r="D102" s="16"/>
      <c r="E102" s="16"/>
      <c r="F102" s="17"/>
      <c r="G102" s="1"/>
      <c r="H102" s="1"/>
      <c r="I102" s="1"/>
      <c r="J102" s="1"/>
      <c r="K102" s="1"/>
      <c r="L102" s="1"/>
      <c r="M102" s="1"/>
      <c r="N102" s="1"/>
      <c r="O102" s="1"/>
      <c r="P102" s="1"/>
      <c r="Q102" s="1"/>
      <c r="R102" s="1"/>
      <c r="S102" s="1"/>
      <c r="T102" s="1"/>
      <c r="U102" s="1"/>
      <c r="V102" s="1"/>
      <c r="W102" s="1"/>
      <c r="X102" s="1"/>
      <c r="Y102" s="1"/>
      <c r="Z102" s="1"/>
    </row>
    <row r="103" spans="1:26" ht="12" customHeight="1">
      <c r="A103" s="1"/>
      <c r="B103" s="16"/>
      <c r="C103" s="16"/>
      <c r="D103" s="16"/>
      <c r="E103" s="16"/>
      <c r="F103" s="17"/>
      <c r="G103" s="1"/>
      <c r="H103" s="1"/>
      <c r="I103" s="1"/>
      <c r="J103" s="1"/>
      <c r="K103" s="1"/>
      <c r="L103" s="1"/>
      <c r="M103" s="1"/>
      <c r="N103" s="1"/>
      <c r="O103" s="1"/>
      <c r="P103" s="1"/>
      <c r="Q103" s="1"/>
      <c r="R103" s="1"/>
      <c r="S103" s="1"/>
      <c r="T103" s="1"/>
      <c r="U103" s="1"/>
      <c r="V103" s="1"/>
      <c r="W103" s="1"/>
      <c r="X103" s="1"/>
      <c r="Y103" s="1"/>
      <c r="Z103" s="1"/>
    </row>
    <row r="104" spans="1:26" ht="12" customHeight="1">
      <c r="A104" s="1"/>
      <c r="B104" s="16"/>
      <c r="C104" s="16"/>
      <c r="D104" s="16"/>
      <c r="E104" s="16"/>
      <c r="F104" s="17"/>
      <c r="G104" s="1"/>
      <c r="H104" s="1"/>
      <c r="I104" s="1"/>
      <c r="J104" s="1"/>
      <c r="K104" s="1"/>
      <c r="L104" s="1"/>
      <c r="M104" s="1"/>
      <c r="N104" s="1"/>
      <c r="O104" s="1"/>
      <c r="P104" s="1"/>
      <c r="Q104" s="1"/>
      <c r="R104" s="1"/>
      <c r="S104" s="1"/>
      <c r="T104" s="1"/>
      <c r="U104" s="1"/>
      <c r="V104" s="1"/>
      <c r="W104" s="1"/>
      <c r="X104" s="1"/>
      <c r="Y104" s="1"/>
      <c r="Z104" s="1"/>
    </row>
    <row r="105" spans="1:26" ht="12" customHeight="1">
      <c r="A105" s="1"/>
      <c r="B105" s="16"/>
      <c r="C105" s="16"/>
      <c r="D105" s="16"/>
      <c r="E105" s="16"/>
      <c r="F105" s="17"/>
      <c r="G105" s="1"/>
      <c r="H105" s="1"/>
      <c r="I105" s="1"/>
      <c r="J105" s="1"/>
      <c r="K105" s="1"/>
      <c r="L105" s="1"/>
      <c r="M105" s="1"/>
      <c r="N105" s="1"/>
      <c r="O105" s="1"/>
      <c r="P105" s="1"/>
      <c r="Q105" s="1"/>
      <c r="R105" s="1"/>
      <c r="S105" s="1"/>
      <c r="T105" s="1"/>
      <c r="U105" s="1"/>
      <c r="V105" s="1"/>
      <c r="W105" s="1"/>
      <c r="X105" s="1"/>
      <c r="Y105" s="1"/>
      <c r="Z105" s="1"/>
    </row>
    <row r="106" spans="1:26" ht="12" customHeight="1">
      <c r="A106" s="1"/>
      <c r="B106" s="16"/>
      <c r="C106" s="16"/>
      <c r="D106" s="16"/>
      <c r="E106" s="16"/>
      <c r="F106" s="17"/>
      <c r="G106" s="1"/>
      <c r="H106" s="1"/>
      <c r="I106" s="1"/>
      <c r="J106" s="1"/>
      <c r="K106" s="1"/>
      <c r="L106" s="1"/>
      <c r="M106" s="1"/>
      <c r="N106" s="1"/>
      <c r="O106" s="1"/>
      <c r="P106" s="1"/>
      <c r="Q106" s="1"/>
      <c r="R106" s="1"/>
      <c r="S106" s="1"/>
      <c r="T106" s="1"/>
      <c r="U106" s="1"/>
      <c r="V106" s="1"/>
      <c r="W106" s="1"/>
      <c r="X106" s="1"/>
      <c r="Y106" s="1"/>
      <c r="Z106" s="1"/>
    </row>
    <row r="107" spans="1:26" ht="12" customHeight="1">
      <c r="A107" s="1"/>
      <c r="B107" s="16"/>
      <c r="C107" s="16"/>
      <c r="D107" s="16"/>
      <c r="E107" s="16"/>
      <c r="F107" s="17"/>
      <c r="G107" s="1"/>
      <c r="H107" s="1"/>
      <c r="I107" s="1"/>
      <c r="J107" s="1"/>
      <c r="K107" s="1"/>
      <c r="L107" s="1"/>
      <c r="M107" s="1"/>
      <c r="N107" s="1"/>
      <c r="O107" s="1"/>
      <c r="P107" s="1"/>
      <c r="Q107" s="1"/>
      <c r="R107" s="1"/>
      <c r="S107" s="1"/>
      <c r="T107" s="1"/>
      <c r="U107" s="1"/>
      <c r="V107" s="1"/>
      <c r="W107" s="1"/>
      <c r="X107" s="1"/>
      <c r="Y107" s="1"/>
      <c r="Z107" s="1"/>
    </row>
    <row r="108" spans="1:26" ht="12" customHeight="1">
      <c r="A108" s="1"/>
      <c r="B108" s="16"/>
      <c r="C108" s="16"/>
      <c r="D108" s="16"/>
      <c r="E108" s="16"/>
      <c r="F108" s="17"/>
      <c r="G108" s="1"/>
      <c r="H108" s="1"/>
      <c r="I108" s="1"/>
      <c r="J108" s="1"/>
      <c r="K108" s="1"/>
      <c r="L108" s="1"/>
      <c r="M108" s="1"/>
      <c r="N108" s="1"/>
      <c r="O108" s="1"/>
      <c r="P108" s="1"/>
      <c r="Q108" s="1"/>
      <c r="R108" s="1"/>
      <c r="S108" s="1"/>
      <c r="T108" s="1"/>
      <c r="U108" s="1"/>
      <c r="V108" s="1"/>
      <c r="W108" s="1"/>
      <c r="X108" s="1"/>
      <c r="Y108" s="1"/>
      <c r="Z108" s="1"/>
    </row>
    <row r="109" spans="1:26" ht="12" customHeight="1">
      <c r="A109" s="1"/>
      <c r="B109" s="16"/>
      <c r="C109" s="16"/>
      <c r="D109" s="16"/>
      <c r="E109" s="16"/>
      <c r="F109" s="17"/>
      <c r="G109" s="1"/>
      <c r="H109" s="1"/>
      <c r="I109" s="1"/>
      <c r="J109" s="1"/>
      <c r="K109" s="1"/>
      <c r="L109" s="1"/>
      <c r="M109" s="1"/>
      <c r="N109" s="1"/>
      <c r="O109" s="1"/>
      <c r="P109" s="1"/>
      <c r="Q109" s="1"/>
      <c r="R109" s="1"/>
      <c r="S109" s="1"/>
      <c r="T109" s="1"/>
      <c r="U109" s="1"/>
      <c r="V109" s="1"/>
      <c r="W109" s="1"/>
      <c r="X109" s="1"/>
      <c r="Y109" s="1"/>
      <c r="Z109" s="1"/>
    </row>
    <row r="110" spans="1:26" ht="12" customHeight="1">
      <c r="A110" s="1"/>
      <c r="B110" s="16"/>
      <c r="C110" s="16"/>
      <c r="D110" s="16"/>
      <c r="E110" s="16"/>
      <c r="F110" s="17"/>
      <c r="G110" s="1"/>
      <c r="H110" s="1"/>
      <c r="I110" s="1"/>
      <c r="J110" s="1"/>
      <c r="K110" s="1"/>
      <c r="L110" s="1"/>
      <c r="M110" s="1"/>
      <c r="N110" s="1"/>
      <c r="O110" s="1"/>
      <c r="P110" s="1"/>
      <c r="Q110" s="1"/>
      <c r="R110" s="1"/>
      <c r="S110" s="1"/>
      <c r="T110" s="1"/>
      <c r="U110" s="1"/>
      <c r="V110" s="1"/>
      <c r="W110" s="1"/>
      <c r="X110" s="1"/>
      <c r="Y110" s="1"/>
      <c r="Z110" s="1"/>
    </row>
    <row r="111" spans="1:26" ht="12" customHeight="1">
      <c r="A111" s="1"/>
      <c r="B111" s="16"/>
      <c r="C111" s="16"/>
      <c r="D111" s="16"/>
      <c r="E111" s="16"/>
      <c r="F111" s="17"/>
      <c r="G111" s="1"/>
      <c r="H111" s="1"/>
      <c r="I111" s="1"/>
      <c r="J111" s="1"/>
      <c r="K111" s="1"/>
      <c r="L111" s="1"/>
      <c r="M111" s="1"/>
      <c r="N111" s="1"/>
      <c r="O111" s="1"/>
      <c r="P111" s="1"/>
      <c r="Q111" s="1"/>
      <c r="R111" s="1"/>
      <c r="S111" s="1"/>
      <c r="T111" s="1"/>
      <c r="U111" s="1"/>
      <c r="V111" s="1"/>
      <c r="W111" s="1"/>
      <c r="X111" s="1"/>
      <c r="Y111" s="1"/>
      <c r="Z111" s="1"/>
    </row>
    <row r="112" spans="1:26" ht="12" customHeight="1">
      <c r="A112" s="1"/>
      <c r="B112" s="16"/>
      <c r="C112" s="16"/>
      <c r="D112" s="16"/>
      <c r="E112" s="16"/>
      <c r="F112" s="17"/>
      <c r="G112" s="1"/>
      <c r="H112" s="1"/>
      <c r="I112" s="1"/>
      <c r="J112" s="1"/>
      <c r="K112" s="1"/>
      <c r="L112" s="1"/>
      <c r="M112" s="1"/>
      <c r="N112" s="1"/>
      <c r="O112" s="1"/>
      <c r="P112" s="1"/>
      <c r="Q112" s="1"/>
      <c r="R112" s="1"/>
      <c r="S112" s="1"/>
      <c r="T112" s="1"/>
      <c r="U112" s="1"/>
      <c r="V112" s="1"/>
      <c r="W112" s="1"/>
      <c r="X112" s="1"/>
      <c r="Y112" s="1"/>
      <c r="Z112" s="1"/>
    </row>
    <row r="113" spans="1:26" ht="12" customHeight="1">
      <c r="A113" s="1"/>
      <c r="B113" s="16"/>
      <c r="C113" s="16"/>
      <c r="D113" s="16"/>
      <c r="E113" s="16"/>
      <c r="F113" s="17"/>
      <c r="G113" s="1"/>
      <c r="H113" s="1"/>
      <c r="I113" s="1"/>
      <c r="J113" s="1"/>
      <c r="K113" s="1"/>
      <c r="L113" s="1"/>
      <c r="M113" s="1"/>
      <c r="N113" s="1"/>
      <c r="O113" s="1"/>
      <c r="P113" s="1"/>
      <c r="Q113" s="1"/>
      <c r="R113" s="1"/>
      <c r="S113" s="1"/>
      <c r="T113" s="1"/>
      <c r="U113" s="1"/>
      <c r="V113" s="1"/>
      <c r="W113" s="1"/>
      <c r="X113" s="1"/>
      <c r="Y113" s="1"/>
      <c r="Z113" s="1"/>
    </row>
    <row r="114" spans="1:26" ht="12" customHeight="1">
      <c r="A114" s="1"/>
      <c r="B114" s="16"/>
      <c r="C114" s="16"/>
      <c r="D114" s="16"/>
      <c r="E114" s="16"/>
      <c r="F114" s="17"/>
      <c r="G114" s="1"/>
      <c r="H114" s="1"/>
      <c r="I114" s="1"/>
      <c r="J114" s="1"/>
      <c r="K114" s="1"/>
      <c r="L114" s="1"/>
      <c r="M114" s="1"/>
      <c r="N114" s="1"/>
      <c r="O114" s="1"/>
      <c r="P114" s="1"/>
      <c r="Q114" s="1"/>
      <c r="R114" s="1"/>
      <c r="S114" s="1"/>
      <c r="T114" s="1"/>
      <c r="U114" s="1"/>
      <c r="V114" s="1"/>
      <c r="W114" s="1"/>
      <c r="X114" s="1"/>
      <c r="Y114" s="1"/>
      <c r="Z114" s="1"/>
    </row>
    <row r="115" spans="1:26" ht="12" customHeight="1">
      <c r="A115" s="1"/>
      <c r="B115" s="16"/>
      <c r="C115" s="16"/>
      <c r="D115" s="16"/>
      <c r="E115" s="16"/>
      <c r="F115" s="17"/>
      <c r="G115" s="1"/>
      <c r="H115" s="1"/>
      <c r="I115" s="1"/>
      <c r="J115" s="1"/>
      <c r="K115" s="1"/>
      <c r="L115" s="1"/>
      <c r="M115" s="1"/>
      <c r="N115" s="1"/>
      <c r="O115" s="1"/>
      <c r="P115" s="1"/>
      <c r="Q115" s="1"/>
      <c r="R115" s="1"/>
      <c r="S115" s="1"/>
      <c r="T115" s="1"/>
      <c r="U115" s="1"/>
      <c r="V115" s="1"/>
      <c r="W115" s="1"/>
      <c r="X115" s="1"/>
      <c r="Y115" s="1"/>
      <c r="Z115" s="1"/>
    </row>
    <row r="116" spans="1:26" ht="12" customHeight="1">
      <c r="A116" s="1"/>
      <c r="B116" s="16"/>
      <c r="C116" s="16"/>
      <c r="D116" s="16"/>
      <c r="E116" s="16"/>
      <c r="F116" s="17"/>
      <c r="G116" s="1"/>
      <c r="H116" s="1"/>
      <c r="I116" s="1"/>
      <c r="J116" s="1"/>
      <c r="K116" s="1"/>
      <c r="L116" s="1"/>
      <c r="M116" s="1"/>
      <c r="N116" s="1"/>
      <c r="O116" s="1"/>
      <c r="P116" s="1"/>
      <c r="Q116" s="1"/>
      <c r="R116" s="1"/>
      <c r="S116" s="1"/>
      <c r="T116" s="1"/>
      <c r="U116" s="1"/>
      <c r="V116" s="1"/>
      <c r="W116" s="1"/>
      <c r="X116" s="1"/>
      <c r="Y116" s="1"/>
      <c r="Z116" s="1"/>
    </row>
    <row r="117" spans="1:26" ht="12" customHeight="1">
      <c r="A117" s="1"/>
      <c r="B117" s="16"/>
      <c r="C117" s="16"/>
      <c r="D117" s="16"/>
      <c r="E117" s="16"/>
      <c r="F117" s="17"/>
      <c r="G117" s="1"/>
      <c r="H117" s="1"/>
      <c r="I117" s="1"/>
      <c r="J117" s="1"/>
      <c r="K117" s="1"/>
      <c r="L117" s="1"/>
      <c r="M117" s="1"/>
      <c r="N117" s="1"/>
      <c r="O117" s="1"/>
      <c r="P117" s="1"/>
      <c r="Q117" s="1"/>
      <c r="R117" s="1"/>
      <c r="S117" s="1"/>
      <c r="T117" s="1"/>
      <c r="U117" s="1"/>
      <c r="V117" s="1"/>
      <c r="W117" s="1"/>
      <c r="X117" s="1"/>
      <c r="Y117" s="1"/>
      <c r="Z117" s="1"/>
    </row>
    <row r="118" spans="1:26" ht="12" customHeight="1">
      <c r="A118" s="1"/>
      <c r="B118" s="16"/>
      <c r="C118" s="16"/>
      <c r="D118" s="16"/>
      <c r="E118" s="16"/>
      <c r="F118" s="17"/>
      <c r="G118" s="1"/>
      <c r="H118" s="1"/>
      <c r="I118" s="1"/>
      <c r="J118" s="1"/>
      <c r="K118" s="1"/>
      <c r="L118" s="1"/>
      <c r="M118" s="1"/>
      <c r="N118" s="1"/>
      <c r="O118" s="1"/>
      <c r="P118" s="1"/>
      <c r="Q118" s="1"/>
      <c r="R118" s="1"/>
      <c r="S118" s="1"/>
      <c r="T118" s="1"/>
      <c r="U118" s="1"/>
      <c r="V118" s="1"/>
      <c r="W118" s="1"/>
      <c r="X118" s="1"/>
      <c r="Y118" s="1"/>
      <c r="Z118" s="1"/>
    </row>
    <row r="119" spans="1:26" ht="12" customHeight="1">
      <c r="A119" s="1"/>
      <c r="B119" s="16"/>
      <c r="C119" s="16"/>
      <c r="D119" s="16"/>
      <c r="E119" s="16"/>
      <c r="F119" s="17"/>
      <c r="G119" s="1"/>
      <c r="H119" s="1"/>
      <c r="I119" s="1"/>
      <c r="J119" s="1"/>
      <c r="K119" s="1"/>
      <c r="L119" s="1"/>
      <c r="M119" s="1"/>
      <c r="N119" s="1"/>
      <c r="O119" s="1"/>
      <c r="P119" s="1"/>
      <c r="Q119" s="1"/>
      <c r="R119" s="1"/>
      <c r="S119" s="1"/>
      <c r="T119" s="1"/>
      <c r="U119" s="1"/>
      <c r="V119" s="1"/>
      <c r="W119" s="1"/>
      <c r="X119" s="1"/>
      <c r="Y119" s="1"/>
      <c r="Z119" s="1"/>
    </row>
    <row r="120" spans="1:26" ht="12" customHeight="1">
      <c r="A120" s="1"/>
      <c r="B120" s="16"/>
      <c r="C120" s="16"/>
      <c r="D120" s="16"/>
      <c r="E120" s="16"/>
      <c r="F120" s="17"/>
      <c r="G120" s="1"/>
      <c r="H120" s="1"/>
      <c r="I120" s="1"/>
      <c r="J120" s="1"/>
      <c r="K120" s="1"/>
      <c r="L120" s="1"/>
      <c r="M120" s="1"/>
      <c r="N120" s="1"/>
      <c r="O120" s="1"/>
      <c r="P120" s="1"/>
      <c r="Q120" s="1"/>
      <c r="R120" s="1"/>
      <c r="S120" s="1"/>
      <c r="T120" s="1"/>
      <c r="U120" s="1"/>
      <c r="V120" s="1"/>
      <c r="W120" s="1"/>
      <c r="X120" s="1"/>
      <c r="Y120" s="1"/>
      <c r="Z120" s="1"/>
    </row>
    <row r="121" spans="1:26" ht="12" customHeight="1">
      <c r="A121" s="1"/>
      <c r="B121" s="16"/>
      <c r="C121" s="16"/>
      <c r="D121" s="16"/>
      <c r="E121" s="16"/>
      <c r="F121" s="17"/>
      <c r="G121" s="1"/>
      <c r="H121" s="1"/>
      <c r="I121" s="1"/>
      <c r="J121" s="1"/>
      <c r="K121" s="1"/>
      <c r="L121" s="1"/>
      <c r="M121" s="1"/>
      <c r="N121" s="1"/>
      <c r="O121" s="1"/>
      <c r="P121" s="1"/>
      <c r="Q121" s="1"/>
      <c r="R121" s="1"/>
      <c r="S121" s="1"/>
      <c r="T121" s="1"/>
      <c r="U121" s="1"/>
      <c r="V121" s="1"/>
      <c r="W121" s="1"/>
      <c r="X121" s="1"/>
      <c r="Y121" s="1"/>
      <c r="Z121" s="1"/>
    </row>
    <row r="122" spans="1:26" ht="12" customHeight="1">
      <c r="A122" s="1"/>
      <c r="B122" s="16"/>
      <c r="C122" s="16"/>
      <c r="D122" s="16"/>
      <c r="E122" s="16"/>
      <c r="F122" s="17"/>
      <c r="G122" s="1"/>
      <c r="H122" s="1"/>
      <c r="I122" s="1"/>
      <c r="J122" s="1"/>
      <c r="K122" s="1"/>
      <c r="L122" s="1"/>
      <c r="M122" s="1"/>
      <c r="N122" s="1"/>
      <c r="O122" s="1"/>
      <c r="P122" s="1"/>
      <c r="Q122" s="1"/>
      <c r="R122" s="1"/>
      <c r="S122" s="1"/>
      <c r="T122" s="1"/>
      <c r="U122" s="1"/>
      <c r="V122" s="1"/>
      <c r="W122" s="1"/>
      <c r="X122" s="1"/>
      <c r="Y122" s="1"/>
      <c r="Z122" s="1"/>
    </row>
    <row r="123" spans="1:26" ht="12" customHeight="1">
      <c r="A123" s="1"/>
      <c r="B123" s="16"/>
      <c r="C123" s="16"/>
      <c r="D123" s="16"/>
      <c r="E123" s="16"/>
      <c r="F123" s="17"/>
      <c r="G123" s="1"/>
      <c r="H123" s="1"/>
      <c r="I123" s="1"/>
      <c r="J123" s="1"/>
      <c r="K123" s="1"/>
      <c r="L123" s="1"/>
      <c r="M123" s="1"/>
      <c r="N123" s="1"/>
      <c r="O123" s="1"/>
      <c r="P123" s="1"/>
      <c r="Q123" s="1"/>
      <c r="R123" s="1"/>
      <c r="S123" s="1"/>
      <c r="T123" s="1"/>
      <c r="U123" s="1"/>
      <c r="V123" s="1"/>
      <c r="W123" s="1"/>
      <c r="X123" s="1"/>
      <c r="Y123" s="1"/>
      <c r="Z123" s="1"/>
    </row>
    <row r="124" spans="1:26" ht="12" customHeight="1">
      <c r="A124" s="1"/>
      <c r="B124" s="16"/>
      <c r="C124" s="16"/>
      <c r="D124" s="16"/>
      <c r="E124" s="16"/>
      <c r="F124" s="17"/>
      <c r="G124" s="1"/>
      <c r="H124" s="1"/>
      <c r="I124" s="1"/>
      <c r="J124" s="1"/>
      <c r="K124" s="1"/>
      <c r="L124" s="1"/>
      <c r="M124" s="1"/>
      <c r="N124" s="1"/>
      <c r="O124" s="1"/>
      <c r="P124" s="1"/>
      <c r="Q124" s="1"/>
      <c r="R124" s="1"/>
      <c r="S124" s="1"/>
      <c r="T124" s="1"/>
      <c r="U124" s="1"/>
      <c r="V124" s="1"/>
      <c r="W124" s="1"/>
      <c r="X124" s="1"/>
      <c r="Y124" s="1"/>
      <c r="Z124" s="1"/>
    </row>
    <row r="125" spans="1:26" ht="12" customHeight="1">
      <c r="A125" s="1"/>
      <c r="B125" s="16"/>
      <c r="C125" s="16"/>
      <c r="D125" s="16"/>
      <c r="E125" s="16"/>
      <c r="F125" s="17"/>
      <c r="G125" s="1"/>
      <c r="H125" s="1"/>
      <c r="I125" s="1"/>
      <c r="J125" s="1"/>
      <c r="K125" s="1"/>
      <c r="L125" s="1"/>
      <c r="M125" s="1"/>
      <c r="N125" s="1"/>
      <c r="O125" s="1"/>
      <c r="P125" s="1"/>
      <c r="Q125" s="1"/>
      <c r="R125" s="1"/>
      <c r="S125" s="1"/>
      <c r="T125" s="1"/>
      <c r="U125" s="1"/>
      <c r="V125" s="1"/>
      <c r="W125" s="1"/>
      <c r="X125" s="1"/>
      <c r="Y125" s="1"/>
      <c r="Z125" s="1"/>
    </row>
    <row r="126" spans="1:26" ht="12" customHeight="1">
      <c r="A126" s="1"/>
      <c r="B126" s="16"/>
      <c r="C126" s="16"/>
      <c r="D126" s="16"/>
      <c r="E126" s="16"/>
      <c r="F126" s="17"/>
      <c r="G126" s="1"/>
      <c r="H126" s="1"/>
      <c r="I126" s="1"/>
      <c r="J126" s="1"/>
      <c r="K126" s="1"/>
      <c r="L126" s="1"/>
      <c r="M126" s="1"/>
      <c r="N126" s="1"/>
      <c r="O126" s="1"/>
      <c r="P126" s="1"/>
      <c r="Q126" s="1"/>
      <c r="R126" s="1"/>
      <c r="S126" s="1"/>
      <c r="T126" s="1"/>
      <c r="U126" s="1"/>
      <c r="V126" s="1"/>
      <c r="W126" s="1"/>
      <c r="X126" s="1"/>
      <c r="Y126" s="1"/>
      <c r="Z126" s="1"/>
    </row>
    <row r="127" spans="1:26" ht="12" customHeight="1">
      <c r="A127" s="1"/>
      <c r="B127" s="16"/>
      <c r="C127" s="16"/>
      <c r="D127" s="16"/>
      <c r="E127" s="16"/>
      <c r="F127" s="17"/>
      <c r="G127" s="1"/>
      <c r="H127" s="1"/>
      <c r="I127" s="1"/>
      <c r="J127" s="1"/>
      <c r="K127" s="1"/>
      <c r="L127" s="1"/>
      <c r="M127" s="1"/>
      <c r="N127" s="1"/>
      <c r="O127" s="1"/>
      <c r="P127" s="1"/>
      <c r="Q127" s="1"/>
      <c r="R127" s="1"/>
      <c r="S127" s="1"/>
      <c r="T127" s="1"/>
      <c r="U127" s="1"/>
      <c r="V127" s="1"/>
      <c r="W127" s="1"/>
      <c r="X127" s="1"/>
      <c r="Y127" s="1"/>
      <c r="Z127" s="1"/>
    </row>
    <row r="128" spans="1:26" ht="12" customHeight="1">
      <c r="A128" s="1"/>
      <c r="B128" s="16"/>
      <c r="C128" s="16"/>
      <c r="D128" s="16"/>
      <c r="E128" s="16"/>
      <c r="F128" s="17"/>
      <c r="G128" s="1"/>
      <c r="H128" s="1"/>
      <c r="I128" s="1"/>
      <c r="J128" s="1"/>
      <c r="K128" s="1"/>
      <c r="L128" s="1"/>
      <c r="M128" s="1"/>
      <c r="N128" s="1"/>
      <c r="O128" s="1"/>
      <c r="P128" s="1"/>
      <c r="Q128" s="1"/>
      <c r="R128" s="1"/>
      <c r="S128" s="1"/>
      <c r="T128" s="1"/>
      <c r="U128" s="1"/>
      <c r="V128" s="1"/>
      <c r="W128" s="1"/>
      <c r="X128" s="1"/>
      <c r="Y128" s="1"/>
      <c r="Z128" s="1"/>
    </row>
    <row r="129" spans="1:26" ht="12" customHeight="1">
      <c r="A129" s="1"/>
      <c r="B129" s="16"/>
      <c r="C129" s="16"/>
      <c r="D129" s="16"/>
      <c r="E129" s="16"/>
      <c r="F129" s="17"/>
      <c r="G129" s="1"/>
      <c r="H129" s="1"/>
      <c r="I129" s="1"/>
      <c r="J129" s="1"/>
      <c r="K129" s="1"/>
      <c r="L129" s="1"/>
      <c r="M129" s="1"/>
      <c r="N129" s="1"/>
      <c r="O129" s="1"/>
      <c r="P129" s="1"/>
      <c r="Q129" s="1"/>
      <c r="R129" s="1"/>
      <c r="S129" s="1"/>
      <c r="T129" s="1"/>
      <c r="U129" s="1"/>
      <c r="V129" s="1"/>
      <c r="W129" s="1"/>
      <c r="X129" s="1"/>
      <c r="Y129" s="1"/>
      <c r="Z129" s="1"/>
    </row>
    <row r="130" spans="1:26" ht="12" customHeight="1">
      <c r="A130" s="1"/>
      <c r="B130" s="16"/>
      <c r="C130" s="16"/>
      <c r="D130" s="16"/>
      <c r="E130" s="16"/>
      <c r="F130" s="17"/>
      <c r="G130" s="1"/>
      <c r="H130" s="1"/>
      <c r="I130" s="1"/>
      <c r="J130" s="1"/>
      <c r="K130" s="1"/>
      <c r="L130" s="1"/>
      <c r="M130" s="1"/>
      <c r="N130" s="1"/>
      <c r="O130" s="1"/>
      <c r="P130" s="1"/>
      <c r="Q130" s="1"/>
      <c r="R130" s="1"/>
      <c r="S130" s="1"/>
      <c r="T130" s="1"/>
      <c r="U130" s="1"/>
      <c r="V130" s="1"/>
      <c r="W130" s="1"/>
      <c r="X130" s="1"/>
      <c r="Y130" s="1"/>
      <c r="Z130" s="1"/>
    </row>
    <row r="131" spans="1:26" ht="12" customHeight="1">
      <c r="A131" s="1"/>
      <c r="B131" s="16"/>
      <c r="C131" s="16"/>
      <c r="D131" s="16"/>
      <c r="E131" s="16"/>
      <c r="F131" s="17"/>
      <c r="G131" s="1"/>
      <c r="H131" s="1"/>
      <c r="I131" s="1"/>
      <c r="J131" s="1"/>
      <c r="K131" s="1"/>
      <c r="L131" s="1"/>
      <c r="M131" s="1"/>
      <c r="N131" s="1"/>
      <c r="O131" s="1"/>
      <c r="P131" s="1"/>
      <c r="Q131" s="1"/>
      <c r="R131" s="1"/>
      <c r="S131" s="1"/>
      <c r="T131" s="1"/>
      <c r="U131" s="1"/>
      <c r="V131" s="1"/>
      <c r="W131" s="1"/>
      <c r="X131" s="1"/>
      <c r="Y131" s="1"/>
      <c r="Z131" s="1"/>
    </row>
    <row r="132" spans="1:26" ht="12" customHeight="1">
      <c r="A132" s="1"/>
      <c r="B132" s="16"/>
      <c r="C132" s="16"/>
      <c r="D132" s="16"/>
      <c r="E132" s="16"/>
      <c r="F132" s="17"/>
      <c r="G132" s="1"/>
      <c r="H132" s="1"/>
      <c r="I132" s="1"/>
      <c r="J132" s="1"/>
      <c r="K132" s="1"/>
      <c r="L132" s="1"/>
      <c r="M132" s="1"/>
      <c r="N132" s="1"/>
      <c r="O132" s="1"/>
      <c r="P132" s="1"/>
      <c r="Q132" s="1"/>
      <c r="R132" s="1"/>
      <c r="S132" s="1"/>
      <c r="T132" s="1"/>
      <c r="U132" s="1"/>
      <c r="V132" s="1"/>
      <c r="W132" s="1"/>
      <c r="X132" s="1"/>
      <c r="Y132" s="1"/>
      <c r="Z132" s="1"/>
    </row>
    <row r="133" spans="1:26" ht="12" customHeight="1">
      <c r="A133" s="1"/>
      <c r="B133" s="16"/>
      <c r="C133" s="16"/>
      <c r="D133" s="16"/>
      <c r="E133" s="16"/>
      <c r="F133" s="17"/>
      <c r="G133" s="1"/>
      <c r="H133" s="1"/>
      <c r="I133" s="1"/>
      <c r="J133" s="1"/>
      <c r="K133" s="1"/>
      <c r="L133" s="1"/>
      <c r="M133" s="1"/>
      <c r="N133" s="1"/>
      <c r="O133" s="1"/>
      <c r="P133" s="1"/>
      <c r="Q133" s="1"/>
      <c r="R133" s="1"/>
      <c r="S133" s="1"/>
      <c r="T133" s="1"/>
      <c r="U133" s="1"/>
      <c r="V133" s="1"/>
      <c r="W133" s="1"/>
      <c r="X133" s="1"/>
      <c r="Y133" s="1"/>
      <c r="Z133" s="1"/>
    </row>
    <row r="134" spans="1:26" ht="12" customHeight="1">
      <c r="A134" s="1"/>
      <c r="B134" s="16"/>
      <c r="C134" s="16"/>
      <c r="D134" s="16"/>
      <c r="E134" s="16"/>
      <c r="F134" s="17"/>
      <c r="G134" s="1"/>
      <c r="H134" s="1"/>
      <c r="I134" s="1"/>
      <c r="J134" s="1"/>
      <c r="K134" s="1"/>
      <c r="L134" s="1"/>
      <c r="M134" s="1"/>
      <c r="N134" s="1"/>
      <c r="O134" s="1"/>
      <c r="P134" s="1"/>
      <c r="Q134" s="1"/>
      <c r="R134" s="1"/>
      <c r="S134" s="1"/>
      <c r="T134" s="1"/>
      <c r="U134" s="1"/>
      <c r="V134" s="1"/>
      <c r="W134" s="1"/>
      <c r="X134" s="1"/>
      <c r="Y134" s="1"/>
      <c r="Z134" s="1"/>
    </row>
    <row r="135" spans="1:26" ht="12" customHeight="1">
      <c r="A135" s="1"/>
      <c r="B135" s="16"/>
      <c r="C135" s="16"/>
      <c r="D135" s="16"/>
      <c r="E135" s="16"/>
      <c r="F135" s="17"/>
      <c r="G135" s="1"/>
      <c r="H135" s="1"/>
      <c r="I135" s="1"/>
      <c r="J135" s="1"/>
      <c r="K135" s="1"/>
      <c r="L135" s="1"/>
      <c r="M135" s="1"/>
      <c r="N135" s="1"/>
      <c r="O135" s="1"/>
      <c r="P135" s="1"/>
      <c r="Q135" s="1"/>
      <c r="R135" s="1"/>
      <c r="S135" s="1"/>
      <c r="T135" s="1"/>
      <c r="U135" s="1"/>
      <c r="V135" s="1"/>
      <c r="W135" s="1"/>
      <c r="X135" s="1"/>
      <c r="Y135" s="1"/>
      <c r="Z135" s="1"/>
    </row>
    <row r="136" spans="1:26" ht="12" customHeight="1">
      <c r="A136" s="1"/>
      <c r="B136" s="16"/>
      <c r="C136" s="16"/>
      <c r="D136" s="16"/>
      <c r="E136" s="16"/>
      <c r="F136" s="17"/>
      <c r="G136" s="1"/>
      <c r="H136" s="1"/>
      <c r="I136" s="1"/>
      <c r="J136" s="1"/>
      <c r="K136" s="1"/>
      <c r="L136" s="1"/>
      <c r="M136" s="1"/>
      <c r="N136" s="1"/>
      <c r="O136" s="1"/>
      <c r="P136" s="1"/>
      <c r="Q136" s="1"/>
      <c r="R136" s="1"/>
      <c r="S136" s="1"/>
      <c r="T136" s="1"/>
      <c r="U136" s="1"/>
      <c r="V136" s="1"/>
      <c r="W136" s="1"/>
      <c r="X136" s="1"/>
      <c r="Y136" s="1"/>
      <c r="Z136" s="1"/>
    </row>
    <row r="137" spans="1:26" ht="12" customHeight="1">
      <c r="A137" s="1"/>
      <c r="B137" s="16"/>
      <c r="C137" s="16"/>
      <c r="D137" s="16"/>
      <c r="E137" s="16"/>
      <c r="F137" s="17"/>
      <c r="G137" s="1"/>
      <c r="H137" s="1"/>
      <c r="I137" s="1"/>
      <c r="J137" s="1"/>
      <c r="K137" s="1"/>
      <c r="L137" s="1"/>
      <c r="M137" s="1"/>
      <c r="N137" s="1"/>
      <c r="O137" s="1"/>
      <c r="P137" s="1"/>
      <c r="Q137" s="1"/>
      <c r="R137" s="1"/>
      <c r="S137" s="1"/>
      <c r="T137" s="1"/>
      <c r="U137" s="1"/>
      <c r="V137" s="1"/>
      <c r="W137" s="1"/>
      <c r="X137" s="1"/>
      <c r="Y137" s="1"/>
      <c r="Z137" s="1"/>
    </row>
    <row r="138" spans="1:26" ht="12" customHeight="1">
      <c r="A138" s="1"/>
      <c r="B138" s="16"/>
      <c r="C138" s="16"/>
      <c r="D138" s="16"/>
      <c r="E138" s="16"/>
      <c r="F138" s="17"/>
      <c r="G138" s="1"/>
      <c r="H138" s="1"/>
      <c r="I138" s="1"/>
      <c r="J138" s="1"/>
      <c r="K138" s="1"/>
      <c r="L138" s="1"/>
      <c r="M138" s="1"/>
      <c r="N138" s="1"/>
      <c r="O138" s="1"/>
      <c r="P138" s="1"/>
      <c r="Q138" s="1"/>
      <c r="R138" s="1"/>
      <c r="S138" s="1"/>
      <c r="T138" s="1"/>
      <c r="U138" s="1"/>
      <c r="V138" s="1"/>
      <c r="W138" s="1"/>
      <c r="X138" s="1"/>
      <c r="Y138" s="1"/>
      <c r="Z138" s="1"/>
    </row>
    <row r="139" spans="1:26" ht="12" customHeight="1">
      <c r="A139" s="1"/>
      <c r="B139" s="16"/>
      <c r="C139" s="16"/>
      <c r="D139" s="16"/>
      <c r="E139" s="16"/>
      <c r="F139" s="17"/>
      <c r="G139" s="1"/>
      <c r="H139" s="1"/>
      <c r="I139" s="1"/>
      <c r="J139" s="1"/>
      <c r="K139" s="1"/>
      <c r="L139" s="1"/>
      <c r="M139" s="1"/>
      <c r="N139" s="1"/>
      <c r="O139" s="1"/>
      <c r="P139" s="1"/>
      <c r="Q139" s="1"/>
      <c r="R139" s="1"/>
      <c r="S139" s="1"/>
      <c r="T139" s="1"/>
      <c r="U139" s="1"/>
      <c r="V139" s="1"/>
      <c r="W139" s="1"/>
      <c r="X139" s="1"/>
      <c r="Y139" s="1"/>
      <c r="Z139" s="1"/>
    </row>
    <row r="140" spans="1:26" ht="12" customHeight="1">
      <c r="A140" s="1"/>
      <c r="B140" s="16"/>
      <c r="C140" s="16"/>
      <c r="D140" s="16"/>
      <c r="E140" s="16"/>
      <c r="F140" s="17"/>
      <c r="G140" s="1"/>
      <c r="H140" s="1"/>
      <c r="I140" s="1"/>
      <c r="J140" s="1"/>
      <c r="K140" s="1"/>
      <c r="L140" s="1"/>
      <c r="M140" s="1"/>
      <c r="N140" s="1"/>
      <c r="O140" s="1"/>
      <c r="P140" s="1"/>
      <c r="Q140" s="1"/>
      <c r="R140" s="1"/>
      <c r="S140" s="1"/>
      <c r="T140" s="1"/>
      <c r="U140" s="1"/>
      <c r="V140" s="1"/>
      <c r="W140" s="1"/>
      <c r="X140" s="1"/>
      <c r="Y140" s="1"/>
      <c r="Z140" s="1"/>
    </row>
    <row r="141" spans="1:26" ht="12" customHeight="1">
      <c r="A141" s="1"/>
      <c r="B141" s="16"/>
      <c r="C141" s="16"/>
      <c r="D141" s="16"/>
      <c r="E141" s="16"/>
      <c r="F141" s="17"/>
      <c r="G141" s="1"/>
      <c r="H141" s="1"/>
      <c r="I141" s="1"/>
      <c r="J141" s="1"/>
      <c r="K141" s="1"/>
      <c r="L141" s="1"/>
      <c r="M141" s="1"/>
      <c r="N141" s="1"/>
      <c r="O141" s="1"/>
      <c r="P141" s="1"/>
      <c r="Q141" s="1"/>
      <c r="R141" s="1"/>
      <c r="S141" s="1"/>
      <c r="T141" s="1"/>
      <c r="U141" s="1"/>
      <c r="V141" s="1"/>
      <c r="W141" s="1"/>
      <c r="X141" s="1"/>
      <c r="Y141" s="1"/>
      <c r="Z141" s="1"/>
    </row>
    <row r="142" spans="1:26" ht="12" customHeight="1">
      <c r="A142" s="1"/>
      <c r="B142" s="16"/>
      <c r="C142" s="16"/>
      <c r="D142" s="16"/>
      <c r="E142" s="16"/>
      <c r="F142" s="17"/>
      <c r="G142" s="1"/>
      <c r="H142" s="1"/>
      <c r="I142" s="1"/>
      <c r="J142" s="1"/>
      <c r="K142" s="1"/>
      <c r="L142" s="1"/>
      <c r="M142" s="1"/>
      <c r="N142" s="1"/>
      <c r="O142" s="1"/>
      <c r="P142" s="1"/>
      <c r="Q142" s="1"/>
      <c r="R142" s="1"/>
      <c r="S142" s="1"/>
      <c r="T142" s="1"/>
      <c r="U142" s="1"/>
      <c r="V142" s="1"/>
      <c r="W142" s="1"/>
      <c r="X142" s="1"/>
      <c r="Y142" s="1"/>
      <c r="Z142" s="1"/>
    </row>
    <row r="143" spans="1:26" ht="12" customHeight="1">
      <c r="A143" s="1"/>
      <c r="B143" s="16"/>
      <c r="C143" s="16"/>
      <c r="D143" s="16"/>
      <c r="E143" s="16"/>
      <c r="F143" s="17"/>
      <c r="G143" s="1"/>
      <c r="H143" s="1"/>
      <c r="I143" s="1"/>
      <c r="J143" s="1"/>
      <c r="K143" s="1"/>
      <c r="L143" s="1"/>
      <c r="M143" s="1"/>
      <c r="N143" s="1"/>
      <c r="O143" s="1"/>
      <c r="P143" s="1"/>
      <c r="Q143" s="1"/>
      <c r="R143" s="1"/>
      <c r="S143" s="1"/>
      <c r="T143" s="1"/>
      <c r="U143" s="1"/>
      <c r="V143" s="1"/>
      <c r="W143" s="1"/>
      <c r="X143" s="1"/>
      <c r="Y143" s="1"/>
      <c r="Z143" s="1"/>
    </row>
    <row r="144" spans="1:26" ht="12" customHeight="1">
      <c r="A144" s="1"/>
      <c r="B144" s="16"/>
      <c r="C144" s="16"/>
      <c r="D144" s="16"/>
      <c r="E144" s="16"/>
      <c r="F144" s="17"/>
      <c r="G144" s="1"/>
      <c r="H144" s="1"/>
      <c r="I144" s="1"/>
      <c r="J144" s="1"/>
      <c r="K144" s="1"/>
      <c r="L144" s="1"/>
      <c r="M144" s="1"/>
      <c r="N144" s="1"/>
      <c r="O144" s="1"/>
      <c r="P144" s="1"/>
      <c r="Q144" s="1"/>
      <c r="R144" s="1"/>
      <c r="S144" s="1"/>
      <c r="T144" s="1"/>
      <c r="U144" s="1"/>
      <c r="V144" s="1"/>
      <c r="W144" s="1"/>
      <c r="X144" s="1"/>
      <c r="Y144" s="1"/>
      <c r="Z144" s="1"/>
    </row>
    <row r="145" spans="1:26" ht="12" customHeight="1">
      <c r="A145" s="1"/>
      <c r="B145" s="16"/>
      <c r="C145" s="16"/>
      <c r="D145" s="16"/>
      <c r="E145" s="16"/>
      <c r="F145" s="17"/>
      <c r="G145" s="1"/>
      <c r="H145" s="1"/>
      <c r="I145" s="1"/>
      <c r="J145" s="1"/>
      <c r="K145" s="1"/>
      <c r="L145" s="1"/>
      <c r="M145" s="1"/>
      <c r="N145" s="1"/>
      <c r="O145" s="1"/>
      <c r="P145" s="1"/>
      <c r="Q145" s="1"/>
      <c r="R145" s="1"/>
      <c r="S145" s="1"/>
      <c r="T145" s="1"/>
      <c r="U145" s="1"/>
      <c r="V145" s="1"/>
      <c r="W145" s="1"/>
      <c r="X145" s="1"/>
      <c r="Y145" s="1"/>
      <c r="Z145" s="1"/>
    </row>
    <row r="146" spans="1:26" ht="12" customHeight="1">
      <c r="A146" s="1"/>
      <c r="B146" s="16"/>
      <c r="C146" s="16"/>
      <c r="D146" s="16"/>
      <c r="E146" s="16"/>
      <c r="F146" s="17"/>
      <c r="G146" s="1"/>
      <c r="H146" s="1"/>
      <c r="I146" s="1"/>
      <c r="J146" s="1"/>
      <c r="K146" s="1"/>
      <c r="L146" s="1"/>
      <c r="M146" s="1"/>
      <c r="N146" s="1"/>
      <c r="O146" s="1"/>
      <c r="P146" s="1"/>
      <c r="Q146" s="1"/>
      <c r="R146" s="1"/>
      <c r="S146" s="1"/>
      <c r="T146" s="1"/>
      <c r="U146" s="1"/>
      <c r="V146" s="1"/>
      <c r="W146" s="1"/>
      <c r="X146" s="1"/>
      <c r="Y146" s="1"/>
      <c r="Z146" s="1"/>
    </row>
    <row r="147" spans="1:26" ht="12" customHeight="1">
      <c r="A147" s="1"/>
      <c r="B147" s="16"/>
      <c r="C147" s="16"/>
      <c r="D147" s="16"/>
      <c r="E147" s="16"/>
      <c r="F147" s="17"/>
      <c r="G147" s="1"/>
      <c r="H147" s="1"/>
      <c r="I147" s="1"/>
      <c r="J147" s="1"/>
      <c r="K147" s="1"/>
      <c r="L147" s="1"/>
      <c r="M147" s="1"/>
      <c r="N147" s="1"/>
      <c r="O147" s="1"/>
      <c r="P147" s="1"/>
      <c r="Q147" s="1"/>
      <c r="R147" s="1"/>
      <c r="S147" s="1"/>
      <c r="T147" s="1"/>
      <c r="U147" s="1"/>
      <c r="V147" s="1"/>
      <c r="W147" s="1"/>
      <c r="X147" s="1"/>
      <c r="Y147" s="1"/>
      <c r="Z147" s="1"/>
    </row>
    <row r="148" spans="1:26" ht="12" customHeight="1">
      <c r="A148" s="1"/>
      <c r="B148" s="16"/>
      <c r="C148" s="16"/>
      <c r="D148" s="16"/>
      <c r="E148" s="16"/>
      <c r="F148" s="17"/>
      <c r="G148" s="1"/>
      <c r="H148" s="1"/>
      <c r="I148" s="1"/>
      <c r="J148" s="1"/>
      <c r="K148" s="1"/>
      <c r="L148" s="1"/>
      <c r="M148" s="1"/>
      <c r="N148" s="1"/>
      <c r="O148" s="1"/>
      <c r="P148" s="1"/>
      <c r="Q148" s="1"/>
      <c r="R148" s="1"/>
      <c r="S148" s="1"/>
      <c r="T148" s="1"/>
      <c r="U148" s="1"/>
      <c r="V148" s="1"/>
      <c r="W148" s="1"/>
      <c r="X148" s="1"/>
      <c r="Y148" s="1"/>
      <c r="Z148" s="1"/>
    </row>
    <row r="149" spans="1:26" ht="12" customHeight="1">
      <c r="A149" s="1"/>
      <c r="B149" s="16"/>
      <c r="C149" s="16"/>
      <c r="D149" s="16"/>
      <c r="E149" s="16"/>
      <c r="F149" s="17"/>
      <c r="G149" s="1"/>
      <c r="H149" s="1"/>
      <c r="I149" s="1"/>
      <c r="J149" s="1"/>
      <c r="K149" s="1"/>
      <c r="L149" s="1"/>
      <c r="M149" s="1"/>
      <c r="N149" s="1"/>
      <c r="O149" s="1"/>
      <c r="P149" s="1"/>
      <c r="Q149" s="1"/>
      <c r="R149" s="1"/>
      <c r="S149" s="1"/>
      <c r="T149" s="1"/>
      <c r="U149" s="1"/>
      <c r="V149" s="1"/>
      <c r="W149" s="1"/>
      <c r="X149" s="1"/>
      <c r="Y149" s="1"/>
      <c r="Z149" s="1"/>
    </row>
    <row r="150" spans="1:26" ht="12" customHeight="1">
      <c r="A150" s="1"/>
      <c r="B150" s="16"/>
      <c r="C150" s="16"/>
      <c r="D150" s="16"/>
      <c r="E150" s="16"/>
      <c r="F150" s="17"/>
      <c r="G150" s="1"/>
      <c r="H150" s="1"/>
      <c r="I150" s="1"/>
      <c r="J150" s="1"/>
      <c r="K150" s="1"/>
      <c r="L150" s="1"/>
      <c r="M150" s="1"/>
      <c r="N150" s="1"/>
      <c r="O150" s="1"/>
      <c r="P150" s="1"/>
      <c r="Q150" s="1"/>
      <c r="R150" s="1"/>
      <c r="S150" s="1"/>
      <c r="T150" s="1"/>
      <c r="U150" s="1"/>
      <c r="V150" s="1"/>
      <c r="W150" s="1"/>
      <c r="X150" s="1"/>
      <c r="Y150" s="1"/>
      <c r="Z150" s="1"/>
    </row>
    <row r="151" spans="1:26" ht="12" customHeight="1">
      <c r="A151" s="1"/>
      <c r="B151" s="16"/>
      <c r="C151" s="16"/>
      <c r="D151" s="16"/>
      <c r="E151" s="16"/>
      <c r="F151" s="17"/>
      <c r="G151" s="1"/>
      <c r="H151" s="1"/>
      <c r="I151" s="1"/>
      <c r="J151" s="1"/>
      <c r="K151" s="1"/>
      <c r="L151" s="1"/>
      <c r="M151" s="1"/>
      <c r="N151" s="1"/>
      <c r="O151" s="1"/>
      <c r="P151" s="1"/>
      <c r="Q151" s="1"/>
      <c r="R151" s="1"/>
      <c r="S151" s="1"/>
      <c r="T151" s="1"/>
      <c r="U151" s="1"/>
      <c r="V151" s="1"/>
      <c r="W151" s="1"/>
      <c r="X151" s="1"/>
      <c r="Y151" s="1"/>
      <c r="Z151" s="1"/>
    </row>
    <row r="152" spans="1:26" ht="12" customHeight="1">
      <c r="A152" s="1"/>
      <c r="B152" s="16"/>
      <c r="C152" s="16"/>
      <c r="D152" s="16"/>
      <c r="E152" s="16"/>
      <c r="F152" s="17"/>
      <c r="G152" s="1"/>
      <c r="H152" s="1"/>
      <c r="I152" s="1"/>
      <c r="J152" s="1"/>
      <c r="K152" s="1"/>
      <c r="L152" s="1"/>
      <c r="M152" s="1"/>
      <c r="N152" s="1"/>
      <c r="O152" s="1"/>
      <c r="P152" s="1"/>
      <c r="Q152" s="1"/>
      <c r="R152" s="1"/>
      <c r="S152" s="1"/>
      <c r="T152" s="1"/>
      <c r="U152" s="1"/>
      <c r="V152" s="1"/>
      <c r="W152" s="1"/>
      <c r="X152" s="1"/>
      <c r="Y152" s="1"/>
      <c r="Z152" s="1"/>
    </row>
    <row r="153" spans="1:26" ht="12" customHeight="1">
      <c r="A153" s="1"/>
      <c r="B153" s="16"/>
      <c r="C153" s="16"/>
      <c r="D153" s="16"/>
      <c r="E153" s="16"/>
      <c r="F153" s="17"/>
      <c r="G153" s="1"/>
      <c r="H153" s="1"/>
      <c r="I153" s="1"/>
      <c r="J153" s="1"/>
      <c r="K153" s="1"/>
      <c r="L153" s="1"/>
      <c r="M153" s="1"/>
      <c r="N153" s="1"/>
      <c r="O153" s="1"/>
      <c r="P153" s="1"/>
      <c r="Q153" s="1"/>
      <c r="R153" s="1"/>
      <c r="S153" s="1"/>
      <c r="T153" s="1"/>
      <c r="U153" s="1"/>
      <c r="V153" s="1"/>
      <c r="W153" s="1"/>
      <c r="X153" s="1"/>
      <c r="Y153" s="1"/>
      <c r="Z153" s="1"/>
    </row>
    <row r="154" spans="1:26" ht="12" customHeight="1">
      <c r="A154" s="1"/>
      <c r="B154" s="16"/>
      <c r="C154" s="16"/>
      <c r="D154" s="16"/>
      <c r="E154" s="16"/>
      <c r="F154" s="17"/>
      <c r="G154" s="1"/>
      <c r="H154" s="1"/>
      <c r="I154" s="1"/>
      <c r="J154" s="1"/>
      <c r="K154" s="1"/>
      <c r="L154" s="1"/>
      <c r="M154" s="1"/>
      <c r="N154" s="1"/>
      <c r="O154" s="1"/>
      <c r="P154" s="1"/>
      <c r="Q154" s="1"/>
      <c r="R154" s="1"/>
      <c r="S154" s="1"/>
      <c r="T154" s="1"/>
      <c r="U154" s="1"/>
      <c r="V154" s="1"/>
      <c r="W154" s="1"/>
      <c r="X154" s="1"/>
      <c r="Y154" s="1"/>
      <c r="Z154" s="1"/>
    </row>
    <row r="155" spans="1:26" ht="12" customHeight="1">
      <c r="A155" s="1"/>
      <c r="B155" s="16"/>
      <c r="C155" s="16"/>
      <c r="D155" s="16"/>
      <c r="E155" s="16"/>
      <c r="F155" s="17"/>
      <c r="G155" s="1"/>
      <c r="H155" s="1"/>
      <c r="I155" s="1"/>
      <c r="J155" s="1"/>
      <c r="K155" s="1"/>
      <c r="L155" s="1"/>
      <c r="M155" s="1"/>
      <c r="N155" s="1"/>
      <c r="O155" s="1"/>
      <c r="P155" s="1"/>
      <c r="Q155" s="1"/>
      <c r="R155" s="1"/>
      <c r="S155" s="1"/>
      <c r="T155" s="1"/>
      <c r="U155" s="1"/>
      <c r="V155" s="1"/>
      <c r="W155" s="1"/>
      <c r="X155" s="1"/>
      <c r="Y155" s="1"/>
      <c r="Z155" s="1"/>
    </row>
    <row r="156" spans="1:26" ht="12" customHeight="1">
      <c r="A156" s="1"/>
      <c r="B156" s="16"/>
      <c r="C156" s="16"/>
      <c r="D156" s="16"/>
      <c r="E156" s="16"/>
      <c r="F156" s="17"/>
      <c r="G156" s="1"/>
      <c r="H156" s="1"/>
      <c r="I156" s="1"/>
      <c r="J156" s="1"/>
      <c r="K156" s="1"/>
      <c r="L156" s="1"/>
      <c r="M156" s="1"/>
      <c r="N156" s="1"/>
      <c r="O156" s="1"/>
      <c r="P156" s="1"/>
      <c r="Q156" s="1"/>
      <c r="R156" s="1"/>
      <c r="S156" s="1"/>
      <c r="T156" s="1"/>
      <c r="U156" s="1"/>
      <c r="V156" s="1"/>
      <c r="W156" s="1"/>
      <c r="X156" s="1"/>
      <c r="Y156" s="1"/>
      <c r="Z156" s="1"/>
    </row>
    <row r="157" spans="1:26" ht="12" customHeight="1">
      <c r="A157" s="1"/>
      <c r="B157" s="16"/>
      <c r="C157" s="16"/>
      <c r="D157" s="16"/>
      <c r="E157" s="16"/>
      <c r="F157" s="17"/>
      <c r="G157" s="1"/>
      <c r="H157" s="1"/>
      <c r="I157" s="1"/>
      <c r="J157" s="1"/>
      <c r="K157" s="1"/>
      <c r="L157" s="1"/>
      <c r="M157" s="1"/>
      <c r="N157" s="1"/>
      <c r="O157" s="1"/>
      <c r="P157" s="1"/>
      <c r="Q157" s="1"/>
      <c r="R157" s="1"/>
      <c r="S157" s="1"/>
      <c r="T157" s="1"/>
      <c r="U157" s="1"/>
      <c r="V157" s="1"/>
      <c r="W157" s="1"/>
      <c r="X157" s="1"/>
      <c r="Y157" s="1"/>
      <c r="Z157" s="1"/>
    </row>
    <row r="158" spans="1:26" ht="12" customHeight="1">
      <c r="A158" s="1"/>
      <c r="B158" s="16"/>
      <c r="C158" s="16"/>
      <c r="D158" s="16"/>
      <c r="E158" s="16"/>
      <c r="F158" s="17"/>
      <c r="G158" s="1"/>
      <c r="H158" s="1"/>
      <c r="I158" s="1"/>
      <c r="J158" s="1"/>
      <c r="K158" s="1"/>
      <c r="L158" s="1"/>
      <c r="M158" s="1"/>
      <c r="N158" s="1"/>
      <c r="O158" s="1"/>
      <c r="P158" s="1"/>
      <c r="Q158" s="1"/>
      <c r="R158" s="1"/>
      <c r="S158" s="1"/>
      <c r="T158" s="1"/>
      <c r="U158" s="1"/>
      <c r="V158" s="1"/>
      <c r="W158" s="1"/>
      <c r="X158" s="1"/>
      <c r="Y158" s="1"/>
      <c r="Z158" s="1"/>
    </row>
    <row r="159" spans="1:26" ht="12" customHeight="1">
      <c r="A159" s="1"/>
      <c r="B159" s="16"/>
      <c r="C159" s="16"/>
      <c r="D159" s="16"/>
      <c r="E159" s="16"/>
      <c r="F159" s="17"/>
      <c r="G159" s="1"/>
      <c r="H159" s="1"/>
      <c r="I159" s="1"/>
      <c r="J159" s="1"/>
      <c r="K159" s="1"/>
      <c r="L159" s="1"/>
      <c r="M159" s="1"/>
      <c r="N159" s="1"/>
      <c r="O159" s="1"/>
      <c r="P159" s="1"/>
      <c r="Q159" s="1"/>
      <c r="R159" s="1"/>
      <c r="S159" s="1"/>
      <c r="T159" s="1"/>
      <c r="U159" s="1"/>
      <c r="V159" s="1"/>
      <c r="W159" s="1"/>
      <c r="X159" s="1"/>
      <c r="Y159" s="1"/>
      <c r="Z159" s="1"/>
    </row>
    <row r="160" spans="1:26" ht="12" customHeight="1">
      <c r="A160" s="1"/>
      <c r="B160" s="16"/>
      <c r="C160" s="16"/>
      <c r="D160" s="16"/>
      <c r="E160" s="16"/>
      <c r="F160" s="17"/>
      <c r="G160" s="1"/>
      <c r="H160" s="1"/>
      <c r="I160" s="1"/>
      <c r="J160" s="1"/>
      <c r="K160" s="1"/>
      <c r="L160" s="1"/>
      <c r="M160" s="1"/>
      <c r="N160" s="1"/>
      <c r="O160" s="1"/>
      <c r="P160" s="1"/>
      <c r="Q160" s="1"/>
      <c r="R160" s="1"/>
      <c r="S160" s="1"/>
      <c r="T160" s="1"/>
      <c r="U160" s="1"/>
      <c r="V160" s="1"/>
      <c r="W160" s="1"/>
      <c r="X160" s="1"/>
      <c r="Y160" s="1"/>
      <c r="Z160" s="1"/>
    </row>
    <row r="161" spans="1:26" ht="12" customHeight="1">
      <c r="A161" s="1"/>
      <c r="B161" s="16"/>
      <c r="C161" s="16"/>
      <c r="D161" s="16"/>
      <c r="E161" s="16"/>
      <c r="F161" s="17"/>
      <c r="G161" s="1"/>
      <c r="H161" s="1"/>
      <c r="I161" s="1"/>
      <c r="J161" s="1"/>
      <c r="K161" s="1"/>
      <c r="L161" s="1"/>
      <c r="M161" s="1"/>
      <c r="N161" s="1"/>
      <c r="O161" s="1"/>
      <c r="P161" s="1"/>
      <c r="Q161" s="1"/>
      <c r="R161" s="1"/>
      <c r="S161" s="1"/>
      <c r="T161" s="1"/>
      <c r="U161" s="1"/>
      <c r="V161" s="1"/>
      <c r="W161" s="1"/>
      <c r="X161" s="1"/>
      <c r="Y161" s="1"/>
      <c r="Z161" s="1"/>
    </row>
    <row r="162" spans="1:26" ht="12" customHeight="1">
      <c r="A162" s="1"/>
      <c r="B162" s="16"/>
      <c r="C162" s="16"/>
      <c r="D162" s="16"/>
      <c r="E162" s="16"/>
      <c r="F162" s="17"/>
      <c r="G162" s="1"/>
      <c r="H162" s="1"/>
      <c r="I162" s="1"/>
      <c r="J162" s="1"/>
      <c r="K162" s="1"/>
      <c r="L162" s="1"/>
      <c r="M162" s="1"/>
      <c r="N162" s="1"/>
      <c r="O162" s="1"/>
      <c r="P162" s="1"/>
      <c r="Q162" s="1"/>
      <c r="R162" s="1"/>
      <c r="S162" s="1"/>
      <c r="T162" s="1"/>
      <c r="U162" s="1"/>
      <c r="V162" s="1"/>
      <c r="W162" s="1"/>
      <c r="X162" s="1"/>
      <c r="Y162" s="1"/>
      <c r="Z162" s="1"/>
    </row>
    <row r="163" spans="1:26" ht="12" customHeight="1">
      <c r="A163" s="1"/>
      <c r="B163" s="16"/>
      <c r="C163" s="16"/>
      <c r="D163" s="16"/>
      <c r="E163" s="16"/>
      <c r="F163" s="17"/>
      <c r="G163" s="1"/>
      <c r="H163" s="1"/>
      <c r="I163" s="1"/>
      <c r="J163" s="1"/>
      <c r="K163" s="1"/>
      <c r="L163" s="1"/>
      <c r="M163" s="1"/>
      <c r="N163" s="1"/>
      <c r="O163" s="1"/>
      <c r="P163" s="1"/>
      <c r="Q163" s="1"/>
      <c r="R163" s="1"/>
      <c r="S163" s="1"/>
      <c r="T163" s="1"/>
      <c r="U163" s="1"/>
      <c r="V163" s="1"/>
      <c r="W163" s="1"/>
      <c r="X163" s="1"/>
      <c r="Y163" s="1"/>
      <c r="Z163" s="1"/>
    </row>
    <row r="164" spans="1:26" ht="12" customHeight="1">
      <c r="A164" s="1"/>
      <c r="B164" s="16"/>
      <c r="C164" s="16"/>
      <c r="D164" s="16"/>
      <c r="E164" s="16"/>
      <c r="F164" s="17"/>
      <c r="G164" s="1"/>
      <c r="H164" s="1"/>
      <c r="I164" s="1"/>
      <c r="J164" s="1"/>
      <c r="K164" s="1"/>
      <c r="L164" s="1"/>
      <c r="M164" s="1"/>
      <c r="N164" s="1"/>
      <c r="O164" s="1"/>
      <c r="P164" s="1"/>
      <c r="Q164" s="1"/>
      <c r="R164" s="1"/>
      <c r="S164" s="1"/>
      <c r="T164" s="1"/>
      <c r="U164" s="1"/>
      <c r="V164" s="1"/>
      <c r="W164" s="1"/>
      <c r="X164" s="1"/>
      <c r="Y164" s="1"/>
      <c r="Z164" s="1"/>
    </row>
    <row r="165" spans="1:26" ht="12" customHeight="1">
      <c r="A165" s="1"/>
      <c r="B165" s="16"/>
      <c r="C165" s="16"/>
      <c r="D165" s="16"/>
      <c r="E165" s="16"/>
      <c r="F165" s="17"/>
      <c r="G165" s="1"/>
      <c r="H165" s="1"/>
      <c r="I165" s="1"/>
      <c r="J165" s="1"/>
      <c r="K165" s="1"/>
      <c r="L165" s="1"/>
      <c r="M165" s="1"/>
      <c r="N165" s="1"/>
      <c r="O165" s="1"/>
      <c r="P165" s="1"/>
      <c r="Q165" s="1"/>
      <c r="R165" s="1"/>
      <c r="S165" s="1"/>
      <c r="T165" s="1"/>
      <c r="U165" s="1"/>
      <c r="V165" s="1"/>
      <c r="W165" s="1"/>
      <c r="X165" s="1"/>
      <c r="Y165" s="1"/>
      <c r="Z165" s="1"/>
    </row>
    <row r="166" spans="1:26" ht="12" customHeight="1">
      <c r="A166" s="1"/>
      <c r="B166" s="16"/>
      <c r="C166" s="16"/>
      <c r="D166" s="16"/>
      <c r="E166" s="16"/>
      <c r="F166" s="17"/>
      <c r="G166" s="1"/>
      <c r="H166" s="1"/>
      <c r="I166" s="1"/>
      <c r="J166" s="1"/>
      <c r="K166" s="1"/>
      <c r="L166" s="1"/>
      <c r="M166" s="1"/>
      <c r="N166" s="1"/>
      <c r="O166" s="1"/>
      <c r="P166" s="1"/>
      <c r="Q166" s="1"/>
      <c r="R166" s="1"/>
      <c r="S166" s="1"/>
      <c r="T166" s="1"/>
      <c r="U166" s="1"/>
      <c r="V166" s="1"/>
      <c r="W166" s="1"/>
      <c r="X166" s="1"/>
      <c r="Y166" s="1"/>
      <c r="Z166" s="1"/>
    </row>
    <row r="167" spans="1:26" ht="12" customHeight="1">
      <c r="A167" s="1"/>
      <c r="B167" s="16"/>
      <c r="C167" s="16"/>
      <c r="D167" s="16"/>
      <c r="E167" s="16"/>
      <c r="F167" s="17"/>
      <c r="G167" s="1"/>
      <c r="H167" s="1"/>
      <c r="I167" s="1"/>
      <c r="J167" s="1"/>
      <c r="K167" s="1"/>
      <c r="L167" s="1"/>
      <c r="M167" s="1"/>
      <c r="N167" s="1"/>
      <c r="O167" s="1"/>
      <c r="P167" s="1"/>
      <c r="Q167" s="1"/>
      <c r="R167" s="1"/>
      <c r="S167" s="1"/>
      <c r="T167" s="1"/>
      <c r="U167" s="1"/>
      <c r="V167" s="1"/>
      <c r="W167" s="1"/>
      <c r="X167" s="1"/>
      <c r="Y167" s="1"/>
      <c r="Z167" s="1"/>
    </row>
    <row r="168" spans="1:26" ht="12" customHeight="1">
      <c r="A168" s="1"/>
      <c r="B168" s="16"/>
      <c r="C168" s="16"/>
      <c r="D168" s="16"/>
      <c r="E168" s="16"/>
      <c r="F168" s="17"/>
      <c r="G168" s="1"/>
      <c r="H168" s="1"/>
      <c r="I168" s="1"/>
      <c r="J168" s="1"/>
      <c r="K168" s="1"/>
      <c r="L168" s="1"/>
      <c r="M168" s="1"/>
      <c r="N168" s="1"/>
      <c r="O168" s="1"/>
      <c r="P168" s="1"/>
      <c r="Q168" s="1"/>
      <c r="R168" s="1"/>
      <c r="S168" s="1"/>
      <c r="T168" s="1"/>
      <c r="U168" s="1"/>
      <c r="V168" s="1"/>
      <c r="W168" s="1"/>
      <c r="X168" s="1"/>
      <c r="Y168" s="1"/>
      <c r="Z168" s="1"/>
    </row>
    <row r="169" spans="1:26" ht="12" customHeight="1">
      <c r="A169" s="1"/>
      <c r="B169" s="16"/>
      <c r="C169" s="16"/>
      <c r="D169" s="16"/>
      <c r="E169" s="16"/>
      <c r="F169" s="17"/>
      <c r="G169" s="1"/>
      <c r="H169" s="1"/>
      <c r="I169" s="1"/>
      <c r="J169" s="1"/>
      <c r="K169" s="1"/>
      <c r="L169" s="1"/>
      <c r="M169" s="1"/>
      <c r="N169" s="1"/>
      <c r="O169" s="1"/>
      <c r="P169" s="1"/>
      <c r="Q169" s="1"/>
      <c r="R169" s="1"/>
      <c r="S169" s="1"/>
      <c r="T169" s="1"/>
      <c r="U169" s="1"/>
      <c r="V169" s="1"/>
      <c r="W169" s="1"/>
      <c r="X169" s="1"/>
      <c r="Y169" s="1"/>
      <c r="Z169" s="1"/>
    </row>
    <row r="170" spans="1:26" ht="12" customHeight="1">
      <c r="A170" s="1"/>
      <c r="B170" s="16"/>
      <c r="C170" s="16"/>
      <c r="D170" s="16"/>
      <c r="E170" s="16"/>
      <c r="F170" s="17"/>
      <c r="G170" s="1"/>
      <c r="H170" s="1"/>
      <c r="I170" s="1"/>
      <c r="J170" s="1"/>
      <c r="K170" s="1"/>
      <c r="L170" s="1"/>
      <c r="M170" s="1"/>
      <c r="N170" s="1"/>
      <c r="O170" s="1"/>
      <c r="P170" s="1"/>
      <c r="Q170" s="1"/>
      <c r="R170" s="1"/>
      <c r="S170" s="1"/>
      <c r="T170" s="1"/>
      <c r="U170" s="1"/>
      <c r="V170" s="1"/>
      <c r="W170" s="1"/>
      <c r="X170" s="1"/>
      <c r="Y170" s="1"/>
      <c r="Z170" s="1"/>
    </row>
    <row r="171" spans="1:26" ht="12" customHeight="1">
      <c r="A171" s="1"/>
      <c r="B171" s="16"/>
      <c r="C171" s="16"/>
      <c r="D171" s="16"/>
      <c r="E171" s="16"/>
      <c r="F171" s="17"/>
      <c r="G171" s="1"/>
      <c r="H171" s="1"/>
      <c r="I171" s="1"/>
      <c r="J171" s="1"/>
      <c r="K171" s="1"/>
      <c r="L171" s="1"/>
      <c r="M171" s="1"/>
      <c r="N171" s="1"/>
      <c r="O171" s="1"/>
      <c r="P171" s="1"/>
      <c r="Q171" s="1"/>
      <c r="R171" s="1"/>
      <c r="S171" s="1"/>
      <c r="T171" s="1"/>
      <c r="U171" s="1"/>
      <c r="V171" s="1"/>
      <c r="W171" s="1"/>
      <c r="X171" s="1"/>
      <c r="Y171" s="1"/>
      <c r="Z171" s="1"/>
    </row>
    <row r="172" spans="1:26" ht="12" customHeight="1">
      <c r="A172" s="1"/>
      <c r="B172" s="16"/>
      <c r="C172" s="16"/>
      <c r="D172" s="16"/>
      <c r="E172" s="16"/>
      <c r="F172" s="17"/>
      <c r="G172" s="1"/>
      <c r="H172" s="1"/>
      <c r="I172" s="1"/>
      <c r="J172" s="1"/>
      <c r="K172" s="1"/>
      <c r="L172" s="1"/>
      <c r="M172" s="1"/>
      <c r="N172" s="1"/>
      <c r="O172" s="1"/>
      <c r="P172" s="1"/>
      <c r="Q172" s="1"/>
      <c r="R172" s="1"/>
      <c r="S172" s="1"/>
      <c r="T172" s="1"/>
      <c r="U172" s="1"/>
      <c r="V172" s="1"/>
      <c r="W172" s="1"/>
      <c r="X172" s="1"/>
      <c r="Y172" s="1"/>
      <c r="Z172" s="1"/>
    </row>
    <row r="173" spans="1:26" ht="12" customHeight="1">
      <c r="A173" s="1"/>
      <c r="B173" s="16"/>
      <c r="C173" s="16"/>
      <c r="D173" s="16"/>
      <c r="E173" s="16"/>
      <c r="F173" s="17"/>
      <c r="G173" s="1"/>
      <c r="H173" s="1"/>
      <c r="I173" s="1"/>
      <c r="J173" s="1"/>
      <c r="K173" s="1"/>
      <c r="L173" s="1"/>
      <c r="M173" s="1"/>
      <c r="N173" s="1"/>
      <c r="O173" s="1"/>
      <c r="P173" s="1"/>
      <c r="Q173" s="1"/>
      <c r="R173" s="1"/>
      <c r="S173" s="1"/>
      <c r="T173" s="1"/>
      <c r="U173" s="1"/>
      <c r="V173" s="1"/>
      <c r="W173" s="1"/>
      <c r="X173" s="1"/>
      <c r="Y173" s="1"/>
      <c r="Z173" s="1"/>
    </row>
    <row r="174" spans="1:26" ht="12" customHeight="1">
      <c r="A174" s="1"/>
      <c r="B174" s="16"/>
      <c r="C174" s="16"/>
      <c r="D174" s="16"/>
      <c r="E174" s="16"/>
      <c r="F174" s="17"/>
      <c r="G174" s="1"/>
      <c r="H174" s="1"/>
      <c r="I174" s="1"/>
      <c r="J174" s="1"/>
      <c r="K174" s="1"/>
      <c r="L174" s="1"/>
      <c r="M174" s="1"/>
      <c r="N174" s="1"/>
      <c r="O174" s="1"/>
      <c r="P174" s="1"/>
      <c r="Q174" s="1"/>
      <c r="R174" s="1"/>
      <c r="S174" s="1"/>
      <c r="T174" s="1"/>
      <c r="U174" s="1"/>
      <c r="V174" s="1"/>
      <c r="W174" s="1"/>
      <c r="X174" s="1"/>
      <c r="Y174" s="1"/>
      <c r="Z174" s="1"/>
    </row>
    <row r="175" spans="1:26" ht="12" customHeight="1">
      <c r="A175" s="1"/>
      <c r="B175" s="16"/>
      <c r="C175" s="16"/>
      <c r="D175" s="16"/>
      <c r="E175" s="16"/>
      <c r="F175" s="17"/>
      <c r="G175" s="1"/>
      <c r="H175" s="1"/>
      <c r="I175" s="1"/>
      <c r="J175" s="1"/>
      <c r="K175" s="1"/>
      <c r="L175" s="1"/>
      <c r="M175" s="1"/>
      <c r="N175" s="1"/>
      <c r="O175" s="1"/>
      <c r="P175" s="1"/>
      <c r="Q175" s="1"/>
      <c r="R175" s="1"/>
      <c r="S175" s="1"/>
      <c r="T175" s="1"/>
      <c r="U175" s="1"/>
      <c r="V175" s="1"/>
      <c r="W175" s="1"/>
      <c r="X175" s="1"/>
      <c r="Y175" s="1"/>
      <c r="Z175" s="1"/>
    </row>
    <row r="176" spans="1:26" ht="12" customHeight="1">
      <c r="A176" s="1"/>
      <c r="B176" s="16"/>
      <c r="C176" s="16"/>
      <c r="D176" s="16"/>
      <c r="E176" s="16"/>
      <c r="F176" s="17"/>
      <c r="G176" s="1"/>
      <c r="H176" s="1"/>
      <c r="I176" s="1"/>
      <c r="J176" s="1"/>
      <c r="K176" s="1"/>
      <c r="L176" s="1"/>
      <c r="M176" s="1"/>
      <c r="N176" s="1"/>
      <c r="O176" s="1"/>
      <c r="P176" s="1"/>
      <c r="Q176" s="1"/>
      <c r="R176" s="1"/>
      <c r="S176" s="1"/>
      <c r="T176" s="1"/>
      <c r="U176" s="1"/>
      <c r="V176" s="1"/>
      <c r="W176" s="1"/>
      <c r="X176" s="1"/>
      <c r="Y176" s="1"/>
      <c r="Z176" s="1"/>
    </row>
    <row r="177" spans="1:26" ht="12" customHeight="1">
      <c r="A177" s="1"/>
      <c r="B177" s="16"/>
      <c r="C177" s="16"/>
      <c r="D177" s="16"/>
      <c r="E177" s="16"/>
      <c r="F177" s="17"/>
      <c r="G177" s="1"/>
      <c r="H177" s="1"/>
      <c r="I177" s="1"/>
      <c r="J177" s="1"/>
      <c r="K177" s="1"/>
      <c r="L177" s="1"/>
      <c r="M177" s="1"/>
      <c r="N177" s="1"/>
      <c r="O177" s="1"/>
      <c r="P177" s="1"/>
      <c r="Q177" s="1"/>
      <c r="R177" s="1"/>
      <c r="S177" s="1"/>
      <c r="T177" s="1"/>
      <c r="U177" s="1"/>
      <c r="V177" s="1"/>
      <c r="W177" s="1"/>
      <c r="X177" s="1"/>
      <c r="Y177" s="1"/>
      <c r="Z177" s="1"/>
    </row>
    <row r="178" spans="1:26" ht="12" customHeight="1">
      <c r="A178" s="1"/>
      <c r="B178" s="16"/>
      <c r="C178" s="16"/>
      <c r="D178" s="16"/>
      <c r="E178" s="16"/>
      <c r="F178" s="17"/>
      <c r="G178" s="1"/>
      <c r="H178" s="1"/>
      <c r="I178" s="1"/>
      <c r="J178" s="1"/>
      <c r="K178" s="1"/>
      <c r="L178" s="1"/>
      <c r="M178" s="1"/>
      <c r="N178" s="1"/>
      <c r="O178" s="1"/>
      <c r="P178" s="1"/>
      <c r="Q178" s="1"/>
      <c r="R178" s="1"/>
      <c r="S178" s="1"/>
      <c r="T178" s="1"/>
      <c r="U178" s="1"/>
      <c r="V178" s="1"/>
      <c r="W178" s="1"/>
      <c r="X178" s="1"/>
      <c r="Y178" s="1"/>
      <c r="Z178" s="1"/>
    </row>
    <row r="179" spans="1:26" ht="12" customHeight="1">
      <c r="A179" s="1"/>
      <c r="B179" s="16"/>
      <c r="C179" s="16"/>
      <c r="D179" s="16"/>
      <c r="E179" s="16"/>
      <c r="F179" s="17"/>
      <c r="G179" s="1"/>
      <c r="H179" s="1"/>
      <c r="I179" s="1"/>
      <c r="J179" s="1"/>
      <c r="K179" s="1"/>
      <c r="L179" s="1"/>
      <c r="M179" s="1"/>
      <c r="N179" s="1"/>
      <c r="O179" s="1"/>
      <c r="P179" s="1"/>
      <c r="Q179" s="1"/>
      <c r="R179" s="1"/>
      <c r="S179" s="1"/>
      <c r="T179" s="1"/>
      <c r="U179" s="1"/>
      <c r="V179" s="1"/>
      <c r="W179" s="1"/>
      <c r="X179" s="1"/>
      <c r="Y179" s="1"/>
      <c r="Z179" s="1"/>
    </row>
    <row r="180" spans="1:26" ht="12" customHeight="1">
      <c r="A180" s="1"/>
      <c r="B180" s="16"/>
      <c r="C180" s="16"/>
      <c r="D180" s="16"/>
      <c r="E180" s="16"/>
      <c r="F180" s="17"/>
      <c r="G180" s="1"/>
      <c r="H180" s="1"/>
      <c r="I180" s="1"/>
      <c r="J180" s="1"/>
      <c r="K180" s="1"/>
      <c r="L180" s="1"/>
      <c r="M180" s="1"/>
      <c r="N180" s="1"/>
      <c r="O180" s="1"/>
      <c r="P180" s="1"/>
      <c r="Q180" s="1"/>
      <c r="R180" s="1"/>
      <c r="S180" s="1"/>
      <c r="T180" s="1"/>
      <c r="U180" s="1"/>
      <c r="V180" s="1"/>
      <c r="W180" s="1"/>
      <c r="X180" s="1"/>
      <c r="Y180" s="1"/>
      <c r="Z180" s="1"/>
    </row>
    <row r="181" spans="1:26" ht="12" customHeight="1">
      <c r="A181" s="1"/>
      <c r="B181" s="16"/>
      <c r="C181" s="16"/>
      <c r="D181" s="16"/>
      <c r="E181" s="16"/>
      <c r="F181" s="17"/>
      <c r="G181" s="1"/>
      <c r="H181" s="1"/>
      <c r="I181" s="1"/>
      <c r="J181" s="1"/>
      <c r="K181" s="1"/>
      <c r="L181" s="1"/>
      <c r="M181" s="1"/>
      <c r="N181" s="1"/>
      <c r="O181" s="1"/>
      <c r="P181" s="1"/>
      <c r="Q181" s="1"/>
      <c r="R181" s="1"/>
      <c r="S181" s="1"/>
      <c r="T181" s="1"/>
      <c r="U181" s="1"/>
      <c r="V181" s="1"/>
      <c r="W181" s="1"/>
      <c r="X181" s="1"/>
      <c r="Y181" s="1"/>
      <c r="Z181" s="1"/>
    </row>
    <row r="182" spans="1:26" ht="12" customHeight="1">
      <c r="A182" s="1"/>
      <c r="B182" s="16"/>
      <c r="C182" s="16"/>
      <c r="D182" s="16"/>
      <c r="E182" s="16"/>
      <c r="F182" s="17"/>
      <c r="G182" s="1"/>
      <c r="H182" s="1"/>
      <c r="I182" s="1"/>
      <c r="J182" s="1"/>
      <c r="K182" s="1"/>
      <c r="L182" s="1"/>
      <c r="M182" s="1"/>
      <c r="N182" s="1"/>
      <c r="O182" s="1"/>
      <c r="P182" s="1"/>
      <c r="Q182" s="1"/>
      <c r="R182" s="1"/>
      <c r="S182" s="1"/>
      <c r="T182" s="1"/>
      <c r="U182" s="1"/>
      <c r="V182" s="1"/>
      <c r="W182" s="1"/>
      <c r="X182" s="1"/>
      <c r="Y182" s="1"/>
      <c r="Z182" s="1"/>
    </row>
    <row r="183" spans="1:26" ht="12" customHeight="1">
      <c r="A183" s="1"/>
      <c r="B183" s="16"/>
      <c r="C183" s="16"/>
      <c r="D183" s="16"/>
      <c r="E183" s="16"/>
      <c r="F183" s="17"/>
      <c r="G183" s="1"/>
      <c r="H183" s="1"/>
      <c r="I183" s="1"/>
      <c r="J183" s="1"/>
      <c r="K183" s="1"/>
      <c r="L183" s="1"/>
      <c r="M183" s="1"/>
      <c r="N183" s="1"/>
      <c r="O183" s="1"/>
      <c r="P183" s="1"/>
      <c r="Q183" s="1"/>
      <c r="R183" s="1"/>
      <c r="S183" s="1"/>
      <c r="T183" s="1"/>
      <c r="U183" s="1"/>
      <c r="V183" s="1"/>
      <c r="W183" s="1"/>
      <c r="X183" s="1"/>
      <c r="Y183" s="1"/>
      <c r="Z183" s="1"/>
    </row>
    <row r="184" spans="1:26" ht="12" customHeight="1">
      <c r="A184" s="1"/>
      <c r="B184" s="16"/>
      <c r="C184" s="16"/>
      <c r="D184" s="16"/>
      <c r="E184" s="16"/>
      <c r="F184" s="17"/>
      <c r="G184" s="1"/>
      <c r="H184" s="1"/>
      <c r="I184" s="1"/>
      <c r="J184" s="1"/>
      <c r="K184" s="1"/>
      <c r="L184" s="1"/>
      <c r="M184" s="1"/>
      <c r="N184" s="1"/>
      <c r="O184" s="1"/>
      <c r="P184" s="1"/>
      <c r="Q184" s="1"/>
      <c r="R184" s="1"/>
      <c r="S184" s="1"/>
      <c r="T184" s="1"/>
      <c r="U184" s="1"/>
      <c r="V184" s="1"/>
      <c r="W184" s="1"/>
      <c r="X184" s="1"/>
      <c r="Y184" s="1"/>
      <c r="Z184" s="1"/>
    </row>
    <row r="185" spans="1:26" ht="12" customHeight="1">
      <c r="A185" s="1"/>
      <c r="B185" s="16"/>
      <c r="C185" s="16"/>
      <c r="D185" s="16"/>
      <c r="E185" s="16"/>
      <c r="F185" s="17"/>
      <c r="G185" s="1"/>
      <c r="H185" s="1"/>
      <c r="I185" s="1"/>
      <c r="J185" s="1"/>
      <c r="K185" s="1"/>
      <c r="L185" s="1"/>
      <c r="M185" s="1"/>
      <c r="N185" s="1"/>
      <c r="O185" s="1"/>
      <c r="P185" s="1"/>
      <c r="Q185" s="1"/>
      <c r="R185" s="1"/>
      <c r="S185" s="1"/>
      <c r="T185" s="1"/>
      <c r="U185" s="1"/>
      <c r="V185" s="1"/>
      <c r="W185" s="1"/>
      <c r="X185" s="1"/>
      <c r="Y185" s="1"/>
      <c r="Z185" s="1"/>
    </row>
    <row r="186" spans="1:26" ht="12" customHeight="1">
      <c r="A186" s="1"/>
      <c r="B186" s="16"/>
      <c r="C186" s="16"/>
      <c r="D186" s="16"/>
      <c r="E186" s="16"/>
      <c r="F186" s="17"/>
      <c r="G186" s="1"/>
      <c r="H186" s="1"/>
      <c r="I186" s="1"/>
      <c r="J186" s="1"/>
      <c r="K186" s="1"/>
      <c r="L186" s="1"/>
      <c r="M186" s="1"/>
      <c r="N186" s="1"/>
      <c r="O186" s="1"/>
      <c r="P186" s="1"/>
      <c r="Q186" s="1"/>
      <c r="R186" s="1"/>
      <c r="S186" s="1"/>
      <c r="T186" s="1"/>
      <c r="U186" s="1"/>
      <c r="V186" s="1"/>
      <c r="W186" s="1"/>
      <c r="X186" s="1"/>
      <c r="Y186" s="1"/>
      <c r="Z186" s="1"/>
    </row>
    <row r="187" spans="1:26" ht="12" customHeight="1">
      <c r="A187" s="1"/>
      <c r="B187" s="16"/>
      <c r="C187" s="16"/>
      <c r="D187" s="16"/>
      <c r="E187" s="16"/>
      <c r="F187" s="17"/>
      <c r="G187" s="1"/>
      <c r="H187" s="1"/>
      <c r="I187" s="1"/>
      <c r="J187" s="1"/>
      <c r="K187" s="1"/>
      <c r="L187" s="1"/>
      <c r="M187" s="1"/>
      <c r="N187" s="1"/>
      <c r="O187" s="1"/>
      <c r="P187" s="1"/>
      <c r="Q187" s="1"/>
      <c r="R187" s="1"/>
      <c r="S187" s="1"/>
      <c r="T187" s="1"/>
      <c r="U187" s="1"/>
      <c r="V187" s="1"/>
      <c r="W187" s="1"/>
      <c r="X187" s="1"/>
      <c r="Y187" s="1"/>
      <c r="Z187" s="1"/>
    </row>
    <row r="188" spans="1:26" ht="12" customHeight="1">
      <c r="A188" s="1"/>
      <c r="B188" s="16"/>
      <c r="C188" s="16"/>
      <c r="D188" s="16"/>
      <c r="E188" s="16"/>
      <c r="F188" s="17"/>
      <c r="G188" s="1"/>
      <c r="H188" s="1"/>
      <c r="I188" s="1"/>
      <c r="J188" s="1"/>
      <c r="K188" s="1"/>
      <c r="L188" s="1"/>
      <c r="M188" s="1"/>
      <c r="N188" s="1"/>
      <c r="O188" s="1"/>
      <c r="P188" s="1"/>
      <c r="Q188" s="1"/>
      <c r="R188" s="1"/>
      <c r="S188" s="1"/>
      <c r="T188" s="1"/>
      <c r="U188" s="1"/>
      <c r="V188" s="1"/>
      <c r="W188" s="1"/>
      <c r="X188" s="1"/>
      <c r="Y188" s="1"/>
      <c r="Z188" s="1"/>
    </row>
    <row r="189" spans="1:26" ht="12" customHeight="1">
      <c r="A189" s="1"/>
      <c r="B189" s="16"/>
      <c r="C189" s="16"/>
      <c r="D189" s="16"/>
      <c r="E189" s="16"/>
      <c r="F189" s="17"/>
      <c r="G189" s="1"/>
      <c r="H189" s="1"/>
      <c r="I189" s="1"/>
      <c r="J189" s="1"/>
      <c r="K189" s="1"/>
      <c r="L189" s="1"/>
      <c r="M189" s="1"/>
      <c r="N189" s="1"/>
      <c r="O189" s="1"/>
      <c r="P189" s="1"/>
      <c r="Q189" s="1"/>
      <c r="R189" s="1"/>
      <c r="S189" s="1"/>
      <c r="T189" s="1"/>
      <c r="U189" s="1"/>
      <c r="V189" s="1"/>
      <c r="W189" s="1"/>
      <c r="X189" s="1"/>
      <c r="Y189" s="1"/>
      <c r="Z189" s="1"/>
    </row>
    <row r="190" spans="1:26" ht="12" customHeight="1">
      <c r="A190" s="1"/>
      <c r="B190" s="16"/>
      <c r="C190" s="16"/>
      <c r="D190" s="16"/>
      <c r="E190" s="16"/>
      <c r="F190" s="17"/>
      <c r="G190" s="1"/>
      <c r="H190" s="1"/>
      <c r="I190" s="1"/>
      <c r="J190" s="1"/>
      <c r="K190" s="1"/>
      <c r="L190" s="1"/>
      <c r="M190" s="1"/>
      <c r="N190" s="1"/>
      <c r="O190" s="1"/>
      <c r="P190" s="1"/>
      <c r="Q190" s="1"/>
      <c r="R190" s="1"/>
      <c r="S190" s="1"/>
      <c r="T190" s="1"/>
      <c r="U190" s="1"/>
      <c r="V190" s="1"/>
      <c r="W190" s="1"/>
      <c r="X190" s="1"/>
      <c r="Y190" s="1"/>
      <c r="Z190" s="1"/>
    </row>
    <row r="191" spans="1:26" ht="12" customHeight="1">
      <c r="A191" s="1"/>
      <c r="B191" s="16"/>
      <c r="C191" s="16"/>
      <c r="D191" s="16"/>
      <c r="E191" s="16"/>
      <c r="F191" s="17"/>
      <c r="G191" s="1"/>
      <c r="H191" s="1"/>
      <c r="I191" s="1"/>
      <c r="J191" s="1"/>
      <c r="K191" s="1"/>
      <c r="L191" s="1"/>
      <c r="M191" s="1"/>
      <c r="N191" s="1"/>
      <c r="O191" s="1"/>
      <c r="P191" s="1"/>
      <c r="Q191" s="1"/>
      <c r="R191" s="1"/>
      <c r="S191" s="1"/>
      <c r="T191" s="1"/>
      <c r="U191" s="1"/>
      <c r="V191" s="1"/>
      <c r="W191" s="1"/>
      <c r="X191" s="1"/>
      <c r="Y191" s="1"/>
      <c r="Z191" s="1"/>
    </row>
    <row r="192" spans="1:26" ht="12" customHeight="1">
      <c r="A192" s="1"/>
      <c r="B192" s="16"/>
      <c r="C192" s="16"/>
      <c r="D192" s="16"/>
      <c r="E192" s="16"/>
      <c r="F192" s="17"/>
      <c r="G192" s="1"/>
      <c r="H192" s="1"/>
      <c r="I192" s="1"/>
      <c r="J192" s="1"/>
      <c r="K192" s="1"/>
      <c r="L192" s="1"/>
      <c r="M192" s="1"/>
      <c r="N192" s="1"/>
      <c r="O192" s="1"/>
      <c r="P192" s="1"/>
      <c r="Q192" s="1"/>
      <c r="R192" s="1"/>
      <c r="S192" s="1"/>
      <c r="T192" s="1"/>
      <c r="U192" s="1"/>
      <c r="V192" s="1"/>
      <c r="W192" s="1"/>
      <c r="X192" s="1"/>
      <c r="Y192" s="1"/>
      <c r="Z192" s="1"/>
    </row>
    <row r="193" spans="1:26" ht="12" customHeight="1">
      <c r="A193" s="1"/>
      <c r="B193" s="16"/>
      <c r="C193" s="16"/>
      <c r="D193" s="16"/>
      <c r="E193" s="16"/>
      <c r="F193" s="17"/>
      <c r="G193" s="1"/>
      <c r="H193" s="1"/>
      <c r="I193" s="1"/>
      <c r="J193" s="1"/>
      <c r="K193" s="1"/>
      <c r="L193" s="1"/>
      <c r="M193" s="1"/>
      <c r="N193" s="1"/>
      <c r="O193" s="1"/>
      <c r="P193" s="1"/>
      <c r="Q193" s="1"/>
      <c r="R193" s="1"/>
      <c r="S193" s="1"/>
      <c r="T193" s="1"/>
      <c r="U193" s="1"/>
      <c r="V193" s="1"/>
      <c r="W193" s="1"/>
      <c r="X193" s="1"/>
      <c r="Y193" s="1"/>
      <c r="Z193" s="1"/>
    </row>
    <row r="194" spans="1:26" ht="12" customHeight="1">
      <c r="A194" s="1"/>
      <c r="B194" s="16"/>
      <c r="C194" s="16"/>
      <c r="D194" s="16"/>
      <c r="E194" s="16"/>
      <c r="F194" s="17"/>
      <c r="G194" s="1"/>
      <c r="H194" s="1"/>
      <c r="I194" s="1"/>
      <c r="J194" s="1"/>
      <c r="K194" s="1"/>
      <c r="L194" s="1"/>
      <c r="M194" s="1"/>
      <c r="N194" s="1"/>
      <c r="O194" s="1"/>
      <c r="P194" s="1"/>
      <c r="Q194" s="1"/>
      <c r="R194" s="1"/>
      <c r="S194" s="1"/>
      <c r="T194" s="1"/>
      <c r="U194" s="1"/>
      <c r="V194" s="1"/>
      <c r="W194" s="1"/>
      <c r="X194" s="1"/>
      <c r="Y194" s="1"/>
      <c r="Z194" s="1"/>
    </row>
    <row r="195" spans="1:26" ht="12" customHeight="1">
      <c r="A195" s="1"/>
      <c r="B195" s="16"/>
      <c r="C195" s="16"/>
      <c r="D195" s="16"/>
      <c r="E195" s="16"/>
      <c r="F195" s="17"/>
      <c r="G195" s="1"/>
      <c r="H195" s="1"/>
      <c r="I195" s="1"/>
      <c r="J195" s="1"/>
      <c r="K195" s="1"/>
      <c r="L195" s="1"/>
      <c r="M195" s="1"/>
      <c r="N195" s="1"/>
      <c r="O195" s="1"/>
      <c r="P195" s="1"/>
      <c r="Q195" s="1"/>
      <c r="R195" s="1"/>
      <c r="S195" s="1"/>
      <c r="T195" s="1"/>
      <c r="U195" s="1"/>
      <c r="V195" s="1"/>
      <c r="W195" s="1"/>
      <c r="X195" s="1"/>
      <c r="Y195" s="1"/>
      <c r="Z195" s="1"/>
    </row>
    <row r="196" spans="1:26" ht="12" customHeight="1">
      <c r="A196" s="1"/>
      <c r="B196" s="16"/>
      <c r="C196" s="16"/>
      <c r="D196" s="16"/>
      <c r="E196" s="16"/>
      <c r="F196" s="17"/>
      <c r="G196" s="1"/>
      <c r="H196" s="1"/>
      <c r="I196" s="1"/>
      <c r="J196" s="1"/>
      <c r="K196" s="1"/>
      <c r="L196" s="1"/>
      <c r="M196" s="1"/>
      <c r="N196" s="1"/>
      <c r="O196" s="1"/>
      <c r="P196" s="1"/>
      <c r="Q196" s="1"/>
      <c r="R196" s="1"/>
      <c r="S196" s="1"/>
      <c r="T196" s="1"/>
      <c r="U196" s="1"/>
      <c r="V196" s="1"/>
      <c r="W196" s="1"/>
      <c r="X196" s="1"/>
      <c r="Y196" s="1"/>
      <c r="Z196" s="1"/>
    </row>
    <row r="197" spans="1:26" ht="12" customHeight="1">
      <c r="A197" s="1"/>
      <c r="B197" s="16"/>
      <c r="C197" s="16"/>
      <c r="D197" s="16"/>
      <c r="E197" s="16"/>
      <c r="F197" s="17"/>
      <c r="G197" s="1"/>
      <c r="H197" s="1"/>
      <c r="I197" s="1"/>
      <c r="J197" s="1"/>
      <c r="K197" s="1"/>
      <c r="L197" s="1"/>
      <c r="M197" s="1"/>
      <c r="N197" s="1"/>
      <c r="O197" s="1"/>
      <c r="P197" s="1"/>
      <c r="Q197" s="1"/>
      <c r="R197" s="1"/>
      <c r="S197" s="1"/>
      <c r="T197" s="1"/>
      <c r="U197" s="1"/>
      <c r="V197" s="1"/>
      <c r="W197" s="1"/>
      <c r="X197" s="1"/>
      <c r="Y197" s="1"/>
      <c r="Z197" s="1"/>
    </row>
    <row r="198" spans="1:26" ht="12" customHeight="1">
      <c r="A198" s="1"/>
      <c r="B198" s="16"/>
      <c r="C198" s="16"/>
      <c r="D198" s="16"/>
      <c r="E198" s="16"/>
      <c r="F198" s="17"/>
      <c r="G198" s="1"/>
      <c r="H198" s="1"/>
      <c r="I198" s="1"/>
      <c r="J198" s="1"/>
      <c r="K198" s="1"/>
      <c r="L198" s="1"/>
      <c r="M198" s="1"/>
      <c r="N198" s="1"/>
      <c r="O198" s="1"/>
      <c r="P198" s="1"/>
      <c r="Q198" s="1"/>
      <c r="R198" s="1"/>
      <c r="S198" s="1"/>
      <c r="T198" s="1"/>
      <c r="U198" s="1"/>
      <c r="V198" s="1"/>
      <c r="W198" s="1"/>
      <c r="X198" s="1"/>
      <c r="Y198" s="1"/>
      <c r="Z198" s="1"/>
    </row>
    <row r="199" spans="1:26" ht="12" customHeight="1">
      <c r="A199" s="1"/>
      <c r="B199" s="16"/>
      <c r="C199" s="16"/>
      <c r="D199" s="16"/>
      <c r="E199" s="16"/>
      <c r="F199" s="17"/>
      <c r="G199" s="1"/>
      <c r="H199" s="1"/>
      <c r="I199" s="1"/>
      <c r="J199" s="1"/>
      <c r="K199" s="1"/>
      <c r="L199" s="1"/>
      <c r="M199" s="1"/>
      <c r="N199" s="1"/>
      <c r="O199" s="1"/>
      <c r="P199" s="1"/>
      <c r="Q199" s="1"/>
      <c r="R199" s="1"/>
      <c r="S199" s="1"/>
      <c r="T199" s="1"/>
      <c r="U199" s="1"/>
      <c r="V199" s="1"/>
      <c r="W199" s="1"/>
      <c r="X199" s="1"/>
      <c r="Y199" s="1"/>
      <c r="Z199" s="1"/>
    </row>
    <row r="200" spans="1:26" ht="12" customHeight="1">
      <c r="A200" s="1"/>
      <c r="B200" s="16"/>
      <c r="C200" s="16"/>
      <c r="D200" s="16"/>
      <c r="E200" s="16"/>
      <c r="F200" s="17"/>
      <c r="G200" s="1"/>
      <c r="H200" s="1"/>
      <c r="I200" s="1"/>
      <c r="J200" s="1"/>
      <c r="K200" s="1"/>
      <c r="L200" s="1"/>
      <c r="M200" s="1"/>
      <c r="N200" s="1"/>
      <c r="O200" s="1"/>
      <c r="P200" s="1"/>
      <c r="Q200" s="1"/>
      <c r="R200" s="1"/>
      <c r="S200" s="1"/>
      <c r="T200" s="1"/>
      <c r="U200" s="1"/>
      <c r="V200" s="1"/>
      <c r="W200" s="1"/>
      <c r="X200" s="1"/>
      <c r="Y200" s="1"/>
      <c r="Z200" s="1"/>
    </row>
    <row r="201" spans="1:26" ht="12" customHeight="1">
      <c r="A201" s="1"/>
      <c r="B201" s="16"/>
      <c r="C201" s="16"/>
      <c r="D201" s="16"/>
      <c r="E201" s="16"/>
      <c r="F201" s="17"/>
      <c r="G201" s="1"/>
      <c r="H201" s="1"/>
      <c r="I201" s="1"/>
      <c r="J201" s="1"/>
      <c r="K201" s="1"/>
      <c r="L201" s="1"/>
      <c r="M201" s="1"/>
      <c r="N201" s="1"/>
      <c r="O201" s="1"/>
      <c r="P201" s="1"/>
      <c r="Q201" s="1"/>
      <c r="R201" s="1"/>
      <c r="S201" s="1"/>
      <c r="T201" s="1"/>
      <c r="U201" s="1"/>
      <c r="V201" s="1"/>
      <c r="W201" s="1"/>
      <c r="X201" s="1"/>
      <c r="Y201" s="1"/>
      <c r="Z201" s="1"/>
    </row>
    <row r="202" spans="1:26" ht="12" customHeight="1">
      <c r="A202" s="1"/>
      <c r="B202" s="16"/>
      <c r="C202" s="16"/>
      <c r="D202" s="16"/>
      <c r="E202" s="16"/>
      <c r="F202" s="17"/>
      <c r="G202" s="1"/>
      <c r="H202" s="1"/>
      <c r="I202" s="1"/>
      <c r="J202" s="1"/>
      <c r="K202" s="1"/>
      <c r="L202" s="1"/>
      <c r="M202" s="1"/>
      <c r="N202" s="1"/>
      <c r="O202" s="1"/>
      <c r="P202" s="1"/>
      <c r="Q202" s="1"/>
      <c r="R202" s="1"/>
      <c r="S202" s="1"/>
      <c r="T202" s="1"/>
      <c r="U202" s="1"/>
      <c r="V202" s="1"/>
      <c r="W202" s="1"/>
      <c r="X202" s="1"/>
      <c r="Y202" s="1"/>
      <c r="Z202" s="1"/>
    </row>
    <row r="203" spans="1:26" ht="12" customHeight="1">
      <c r="A203" s="1"/>
      <c r="B203" s="16"/>
      <c r="C203" s="16"/>
      <c r="D203" s="16"/>
      <c r="E203" s="16"/>
      <c r="F203" s="17"/>
      <c r="G203" s="1"/>
      <c r="H203" s="1"/>
      <c r="I203" s="1"/>
      <c r="J203" s="1"/>
      <c r="K203" s="1"/>
      <c r="L203" s="1"/>
      <c r="M203" s="1"/>
      <c r="N203" s="1"/>
      <c r="O203" s="1"/>
      <c r="P203" s="1"/>
      <c r="Q203" s="1"/>
      <c r="R203" s="1"/>
      <c r="S203" s="1"/>
      <c r="T203" s="1"/>
      <c r="U203" s="1"/>
      <c r="V203" s="1"/>
      <c r="W203" s="1"/>
      <c r="X203" s="1"/>
      <c r="Y203" s="1"/>
      <c r="Z203" s="1"/>
    </row>
    <row r="204" spans="1:26" ht="12" customHeight="1">
      <c r="A204" s="1"/>
      <c r="B204" s="16"/>
      <c r="C204" s="16"/>
      <c r="D204" s="16"/>
      <c r="E204" s="16"/>
      <c r="F204" s="17"/>
      <c r="G204" s="1"/>
      <c r="H204" s="1"/>
      <c r="I204" s="1"/>
      <c r="J204" s="1"/>
      <c r="K204" s="1"/>
      <c r="L204" s="1"/>
      <c r="M204" s="1"/>
      <c r="N204" s="1"/>
      <c r="O204" s="1"/>
      <c r="P204" s="1"/>
      <c r="Q204" s="1"/>
      <c r="R204" s="1"/>
      <c r="S204" s="1"/>
      <c r="T204" s="1"/>
      <c r="U204" s="1"/>
      <c r="V204" s="1"/>
      <c r="W204" s="1"/>
      <c r="X204" s="1"/>
      <c r="Y204" s="1"/>
      <c r="Z204" s="1"/>
    </row>
    <row r="205" spans="1:26" ht="12" customHeight="1">
      <c r="A205" s="1"/>
      <c r="B205" s="16"/>
      <c r="C205" s="16"/>
      <c r="D205" s="16"/>
      <c r="E205" s="16"/>
      <c r="F205" s="17"/>
      <c r="G205" s="1"/>
      <c r="H205" s="1"/>
      <c r="I205" s="1"/>
      <c r="J205" s="1"/>
      <c r="K205" s="1"/>
      <c r="L205" s="1"/>
      <c r="M205" s="1"/>
      <c r="N205" s="1"/>
      <c r="O205" s="1"/>
      <c r="P205" s="1"/>
      <c r="Q205" s="1"/>
      <c r="R205" s="1"/>
      <c r="S205" s="1"/>
      <c r="T205" s="1"/>
      <c r="U205" s="1"/>
      <c r="V205" s="1"/>
      <c r="W205" s="1"/>
      <c r="X205" s="1"/>
      <c r="Y205" s="1"/>
      <c r="Z205" s="1"/>
    </row>
    <row r="206" spans="1:26" ht="12" customHeight="1">
      <c r="A206" s="1"/>
      <c r="B206" s="16"/>
      <c r="C206" s="16"/>
      <c r="D206" s="16"/>
      <c r="E206" s="16"/>
      <c r="F206" s="17"/>
      <c r="G206" s="1"/>
      <c r="H206" s="1"/>
      <c r="I206" s="1"/>
      <c r="J206" s="1"/>
      <c r="K206" s="1"/>
      <c r="L206" s="1"/>
      <c r="M206" s="1"/>
      <c r="N206" s="1"/>
      <c r="O206" s="1"/>
      <c r="P206" s="1"/>
      <c r="Q206" s="1"/>
      <c r="R206" s="1"/>
      <c r="S206" s="1"/>
      <c r="T206" s="1"/>
      <c r="U206" s="1"/>
      <c r="V206" s="1"/>
      <c r="W206" s="1"/>
      <c r="X206" s="1"/>
      <c r="Y206" s="1"/>
      <c r="Z206" s="1"/>
    </row>
    <row r="207" spans="1:26" ht="12" customHeight="1">
      <c r="A207" s="1"/>
      <c r="B207" s="16"/>
      <c r="C207" s="16"/>
      <c r="D207" s="16"/>
      <c r="E207" s="16"/>
      <c r="F207" s="17"/>
      <c r="G207" s="1"/>
      <c r="H207" s="1"/>
      <c r="I207" s="1"/>
      <c r="J207" s="1"/>
      <c r="K207" s="1"/>
      <c r="L207" s="1"/>
      <c r="M207" s="1"/>
      <c r="N207" s="1"/>
      <c r="O207" s="1"/>
      <c r="P207" s="1"/>
      <c r="Q207" s="1"/>
      <c r="R207" s="1"/>
      <c r="S207" s="1"/>
      <c r="T207" s="1"/>
      <c r="U207" s="1"/>
      <c r="V207" s="1"/>
      <c r="W207" s="1"/>
      <c r="X207" s="1"/>
      <c r="Y207" s="1"/>
      <c r="Z207" s="1"/>
    </row>
    <row r="208" spans="1:26" ht="12" customHeight="1">
      <c r="A208" s="1"/>
      <c r="B208" s="16"/>
      <c r="C208" s="16"/>
      <c r="D208" s="16"/>
      <c r="E208" s="16"/>
      <c r="F208" s="17"/>
      <c r="G208" s="1"/>
      <c r="H208" s="1"/>
      <c r="I208" s="1"/>
      <c r="J208" s="1"/>
      <c r="K208" s="1"/>
      <c r="L208" s="1"/>
      <c r="M208" s="1"/>
      <c r="N208" s="1"/>
      <c r="O208" s="1"/>
      <c r="P208" s="1"/>
      <c r="Q208" s="1"/>
      <c r="R208" s="1"/>
      <c r="S208" s="1"/>
      <c r="T208" s="1"/>
      <c r="U208" s="1"/>
      <c r="V208" s="1"/>
      <c r="W208" s="1"/>
      <c r="X208" s="1"/>
      <c r="Y208" s="1"/>
      <c r="Z208" s="1"/>
    </row>
    <row r="209" spans="1:26" ht="12" customHeight="1">
      <c r="A209" s="1"/>
      <c r="B209" s="16"/>
      <c r="C209" s="16"/>
      <c r="D209" s="16"/>
      <c r="E209" s="16"/>
      <c r="F209" s="17"/>
      <c r="G209" s="1"/>
      <c r="H209" s="1"/>
      <c r="I209" s="1"/>
      <c r="J209" s="1"/>
      <c r="K209" s="1"/>
      <c r="L209" s="1"/>
      <c r="M209" s="1"/>
      <c r="N209" s="1"/>
      <c r="O209" s="1"/>
      <c r="P209" s="1"/>
      <c r="Q209" s="1"/>
      <c r="R209" s="1"/>
      <c r="S209" s="1"/>
      <c r="T209" s="1"/>
      <c r="U209" s="1"/>
      <c r="V209" s="1"/>
      <c r="W209" s="1"/>
      <c r="X209" s="1"/>
      <c r="Y209" s="1"/>
      <c r="Z209" s="1"/>
    </row>
    <row r="210" spans="1:26" ht="12" customHeight="1">
      <c r="A210" s="1"/>
      <c r="B210" s="16"/>
      <c r="C210" s="16"/>
      <c r="D210" s="16"/>
      <c r="E210" s="16"/>
      <c r="F210" s="17"/>
      <c r="G210" s="1"/>
      <c r="H210" s="1"/>
      <c r="I210" s="1"/>
      <c r="J210" s="1"/>
      <c r="K210" s="1"/>
      <c r="L210" s="1"/>
      <c r="M210" s="1"/>
      <c r="N210" s="1"/>
      <c r="O210" s="1"/>
      <c r="P210" s="1"/>
      <c r="Q210" s="1"/>
      <c r="R210" s="1"/>
      <c r="S210" s="1"/>
      <c r="T210" s="1"/>
      <c r="U210" s="1"/>
      <c r="V210" s="1"/>
      <c r="W210" s="1"/>
      <c r="X210" s="1"/>
      <c r="Y210" s="1"/>
      <c r="Z210" s="1"/>
    </row>
    <row r="211" spans="1:26" ht="12" customHeight="1">
      <c r="A211" s="1"/>
      <c r="B211" s="16"/>
      <c r="C211" s="16"/>
      <c r="D211" s="16"/>
      <c r="E211" s="16"/>
      <c r="F211" s="17"/>
      <c r="G211" s="1"/>
      <c r="H211" s="1"/>
      <c r="I211" s="1"/>
      <c r="J211" s="1"/>
      <c r="K211" s="1"/>
      <c r="L211" s="1"/>
      <c r="M211" s="1"/>
      <c r="N211" s="1"/>
      <c r="O211" s="1"/>
      <c r="P211" s="1"/>
      <c r="Q211" s="1"/>
      <c r="R211" s="1"/>
      <c r="S211" s="1"/>
      <c r="T211" s="1"/>
      <c r="U211" s="1"/>
      <c r="V211" s="1"/>
      <c r="W211" s="1"/>
      <c r="X211" s="1"/>
      <c r="Y211" s="1"/>
      <c r="Z211" s="1"/>
    </row>
    <row r="212" spans="1:26" ht="12" customHeight="1">
      <c r="A212" s="1"/>
      <c r="B212" s="16"/>
      <c r="C212" s="16"/>
      <c r="D212" s="16"/>
      <c r="E212" s="16"/>
      <c r="F212" s="17"/>
      <c r="G212" s="1"/>
      <c r="H212" s="1"/>
      <c r="I212" s="1"/>
      <c r="J212" s="1"/>
      <c r="K212" s="1"/>
      <c r="L212" s="1"/>
      <c r="M212" s="1"/>
      <c r="N212" s="1"/>
      <c r="O212" s="1"/>
      <c r="P212" s="1"/>
      <c r="Q212" s="1"/>
      <c r="R212" s="1"/>
      <c r="S212" s="1"/>
      <c r="T212" s="1"/>
      <c r="U212" s="1"/>
      <c r="V212" s="1"/>
      <c r="W212" s="1"/>
      <c r="X212" s="1"/>
      <c r="Y212" s="1"/>
      <c r="Z212" s="1"/>
    </row>
    <row r="213" spans="1:26" ht="12" customHeight="1">
      <c r="A213" s="1"/>
      <c r="B213" s="16"/>
      <c r="C213" s="16"/>
      <c r="D213" s="16"/>
      <c r="E213" s="16"/>
      <c r="F213" s="17"/>
      <c r="G213" s="1"/>
      <c r="H213" s="1"/>
      <c r="I213" s="1"/>
      <c r="J213" s="1"/>
      <c r="K213" s="1"/>
      <c r="L213" s="1"/>
      <c r="M213" s="1"/>
      <c r="N213" s="1"/>
      <c r="O213" s="1"/>
      <c r="P213" s="1"/>
      <c r="Q213" s="1"/>
      <c r="R213" s="1"/>
      <c r="S213" s="1"/>
      <c r="T213" s="1"/>
      <c r="U213" s="1"/>
      <c r="V213" s="1"/>
      <c r="W213" s="1"/>
      <c r="X213" s="1"/>
      <c r="Y213" s="1"/>
      <c r="Z213" s="1"/>
    </row>
    <row r="214" spans="1:26" ht="12" customHeight="1">
      <c r="A214" s="1"/>
      <c r="B214" s="16"/>
      <c r="C214" s="16"/>
      <c r="D214" s="16"/>
      <c r="E214" s="16"/>
      <c r="F214" s="17"/>
      <c r="G214" s="1"/>
      <c r="H214" s="1"/>
      <c r="I214" s="1"/>
      <c r="J214" s="1"/>
      <c r="K214" s="1"/>
      <c r="L214" s="1"/>
      <c r="M214" s="1"/>
      <c r="N214" s="1"/>
      <c r="O214" s="1"/>
      <c r="P214" s="1"/>
      <c r="Q214" s="1"/>
      <c r="R214" s="1"/>
      <c r="S214" s="1"/>
      <c r="T214" s="1"/>
      <c r="U214" s="1"/>
      <c r="V214" s="1"/>
      <c r="W214" s="1"/>
      <c r="X214" s="1"/>
      <c r="Y214" s="1"/>
      <c r="Z214" s="1"/>
    </row>
    <row r="215" spans="1:26" ht="12" customHeight="1">
      <c r="A215" s="1"/>
      <c r="B215" s="16"/>
      <c r="C215" s="16"/>
      <c r="D215" s="16"/>
      <c r="E215" s="16"/>
      <c r="F215" s="17"/>
      <c r="G215" s="1"/>
      <c r="H215" s="1"/>
      <c r="I215" s="1"/>
      <c r="J215" s="1"/>
      <c r="K215" s="1"/>
      <c r="L215" s="1"/>
      <c r="M215" s="1"/>
      <c r="N215" s="1"/>
      <c r="O215" s="1"/>
      <c r="P215" s="1"/>
      <c r="Q215" s="1"/>
      <c r="R215" s="1"/>
      <c r="S215" s="1"/>
      <c r="T215" s="1"/>
      <c r="U215" s="1"/>
      <c r="V215" s="1"/>
      <c r="W215" s="1"/>
      <c r="X215" s="1"/>
      <c r="Y215" s="1"/>
      <c r="Z215" s="1"/>
    </row>
    <row r="216" spans="1:26" ht="12" customHeight="1">
      <c r="A216" s="1"/>
      <c r="B216" s="16"/>
      <c r="C216" s="16"/>
      <c r="D216" s="16"/>
      <c r="E216" s="16"/>
      <c r="F216" s="17"/>
      <c r="G216" s="1"/>
      <c r="H216" s="1"/>
      <c r="I216" s="1"/>
      <c r="J216" s="1"/>
      <c r="K216" s="1"/>
      <c r="L216" s="1"/>
      <c r="M216" s="1"/>
      <c r="N216" s="1"/>
      <c r="O216" s="1"/>
      <c r="P216" s="1"/>
      <c r="Q216" s="1"/>
      <c r="R216" s="1"/>
      <c r="S216" s="1"/>
      <c r="T216" s="1"/>
      <c r="U216" s="1"/>
      <c r="V216" s="1"/>
      <c r="W216" s="1"/>
      <c r="X216" s="1"/>
      <c r="Y216" s="1"/>
      <c r="Z216" s="1"/>
    </row>
    <row r="217" spans="1:26" ht="12" customHeight="1">
      <c r="A217" s="1"/>
      <c r="B217" s="16"/>
      <c r="C217" s="16"/>
      <c r="D217" s="16"/>
      <c r="E217" s="16"/>
      <c r="F217" s="17"/>
      <c r="G217" s="1"/>
      <c r="H217" s="1"/>
      <c r="I217" s="1"/>
      <c r="J217" s="1"/>
      <c r="K217" s="1"/>
      <c r="L217" s="1"/>
      <c r="M217" s="1"/>
      <c r="N217" s="1"/>
      <c r="O217" s="1"/>
      <c r="P217" s="1"/>
      <c r="Q217" s="1"/>
      <c r="R217" s="1"/>
      <c r="S217" s="1"/>
      <c r="T217" s="1"/>
      <c r="U217" s="1"/>
      <c r="V217" s="1"/>
      <c r="W217" s="1"/>
      <c r="X217" s="1"/>
      <c r="Y217" s="1"/>
      <c r="Z217" s="1"/>
    </row>
    <row r="218" spans="1:26" ht="12" customHeight="1">
      <c r="A218" s="1"/>
      <c r="B218" s="16"/>
      <c r="C218" s="16"/>
      <c r="D218" s="16"/>
      <c r="E218" s="16"/>
      <c r="F218" s="17"/>
      <c r="G218" s="1"/>
      <c r="H218" s="1"/>
      <c r="I218" s="1"/>
      <c r="J218" s="1"/>
      <c r="K218" s="1"/>
      <c r="L218" s="1"/>
      <c r="M218" s="1"/>
      <c r="N218" s="1"/>
      <c r="O218" s="1"/>
      <c r="P218" s="1"/>
      <c r="Q218" s="1"/>
      <c r="R218" s="1"/>
      <c r="S218" s="1"/>
      <c r="T218" s="1"/>
      <c r="U218" s="1"/>
      <c r="V218" s="1"/>
      <c r="W218" s="1"/>
      <c r="X218" s="1"/>
      <c r="Y218" s="1"/>
      <c r="Z218" s="1"/>
    </row>
    <row r="219" spans="1:26" ht="12" customHeight="1">
      <c r="A219" s="1"/>
      <c r="B219" s="16"/>
      <c r="C219" s="16"/>
      <c r="D219" s="16"/>
      <c r="E219" s="16"/>
      <c r="F219" s="17"/>
      <c r="G219" s="1"/>
      <c r="H219" s="1"/>
      <c r="I219" s="1"/>
      <c r="J219" s="1"/>
      <c r="K219" s="1"/>
      <c r="L219" s="1"/>
      <c r="M219" s="1"/>
      <c r="N219" s="1"/>
      <c r="O219" s="1"/>
      <c r="P219" s="1"/>
      <c r="Q219" s="1"/>
      <c r="R219" s="1"/>
      <c r="S219" s="1"/>
      <c r="T219" s="1"/>
      <c r="U219" s="1"/>
      <c r="V219" s="1"/>
      <c r="W219" s="1"/>
      <c r="X219" s="1"/>
      <c r="Y219" s="1"/>
      <c r="Z219" s="1"/>
    </row>
    <row r="220" spans="1:26" ht="12" customHeight="1">
      <c r="A220" s="1"/>
      <c r="B220" s="16"/>
      <c r="C220" s="16"/>
      <c r="D220" s="16"/>
      <c r="E220" s="16"/>
      <c r="F220" s="17"/>
      <c r="G220" s="1"/>
      <c r="H220" s="1"/>
      <c r="I220" s="1"/>
      <c r="J220" s="1"/>
      <c r="K220" s="1"/>
      <c r="L220" s="1"/>
      <c r="M220" s="1"/>
      <c r="N220" s="1"/>
      <c r="O220" s="1"/>
      <c r="P220" s="1"/>
      <c r="Q220" s="1"/>
      <c r="R220" s="1"/>
      <c r="S220" s="1"/>
      <c r="T220" s="1"/>
      <c r="U220" s="1"/>
      <c r="V220" s="1"/>
      <c r="W220" s="1"/>
      <c r="X220" s="1"/>
      <c r="Y220" s="1"/>
      <c r="Z220" s="1"/>
    </row>
    <row r="221" spans="1:26" ht="12" customHeight="1">
      <c r="A221" s="1"/>
      <c r="B221" s="16"/>
      <c r="C221" s="16"/>
      <c r="D221" s="16"/>
      <c r="E221" s="16"/>
      <c r="F221" s="17"/>
      <c r="G221" s="1"/>
      <c r="H221" s="1"/>
      <c r="I221" s="1"/>
      <c r="J221" s="1"/>
      <c r="K221" s="1"/>
      <c r="L221" s="1"/>
      <c r="M221" s="1"/>
      <c r="N221" s="1"/>
      <c r="O221" s="1"/>
      <c r="P221" s="1"/>
      <c r="Q221" s="1"/>
      <c r="R221" s="1"/>
      <c r="S221" s="1"/>
      <c r="T221" s="1"/>
      <c r="U221" s="1"/>
      <c r="V221" s="1"/>
      <c r="W221" s="1"/>
      <c r="X221" s="1"/>
      <c r="Y221" s="1"/>
      <c r="Z221" s="1"/>
    </row>
    <row r="222" spans="1:26" ht="12" customHeight="1">
      <c r="A222" s="1"/>
      <c r="B222" s="16"/>
      <c r="C222" s="16"/>
      <c r="D222" s="16"/>
      <c r="E222" s="16"/>
      <c r="F222" s="17"/>
      <c r="G222" s="1"/>
      <c r="H222" s="1"/>
      <c r="I222" s="1"/>
      <c r="J222" s="1"/>
      <c r="K222" s="1"/>
      <c r="L222" s="1"/>
      <c r="M222" s="1"/>
      <c r="N222" s="1"/>
      <c r="O222" s="1"/>
      <c r="P222" s="1"/>
      <c r="Q222" s="1"/>
      <c r="R222" s="1"/>
      <c r="S222" s="1"/>
      <c r="T222" s="1"/>
      <c r="U222" s="1"/>
      <c r="V222" s="1"/>
      <c r="W222" s="1"/>
      <c r="X222" s="1"/>
      <c r="Y222" s="1"/>
      <c r="Z222" s="1"/>
    </row>
    <row r="223" spans="1:26" ht="12" customHeight="1">
      <c r="A223" s="1"/>
      <c r="B223" s="16"/>
      <c r="C223" s="16"/>
      <c r="D223" s="16"/>
      <c r="E223" s="16"/>
      <c r="F223" s="17"/>
      <c r="G223" s="1"/>
      <c r="H223" s="1"/>
      <c r="I223" s="1"/>
      <c r="J223" s="1"/>
      <c r="K223" s="1"/>
      <c r="L223" s="1"/>
      <c r="M223" s="1"/>
      <c r="N223" s="1"/>
      <c r="O223" s="1"/>
      <c r="P223" s="1"/>
      <c r="Q223" s="1"/>
      <c r="R223" s="1"/>
      <c r="S223" s="1"/>
      <c r="T223" s="1"/>
      <c r="U223" s="1"/>
      <c r="V223" s="1"/>
      <c r="W223" s="1"/>
      <c r="X223" s="1"/>
      <c r="Y223" s="1"/>
      <c r="Z223" s="1"/>
    </row>
    <row r="224" spans="1:26" ht="12" customHeight="1">
      <c r="A224" s="1"/>
      <c r="B224" s="16"/>
      <c r="C224" s="16"/>
      <c r="D224" s="16"/>
      <c r="E224" s="16"/>
      <c r="F224" s="17"/>
      <c r="G224" s="1"/>
      <c r="H224" s="1"/>
      <c r="I224" s="1"/>
      <c r="J224" s="1"/>
      <c r="K224" s="1"/>
      <c r="L224" s="1"/>
      <c r="M224" s="1"/>
      <c r="N224" s="1"/>
      <c r="O224" s="1"/>
      <c r="P224" s="1"/>
      <c r="Q224" s="1"/>
      <c r="R224" s="1"/>
      <c r="S224" s="1"/>
      <c r="T224" s="1"/>
      <c r="U224" s="1"/>
      <c r="V224" s="1"/>
      <c r="W224" s="1"/>
      <c r="X224" s="1"/>
      <c r="Y224" s="1"/>
      <c r="Z224" s="1"/>
    </row>
    <row r="225" spans="1:26" ht="12" customHeight="1">
      <c r="A225" s="1"/>
      <c r="B225" s="16"/>
      <c r="C225" s="16"/>
      <c r="D225" s="16"/>
      <c r="E225" s="16"/>
      <c r="F225" s="17"/>
      <c r="G225" s="1"/>
      <c r="H225" s="1"/>
      <c r="I225" s="1"/>
      <c r="J225" s="1"/>
      <c r="K225" s="1"/>
      <c r="L225" s="1"/>
      <c r="M225" s="1"/>
      <c r="N225" s="1"/>
      <c r="O225" s="1"/>
      <c r="P225" s="1"/>
      <c r="Q225" s="1"/>
      <c r="R225" s="1"/>
      <c r="S225" s="1"/>
      <c r="T225" s="1"/>
      <c r="U225" s="1"/>
      <c r="V225" s="1"/>
      <c r="W225" s="1"/>
      <c r="X225" s="1"/>
      <c r="Y225" s="1"/>
      <c r="Z225" s="1"/>
    </row>
    <row r="226" spans="1:26" ht="12" customHeight="1">
      <c r="A226" s="1"/>
      <c r="B226" s="16"/>
      <c r="C226" s="16"/>
      <c r="D226" s="16"/>
      <c r="E226" s="16"/>
      <c r="F226" s="17"/>
      <c r="G226" s="1"/>
      <c r="H226" s="1"/>
      <c r="I226" s="1"/>
      <c r="J226" s="1"/>
      <c r="K226" s="1"/>
      <c r="L226" s="1"/>
      <c r="M226" s="1"/>
      <c r="N226" s="1"/>
      <c r="O226" s="1"/>
      <c r="P226" s="1"/>
      <c r="Q226" s="1"/>
      <c r="R226" s="1"/>
      <c r="S226" s="1"/>
      <c r="T226" s="1"/>
      <c r="U226" s="1"/>
      <c r="V226" s="1"/>
      <c r="W226" s="1"/>
      <c r="X226" s="1"/>
      <c r="Y226" s="1"/>
      <c r="Z226" s="1"/>
    </row>
    <row r="227" spans="1:26" ht="12" customHeight="1">
      <c r="A227" s="1"/>
      <c r="B227" s="16"/>
      <c r="C227" s="16"/>
      <c r="D227" s="16"/>
      <c r="E227" s="16"/>
      <c r="F227" s="17"/>
      <c r="G227" s="1"/>
      <c r="H227" s="1"/>
      <c r="I227" s="1"/>
      <c r="J227" s="1"/>
      <c r="K227" s="1"/>
      <c r="L227" s="1"/>
      <c r="M227" s="1"/>
      <c r="N227" s="1"/>
      <c r="O227" s="1"/>
      <c r="P227" s="1"/>
      <c r="Q227" s="1"/>
      <c r="R227" s="1"/>
      <c r="S227" s="1"/>
      <c r="T227" s="1"/>
      <c r="U227" s="1"/>
      <c r="V227" s="1"/>
      <c r="W227" s="1"/>
      <c r="X227" s="1"/>
      <c r="Y227" s="1"/>
      <c r="Z227" s="1"/>
    </row>
    <row r="228" spans="1:26" ht="12" customHeight="1">
      <c r="A228" s="1"/>
      <c r="B228" s="16"/>
      <c r="C228" s="16"/>
      <c r="D228" s="16"/>
      <c r="E228" s="16"/>
      <c r="F228" s="17"/>
      <c r="G228" s="1"/>
      <c r="H228" s="1"/>
      <c r="I228" s="1"/>
      <c r="J228" s="1"/>
      <c r="K228" s="1"/>
      <c r="L228" s="1"/>
      <c r="M228" s="1"/>
      <c r="N228" s="1"/>
      <c r="O228" s="1"/>
      <c r="P228" s="1"/>
      <c r="Q228" s="1"/>
      <c r="R228" s="1"/>
      <c r="S228" s="1"/>
      <c r="T228" s="1"/>
      <c r="U228" s="1"/>
      <c r="V228" s="1"/>
      <c r="W228" s="1"/>
      <c r="X228" s="1"/>
      <c r="Y228" s="1"/>
      <c r="Z228" s="1"/>
    </row>
    <row r="229" spans="1:26" ht="12" customHeight="1">
      <c r="A229" s="1"/>
      <c r="B229" s="16"/>
      <c r="C229" s="16"/>
      <c r="D229" s="16"/>
      <c r="E229" s="16"/>
      <c r="F229" s="17"/>
      <c r="G229" s="1"/>
      <c r="H229" s="1"/>
      <c r="I229" s="1"/>
      <c r="J229" s="1"/>
      <c r="K229" s="1"/>
      <c r="L229" s="1"/>
      <c r="M229" s="1"/>
      <c r="N229" s="1"/>
      <c r="O229" s="1"/>
      <c r="P229" s="1"/>
      <c r="Q229" s="1"/>
      <c r="R229" s="1"/>
      <c r="S229" s="1"/>
      <c r="T229" s="1"/>
      <c r="U229" s="1"/>
      <c r="V229" s="1"/>
      <c r="W229" s="1"/>
      <c r="X229" s="1"/>
      <c r="Y229" s="1"/>
      <c r="Z229" s="1"/>
    </row>
    <row r="230" spans="1:26" ht="12" customHeight="1">
      <c r="A230" s="1"/>
      <c r="B230" s="16"/>
      <c r="C230" s="16"/>
      <c r="D230" s="16"/>
      <c r="E230" s="16"/>
      <c r="F230" s="17"/>
      <c r="G230" s="1"/>
      <c r="H230" s="1"/>
      <c r="I230" s="1"/>
      <c r="J230" s="1"/>
      <c r="K230" s="1"/>
      <c r="L230" s="1"/>
      <c r="M230" s="1"/>
      <c r="N230" s="1"/>
      <c r="O230" s="1"/>
      <c r="P230" s="1"/>
      <c r="Q230" s="1"/>
      <c r="R230" s="1"/>
      <c r="S230" s="1"/>
      <c r="T230" s="1"/>
      <c r="U230" s="1"/>
      <c r="V230" s="1"/>
      <c r="W230" s="1"/>
      <c r="X230" s="1"/>
      <c r="Y230" s="1"/>
      <c r="Z230" s="1"/>
    </row>
    <row r="231" spans="1:26" ht="12" customHeight="1">
      <c r="A231" s="1"/>
      <c r="B231" s="16"/>
      <c r="C231" s="16"/>
      <c r="D231" s="16"/>
      <c r="E231" s="16"/>
      <c r="F231" s="17"/>
      <c r="G231" s="1"/>
      <c r="H231" s="1"/>
      <c r="I231" s="1"/>
      <c r="J231" s="1"/>
      <c r="K231" s="1"/>
      <c r="L231" s="1"/>
      <c r="M231" s="1"/>
      <c r="N231" s="1"/>
      <c r="O231" s="1"/>
      <c r="P231" s="1"/>
      <c r="Q231" s="1"/>
      <c r="R231" s="1"/>
      <c r="S231" s="1"/>
      <c r="T231" s="1"/>
      <c r="U231" s="1"/>
      <c r="V231" s="1"/>
      <c r="W231" s="1"/>
      <c r="X231" s="1"/>
      <c r="Y231" s="1"/>
      <c r="Z231" s="1"/>
    </row>
    <row r="232" spans="1:26" ht="12" customHeight="1">
      <c r="A232" s="1"/>
      <c r="B232" s="16"/>
      <c r="C232" s="16"/>
      <c r="D232" s="16"/>
      <c r="E232" s="16"/>
      <c r="F232" s="17"/>
      <c r="G232" s="1"/>
      <c r="H232" s="1"/>
      <c r="I232" s="1"/>
      <c r="J232" s="1"/>
      <c r="K232" s="1"/>
      <c r="L232" s="1"/>
      <c r="M232" s="1"/>
      <c r="N232" s="1"/>
      <c r="O232" s="1"/>
      <c r="P232" s="1"/>
      <c r="Q232" s="1"/>
      <c r="R232" s="1"/>
      <c r="S232" s="1"/>
      <c r="T232" s="1"/>
      <c r="U232" s="1"/>
      <c r="V232" s="1"/>
      <c r="W232" s="1"/>
      <c r="X232" s="1"/>
      <c r="Y232" s="1"/>
      <c r="Z232" s="1"/>
    </row>
    <row r="233" spans="1:26" ht="12" customHeight="1">
      <c r="A233" s="1"/>
      <c r="B233" s="16"/>
      <c r="C233" s="16"/>
      <c r="D233" s="16"/>
      <c r="E233" s="16"/>
      <c r="F233" s="17"/>
      <c r="G233" s="1"/>
      <c r="H233" s="1"/>
      <c r="I233" s="1"/>
      <c r="J233" s="1"/>
      <c r="K233" s="1"/>
      <c r="L233" s="1"/>
      <c r="M233" s="1"/>
      <c r="N233" s="1"/>
      <c r="O233" s="1"/>
      <c r="P233" s="1"/>
      <c r="Q233" s="1"/>
      <c r="R233" s="1"/>
      <c r="S233" s="1"/>
      <c r="T233" s="1"/>
      <c r="U233" s="1"/>
      <c r="V233" s="1"/>
      <c r="W233" s="1"/>
      <c r="X233" s="1"/>
      <c r="Y233" s="1"/>
      <c r="Z233" s="1"/>
    </row>
    <row r="234" spans="1:26" ht="12" customHeight="1">
      <c r="A234" s="1"/>
      <c r="B234" s="16"/>
      <c r="C234" s="16"/>
      <c r="D234" s="16"/>
      <c r="E234" s="16"/>
      <c r="F234" s="17"/>
      <c r="G234" s="1"/>
      <c r="H234" s="1"/>
      <c r="I234" s="1"/>
      <c r="J234" s="1"/>
      <c r="K234" s="1"/>
      <c r="L234" s="1"/>
      <c r="M234" s="1"/>
      <c r="N234" s="1"/>
      <c r="O234" s="1"/>
      <c r="P234" s="1"/>
      <c r="Q234" s="1"/>
      <c r="R234" s="1"/>
      <c r="S234" s="1"/>
      <c r="T234" s="1"/>
      <c r="U234" s="1"/>
      <c r="V234" s="1"/>
      <c r="W234" s="1"/>
      <c r="X234" s="1"/>
      <c r="Y234" s="1"/>
      <c r="Z234" s="1"/>
    </row>
    <row r="235" spans="1:26" ht="12" customHeight="1">
      <c r="A235" s="1"/>
      <c r="B235" s="16"/>
      <c r="C235" s="16"/>
      <c r="D235" s="16"/>
      <c r="E235" s="16"/>
      <c r="F235" s="17"/>
      <c r="G235" s="1"/>
      <c r="H235" s="1"/>
      <c r="I235" s="1"/>
      <c r="J235" s="1"/>
      <c r="K235" s="1"/>
      <c r="L235" s="1"/>
      <c r="M235" s="1"/>
      <c r="N235" s="1"/>
      <c r="O235" s="1"/>
      <c r="P235" s="1"/>
      <c r="Q235" s="1"/>
      <c r="R235" s="1"/>
      <c r="S235" s="1"/>
      <c r="T235" s="1"/>
      <c r="U235" s="1"/>
      <c r="V235" s="1"/>
      <c r="W235" s="1"/>
      <c r="X235" s="1"/>
      <c r="Y235" s="1"/>
      <c r="Z235" s="1"/>
    </row>
    <row r="236" spans="1:26" ht="12" customHeight="1">
      <c r="A236" s="1"/>
      <c r="B236" s="16"/>
      <c r="C236" s="16"/>
      <c r="D236" s="16"/>
      <c r="E236" s="16"/>
      <c r="F236" s="17"/>
      <c r="G236" s="1"/>
      <c r="H236" s="1"/>
      <c r="I236" s="1"/>
      <c r="J236" s="1"/>
      <c r="K236" s="1"/>
      <c r="L236" s="1"/>
      <c r="M236" s="1"/>
      <c r="N236" s="1"/>
      <c r="O236" s="1"/>
      <c r="P236" s="1"/>
      <c r="Q236" s="1"/>
      <c r="R236" s="1"/>
      <c r="S236" s="1"/>
      <c r="T236" s="1"/>
      <c r="U236" s="1"/>
      <c r="V236" s="1"/>
      <c r="W236" s="1"/>
      <c r="X236" s="1"/>
      <c r="Y236" s="1"/>
      <c r="Z236" s="1"/>
    </row>
    <row r="237" spans="1:26" ht="12" customHeight="1">
      <c r="A237" s="1"/>
      <c r="B237" s="16"/>
      <c r="C237" s="16"/>
      <c r="D237" s="16"/>
      <c r="E237" s="16"/>
      <c r="F237" s="17"/>
      <c r="G237" s="1"/>
      <c r="H237" s="1"/>
      <c r="I237" s="1"/>
      <c r="J237" s="1"/>
      <c r="K237" s="1"/>
      <c r="L237" s="1"/>
      <c r="M237" s="1"/>
      <c r="N237" s="1"/>
      <c r="O237" s="1"/>
      <c r="P237" s="1"/>
      <c r="Q237" s="1"/>
      <c r="R237" s="1"/>
      <c r="S237" s="1"/>
      <c r="T237" s="1"/>
      <c r="U237" s="1"/>
      <c r="V237" s="1"/>
      <c r="W237" s="1"/>
      <c r="X237" s="1"/>
      <c r="Y237" s="1"/>
      <c r="Z237" s="1"/>
    </row>
    <row r="238" spans="1:26" ht="12" customHeight="1">
      <c r="A238" s="1"/>
      <c r="B238" s="16"/>
      <c r="C238" s="16"/>
      <c r="D238" s="16"/>
      <c r="E238" s="16"/>
      <c r="F238" s="17"/>
      <c r="G238" s="1"/>
      <c r="H238" s="1"/>
      <c r="I238" s="1"/>
      <c r="J238" s="1"/>
      <c r="K238" s="1"/>
      <c r="L238" s="1"/>
      <c r="M238" s="1"/>
      <c r="N238" s="1"/>
      <c r="O238" s="1"/>
      <c r="P238" s="1"/>
      <c r="Q238" s="1"/>
      <c r="R238" s="1"/>
      <c r="S238" s="1"/>
      <c r="T238" s="1"/>
      <c r="U238" s="1"/>
      <c r="V238" s="1"/>
      <c r="W238" s="1"/>
      <c r="X238" s="1"/>
      <c r="Y238" s="1"/>
      <c r="Z238" s="1"/>
    </row>
    <row r="239" spans="1:26" ht="12" customHeight="1">
      <c r="A239" s="1"/>
      <c r="B239" s="16"/>
      <c r="C239" s="16"/>
      <c r="D239" s="16"/>
      <c r="E239" s="16"/>
      <c r="F239" s="17"/>
      <c r="G239" s="1"/>
      <c r="H239" s="1"/>
      <c r="I239" s="1"/>
      <c r="J239" s="1"/>
      <c r="K239" s="1"/>
      <c r="L239" s="1"/>
      <c r="M239" s="1"/>
      <c r="N239" s="1"/>
      <c r="O239" s="1"/>
      <c r="P239" s="1"/>
      <c r="Q239" s="1"/>
      <c r="R239" s="1"/>
      <c r="S239" s="1"/>
      <c r="T239" s="1"/>
      <c r="U239" s="1"/>
      <c r="V239" s="1"/>
      <c r="W239" s="1"/>
      <c r="X239" s="1"/>
      <c r="Y239" s="1"/>
      <c r="Z239" s="1"/>
    </row>
    <row r="240" spans="1:26" ht="12" customHeight="1">
      <c r="A240" s="1"/>
      <c r="B240" s="16"/>
      <c r="C240" s="16"/>
      <c r="D240" s="16"/>
      <c r="E240" s="16"/>
      <c r="F240" s="17"/>
      <c r="G240" s="1"/>
      <c r="H240" s="1"/>
      <c r="I240" s="1"/>
      <c r="J240" s="1"/>
      <c r="K240" s="1"/>
      <c r="L240" s="1"/>
      <c r="M240" s="1"/>
      <c r="N240" s="1"/>
      <c r="O240" s="1"/>
      <c r="P240" s="1"/>
      <c r="Q240" s="1"/>
      <c r="R240" s="1"/>
      <c r="S240" s="1"/>
      <c r="T240" s="1"/>
      <c r="U240" s="1"/>
      <c r="V240" s="1"/>
      <c r="W240" s="1"/>
      <c r="X240" s="1"/>
      <c r="Y240" s="1"/>
      <c r="Z240" s="1"/>
    </row>
    <row r="241" spans="1:26" ht="12" customHeight="1">
      <c r="A241" s="1"/>
      <c r="B241" s="16"/>
      <c r="C241" s="16"/>
      <c r="D241" s="16"/>
      <c r="E241" s="16"/>
      <c r="F241" s="17"/>
      <c r="G241" s="1"/>
      <c r="H241" s="1"/>
      <c r="I241" s="1"/>
      <c r="J241" s="1"/>
      <c r="K241" s="1"/>
      <c r="L241" s="1"/>
      <c r="M241" s="1"/>
      <c r="N241" s="1"/>
      <c r="O241" s="1"/>
      <c r="P241" s="1"/>
      <c r="Q241" s="1"/>
      <c r="R241" s="1"/>
      <c r="S241" s="1"/>
      <c r="T241" s="1"/>
      <c r="U241" s="1"/>
      <c r="V241" s="1"/>
      <c r="W241" s="1"/>
      <c r="X241" s="1"/>
      <c r="Y241" s="1"/>
      <c r="Z241" s="1"/>
    </row>
    <row r="242" spans="1:26" ht="12" customHeight="1">
      <c r="A242" s="1"/>
      <c r="B242" s="16"/>
      <c r="C242" s="16"/>
      <c r="D242" s="16"/>
      <c r="E242" s="16"/>
      <c r="F242" s="17"/>
      <c r="G242" s="1"/>
      <c r="H242" s="1"/>
      <c r="I242" s="1"/>
      <c r="J242" s="1"/>
      <c r="K242" s="1"/>
      <c r="L242" s="1"/>
      <c r="M242" s="1"/>
      <c r="N242" s="1"/>
      <c r="O242" s="1"/>
      <c r="P242" s="1"/>
      <c r="Q242" s="1"/>
      <c r="R242" s="1"/>
      <c r="S242" s="1"/>
      <c r="T242" s="1"/>
      <c r="U242" s="1"/>
      <c r="V242" s="1"/>
      <c r="W242" s="1"/>
      <c r="X242" s="1"/>
      <c r="Y242" s="1"/>
      <c r="Z242" s="1"/>
    </row>
    <row r="243" spans="1:26" ht="12" customHeight="1">
      <c r="A243" s="1"/>
      <c r="B243" s="16"/>
      <c r="C243" s="16"/>
      <c r="D243" s="16"/>
      <c r="E243" s="16"/>
      <c r="F243" s="17"/>
      <c r="G243" s="1"/>
      <c r="H243" s="1"/>
      <c r="I243" s="1"/>
      <c r="J243" s="1"/>
      <c r="K243" s="1"/>
      <c r="L243" s="1"/>
      <c r="M243" s="1"/>
      <c r="N243" s="1"/>
      <c r="O243" s="1"/>
      <c r="P243" s="1"/>
      <c r="Q243" s="1"/>
      <c r="R243" s="1"/>
      <c r="S243" s="1"/>
      <c r="T243" s="1"/>
      <c r="U243" s="1"/>
      <c r="V243" s="1"/>
      <c r="W243" s="1"/>
      <c r="X243" s="1"/>
      <c r="Y243" s="1"/>
      <c r="Z243" s="1"/>
    </row>
    <row r="244" spans="1:26" ht="12" customHeight="1">
      <c r="A244" s="1"/>
      <c r="B244" s="16"/>
      <c r="C244" s="16"/>
      <c r="D244" s="16"/>
      <c r="E244" s="16"/>
      <c r="F244" s="17"/>
      <c r="G244" s="1"/>
      <c r="H244" s="1"/>
      <c r="I244" s="1"/>
      <c r="J244" s="1"/>
      <c r="K244" s="1"/>
      <c r="L244" s="1"/>
      <c r="M244" s="1"/>
      <c r="N244" s="1"/>
      <c r="O244" s="1"/>
      <c r="P244" s="1"/>
      <c r="Q244" s="1"/>
      <c r="R244" s="1"/>
      <c r="S244" s="1"/>
      <c r="T244" s="1"/>
      <c r="U244" s="1"/>
      <c r="V244" s="1"/>
      <c r="W244" s="1"/>
      <c r="X244" s="1"/>
      <c r="Y244" s="1"/>
      <c r="Z244" s="1"/>
    </row>
    <row r="245" spans="1:26" ht="12" customHeight="1">
      <c r="A245" s="1"/>
      <c r="B245" s="16"/>
      <c r="C245" s="16"/>
      <c r="D245" s="16"/>
      <c r="E245" s="16"/>
      <c r="F245" s="17"/>
      <c r="G245" s="1"/>
      <c r="H245" s="1"/>
      <c r="I245" s="1"/>
      <c r="J245" s="1"/>
      <c r="K245" s="1"/>
      <c r="L245" s="1"/>
      <c r="M245" s="1"/>
      <c r="N245" s="1"/>
      <c r="O245" s="1"/>
      <c r="P245" s="1"/>
      <c r="Q245" s="1"/>
      <c r="R245" s="1"/>
      <c r="S245" s="1"/>
      <c r="T245" s="1"/>
      <c r="U245" s="1"/>
      <c r="V245" s="1"/>
      <c r="W245" s="1"/>
      <c r="X245" s="1"/>
      <c r="Y245" s="1"/>
      <c r="Z245" s="1"/>
    </row>
    <row r="246" spans="1:26" ht="12" customHeight="1">
      <c r="A246" s="1"/>
      <c r="B246" s="16"/>
      <c r="C246" s="16"/>
      <c r="D246" s="16"/>
      <c r="E246" s="16"/>
      <c r="F246" s="17"/>
      <c r="G246" s="1"/>
      <c r="H246" s="1"/>
      <c r="I246" s="1"/>
      <c r="J246" s="1"/>
      <c r="K246" s="1"/>
      <c r="L246" s="1"/>
      <c r="M246" s="1"/>
      <c r="N246" s="1"/>
      <c r="O246" s="1"/>
      <c r="P246" s="1"/>
      <c r="Q246" s="1"/>
      <c r="R246" s="1"/>
      <c r="S246" s="1"/>
      <c r="T246" s="1"/>
      <c r="U246" s="1"/>
      <c r="V246" s="1"/>
      <c r="W246" s="1"/>
      <c r="X246" s="1"/>
      <c r="Y246" s="1"/>
      <c r="Z246" s="1"/>
    </row>
    <row r="247" spans="1:26" ht="12" customHeight="1">
      <c r="A247" s="1"/>
      <c r="B247" s="16"/>
      <c r="C247" s="16"/>
      <c r="D247" s="16"/>
      <c r="E247" s="16"/>
      <c r="F247" s="17"/>
      <c r="G247" s="1"/>
      <c r="H247" s="1"/>
      <c r="I247" s="1"/>
      <c r="J247" s="1"/>
      <c r="K247" s="1"/>
      <c r="L247" s="1"/>
      <c r="M247" s="1"/>
      <c r="N247" s="1"/>
      <c r="O247" s="1"/>
      <c r="P247" s="1"/>
      <c r="Q247" s="1"/>
      <c r="R247" s="1"/>
      <c r="S247" s="1"/>
      <c r="T247" s="1"/>
      <c r="U247" s="1"/>
      <c r="V247" s="1"/>
      <c r="W247" s="1"/>
      <c r="X247" s="1"/>
      <c r="Y247" s="1"/>
      <c r="Z247" s="1"/>
    </row>
    <row r="248" spans="1:26" ht="12" customHeight="1">
      <c r="A248" s="1"/>
      <c r="B248" s="16"/>
      <c r="C248" s="16"/>
      <c r="D248" s="16"/>
      <c r="E248" s="16"/>
      <c r="F248" s="17"/>
      <c r="G248" s="1"/>
      <c r="H248" s="1"/>
      <c r="I248" s="1"/>
      <c r="J248" s="1"/>
      <c r="K248" s="1"/>
      <c r="L248" s="1"/>
      <c r="M248" s="1"/>
      <c r="N248" s="1"/>
      <c r="O248" s="1"/>
      <c r="P248" s="1"/>
      <c r="Q248" s="1"/>
      <c r="R248" s="1"/>
      <c r="S248" s="1"/>
      <c r="T248" s="1"/>
      <c r="U248" s="1"/>
      <c r="V248" s="1"/>
      <c r="W248" s="1"/>
      <c r="X248" s="1"/>
      <c r="Y248" s="1"/>
      <c r="Z248" s="1"/>
    </row>
    <row r="249" spans="1:26" ht="12" customHeight="1">
      <c r="A249" s="1"/>
      <c r="B249" s="16"/>
      <c r="C249" s="16"/>
      <c r="D249" s="16"/>
      <c r="E249" s="16"/>
      <c r="F249" s="17"/>
      <c r="G249" s="1"/>
      <c r="H249" s="1"/>
      <c r="I249" s="1"/>
      <c r="J249" s="1"/>
      <c r="K249" s="1"/>
      <c r="L249" s="1"/>
      <c r="M249" s="1"/>
      <c r="N249" s="1"/>
      <c r="O249" s="1"/>
      <c r="P249" s="1"/>
      <c r="Q249" s="1"/>
      <c r="R249" s="1"/>
      <c r="S249" s="1"/>
      <c r="T249" s="1"/>
      <c r="U249" s="1"/>
      <c r="V249" s="1"/>
      <c r="W249" s="1"/>
      <c r="X249" s="1"/>
      <c r="Y249" s="1"/>
      <c r="Z249" s="1"/>
    </row>
    <row r="250" spans="1:26" ht="12" customHeight="1">
      <c r="A250" s="1"/>
      <c r="B250" s="16"/>
      <c r="C250" s="16"/>
      <c r="D250" s="16"/>
      <c r="E250" s="16"/>
      <c r="F250" s="17"/>
      <c r="G250" s="1"/>
      <c r="H250" s="1"/>
      <c r="I250" s="1"/>
      <c r="J250" s="1"/>
      <c r="K250" s="1"/>
      <c r="L250" s="1"/>
      <c r="M250" s="1"/>
      <c r="N250" s="1"/>
      <c r="O250" s="1"/>
      <c r="P250" s="1"/>
      <c r="Q250" s="1"/>
      <c r="R250" s="1"/>
      <c r="S250" s="1"/>
      <c r="T250" s="1"/>
      <c r="U250" s="1"/>
      <c r="V250" s="1"/>
      <c r="W250" s="1"/>
      <c r="X250" s="1"/>
      <c r="Y250" s="1"/>
      <c r="Z250" s="1"/>
    </row>
    <row r="251" spans="1:26" ht="12" customHeight="1">
      <c r="A251" s="1"/>
      <c r="B251" s="16"/>
      <c r="C251" s="16"/>
      <c r="D251" s="16"/>
      <c r="E251" s="16"/>
      <c r="F251" s="17"/>
      <c r="G251" s="1"/>
      <c r="H251" s="1"/>
      <c r="I251" s="1"/>
      <c r="J251" s="1"/>
      <c r="K251" s="1"/>
      <c r="L251" s="1"/>
      <c r="M251" s="1"/>
      <c r="N251" s="1"/>
      <c r="O251" s="1"/>
      <c r="P251" s="1"/>
      <c r="Q251" s="1"/>
      <c r="R251" s="1"/>
      <c r="S251" s="1"/>
      <c r="T251" s="1"/>
      <c r="U251" s="1"/>
      <c r="V251" s="1"/>
      <c r="W251" s="1"/>
      <c r="X251" s="1"/>
      <c r="Y251" s="1"/>
      <c r="Z251" s="1"/>
    </row>
    <row r="252" spans="1:26" ht="12" customHeight="1">
      <c r="A252" s="1"/>
      <c r="B252" s="16"/>
      <c r="C252" s="16"/>
      <c r="D252" s="16"/>
      <c r="E252" s="16"/>
      <c r="F252" s="17"/>
      <c r="G252" s="1"/>
      <c r="H252" s="1"/>
      <c r="I252" s="1"/>
      <c r="J252" s="1"/>
      <c r="K252" s="1"/>
      <c r="L252" s="1"/>
      <c r="M252" s="1"/>
      <c r="N252" s="1"/>
      <c r="O252" s="1"/>
      <c r="P252" s="1"/>
      <c r="Q252" s="1"/>
      <c r="R252" s="1"/>
      <c r="S252" s="1"/>
      <c r="T252" s="1"/>
      <c r="U252" s="1"/>
      <c r="V252" s="1"/>
      <c r="W252" s="1"/>
      <c r="X252" s="1"/>
      <c r="Y252" s="1"/>
      <c r="Z252" s="1"/>
    </row>
    <row r="253" spans="1:26" ht="12" customHeight="1">
      <c r="A253" s="1"/>
      <c r="B253" s="16"/>
      <c r="C253" s="16"/>
      <c r="D253" s="16"/>
      <c r="E253" s="16"/>
      <c r="F253" s="17"/>
      <c r="G253" s="1"/>
      <c r="H253" s="1"/>
      <c r="I253" s="1"/>
      <c r="J253" s="1"/>
      <c r="K253" s="1"/>
      <c r="L253" s="1"/>
      <c r="M253" s="1"/>
      <c r="N253" s="1"/>
      <c r="O253" s="1"/>
      <c r="P253" s="1"/>
      <c r="Q253" s="1"/>
      <c r="R253" s="1"/>
      <c r="S253" s="1"/>
      <c r="T253" s="1"/>
      <c r="U253" s="1"/>
      <c r="V253" s="1"/>
      <c r="W253" s="1"/>
      <c r="X253" s="1"/>
      <c r="Y253" s="1"/>
      <c r="Z253" s="1"/>
    </row>
    <row r="254" spans="1:26" ht="12" customHeight="1">
      <c r="A254" s="1"/>
      <c r="B254" s="16"/>
      <c r="C254" s="16"/>
      <c r="D254" s="16"/>
      <c r="E254" s="16"/>
      <c r="F254" s="17"/>
      <c r="G254" s="1"/>
      <c r="H254" s="1"/>
      <c r="I254" s="1"/>
      <c r="J254" s="1"/>
      <c r="K254" s="1"/>
      <c r="L254" s="1"/>
      <c r="M254" s="1"/>
      <c r="N254" s="1"/>
      <c r="O254" s="1"/>
      <c r="P254" s="1"/>
      <c r="Q254" s="1"/>
      <c r="R254" s="1"/>
      <c r="S254" s="1"/>
      <c r="T254" s="1"/>
      <c r="U254" s="1"/>
      <c r="V254" s="1"/>
      <c r="W254" s="1"/>
      <c r="X254" s="1"/>
      <c r="Y254" s="1"/>
      <c r="Z254" s="1"/>
    </row>
    <row r="255" spans="1:26" ht="12" customHeight="1">
      <c r="A255" s="1"/>
      <c r="B255" s="16"/>
      <c r="C255" s="16"/>
      <c r="D255" s="16"/>
      <c r="E255" s="16"/>
      <c r="F255" s="17"/>
      <c r="G255" s="1"/>
      <c r="H255" s="1"/>
      <c r="I255" s="1"/>
      <c r="J255" s="1"/>
      <c r="K255" s="1"/>
      <c r="L255" s="1"/>
      <c r="M255" s="1"/>
      <c r="N255" s="1"/>
      <c r="O255" s="1"/>
      <c r="P255" s="1"/>
      <c r="Q255" s="1"/>
      <c r="R255" s="1"/>
      <c r="S255" s="1"/>
      <c r="T255" s="1"/>
      <c r="U255" s="1"/>
      <c r="V255" s="1"/>
      <c r="W255" s="1"/>
      <c r="X255" s="1"/>
      <c r="Y255" s="1"/>
      <c r="Z255" s="1"/>
    </row>
    <row r="256" spans="1:26" ht="12" customHeight="1">
      <c r="A256" s="1"/>
      <c r="B256" s="16"/>
      <c r="C256" s="16"/>
      <c r="D256" s="16"/>
      <c r="E256" s="16"/>
      <c r="F256" s="17"/>
      <c r="G256" s="1"/>
      <c r="H256" s="1"/>
      <c r="I256" s="1"/>
      <c r="J256" s="1"/>
      <c r="K256" s="1"/>
      <c r="L256" s="1"/>
      <c r="M256" s="1"/>
      <c r="N256" s="1"/>
      <c r="O256" s="1"/>
      <c r="P256" s="1"/>
      <c r="Q256" s="1"/>
      <c r="R256" s="1"/>
      <c r="S256" s="1"/>
      <c r="T256" s="1"/>
      <c r="U256" s="1"/>
      <c r="V256" s="1"/>
      <c r="W256" s="1"/>
      <c r="X256" s="1"/>
      <c r="Y256" s="1"/>
      <c r="Z256" s="1"/>
    </row>
    <row r="257" spans="1:26" ht="12" customHeight="1">
      <c r="A257" s="1"/>
      <c r="B257" s="16"/>
      <c r="C257" s="16"/>
      <c r="D257" s="16"/>
      <c r="E257" s="16"/>
      <c r="F257" s="17"/>
      <c r="G257" s="1"/>
      <c r="H257" s="1"/>
      <c r="I257" s="1"/>
      <c r="J257" s="1"/>
      <c r="K257" s="1"/>
      <c r="L257" s="1"/>
      <c r="M257" s="1"/>
      <c r="N257" s="1"/>
      <c r="O257" s="1"/>
      <c r="P257" s="1"/>
      <c r="Q257" s="1"/>
      <c r="R257" s="1"/>
      <c r="S257" s="1"/>
      <c r="T257" s="1"/>
      <c r="U257" s="1"/>
      <c r="V257" s="1"/>
      <c r="W257" s="1"/>
      <c r="X257" s="1"/>
      <c r="Y257" s="1"/>
      <c r="Z257" s="1"/>
    </row>
    <row r="258" spans="1:26" ht="12" customHeight="1">
      <c r="A258" s="1"/>
      <c r="B258" s="16"/>
      <c r="C258" s="16"/>
      <c r="D258" s="16"/>
      <c r="E258" s="16"/>
      <c r="F258" s="17"/>
      <c r="G258" s="1"/>
      <c r="H258" s="1"/>
      <c r="I258" s="1"/>
      <c r="J258" s="1"/>
      <c r="K258" s="1"/>
      <c r="L258" s="1"/>
      <c r="M258" s="1"/>
      <c r="N258" s="1"/>
      <c r="O258" s="1"/>
      <c r="P258" s="1"/>
      <c r="Q258" s="1"/>
      <c r="R258" s="1"/>
      <c r="S258" s="1"/>
      <c r="T258" s="1"/>
      <c r="U258" s="1"/>
      <c r="V258" s="1"/>
      <c r="W258" s="1"/>
      <c r="X258" s="1"/>
      <c r="Y258" s="1"/>
      <c r="Z258" s="1"/>
    </row>
    <row r="259" spans="1:26" ht="12" customHeight="1">
      <c r="A259" s="1"/>
      <c r="B259" s="16"/>
      <c r="C259" s="16"/>
      <c r="D259" s="16"/>
      <c r="E259" s="16"/>
      <c r="F259" s="17"/>
      <c r="G259" s="1"/>
      <c r="H259" s="1"/>
      <c r="I259" s="1"/>
      <c r="J259" s="1"/>
      <c r="K259" s="1"/>
      <c r="L259" s="1"/>
      <c r="M259" s="1"/>
      <c r="N259" s="1"/>
      <c r="O259" s="1"/>
      <c r="P259" s="1"/>
      <c r="Q259" s="1"/>
      <c r="R259" s="1"/>
      <c r="S259" s="1"/>
      <c r="T259" s="1"/>
      <c r="U259" s="1"/>
      <c r="V259" s="1"/>
      <c r="W259" s="1"/>
      <c r="X259" s="1"/>
      <c r="Y259" s="1"/>
      <c r="Z259" s="1"/>
    </row>
    <row r="260" spans="1:26" ht="12" customHeight="1">
      <c r="A260" s="1"/>
      <c r="B260" s="16"/>
      <c r="C260" s="16"/>
      <c r="D260" s="16"/>
      <c r="E260" s="16"/>
      <c r="F260" s="17"/>
      <c r="G260" s="1"/>
      <c r="H260" s="1"/>
      <c r="I260" s="1"/>
      <c r="J260" s="1"/>
      <c r="K260" s="1"/>
      <c r="L260" s="1"/>
      <c r="M260" s="1"/>
      <c r="N260" s="1"/>
      <c r="O260" s="1"/>
      <c r="P260" s="1"/>
      <c r="Q260" s="1"/>
      <c r="R260" s="1"/>
      <c r="S260" s="1"/>
      <c r="T260" s="1"/>
      <c r="U260" s="1"/>
      <c r="V260" s="1"/>
      <c r="W260" s="1"/>
      <c r="X260" s="1"/>
      <c r="Y260" s="1"/>
      <c r="Z260" s="1"/>
    </row>
    <row r="261" spans="1:26" ht="12" customHeight="1">
      <c r="A261" s="1"/>
      <c r="B261" s="16"/>
      <c r="C261" s="16"/>
      <c r="D261" s="16"/>
      <c r="E261" s="16"/>
      <c r="F261" s="17"/>
      <c r="G261" s="1"/>
      <c r="H261" s="1"/>
      <c r="I261" s="1"/>
      <c r="J261" s="1"/>
      <c r="K261" s="1"/>
      <c r="L261" s="1"/>
      <c r="M261" s="1"/>
      <c r="N261" s="1"/>
      <c r="O261" s="1"/>
      <c r="P261" s="1"/>
      <c r="Q261" s="1"/>
      <c r="R261" s="1"/>
      <c r="S261" s="1"/>
      <c r="T261" s="1"/>
      <c r="U261" s="1"/>
      <c r="V261" s="1"/>
      <c r="W261" s="1"/>
      <c r="X261" s="1"/>
      <c r="Y261" s="1"/>
      <c r="Z261" s="1"/>
    </row>
    <row r="262" spans="1:26" ht="12" customHeight="1">
      <c r="A262" s="1"/>
      <c r="B262" s="16"/>
      <c r="C262" s="16"/>
      <c r="D262" s="16"/>
      <c r="E262" s="16"/>
      <c r="F262" s="17"/>
      <c r="G262" s="1"/>
      <c r="H262" s="1"/>
      <c r="I262" s="1"/>
      <c r="J262" s="1"/>
      <c r="K262" s="1"/>
      <c r="L262" s="1"/>
      <c r="M262" s="1"/>
      <c r="N262" s="1"/>
      <c r="O262" s="1"/>
      <c r="P262" s="1"/>
      <c r="Q262" s="1"/>
      <c r="R262" s="1"/>
      <c r="S262" s="1"/>
      <c r="T262" s="1"/>
      <c r="U262" s="1"/>
      <c r="V262" s="1"/>
      <c r="W262" s="1"/>
      <c r="X262" s="1"/>
      <c r="Y262" s="1"/>
      <c r="Z262" s="1"/>
    </row>
    <row r="263" spans="1:26" ht="12" customHeight="1">
      <c r="A263" s="1"/>
      <c r="B263" s="16"/>
      <c r="C263" s="16"/>
      <c r="D263" s="16"/>
      <c r="E263" s="16"/>
      <c r="F263" s="17"/>
      <c r="G263" s="1"/>
      <c r="H263" s="1"/>
      <c r="I263" s="1"/>
      <c r="J263" s="1"/>
      <c r="K263" s="1"/>
      <c r="L263" s="1"/>
      <c r="M263" s="1"/>
      <c r="N263" s="1"/>
      <c r="O263" s="1"/>
      <c r="P263" s="1"/>
      <c r="Q263" s="1"/>
      <c r="R263" s="1"/>
      <c r="S263" s="1"/>
      <c r="T263" s="1"/>
      <c r="U263" s="1"/>
      <c r="V263" s="1"/>
      <c r="W263" s="1"/>
      <c r="X263" s="1"/>
      <c r="Y263" s="1"/>
      <c r="Z263" s="1"/>
    </row>
    <row r="264" spans="1:26" ht="12" customHeight="1">
      <c r="A264" s="1"/>
      <c r="B264" s="16"/>
      <c r="C264" s="16"/>
      <c r="D264" s="16"/>
      <c r="E264" s="16"/>
      <c r="F264" s="17"/>
      <c r="G264" s="1"/>
      <c r="H264" s="1"/>
      <c r="I264" s="1"/>
      <c r="J264" s="1"/>
      <c r="K264" s="1"/>
      <c r="L264" s="1"/>
      <c r="M264" s="1"/>
      <c r="N264" s="1"/>
      <c r="O264" s="1"/>
      <c r="P264" s="1"/>
      <c r="Q264" s="1"/>
      <c r="R264" s="1"/>
      <c r="S264" s="1"/>
      <c r="T264" s="1"/>
      <c r="U264" s="1"/>
      <c r="V264" s="1"/>
      <c r="W264" s="1"/>
      <c r="X264" s="1"/>
      <c r="Y264" s="1"/>
      <c r="Z264" s="1"/>
    </row>
    <row r="265" spans="1:26" ht="12" customHeight="1">
      <c r="A265" s="1"/>
      <c r="B265" s="16"/>
      <c r="C265" s="16"/>
      <c r="D265" s="16"/>
      <c r="E265" s="16"/>
      <c r="F265" s="17"/>
      <c r="G265" s="1"/>
      <c r="H265" s="1"/>
      <c r="I265" s="1"/>
      <c r="J265" s="1"/>
      <c r="K265" s="1"/>
      <c r="L265" s="1"/>
      <c r="M265" s="1"/>
      <c r="N265" s="1"/>
      <c r="O265" s="1"/>
      <c r="P265" s="1"/>
      <c r="Q265" s="1"/>
      <c r="R265" s="1"/>
      <c r="S265" s="1"/>
      <c r="T265" s="1"/>
      <c r="U265" s="1"/>
      <c r="V265" s="1"/>
      <c r="W265" s="1"/>
      <c r="X265" s="1"/>
      <c r="Y265" s="1"/>
      <c r="Z265" s="1"/>
    </row>
    <row r="266" spans="1:26" ht="12" customHeight="1">
      <c r="A266" s="1"/>
      <c r="B266" s="16"/>
      <c r="C266" s="16"/>
      <c r="D266" s="16"/>
      <c r="E266" s="16"/>
      <c r="F266" s="17"/>
      <c r="G266" s="1"/>
      <c r="H266" s="1"/>
      <c r="I266" s="1"/>
      <c r="J266" s="1"/>
      <c r="K266" s="1"/>
      <c r="L266" s="1"/>
      <c r="M266" s="1"/>
      <c r="N266" s="1"/>
      <c r="O266" s="1"/>
      <c r="P266" s="1"/>
      <c r="Q266" s="1"/>
      <c r="R266" s="1"/>
      <c r="S266" s="1"/>
      <c r="T266" s="1"/>
      <c r="U266" s="1"/>
      <c r="V266" s="1"/>
      <c r="W266" s="1"/>
      <c r="X266" s="1"/>
      <c r="Y266" s="1"/>
      <c r="Z266" s="1"/>
    </row>
    <row r="267" spans="1:26" ht="12" customHeight="1">
      <c r="A267" s="1"/>
      <c r="B267" s="16"/>
      <c r="C267" s="16"/>
      <c r="D267" s="16"/>
      <c r="E267" s="16"/>
      <c r="F267" s="17"/>
      <c r="G267" s="1"/>
      <c r="H267" s="1"/>
      <c r="I267" s="1"/>
      <c r="J267" s="1"/>
      <c r="K267" s="1"/>
      <c r="L267" s="1"/>
      <c r="M267" s="1"/>
      <c r="N267" s="1"/>
      <c r="O267" s="1"/>
      <c r="P267" s="1"/>
      <c r="Q267" s="1"/>
      <c r="R267" s="1"/>
      <c r="S267" s="1"/>
      <c r="T267" s="1"/>
      <c r="U267" s="1"/>
      <c r="V267" s="1"/>
      <c r="W267" s="1"/>
      <c r="X267" s="1"/>
      <c r="Y267" s="1"/>
      <c r="Z267" s="1"/>
    </row>
    <row r="268" spans="1:26" ht="12" customHeight="1">
      <c r="A268" s="1"/>
      <c r="B268" s="16"/>
      <c r="C268" s="16"/>
      <c r="D268" s="16"/>
      <c r="E268" s="16"/>
      <c r="F268" s="17"/>
      <c r="G268" s="1"/>
      <c r="H268" s="1"/>
      <c r="I268" s="1"/>
      <c r="J268" s="1"/>
      <c r="K268" s="1"/>
      <c r="L268" s="1"/>
      <c r="M268" s="1"/>
      <c r="N268" s="1"/>
      <c r="O268" s="1"/>
      <c r="P268" s="1"/>
      <c r="Q268" s="1"/>
      <c r="R268" s="1"/>
      <c r="S268" s="1"/>
      <c r="T268" s="1"/>
      <c r="U268" s="1"/>
      <c r="V268" s="1"/>
      <c r="W268" s="1"/>
      <c r="X268" s="1"/>
      <c r="Y268" s="1"/>
      <c r="Z268" s="1"/>
    </row>
    <row r="269" spans="1:26" ht="12" customHeight="1">
      <c r="A269" s="1"/>
      <c r="B269" s="16"/>
      <c r="C269" s="16"/>
      <c r="D269" s="16"/>
      <c r="E269" s="16"/>
      <c r="F269" s="17"/>
      <c r="G269" s="1"/>
      <c r="H269" s="1"/>
      <c r="I269" s="1"/>
      <c r="J269" s="1"/>
      <c r="K269" s="1"/>
      <c r="L269" s="1"/>
      <c r="M269" s="1"/>
      <c r="N269" s="1"/>
      <c r="O269" s="1"/>
      <c r="P269" s="1"/>
      <c r="Q269" s="1"/>
      <c r="R269" s="1"/>
      <c r="S269" s="1"/>
      <c r="T269" s="1"/>
      <c r="U269" s="1"/>
      <c r="V269" s="1"/>
      <c r="W269" s="1"/>
      <c r="X269" s="1"/>
      <c r="Y269" s="1"/>
      <c r="Z269" s="1"/>
    </row>
    <row r="270" spans="1:26" ht="12" customHeight="1">
      <c r="A270" s="1"/>
      <c r="B270" s="16"/>
      <c r="C270" s="16"/>
      <c r="D270" s="16"/>
      <c r="E270" s="16"/>
      <c r="F270" s="17"/>
      <c r="G270" s="1"/>
      <c r="H270" s="1"/>
      <c r="I270" s="1"/>
      <c r="J270" s="1"/>
      <c r="K270" s="1"/>
      <c r="L270" s="1"/>
      <c r="M270" s="1"/>
      <c r="N270" s="1"/>
      <c r="O270" s="1"/>
      <c r="P270" s="1"/>
      <c r="Q270" s="1"/>
      <c r="R270" s="1"/>
      <c r="S270" s="1"/>
      <c r="T270" s="1"/>
      <c r="U270" s="1"/>
      <c r="V270" s="1"/>
      <c r="W270" s="1"/>
      <c r="X270" s="1"/>
      <c r="Y270" s="1"/>
      <c r="Z270" s="1"/>
    </row>
    <row r="271" spans="1:26" ht="12" customHeight="1">
      <c r="A271" s="1"/>
      <c r="B271" s="16"/>
      <c r="C271" s="16"/>
      <c r="D271" s="16"/>
      <c r="E271" s="16"/>
      <c r="F271" s="17"/>
      <c r="G271" s="1"/>
      <c r="H271" s="1"/>
      <c r="I271" s="1"/>
      <c r="J271" s="1"/>
      <c r="K271" s="1"/>
      <c r="L271" s="1"/>
      <c r="M271" s="1"/>
      <c r="N271" s="1"/>
      <c r="O271" s="1"/>
      <c r="P271" s="1"/>
      <c r="Q271" s="1"/>
      <c r="R271" s="1"/>
      <c r="S271" s="1"/>
      <c r="T271" s="1"/>
      <c r="U271" s="1"/>
      <c r="V271" s="1"/>
      <c r="W271" s="1"/>
      <c r="X271" s="1"/>
      <c r="Y271" s="1"/>
      <c r="Z271" s="1"/>
    </row>
    <row r="272" spans="1:26" ht="12" customHeight="1">
      <c r="A272" s="1"/>
      <c r="B272" s="16"/>
      <c r="C272" s="16"/>
      <c r="D272" s="16"/>
      <c r="E272" s="16"/>
      <c r="F272" s="17"/>
      <c r="G272" s="1"/>
      <c r="H272" s="1"/>
      <c r="I272" s="1"/>
      <c r="J272" s="1"/>
      <c r="K272" s="1"/>
      <c r="L272" s="1"/>
      <c r="M272" s="1"/>
      <c r="N272" s="1"/>
      <c r="O272" s="1"/>
      <c r="P272" s="1"/>
      <c r="Q272" s="1"/>
      <c r="R272" s="1"/>
      <c r="S272" s="1"/>
      <c r="T272" s="1"/>
      <c r="U272" s="1"/>
      <c r="V272" s="1"/>
      <c r="W272" s="1"/>
      <c r="X272" s="1"/>
      <c r="Y272" s="1"/>
      <c r="Z272" s="1"/>
    </row>
    <row r="273" spans="1:26" ht="12" customHeight="1">
      <c r="A273" s="1"/>
      <c r="B273" s="16"/>
      <c r="C273" s="16"/>
      <c r="D273" s="16"/>
      <c r="E273" s="16"/>
      <c r="F273" s="17"/>
      <c r="G273" s="1"/>
      <c r="H273" s="1"/>
      <c r="I273" s="1"/>
      <c r="J273" s="1"/>
      <c r="K273" s="1"/>
      <c r="L273" s="1"/>
      <c r="M273" s="1"/>
      <c r="N273" s="1"/>
      <c r="O273" s="1"/>
      <c r="P273" s="1"/>
      <c r="Q273" s="1"/>
      <c r="R273" s="1"/>
      <c r="S273" s="1"/>
      <c r="T273" s="1"/>
      <c r="U273" s="1"/>
      <c r="V273" s="1"/>
      <c r="W273" s="1"/>
      <c r="X273" s="1"/>
      <c r="Y273" s="1"/>
      <c r="Z273" s="1"/>
    </row>
    <row r="274" spans="1:26" ht="12" customHeight="1">
      <c r="A274" s="1"/>
      <c r="B274" s="16"/>
      <c r="C274" s="16"/>
      <c r="D274" s="16"/>
      <c r="E274" s="16"/>
      <c r="F274" s="17"/>
      <c r="G274" s="1"/>
      <c r="H274" s="1"/>
      <c r="I274" s="1"/>
      <c r="J274" s="1"/>
      <c r="K274" s="1"/>
      <c r="L274" s="1"/>
      <c r="M274" s="1"/>
      <c r="N274" s="1"/>
      <c r="O274" s="1"/>
      <c r="P274" s="1"/>
      <c r="Q274" s="1"/>
      <c r="R274" s="1"/>
      <c r="S274" s="1"/>
      <c r="T274" s="1"/>
      <c r="U274" s="1"/>
      <c r="V274" s="1"/>
      <c r="W274" s="1"/>
      <c r="X274" s="1"/>
      <c r="Y274" s="1"/>
      <c r="Z274" s="1"/>
    </row>
    <row r="275" spans="1:26" ht="12" customHeight="1">
      <c r="A275" s="1"/>
      <c r="B275" s="16"/>
      <c r="C275" s="16"/>
      <c r="D275" s="16"/>
      <c r="E275" s="16"/>
      <c r="F275" s="17"/>
      <c r="G275" s="1"/>
      <c r="H275" s="1"/>
      <c r="I275" s="1"/>
      <c r="J275" s="1"/>
      <c r="K275" s="1"/>
      <c r="L275" s="1"/>
      <c r="M275" s="1"/>
      <c r="N275" s="1"/>
      <c r="O275" s="1"/>
      <c r="P275" s="1"/>
      <c r="Q275" s="1"/>
      <c r="R275" s="1"/>
      <c r="S275" s="1"/>
      <c r="T275" s="1"/>
      <c r="U275" s="1"/>
      <c r="V275" s="1"/>
      <c r="W275" s="1"/>
      <c r="X275" s="1"/>
      <c r="Y275" s="1"/>
      <c r="Z275" s="1"/>
    </row>
    <row r="276" spans="1:26" ht="12" customHeight="1">
      <c r="A276" s="1"/>
      <c r="B276" s="16"/>
      <c r="C276" s="16"/>
      <c r="D276" s="16"/>
      <c r="E276" s="16"/>
      <c r="F276" s="17"/>
      <c r="G276" s="1"/>
      <c r="H276" s="1"/>
      <c r="I276" s="1"/>
      <c r="J276" s="1"/>
      <c r="K276" s="1"/>
      <c r="L276" s="1"/>
      <c r="M276" s="1"/>
      <c r="N276" s="1"/>
      <c r="O276" s="1"/>
      <c r="P276" s="1"/>
      <c r="Q276" s="1"/>
      <c r="R276" s="1"/>
      <c r="S276" s="1"/>
      <c r="T276" s="1"/>
      <c r="U276" s="1"/>
      <c r="V276" s="1"/>
      <c r="W276" s="1"/>
      <c r="X276" s="1"/>
      <c r="Y276" s="1"/>
      <c r="Z276" s="1"/>
    </row>
    <row r="277" spans="1:26" ht="12" customHeight="1">
      <c r="A277" s="1"/>
      <c r="B277" s="16"/>
      <c r="C277" s="16"/>
      <c r="D277" s="16"/>
      <c r="E277" s="16"/>
      <c r="F277" s="17"/>
      <c r="G277" s="1"/>
      <c r="H277" s="1"/>
      <c r="I277" s="1"/>
      <c r="J277" s="1"/>
      <c r="K277" s="1"/>
      <c r="L277" s="1"/>
      <c r="M277" s="1"/>
      <c r="N277" s="1"/>
      <c r="O277" s="1"/>
      <c r="P277" s="1"/>
      <c r="Q277" s="1"/>
      <c r="R277" s="1"/>
      <c r="S277" s="1"/>
      <c r="T277" s="1"/>
      <c r="U277" s="1"/>
      <c r="V277" s="1"/>
      <c r="W277" s="1"/>
      <c r="X277" s="1"/>
      <c r="Y277" s="1"/>
      <c r="Z277" s="1"/>
    </row>
    <row r="278" spans="1:26" ht="12" customHeight="1">
      <c r="A278" s="1"/>
      <c r="B278" s="16"/>
      <c r="C278" s="16"/>
      <c r="D278" s="16"/>
      <c r="E278" s="16"/>
      <c r="F278" s="17"/>
      <c r="G278" s="1"/>
      <c r="H278" s="1"/>
      <c r="I278" s="1"/>
      <c r="J278" s="1"/>
      <c r="K278" s="1"/>
      <c r="L278" s="1"/>
      <c r="M278" s="1"/>
      <c r="N278" s="1"/>
      <c r="O278" s="1"/>
      <c r="P278" s="1"/>
      <c r="Q278" s="1"/>
      <c r="R278" s="1"/>
      <c r="S278" s="1"/>
      <c r="T278" s="1"/>
      <c r="U278" s="1"/>
      <c r="V278" s="1"/>
      <c r="W278" s="1"/>
      <c r="X278" s="1"/>
      <c r="Y278" s="1"/>
      <c r="Z278" s="1"/>
    </row>
    <row r="279" spans="1:26" ht="12" customHeight="1">
      <c r="A279" s="1"/>
      <c r="B279" s="16"/>
      <c r="C279" s="16"/>
      <c r="D279" s="16"/>
      <c r="E279" s="16"/>
      <c r="F279" s="17"/>
      <c r="G279" s="1"/>
      <c r="H279" s="1"/>
      <c r="I279" s="1"/>
      <c r="J279" s="1"/>
      <c r="K279" s="1"/>
      <c r="L279" s="1"/>
      <c r="M279" s="1"/>
      <c r="N279" s="1"/>
      <c r="O279" s="1"/>
      <c r="P279" s="1"/>
      <c r="Q279" s="1"/>
      <c r="R279" s="1"/>
      <c r="S279" s="1"/>
      <c r="T279" s="1"/>
      <c r="U279" s="1"/>
      <c r="V279" s="1"/>
      <c r="W279" s="1"/>
      <c r="X279" s="1"/>
      <c r="Y279" s="1"/>
      <c r="Z279" s="1"/>
    </row>
    <row r="280" spans="1:26" ht="12" customHeight="1">
      <c r="A280" s="1"/>
      <c r="B280" s="16"/>
      <c r="C280" s="16"/>
      <c r="D280" s="16"/>
      <c r="E280" s="16"/>
      <c r="F280" s="17"/>
      <c r="G280" s="1"/>
      <c r="H280" s="1"/>
      <c r="I280" s="1"/>
      <c r="J280" s="1"/>
      <c r="K280" s="1"/>
      <c r="L280" s="1"/>
      <c r="M280" s="1"/>
      <c r="N280" s="1"/>
      <c r="O280" s="1"/>
      <c r="P280" s="1"/>
      <c r="Q280" s="1"/>
      <c r="R280" s="1"/>
      <c r="S280" s="1"/>
      <c r="T280" s="1"/>
      <c r="U280" s="1"/>
      <c r="V280" s="1"/>
      <c r="W280" s="1"/>
      <c r="X280" s="1"/>
      <c r="Y280" s="1"/>
      <c r="Z280" s="1"/>
    </row>
    <row r="281" spans="1:26" ht="12" customHeight="1">
      <c r="A281" s="1"/>
      <c r="B281" s="16"/>
      <c r="C281" s="16"/>
      <c r="D281" s="16"/>
      <c r="E281" s="16"/>
      <c r="F281" s="17"/>
      <c r="G281" s="1"/>
      <c r="H281" s="1"/>
      <c r="I281" s="1"/>
      <c r="J281" s="1"/>
      <c r="K281" s="1"/>
      <c r="L281" s="1"/>
      <c r="M281" s="1"/>
      <c r="N281" s="1"/>
      <c r="O281" s="1"/>
      <c r="P281" s="1"/>
      <c r="Q281" s="1"/>
      <c r="R281" s="1"/>
      <c r="S281" s="1"/>
      <c r="T281" s="1"/>
      <c r="U281" s="1"/>
      <c r="V281" s="1"/>
      <c r="W281" s="1"/>
      <c r="X281" s="1"/>
      <c r="Y281" s="1"/>
      <c r="Z281" s="1"/>
    </row>
    <row r="282" spans="1:26" ht="12" customHeight="1">
      <c r="A282" s="1"/>
      <c r="B282" s="16"/>
      <c r="C282" s="16"/>
      <c r="D282" s="16"/>
      <c r="E282" s="16"/>
      <c r="F282" s="17"/>
      <c r="G282" s="1"/>
      <c r="H282" s="1"/>
      <c r="I282" s="1"/>
      <c r="J282" s="1"/>
      <c r="K282" s="1"/>
      <c r="L282" s="1"/>
      <c r="M282" s="1"/>
      <c r="N282" s="1"/>
      <c r="O282" s="1"/>
      <c r="P282" s="1"/>
      <c r="Q282" s="1"/>
      <c r="R282" s="1"/>
      <c r="S282" s="1"/>
      <c r="T282" s="1"/>
      <c r="U282" s="1"/>
      <c r="V282" s="1"/>
      <c r="W282" s="1"/>
      <c r="X282" s="1"/>
      <c r="Y282" s="1"/>
      <c r="Z282" s="1"/>
    </row>
    <row r="283" spans="1:26" ht="12" customHeight="1">
      <c r="A283" s="1"/>
      <c r="B283" s="16"/>
      <c r="C283" s="16"/>
      <c r="D283" s="16"/>
      <c r="E283" s="16"/>
      <c r="F283" s="17"/>
      <c r="G283" s="1"/>
      <c r="H283" s="1"/>
      <c r="I283" s="1"/>
      <c r="J283" s="1"/>
      <c r="K283" s="1"/>
      <c r="L283" s="1"/>
      <c r="M283" s="1"/>
      <c r="N283" s="1"/>
      <c r="O283" s="1"/>
      <c r="P283" s="1"/>
      <c r="Q283" s="1"/>
      <c r="R283" s="1"/>
      <c r="S283" s="1"/>
      <c r="T283" s="1"/>
      <c r="U283" s="1"/>
      <c r="V283" s="1"/>
      <c r="W283" s="1"/>
      <c r="X283" s="1"/>
      <c r="Y283" s="1"/>
      <c r="Z283" s="1"/>
    </row>
    <row r="284" spans="1:26" ht="12" customHeight="1">
      <c r="A284" s="1"/>
      <c r="B284" s="16"/>
      <c r="C284" s="16"/>
      <c r="D284" s="16"/>
      <c r="E284" s="16"/>
      <c r="F284" s="17"/>
      <c r="G284" s="1"/>
      <c r="H284" s="1"/>
      <c r="I284" s="1"/>
      <c r="J284" s="1"/>
      <c r="K284" s="1"/>
      <c r="L284" s="1"/>
      <c r="M284" s="1"/>
      <c r="N284" s="1"/>
      <c r="O284" s="1"/>
      <c r="P284" s="1"/>
      <c r="Q284" s="1"/>
      <c r="R284" s="1"/>
      <c r="S284" s="1"/>
      <c r="T284" s="1"/>
      <c r="U284" s="1"/>
      <c r="V284" s="1"/>
      <c r="W284" s="1"/>
      <c r="X284" s="1"/>
      <c r="Y284" s="1"/>
      <c r="Z284" s="1"/>
    </row>
    <row r="285" spans="1:26" ht="12" customHeight="1">
      <c r="A285" s="1"/>
      <c r="B285" s="16"/>
      <c r="C285" s="16"/>
      <c r="D285" s="16"/>
      <c r="E285" s="16"/>
      <c r="F285" s="17"/>
      <c r="G285" s="1"/>
      <c r="H285" s="1"/>
      <c r="I285" s="1"/>
      <c r="J285" s="1"/>
      <c r="K285" s="1"/>
      <c r="L285" s="1"/>
      <c r="M285" s="1"/>
      <c r="N285" s="1"/>
      <c r="O285" s="1"/>
      <c r="P285" s="1"/>
      <c r="Q285" s="1"/>
      <c r="R285" s="1"/>
      <c r="S285" s="1"/>
      <c r="T285" s="1"/>
      <c r="U285" s="1"/>
      <c r="V285" s="1"/>
      <c r="W285" s="1"/>
      <c r="X285" s="1"/>
      <c r="Y285" s="1"/>
      <c r="Z285" s="1"/>
    </row>
    <row r="286" spans="1:26" ht="12" customHeight="1">
      <c r="A286" s="1"/>
      <c r="B286" s="16"/>
      <c r="C286" s="16"/>
      <c r="D286" s="16"/>
      <c r="E286" s="16"/>
      <c r="F286" s="17"/>
      <c r="G286" s="1"/>
      <c r="H286" s="1"/>
      <c r="I286" s="1"/>
      <c r="J286" s="1"/>
      <c r="K286" s="1"/>
      <c r="L286" s="1"/>
      <c r="M286" s="1"/>
      <c r="N286" s="1"/>
      <c r="O286" s="1"/>
      <c r="P286" s="1"/>
      <c r="Q286" s="1"/>
      <c r="R286" s="1"/>
      <c r="S286" s="1"/>
      <c r="T286" s="1"/>
      <c r="U286" s="1"/>
      <c r="V286" s="1"/>
      <c r="W286" s="1"/>
      <c r="X286" s="1"/>
      <c r="Y286" s="1"/>
      <c r="Z286" s="1"/>
    </row>
    <row r="287" spans="1:26" ht="12" customHeight="1">
      <c r="A287" s="1"/>
      <c r="B287" s="16"/>
      <c r="C287" s="16"/>
      <c r="D287" s="16"/>
      <c r="E287" s="16"/>
      <c r="F287" s="17"/>
      <c r="G287" s="1"/>
      <c r="H287" s="1"/>
      <c r="I287" s="1"/>
      <c r="J287" s="1"/>
      <c r="K287" s="1"/>
      <c r="L287" s="1"/>
      <c r="M287" s="1"/>
      <c r="N287" s="1"/>
      <c r="O287" s="1"/>
      <c r="P287" s="1"/>
      <c r="Q287" s="1"/>
      <c r="R287" s="1"/>
      <c r="S287" s="1"/>
      <c r="T287" s="1"/>
      <c r="U287" s="1"/>
      <c r="V287" s="1"/>
      <c r="W287" s="1"/>
      <c r="X287" s="1"/>
      <c r="Y287" s="1"/>
      <c r="Z287" s="1"/>
    </row>
    <row r="288" spans="1:26" ht="12" customHeight="1">
      <c r="A288" s="1"/>
      <c r="B288" s="16"/>
      <c r="C288" s="16"/>
      <c r="D288" s="16"/>
      <c r="E288" s="16"/>
      <c r="F288" s="17"/>
      <c r="G288" s="1"/>
      <c r="H288" s="1"/>
      <c r="I288" s="1"/>
      <c r="J288" s="1"/>
      <c r="K288" s="1"/>
      <c r="L288" s="1"/>
      <c r="M288" s="1"/>
      <c r="N288" s="1"/>
      <c r="O288" s="1"/>
      <c r="P288" s="1"/>
      <c r="Q288" s="1"/>
      <c r="R288" s="1"/>
      <c r="S288" s="1"/>
      <c r="T288" s="1"/>
      <c r="U288" s="1"/>
      <c r="V288" s="1"/>
      <c r="W288" s="1"/>
      <c r="X288" s="1"/>
      <c r="Y288" s="1"/>
      <c r="Z288" s="1"/>
    </row>
    <row r="289" spans="1:26" ht="12" customHeight="1">
      <c r="A289" s="1"/>
      <c r="B289" s="16"/>
      <c r="C289" s="16"/>
      <c r="D289" s="16"/>
      <c r="E289" s="16"/>
      <c r="F289" s="17"/>
      <c r="G289" s="1"/>
      <c r="H289" s="1"/>
      <c r="I289" s="1"/>
      <c r="J289" s="1"/>
      <c r="K289" s="1"/>
      <c r="L289" s="1"/>
      <c r="M289" s="1"/>
      <c r="N289" s="1"/>
      <c r="O289" s="1"/>
      <c r="P289" s="1"/>
      <c r="Q289" s="1"/>
      <c r="R289" s="1"/>
      <c r="S289" s="1"/>
      <c r="T289" s="1"/>
      <c r="U289" s="1"/>
      <c r="V289" s="1"/>
      <c r="W289" s="1"/>
      <c r="X289" s="1"/>
      <c r="Y289" s="1"/>
      <c r="Z289" s="1"/>
    </row>
    <row r="290" spans="1:26" ht="12" customHeight="1">
      <c r="A290" s="1"/>
      <c r="B290" s="16"/>
      <c r="C290" s="16"/>
      <c r="D290" s="16"/>
      <c r="E290" s="16"/>
      <c r="F290" s="17"/>
      <c r="G290" s="1"/>
      <c r="H290" s="1"/>
      <c r="I290" s="1"/>
      <c r="J290" s="1"/>
      <c r="K290" s="1"/>
      <c r="L290" s="1"/>
      <c r="M290" s="1"/>
      <c r="N290" s="1"/>
      <c r="O290" s="1"/>
      <c r="P290" s="1"/>
      <c r="Q290" s="1"/>
      <c r="R290" s="1"/>
      <c r="S290" s="1"/>
      <c r="T290" s="1"/>
      <c r="U290" s="1"/>
      <c r="V290" s="1"/>
      <c r="W290" s="1"/>
      <c r="X290" s="1"/>
      <c r="Y290" s="1"/>
      <c r="Z290" s="1"/>
    </row>
    <row r="291" spans="1:26" ht="12" customHeight="1">
      <c r="A291" s="1"/>
      <c r="B291" s="16"/>
      <c r="C291" s="16"/>
      <c r="D291" s="16"/>
      <c r="E291" s="16"/>
      <c r="F291" s="17"/>
      <c r="G291" s="1"/>
      <c r="H291" s="1"/>
      <c r="I291" s="1"/>
      <c r="J291" s="1"/>
      <c r="K291" s="1"/>
      <c r="L291" s="1"/>
      <c r="M291" s="1"/>
      <c r="N291" s="1"/>
      <c r="O291" s="1"/>
      <c r="P291" s="1"/>
      <c r="Q291" s="1"/>
      <c r="R291" s="1"/>
      <c r="S291" s="1"/>
      <c r="T291" s="1"/>
      <c r="U291" s="1"/>
      <c r="V291" s="1"/>
      <c r="W291" s="1"/>
      <c r="X291" s="1"/>
      <c r="Y291" s="1"/>
      <c r="Z291" s="1"/>
    </row>
    <row r="292" spans="1:26" ht="12" customHeight="1">
      <c r="A292" s="1"/>
      <c r="B292" s="16"/>
      <c r="C292" s="16"/>
      <c r="D292" s="16"/>
      <c r="E292" s="16"/>
      <c r="F292" s="17"/>
      <c r="G292" s="1"/>
      <c r="H292" s="1"/>
      <c r="I292" s="1"/>
      <c r="J292" s="1"/>
      <c r="K292" s="1"/>
      <c r="L292" s="1"/>
      <c r="M292" s="1"/>
      <c r="N292" s="1"/>
      <c r="O292" s="1"/>
      <c r="P292" s="1"/>
      <c r="Q292" s="1"/>
      <c r="R292" s="1"/>
      <c r="S292" s="1"/>
      <c r="T292" s="1"/>
      <c r="U292" s="1"/>
      <c r="V292" s="1"/>
      <c r="W292" s="1"/>
      <c r="X292" s="1"/>
      <c r="Y292" s="1"/>
      <c r="Z292" s="1"/>
    </row>
    <row r="293" spans="1:26" ht="12" customHeight="1">
      <c r="A293" s="1"/>
      <c r="B293" s="16"/>
      <c r="C293" s="16"/>
      <c r="D293" s="16"/>
      <c r="E293" s="16"/>
      <c r="F293" s="17"/>
      <c r="G293" s="1"/>
      <c r="H293" s="1"/>
      <c r="I293" s="1"/>
      <c r="J293" s="1"/>
      <c r="K293" s="1"/>
      <c r="L293" s="1"/>
      <c r="M293" s="1"/>
      <c r="N293" s="1"/>
      <c r="O293" s="1"/>
      <c r="P293" s="1"/>
      <c r="Q293" s="1"/>
      <c r="R293" s="1"/>
      <c r="S293" s="1"/>
      <c r="T293" s="1"/>
      <c r="U293" s="1"/>
      <c r="V293" s="1"/>
      <c r="W293" s="1"/>
      <c r="X293" s="1"/>
      <c r="Y293" s="1"/>
      <c r="Z293" s="1"/>
    </row>
    <row r="294" spans="1:26" ht="12" customHeight="1">
      <c r="A294" s="1"/>
      <c r="B294" s="16"/>
      <c r="C294" s="16"/>
      <c r="D294" s="16"/>
      <c r="E294" s="16"/>
      <c r="F294" s="17"/>
      <c r="G294" s="1"/>
      <c r="H294" s="1"/>
      <c r="I294" s="1"/>
      <c r="J294" s="1"/>
      <c r="K294" s="1"/>
      <c r="L294" s="1"/>
      <c r="M294" s="1"/>
      <c r="N294" s="1"/>
      <c r="O294" s="1"/>
      <c r="P294" s="1"/>
      <c r="Q294" s="1"/>
      <c r="R294" s="1"/>
      <c r="S294" s="1"/>
      <c r="T294" s="1"/>
      <c r="U294" s="1"/>
      <c r="V294" s="1"/>
      <c r="W294" s="1"/>
      <c r="X294" s="1"/>
      <c r="Y294" s="1"/>
      <c r="Z294" s="1"/>
    </row>
    <row r="295" spans="1:26" ht="12" customHeight="1">
      <c r="A295" s="1"/>
      <c r="B295" s="16"/>
      <c r="C295" s="16"/>
      <c r="D295" s="16"/>
      <c r="E295" s="16"/>
      <c r="F295" s="17"/>
      <c r="G295" s="1"/>
      <c r="H295" s="1"/>
      <c r="I295" s="1"/>
      <c r="J295" s="1"/>
      <c r="K295" s="1"/>
      <c r="L295" s="1"/>
      <c r="M295" s="1"/>
      <c r="N295" s="1"/>
      <c r="O295" s="1"/>
      <c r="P295" s="1"/>
      <c r="Q295" s="1"/>
      <c r="R295" s="1"/>
      <c r="S295" s="1"/>
      <c r="T295" s="1"/>
      <c r="U295" s="1"/>
      <c r="V295" s="1"/>
      <c r="W295" s="1"/>
      <c r="X295" s="1"/>
      <c r="Y295" s="1"/>
      <c r="Z295" s="1"/>
    </row>
    <row r="296" spans="1:26" ht="12" customHeight="1">
      <c r="A296" s="1"/>
      <c r="B296" s="16"/>
      <c r="C296" s="16"/>
      <c r="D296" s="16"/>
      <c r="E296" s="16"/>
      <c r="F296" s="17"/>
      <c r="G296" s="1"/>
      <c r="H296" s="1"/>
      <c r="I296" s="1"/>
      <c r="J296" s="1"/>
      <c r="K296" s="1"/>
      <c r="L296" s="1"/>
      <c r="M296" s="1"/>
      <c r="N296" s="1"/>
      <c r="O296" s="1"/>
      <c r="P296" s="1"/>
      <c r="Q296" s="1"/>
      <c r="R296" s="1"/>
      <c r="S296" s="1"/>
      <c r="T296" s="1"/>
      <c r="U296" s="1"/>
      <c r="V296" s="1"/>
      <c r="W296" s="1"/>
      <c r="X296" s="1"/>
      <c r="Y296" s="1"/>
      <c r="Z296" s="1"/>
    </row>
    <row r="297" spans="1:26" ht="12" customHeight="1">
      <c r="A297" s="1"/>
      <c r="B297" s="16"/>
      <c r="C297" s="16"/>
      <c r="D297" s="16"/>
      <c r="E297" s="16"/>
      <c r="F297" s="17"/>
      <c r="G297" s="1"/>
      <c r="H297" s="1"/>
      <c r="I297" s="1"/>
      <c r="J297" s="1"/>
      <c r="K297" s="1"/>
      <c r="L297" s="1"/>
      <c r="M297" s="1"/>
      <c r="N297" s="1"/>
      <c r="O297" s="1"/>
      <c r="P297" s="1"/>
      <c r="Q297" s="1"/>
      <c r="R297" s="1"/>
      <c r="S297" s="1"/>
      <c r="T297" s="1"/>
      <c r="U297" s="1"/>
      <c r="V297" s="1"/>
      <c r="W297" s="1"/>
      <c r="X297" s="1"/>
      <c r="Y297" s="1"/>
      <c r="Z297" s="1"/>
    </row>
    <row r="298" spans="1:26" ht="12" customHeight="1">
      <c r="A298" s="1"/>
      <c r="B298" s="16"/>
      <c r="C298" s="16"/>
      <c r="D298" s="16"/>
      <c r="E298" s="16"/>
      <c r="F298" s="17"/>
      <c r="G298" s="1"/>
      <c r="H298" s="1"/>
      <c r="I298" s="1"/>
      <c r="J298" s="1"/>
      <c r="K298" s="1"/>
      <c r="L298" s="1"/>
      <c r="M298" s="1"/>
      <c r="N298" s="1"/>
      <c r="O298" s="1"/>
      <c r="P298" s="1"/>
      <c r="Q298" s="1"/>
      <c r="R298" s="1"/>
      <c r="S298" s="1"/>
      <c r="T298" s="1"/>
      <c r="U298" s="1"/>
      <c r="V298" s="1"/>
      <c r="W298" s="1"/>
      <c r="X298" s="1"/>
      <c r="Y298" s="1"/>
      <c r="Z298" s="1"/>
    </row>
    <row r="299" spans="1:26" ht="12" customHeight="1">
      <c r="A299" s="1"/>
      <c r="B299" s="16"/>
      <c r="C299" s="16"/>
      <c r="D299" s="16"/>
      <c r="E299" s="16"/>
      <c r="F299" s="17"/>
      <c r="G299" s="1"/>
      <c r="H299" s="1"/>
      <c r="I299" s="1"/>
      <c r="J299" s="1"/>
      <c r="K299" s="1"/>
      <c r="L299" s="1"/>
      <c r="M299" s="1"/>
      <c r="N299" s="1"/>
      <c r="O299" s="1"/>
      <c r="P299" s="1"/>
      <c r="Q299" s="1"/>
      <c r="R299" s="1"/>
      <c r="S299" s="1"/>
      <c r="T299" s="1"/>
      <c r="U299" s="1"/>
      <c r="V299" s="1"/>
      <c r="W299" s="1"/>
      <c r="X299" s="1"/>
      <c r="Y299" s="1"/>
      <c r="Z299" s="1"/>
    </row>
    <row r="300" spans="1:26" ht="12" customHeight="1">
      <c r="A300" s="1"/>
      <c r="B300" s="16"/>
      <c r="C300" s="16"/>
      <c r="D300" s="16"/>
      <c r="E300" s="16"/>
      <c r="F300" s="17"/>
      <c r="G300" s="1"/>
      <c r="H300" s="1"/>
      <c r="I300" s="1"/>
      <c r="J300" s="1"/>
      <c r="K300" s="1"/>
      <c r="L300" s="1"/>
      <c r="M300" s="1"/>
      <c r="N300" s="1"/>
      <c r="O300" s="1"/>
      <c r="P300" s="1"/>
      <c r="Q300" s="1"/>
      <c r="R300" s="1"/>
      <c r="S300" s="1"/>
      <c r="T300" s="1"/>
      <c r="U300" s="1"/>
      <c r="V300" s="1"/>
      <c r="W300" s="1"/>
      <c r="X300" s="1"/>
      <c r="Y300" s="1"/>
      <c r="Z300" s="1"/>
    </row>
    <row r="301" spans="1:26" ht="12" customHeight="1">
      <c r="A301" s="1"/>
      <c r="B301" s="16"/>
      <c r="C301" s="16"/>
      <c r="D301" s="16"/>
      <c r="E301" s="16"/>
      <c r="F301" s="17"/>
      <c r="G301" s="1"/>
      <c r="H301" s="1"/>
      <c r="I301" s="1"/>
      <c r="J301" s="1"/>
      <c r="K301" s="1"/>
      <c r="L301" s="1"/>
      <c r="M301" s="1"/>
      <c r="N301" s="1"/>
      <c r="O301" s="1"/>
      <c r="P301" s="1"/>
      <c r="Q301" s="1"/>
      <c r="R301" s="1"/>
      <c r="S301" s="1"/>
      <c r="T301" s="1"/>
      <c r="U301" s="1"/>
      <c r="V301" s="1"/>
      <c r="W301" s="1"/>
      <c r="X301" s="1"/>
      <c r="Y301" s="1"/>
      <c r="Z301" s="1"/>
    </row>
    <row r="302" spans="1:26" ht="12" customHeight="1">
      <c r="A302" s="1"/>
      <c r="B302" s="16"/>
      <c r="C302" s="16"/>
      <c r="D302" s="16"/>
      <c r="E302" s="16"/>
      <c r="F302" s="17"/>
      <c r="G302" s="1"/>
      <c r="H302" s="1"/>
      <c r="I302" s="1"/>
      <c r="J302" s="1"/>
      <c r="K302" s="1"/>
      <c r="L302" s="1"/>
      <c r="M302" s="1"/>
      <c r="N302" s="1"/>
      <c r="O302" s="1"/>
      <c r="P302" s="1"/>
      <c r="Q302" s="1"/>
      <c r="R302" s="1"/>
      <c r="S302" s="1"/>
      <c r="T302" s="1"/>
      <c r="U302" s="1"/>
      <c r="V302" s="1"/>
      <c r="W302" s="1"/>
      <c r="X302" s="1"/>
      <c r="Y302" s="1"/>
      <c r="Z302" s="1"/>
    </row>
    <row r="303" spans="1:26" ht="12" customHeight="1">
      <c r="A303" s="1"/>
      <c r="B303" s="16"/>
      <c r="C303" s="16"/>
      <c r="D303" s="16"/>
      <c r="E303" s="16"/>
      <c r="F303" s="17"/>
      <c r="G303" s="1"/>
      <c r="H303" s="1"/>
      <c r="I303" s="1"/>
      <c r="J303" s="1"/>
      <c r="K303" s="1"/>
      <c r="L303" s="1"/>
      <c r="M303" s="1"/>
      <c r="N303" s="1"/>
      <c r="O303" s="1"/>
      <c r="P303" s="1"/>
      <c r="Q303" s="1"/>
      <c r="R303" s="1"/>
      <c r="S303" s="1"/>
      <c r="T303" s="1"/>
      <c r="U303" s="1"/>
      <c r="V303" s="1"/>
      <c r="W303" s="1"/>
      <c r="X303" s="1"/>
      <c r="Y303" s="1"/>
      <c r="Z303" s="1"/>
    </row>
    <row r="304" spans="1:26" ht="12" customHeight="1">
      <c r="A304" s="1"/>
      <c r="B304" s="16"/>
      <c r="C304" s="16"/>
      <c r="D304" s="16"/>
      <c r="E304" s="16"/>
      <c r="F304" s="17"/>
      <c r="G304" s="1"/>
      <c r="H304" s="1"/>
      <c r="I304" s="1"/>
      <c r="J304" s="1"/>
      <c r="K304" s="1"/>
      <c r="L304" s="1"/>
      <c r="M304" s="1"/>
      <c r="N304" s="1"/>
      <c r="O304" s="1"/>
      <c r="P304" s="1"/>
      <c r="Q304" s="1"/>
      <c r="R304" s="1"/>
      <c r="S304" s="1"/>
      <c r="T304" s="1"/>
      <c r="U304" s="1"/>
      <c r="V304" s="1"/>
      <c r="W304" s="1"/>
      <c r="X304" s="1"/>
      <c r="Y304" s="1"/>
      <c r="Z304" s="1"/>
    </row>
    <row r="305" spans="1:26" ht="12" customHeight="1">
      <c r="A305" s="1"/>
      <c r="B305" s="16"/>
      <c r="C305" s="16"/>
      <c r="D305" s="16"/>
      <c r="E305" s="16"/>
      <c r="F305" s="17"/>
      <c r="G305" s="1"/>
      <c r="H305" s="1"/>
      <c r="I305" s="1"/>
      <c r="J305" s="1"/>
      <c r="K305" s="1"/>
      <c r="L305" s="1"/>
      <c r="M305" s="1"/>
      <c r="N305" s="1"/>
      <c r="O305" s="1"/>
      <c r="P305" s="1"/>
      <c r="Q305" s="1"/>
      <c r="R305" s="1"/>
      <c r="S305" s="1"/>
      <c r="T305" s="1"/>
      <c r="U305" s="1"/>
      <c r="V305" s="1"/>
      <c r="W305" s="1"/>
      <c r="X305" s="1"/>
      <c r="Y305" s="1"/>
      <c r="Z305" s="1"/>
    </row>
    <row r="306" spans="1:26" ht="12" customHeight="1">
      <c r="A306" s="1"/>
      <c r="B306" s="16"/>
      <c r="C306" s="16"/>
      <c r="D306" s="16"/>
      <c r="E306" s="16"/>
      <c r="F306" s="17"/>
      <c r="G306" s="1"/>
      <c r="H306" s="1"/>
      <c r="I306" s="1"/>
      <c r="J306" s="1"/>
      <c r="K306" s="1"/>
      <c r="L306" s="1"/>
      <c r="M306" s="1"/>
      <c r="N306" s="1"/>
      <c r="O306" s="1"/>
      <c r="P306" s="1"/>
      <c r="Q306" s="1"/>
      <c r="R306" s="1"/>
      <c r="S306" s="1"/>
      <c r="T306" s="1"/>
      <c r="U306" s="1"/>
      <c r="V306" s="1"/>
      <c r="W306" s="1"/>
      <c r="X306" s="1"/>
      <c r="Y306" s="1"/>
      <c r="Z306" s="1"/>
    </row>
    <row r="307" spans="1:26" ht="12" customHeight="1">
      <c r="A307" s="1"/>
      <c r="B307" s="16"/>
      <c r="C307" s="16"/>
      <c r="D307" s="16"/>
      <c r="E307" s="16"/>
      <c r="F307" s="17"/>
      <c r="G307" s="1"/>
      <c r="H307" s="1"/>
      <c r="I307" s="1"/>
      <c r="J307" s="1"/>
      <c r="K307" s="1"/>
      <c r="L307" s="1"/>
      <c r="M307" s="1"/>
      <c r="N307" s="1"/>
      <c r="O307" s="1"/>
      <c r="P307" s="1"/>
      <c r="Q307" s="1"/>
      <c r="R307" s="1"/>
      <c r="S307" s="1"/>
      <c r="T307" s="1"/>
      <c r="U307" s="1"/>
      <c r="V307" s="1"/>
      <c r="W307" s="1"/>
      <c r="X307" s="1"/>
      <c r="Y307" s="1"/>
      <c r="Z307" s="1"/>
    </row>
    <row r="308" spans="1:26" ht="12" customHeight="1">
      <c r="A308" s="1"/>
      <c r="B308" s="16"/>
      <c r="C308" s="16"/>
      <c r="D308" s="16"/>
      <c r="E308" s="16"/>
      <c r="F308" s="17"/>
      <c r="G308" s="1"/>
      <c r="H308" s="1"/>
      <c r="I308" s="1"/>
      <c r="J308" s="1"/>
      <c r="K308" s="1"/>
      <c r="L308" s="1"/>
      <c r="M308" s="1"/>
      <c r="N308" s="1"/>
      <c r="O308" s="1"/>
      <c r="P308" s="1"/>
      <c r="Q308" s="1"/>
      <c r="R308" s="1"/>
      <c r="S308" s="1"/>
      <c r="T308" s="1"/>
      <c r="U308" s="1"/>
      <c r="V308" s="1"/>
      <c r="W308" s="1"/>
      <c r="X308" s="1"/>
      <c r="Y308" s="1"/>
      <c r="Z308" s="1"/>
    </row>
    <row r="309" spans="1:26" ht="12" customHeight="1">
      <c r="A309" s="1"/>
      <c r="B309" s="16"/>
      <c r="C309" s="16"/>
      <c r="D309" s="16"/>
      <c r="E309" s="16"/>
      <c r="F309" s="17"/>
      <c r="G309" s="1"/>
      <c r="H309" s="1"/>
      <c r="I309" s="1"/>
      <c r="J309" s="1"/>
      <c r="K309" s="1"/>
      <c r="L309" s="1"/>
      <c r="M309" s="1"/>
      <c r="N309" s="1"/>
      <c r="O309" s="1"/>
      <c r="P309" s="1"/>
      <c r="Q309" s="1"/>
      <c r="R309" s="1"/>
      <c r="S309" s="1"/>
      <c r="T309" s="1"/>
      <c r="U309" s="1"/>
      <c r="V309" s="1"/>
      <c r="W309" s="1"/>
      <c r="X309" s="1"/>
      <c r="Y309" s="1"/>
      <c r="Z309" s="1"/>
    </row>
    <row r="310" spans="1:26" ht="12" customHeight="1">
      <c r="A310" s="1"/>
      <c r="B310" s="16"/>
      <c r="C310" s="16"/>
      <c r="D310" s="16"/>
      <c r="E310" s="16"/>
      <c r="F310" s="17"/>
      <c r="G310" s="1"/>
      <c r="H310" s="1"/>
      <c r="I310" s="1"/>
      <c r="J310" s="1"/>
      <c r="K310" s="1"/>
      <c r="L310" s="1"/>
      <c r="M310" s="1"/>
      <c r="N310" s="1"/>
      <c r="O310" s="1"/>
      <c r="P310" s="1"/>
      <c r="Q310" s="1"/>
      <c r="R310" s="1"/>
      <c r="S310" s="1"/>
      <c r="T310" s="1"/>
      <c r="U310" s="1"/>
      <c r="V310" s="1"/>
      <c r="W310" s="1"/>
      <c r="X310" s="1"/>
      <c r="Y310" s="1"/>
      <c r="Z310" s="1"/>
    </row>
    <row r="311" spans="1:26" ht="12" customHeight="1">
      <c r="A311" s="1"/>
      <c r="B311" s="16"/>
      <c r="C311" s="16"/>
      <c r="D311" s="16"/>
      <c r="E311" s="16"/>
      <c r="F311" s="17"/>
      <c r="G311" s="1"/>
      <c r="H311" s="1"/>
      <c r="I311" s="1"/>
      <c r="J311" s="1"/>
      <c r="K311" s="1"/>
      <c r="L311" s="1"/>
      <c r="M311" s="1"/>
      <c r="N311" s="1"/>
      <c r="O311" s="1"/>
      <c r="P311" s="1"/>
      <c r="Q311" s="1"/>
      <c r="R311" s="1"/>
      <c r="S311" s="1"/>
      <c r="T311" s="1"/>
      <c r="U311" s="1"/>
      <c r="V311" s="1"/>
      <c r="W311" s="1"/>
      <c r="X311" s="1"/>
      <c r="Y311" s="1"/>
      <c r="Z311" s="1"/>
    </row>
    <row r="312" spans="1:26" ht="12" customHeight="1">
      <c r="A312" s="1"/>
      <c r="B312" s="16"/>
      <c r="C312" s="16"/>
      <c r="D312" s="16"/>
      <c r="E312" s="16"/>
      <c r="F312" s="17"/>
      <c r="G312" s="1"/>
      <c r="H312" s="1"/>
      <c r="I312" s="1"/>
      <c r="J312" s="1"/>
      <c r="K312" s="1"/>
      <c r="L312" s="1"/>
      <c r="M312" s="1"/>
      <c r="N312" s="1"/>
      <c r="O312" s="1"/>
      <c r="P312" s="1"/>
      <c r="Q312" s="1"/>
      <c r="R312" s="1"/>
      <c r="S312" s="1"/>
      <c r="T312" s="1"/>
      <c r="U312" s="1"/>
      <c r="V312" s="1"/>
      <c r="W312" s="1"/>
      <c r="X312" s="1"/>
      <c r="Y312" s="1"/>
      <c r="Z312" s="1"/>
    </row>
    <row r="313" spans="1:26" ht="12" customHeight="1">
      <c r="A313" s="1"/>
      <c r="B313" s="16"/>
      <c r="C313" s="16"/>
      <c r="D313" s="16"/>
      <c r="E313" s="16"/>
      <c r="F313" s="17"/>
      <c r="G313" s="1"/>
      <c r="H313" s="1"/>
      <c r="I313" s="1"/>
      <c r="J313" s="1"/>
      <c r="K313" s="1"/>
      <c r="L313" s="1"/>
      <c r="M313" s="1"/>
      <c r="N313" s="1"/>
      <c r="O313" s="1"/>
      <c r="P313" s="1"/>
      <c r="Q313" s="1"/>
      <c r="R313" s="1"/>
      <c r="S313" s="1"/>
      <c r="T313" s="1"/>
      <c r="U313" s="1"/>
      <c r="V313" s="1"/>
      <c r="W313" s="1"/>
      <c r="X313" s="1"/>
      <c r="Y313" s="1"/>
      <c r="Z313" s="1"/>
    </row>
    <row r="314" spans="1:26" ht="12" customHeight="1">
      <c r="A314" s="1"/>
      <c r="B314" s="16"/>
      <c r="C314" s="16"/>
      <c r="D314" s="16"/>
      <c r="E314" s="16"/>
      <c r="F314" s="17"/>
      <c r="G314" s="1"/>
      <c r="H314" s="1"/>
      <c r="I314" s="1"/>
      <c r="J314" s="1"/>
      <c r="K314" s="1"/>
      <c r="L314" s="1"/>
      <c r="M314" s="1"/>
      <c r="N314" s="1"/>
      <c r="O314" s="1"/>
      <c r="P314" s="1"/>
      <c r="Q314" s="1"/>
      <c r="R314" s="1"/>
      <c r="S314" s="1"/>
      <c r="T314" s="1"/>
      <c r="U314" s="1"/>
      <c r="V314" s="1"/>
      <c r="W314" s="1"/>
      <c r="X314" s="1"/>
      <c r="Y314" s="1"/>
      <c r="Z314" s="1"/>
    </row>
    <row r="315" spans="1:26" ht="12" customHeight="1">
      <c r="A315" s="1"/>
      <c r="B315" s="16"/>
      <c r="C315" s="16"/>
      <c r="D315" s="16"/>
      <c r="E315" s="16"/>
      <c r="F315" s="17"/>
      <c r="G315" s="1"/>
      <c r="H315" s="1"/>
      <c r="I315" s="1"/>
      <c r="J315" s="1"/>
      <c r="K315" s="1"/>
      <c r="L315" s="1"/>
      <c r="M315" s="1"/>
      <c r="N315" s="1"/>
      <c r="O315" s="1"/>
      <c r="P315" s="1"/>
      <c r="Q315" s="1"/>
      <c r="R315" s="1"/>
      <c r="S315" s="1"/>
      <c r="T315" s="1"/>
      <c r="U315" s="1"/>
      <c r="V315" s="1"/>
      <c r="W315" s="1"/>
      <c r="X315" s="1"/>
      <c r="Y315" s="1"/>
      <c r="Z315" s="1"/>
    </row>
    <row r="316" spans="1:26" ht="12" customHeight="1">
      <c r="A316" s="1"/>
      <c r="B316" s="16"/>
      <c r="C316" s="16"/>
      <c r="D316" s="16"/>
      <c r="E316" s="16"/>
      <c r="F316" s="17"/>
      <c r="G316" s="1"/>
      <c r="H316" s="1"/>
      <c r="I316" s="1"/>
      <c r="J316" s="1"/>
      <c r="K316" s="1"/>
      <c r="L316" s="1"/>
      <c r="M316" s="1"/>
      <c r="N316" s="1"/>
      <c r="O316" s="1"/>
      <c r="P316" s="1"/>
      <c r="Q316" s="1"/>
      <c r="R316" s="1"/>
      <c r="S316" s="1"/>
      <c r="T316" s="1"/>
      <c r="U316" s="1"/>
      <c r="V316" s="1"/>
      <c r="W316" s="1"/>
      <c r="X316" s="1"/>
      <c r="Y316" s="1"/>
      <c r="Z316" s="1"/>
    </row>
    <row r="317" spans="1:26" ht="12" customHeight="1">
      <c r="A317" s="1"/>
      <c r="B317" s="16"/>
      <c r="C317" s="16"/>
      <c r="D317" s="16"/>
      <c r="E317" s="16"/>
      <c r="F317" s="17"/>
      <c r="G317" s="1"/>
      <c r="H317" s="1"/>
      <c r="I317" s="1"/>
      <c r="J317" s="1"/>
      <c r="K317" s="1"/>
      <c r="L317" s="1"/>
      <c r="M317" s="1"/>
      <c r="N317" s="1"/>
      <c r="O317" s="1"/>
      <c r="P317" s="1"/>
      <c r="Q317" s="1"/>
      <c r="R317" s="1"/>
      <c r="S317" s="1"/>
      <c r="T317" s="1"/>
      <c r="U317" s="1"/>
      <c r="V317" s="1"/>
      <c r="W317" s="1"/>
      <c r="X317" s="1"/>
      <c r="Y317" s="1"/>
      <c r="Z317" s="1"/>
    </row>
    <row r="318" spans="1:26" ht="12" customHeight="1">
      <c r="A318" s="1"/>
      <c r="B318" s="16"/>
      <c r="C318" s="16"/>
      <c r="D318" s="16"/>
      <c r="E318" s="16"/>
      <c r="F318" s="17"/>
      <c r="G318" s="1"/>
      <c r="H318" s="1"/>
      <c r="I318" s="1"/>
      <c r="J318" s="1"/>
      <c r="K318" s="1"/>
      <c r="L318" s="1"/>
      <c r="M318" s="1"/>
      <c r="N318" s="1"/>
      <c r="O318" s="1"/>
      <c r="P318" s="1"/>
      <c r="Q318" s="1"/>
      <c r="R318" s="1"/>
      <c r="S318" s="1"/>
      <c r="T318" s="1"/>
      <c r="U318" s="1"/>
      <c r="V318" s="1"/>
      <c r="W318" s="1"/>
      <c r="X318" s="1"/>
      <c r="Y318" s="1"/>
      <c r="Z318" s="1"/>
    </row>
    <row r="319" spans="1:26" ht="12" customHeight="1">
      <c r="A319" s="1"/>
      <c r="B319" s="16"/>
      <c r="C319" s="16"/>
      <c r="D319" s="16"/>
      <c r="E319" s="16"/>
      <c r="F319" s="17"/>
      <c r="G319" s="1"/>
      <c r="H319" s="1"/>
      <c r="I319" s="1"/>
      <c r="J319" s="1"/>
      <c r="K319" s="1"/>
      <c r="L319" s="1"/>
      <c r="M319" s="1"/>
      <c r="N319" s="1"/>
      <c r="O319" s="1"/>
      <c r="P319" s="1"/>
      <c r="Q319" s="1"/>
      <c r="R319" s="1"/>
      <c r="S319" s="1"/>
      <c r="T319" s="1"/>
      <c r="U319" s="1"/>
      <c r="V319" s="1"/>
      <c r="W319" s="1"/>
      <c r="X319" s="1"/>
      <c r="Y319" s="1"/>
      <c r="Z319" s="1"/>
    </row>
    <row r="320" spans="1:26" ht="12" customHeight="1">
      <c r="A320" s="1"/>
      <c r="B320" s="16"/>
      <c r="C320" s="16"/>
      <c r="D320" s="16"/>
      <c r="E320" s="16"/>
      <c r="F320" s="17"/>
      <c r="G320" s="1"/>
      <c r="H320" s="1"/>
      <c r="I320" s="1"/>
      <c r="J320" s="1"/>
      <c r="K320" s="1"/>
      <c r="L320" s="1"/>
      <c r="M320" s="1"/>
      <c r="N320" s="1"/>
      <c r="O320" s="1"/>
      <c r="P320" s="1"/>
      <c r="Q320" s="1"/>
      <c r="R320" s="1"/>
      <c r="S320" s="1"/>
      <c r="T320" s="1"/>
      <c r="U320" s="1"/>
      <c r="V320" s="1"/>
      <c r="W320" s="1"/>
      <c r="X320" s="1"/>
      <c r="Y320" s="1"/>
      <c r="Z320" s="1"/>
    </row>
    <row r="321" spans="1:26" ht="12" customHeight="1">
      <c r="A321" s="1"/>
      <c r="B321" s="16"/>
      <c r="C321" s="16"/>
      <c r="D321" s="16"/>
      <c r="E321" s="16"/>
      <c r="F321" s="17"/>
      <c r="G321" s="1"/>
      <c r="H321" s="1"/>
      <c r="I321" s="1"/>
      <c r="J321" s="1"/>
      <c r="K321" s="1"/>
      <c r="L321" s="1"/>
      <c r="M321" s="1"/>
      <c r="N321" s="1"/>
      <c r="O321" s="1"/>
      <c r="P321" s="1"/>
      <c r="Q321" s="1"/>
      <c r="R321" s="1"/>
      <c r="S321" s="1"/>
      <c r="T321" s="1"/>
      <c r="U321" s="1"/>
      <c r="V321" s="1"/>
      <c r="W321" s="1"/>
      <c r="X321" s="1"/>
      <c r="Y321" s="1"/>
      <c r="Z321" s="1"/>
    </row>
    <row r="322" spans="1:26" ht="12" customHeight="1">
      <c r="A322" s="1"/>
      <c r="B322" s="16"/>
      <c r="C322" s="16"/>
      <c r="D322" s="16"/>
      <c r="E322" s="16"/>
      <c r="F322" s="17"/>
      <c r="G322" s="1"/>
      <c r="H322" s="1"/>
      <c r="I322" s="1"/>
      <c r="J322" s="1"/>
      <c r="K322" s="1"/>
      <c r="L322" s="1"/>
      <c r="M322" s="1"/>
      <c r="N322" s="1"/>
      <c r="O322" s="1"/>
      <c r="P322" s="1"/>
      <c r="Q322" s="1"/>
      <c r="R322" s="1"/>
      <c r="S322" s="1"/>
      <c r="T322" s="1"/>
      <c r="U322" s="1"/>
      <c r="V322" s="1"/>
      <c r="W322" s="1"/>
      <c r="X322" s="1"/>
      <c r="Y322" s="1"/>
      <c r="Z322" s="1"/>
    </row>
    <row r="323" spans="1:26" ht="12" customHeight="1">
      <c r="A323" s="1"/>
      <c r="B323" s="16"/>
      <c r="C323" s="16"/>
      <c r="D323" s="16"/>
      <c r="E323" s="16"/>
      <c r="F323" s="17"/>
      <c r="G323" s="1"/>
      <c r="H323" s="1"/>
      <c r="I323" s="1"/>
      <c r="J323" s="1"/>
      <c r="K323" s="1"/>
      <c r="L323" s="1"/>
      <c r="M323" s="1"/>
      <c r="N323" s="1"/>
      <c r="O323" s="1"/>
      <c r="P323" s="1"/>
      <c r="Q323" s="1"/>
      <c r="R323" s="1"/>
      <c r="S323" s="1"/>
      <c r="T323" s="1"/>
      <c r="U323" s="1"/>
      <c r="V323" s="1"/>
      <c r="W323" s="1"/>
      <c r="X323" s="1"/>
      <c r="Y323" s="1"/>
      <c r="Z323" s="1"/>
    </row>
    <row r="324" spans="1:26" ht="12" customHeight="1">
      <c r="A324" s="1"/>
      <c r="B324" s="16"/>
      <c r="C324" s="16"/>
      <c r="D324" s="16"/>
      <c r="E324" s="16"/>
      <c r="F324" s="17"/>
      <c r="G324" s="1"/>
      <c r="H324" s="1"/>
      <c r="I324" s="1"/>
      <c r="J324" s="1"/>
      <c r="K324" s="1"/>
      <c r="L324" s="1"/>
      <c r="M324" s="1"/>
      <c r="N324" s="1"/>
      <c r="O324" s="1"/>
      <c r="P324" s="1"/>
      <c r="Q324" s="1"/>
      <c r="R324" s="1"/>
      <c r="S324" s="1"/>
      <c r="T324" s="1"/>
      <c r="U324" s="1"/>
      <c r="V324" s="1"/>
      <c r="W324" s="1"/>
      <c r="X324" s="1"/>
      <c r="Y324" s="1"/>
      <c r="Z324" s="1"/>
    </row>
    <row r="325" spans="1:26" ht="12" customHeight="1">
      <c r="A325" s="1"/>
      <c r="B325" s="16"/>
      <c r="C325" s="16"/>
      <c r="D325" s="16"/>
      <c r="E325" s="16"/>
      <c r="F325" s="17"/>
      <c r="G325" s="1"/>
      <c r="H325" s="1"/>
      <c r="I325" s="1"/>
      <c r="J325" s="1"/>
      <c r="K325" s="1"/>
      <c r="L325" s="1"/>
      <c r="M325" s="1"/>
      <c r="N325" s="1"/>
      <c r="O325" s="1"/>
      <c r="P325" s="1"/>
      <c r="Q325" s="1"/>
      <c r="R325" s="1"/>
      <c r="S325" s="1"/>
      <c r="T325" s="1"/>
      <c r="U325" s="1"/>
      <c r="V325" s="1"/>
      <c r="W325" s="1"/>
      <c r="X325" s="1"/>
      <c r="Y325" s="1"/>
      <c r="Z325" s="1"/>
    </row>
    <row r="326" spans="1:26" ht="12" customHeight="1">
      <c r="A326" s="1"/>
      <c r="B326" s="16"/>
      <c r="C326" s="16"/>
      <c r="D326" s="16"/>
      <c r="E326" s="16"/>
      <c r="F326" s="17"/>
      <c r="G326" s="1"/>
      <c r="H326" s="1"/>
      <c r="I326" s="1"/>
      <c r="J326" s="1"/>
      <c r="K326" s="1"/>
      <c r="L326" s="1"/>
      <c r="M326" s="1"/>
      <c r="N326" s="1"/>
      <c r="O326" s="1"/>
      <c r="P326" s="1"/>
      <c r="Q326" s="1"/>
      <c r="R326" s="1"/>
      <c r="S326" s="1"/>
      <c r="T326" s="1"/>
      <c r="U326" s="1"/>
      <c r="V326" s="1"/>
      <c r="W326" s="1"/>
      <c r="X326" s="1"/>
      <c r="Y326" s="1"/>
      <c r="Z326" s="1"/>
    </row>
    <row r="327" spans="1:26" ht="12" customHeight="1">
      <c r="A327" s="1"/>
      <c r="B327" s="16"/>
      <c r="C327" s="16"/>
      <c r="D327" s="16"/>
      <c r="E327" s="16"/>
      <c r="F327" s="17"/>
      <c r="G327" s="1"/>
      <c r="H327" s="1"/>
      <c r="I327" s="1"/>
      <c r="J327" s="1"/>
      <c r="K327" s="1"/>
      <c r="L327" s="1"/>
      <c r="M327" s="1"/>
      <c r="N327" s="1"/>
      <c r="O327" s="1"/>
      <c r="P327" s="1"/>
      <c r="Q327" s="1"/>
      <c r="R327" s="1"/>
      <c r="S327" s="1"/>
      <c r="T327" s="1"/>
      <c r="U327" s="1"/>
      <c r="V327" s="1"/>
      <c r="W327" s="1"/>
      <c r="X327" s="1"/>
      <c r="Y327" s="1"/>
      <c r="Z327" s="1"/>
    </row>
    <row r="328" spans="1:26" ht="12" customHeight="1">
      <c r="A328" s="1"/>
      <c r="B328" s="16"/>
      <c r="C328" s="16"/>
      <c r="D328" s="16"/>
      <c r="E328" s="16"/>
      <c r="F328" s="17"/>
      <c r="G328" s="1"/>
      <c r="H328" s="1"/>
      <c r="I328" s="1"/>
      <c r="J328" s="1"/>
      <c r="K328" s="1"/>
      <c r="L328" s="1"/>
      <c r="M328" s="1"/>
      <c r="N328" s="1"/>
      <c r="O328" s="1"/>
      <c r="P328" s="1"/>
      <c r="Q328" s="1"/>
      <c r="R328" s="1"/>
      <c r="S328" s="1"/>
      <c r="T328" s="1"/>
      <c r="U328" s="1"/>
      <c r="V328" s="1"/>
      <c r="W328" s="1"/>
      <c r="X328" s="1"/>
      <c r="Y328" s="1"/>
      <c r="Z328" s="1"/>
    </row>
    <row r="329" spans="1:26" ht="12" customHeight="1">
      <c r="A329" s="1"/>
      <c r="B329" s="16"/>
      <c r="C329" s="16"/>
      <c r="D329" s="16"/>
      <c r="E329" s="16"/>
      <c r="F329" s="17"/>
      <c r="G329" s="1"/>
      <c r="H329" s="1"/>
      <c r="I329" s="1"/>
      <c r="J329" s="1"/>
      <c r="K329" s="1"/>
      <c r="L329" s="1"/>
      <c r="M329" s="1"/>
      <c r="N329" s="1"/>
      <c r="O329" s="1"/>
      <c r="P329" s="1"/>
      <c r="Q329" s="1"/>
      <c r="R329" s="1"/>
      <c r="S329" s="1"/>
      <c r="T329" s="1"/>
      <c r="U329" s="1"/>
      <c r="V329" s="1"/>
      <c r="W329" s="1"/>
      <c r="X329" s="1"/>
      <c r="Y329" s="1"/>
      <c r="Z329" s="1"/>
    </row>
    <row r="330" spans="1:26" ht="12" customHeight="1">
      <c r="A330" s="1"/>
      <c r="B330" s="16"/>
      <c r="C330" s="16"/>
      <c r="D330" s="16"/>
      <c r="E330" s="16"/>
      <c r="F330" s="17"/>
      <c r="G330" s="1"/>
      <c r="H330" s="1"/>
      <c r="I330" s="1"/>
      <c r="J330" s="1"/>
      <c r="K330" s="1"/>
      <c r="L330" s="1"/>
      <c r="M330" s="1"/>
      <c r="N330" s="1"/>
      <c r="O330" s="1"/>
      <c r="P330" s="1"/>
      <c r="Q330" s="1"/>
      <c r="R330" s="1"/>
      <c r="S330" s="1"/>
      <c r="T330" s="1"/>
      <c r="U330" s="1"/>
      <c r="V330" s="1"/>
      <c r="W330" s="1"/>
      <c r="X330" s="1"/>
      <c r="Y330" s="1"/>
      <c r="Z330" s="1"/>
    </row>
    <row r="331" spans="1:26" ht="12" customHeight="1">
      <c r="A331" s="1"/>
      <c r="B331" s="16"/>
      <c r="C331" s="16"/>
      <c r="D331" s="16"/>
      <c r="E331" s="16"/>
      <c r="F331" s="17"/>
      <c r="G331" s="1"/>
      <c r="H331" s="1"/>
      <c r="I331" s="1"/>
      <c r="J331" s="1"/>
      <c r="K331" s="1"/>
      <c r="L331" s="1"/>
      <c r="M331" s="1"/>
      <c r="N331" s="1"/>
      <c r="O331" s="1"/>
      <c r="P331" s="1"/>
      <c r="Q331" s="1"/>
      <c r="R331" s="1"/>
      <c r="S331" s="1"/>
      <c r="T331" s="1"/>
      <c r="U331" s="1"/>
      <c r="V331" s="1"/>
      <c r="W331" s="1"/>
      <c r="X331" s="1"/>
      <c r="Y331" s="1"/>
      <c r="Z331" s="1"/>
    </row>
    <row r="332" spans="1:26" ht="12" customHeight="1">
      <c r="A332" s="1"/>
      <c r="B332" s="16"/>
      <c r="C332" s="16"/>
      <c r="D332" s="16"/>
      <c r="E332" s="16"/>
      <c r="F332" s="17"/>
      <c r="G332" s="1"/>
      <c r="H332" s="1"/>
      <c r="I332" s="1"/>
      <c r="J332" s="1"/>
      <c r="K332" s="1"/>
      <c r="L332" s="1"/>
      <c r="M332" s="1"/>
      <c r="N332" s="1"/>
      <c r="O332" s="1"/>
      <c r="P332" s="1"/>
      <c r="Q332" s="1"/>
      <c r="R332" s="1"/>
      <c r="S332" s="1"/>
      <c r="T332" s="1"/>
      <c r="U332" s="1"/>
      <c r="V332" s="1"/>
      <c r="W332" s="1"/>
      <c r="X332" s="1"/>
      <c r="Y332" s="1"/>
      <c r="Z332" s="1"/>
    </row>
    <row r="333" spans="1:26" ht="12" customHeight="1">
      <c r="A333" s="1"/>
      <c r="B333" s="16"/>
      <c r="C333" s="16"/>
      <c r="D333" s="16"/>
      <c r="E333" s="16"/>
      <c r="F333" s="17"/>
      <c r="G333" s="1"/>
      <c r="H333" s="1"/>
      <c r="I333" s="1"/>
      <c r="J333" s="1"/>
      <c r="K333" s="1"/>
      <c r="L333" s="1"/>
      <c r="M333" s="1"/>
      <c r="N333" s="1"/>
      <c r="O333" s="1"/>
      <c r="P333" s="1"/>
      <c r="Q333" s="1"/>
      <c r="R333" s="1"/>
      <c r="S333" s="1"/>
      <c r="T333" s="1"/>
      <c r="U333" s="1"/>
      <c r="V333" s="1"/>
      <c r="W333" s="1"/>
      <c r="X333" s="1"/>
      <c r="Y333" s="1"/>
      <c r="Z333" s="1"/>
    </row>
    <row r="334" spans="1:26" ht="12" customHeight="1">
      <c r="A334" s="1"/>
      <c r="B334" s="16"/>
      <c r="C334" s="16"/>
      <c r="D334" s="16"/>
      <c r="E334" s="16"/>
      <c r="F334" s="17"/>
      <c r="G334" s="1"/>
      <c r="H334" s="1"/>
      <c r="I334" s="1"/>
      <c r="J334" s="1"/>
      <c r="K334" s="1"/>
      <c r="L334" s="1"/>
      <c r="M334" s="1"/>
      <c r="N334" s="1"/>
      <c r="O334" s="1"/>
      <c r="P334" s="1"/>
      <c r="Q334" s="1"/>
      <c r="R334" s="1"/>
      <c r="S334" s="1"/>
      <c r="T334" s="1"/>
      <c r="U334" s="1"/>
      <c r="V334" s="1"/>
      <c r="W334" s="1"/>
      <c r="X334" s="1"/>
      <c r="Y334" s="1"/>
      <c r="Z334" s="1"/>
    </row>
    <row r="335" spans="1:26" ht="12" customHeight="1">
      <c r="A335" s="1"/>
      <c r="B335" s="16"/>
      <c r="C335" s="16"/>
      <c r="D335" s="16"/>
      <c r="E335" s="16"/>
      <c r="F335" s="17"/>
      <c r="G335" s="1"/>
      <c r="H335" s="1"/>
      <c r="I335" s="1"/>
      <c r="J335" s="1"/>
      <c r="K335" s="1"/>
      <c r="L335" s="1"/>
      <c r="M335" s="1"/>
      <c r="N335" s="1"/>
      <c r="O335" s="1"/>
      <c r="P335" s="1"/>
      <c r="Q335" s="1"/>
      <c r="R335" s="1"/>
      <c r="S335" s="1"/>
      <c r="T335" s="1"/>
      <c r="U335" s="1"/>
      <c r="V335" s="1"/>
      <c r="W335" s="1"/>
      <c r="X335" s="1"/>
      <c r="Y335" s="1"/>
      <c r="Z335" s="1"/>
    </row>
    <row r="336" spans="1:26" ht="12" customHeight="1">
      <c r="A336" s="1"/>
      <c r="B336" s="16"/>
      <c r="C336" s="16"/>
      <c r="D336" s="16"/>
      <c r="E336" s="16"/>
      <c r="F336" s="17"/>
      <c r="G336" s="1"/>
      <c r="H336" s="1"/>
      <c r="I336" s="1"/>
      <c r="J336" s="1"/>
      <c r="K336" s="1"/>
      <c r="L336" s="1"/>
      <c r="M336" s="1"/>
      <c r="N336" s="1"/>
      <c r="O336" s="1"/>
      <c r="P336" s="1"/>
      <c r="Q336" s="1"/>
      <c r="R336" s="1"/>
      <c r="S336" s="1"/>
      <c r="T336" s="1"/>
      <c r="U336" s="1"/>
      <c r="V336" s="1"/>
      <c r="W336" s="1"/>
      <c r="X336" s="1"/>
      <c r="Y336" s="1"/>
      <c r="Z336" s="1"/>
    </row>
    <row r="337" spans="1:26" ht="12" customHeight="1">
      <c r="A337" s="1"/>
      <c r="B337" s="16"/>
      <c r="C337" s="16"/>
      <c r="D337" s="16"/>
      <c r="E337" s="16"/>
      <c r="F337" s="17"/>
      <c r="G337" s="1"/>
      <c r="H337" s="1"/>
      <c r="I337" s="1"/>
      <c r="J337" s="1"/>
      <c r="K337" s="1"/>
      <c r="L337" s="1"/>
      <c r="M337" s="1"/>
      <c r="N337" s="1"/>
      <c r="O337" s="1"/>
      <c r="P337" s="1"/>
      <c r="Q337" s="1"/>
      <c r="R337" s="1"/>
      <c r="S337" s="1"/>
      <c r="T337" s="1"/>
      <c r="U337" s="1"/>
      <c r="V337" s="1"/>
      <c r="W337" s="1"/>
      <c r="X337" s="1"/>
      <c r="Y337" s="1"/>
      <c r="Z337" s="1"/>
    </row>
    <row r="338" spans="1:26" ht="12" customHeight="1">
      <c r="A338" s="1"/>
      <c r="B338" s="16"/>
      <c r="C338" s="16"/>
      <c r="D338" s="16"/>
      <c r="E338" s="16"/>
      <c r="F338" s="17"/>
      <c r="G338" s="1"/>
      <c r="H338" s="1"/>
      <c r="I338" s="1"/>
      <c r="J338" s="1"/>
      <c r="K338" s="1"/>
      <c r="L338" s="1"/>
      <c r="M338" s="1"/>
      <c r="N338" s="1"/>
      <c r="O338" s="1"/>
      <c r="P338" s="1"/>
      <c r="Q338" s="1"/>
      <c r="R338" s="1"/>
      <c r="S338" s="1"/>
      <c r="T338" s="1"/>
      <c r="U338" s="1"/>
      <c r="V338" s="1"/>
      <c r="W338" s="1"/>
      <c r="X338" s="1"/>
      <c r="Y338" s="1"/>
      <c r="Z338" s="1"/>
    </row>
    <row r="339" spans="1:26" ht="12" customHeight="1">
      <c r="A339" s="1"/>
      <c r="B339" s="16"/>
      <c r="C339" s="16"/>
      <c r="D339" s="16"/>
      <c r="E339" s="16"/>
      <c r="F339" s="17"/>
      <c r="G339" s="1"/>
      <c r="H339" s="1"/>
      <c r="I339" s="1"/>
      <c r="J339" s="1"/>
      <c r="K339" s="1"/>
      <c r="L339" s="1"/>
      <c r="M339" s="1"/>
      <c r="N339" s="1"/>
      <c r="O339" s="1"/>
      <c r="P339" s="1"/>
      <c r="Q339" s="1"/>
      <c r="R339" s="1"/>
      <c r="S339" s="1"/>
      <c r="T339" s="1"/>
      <c r="U339" s="1"/>
      <c r="V339" s="1"/>
      <c r="W339" s="1"/>
      <c r="X339" s="1"/>
      <c r="Y339" s="1"/>
      <c r="Z339" s="1"/>
    </row>
    <row r="340" spans="1:26" ht="12" customHeight="1">
      <c r="A340" s="1"/>
      <c r="B340" s="16"/>
      <c r="C340" s="16"/>
      <c r="D340" s="16"/>
      <c r="E340" s="16"/>
      <c r="F340" s="17"/>
      <c r="G340" s="1"/>
      <c r="H340" s="1"/>
      <c r="I340" s="1"/>
      <c r="J340" s="1"/>
      <c r="K340" s="1"/>
      <c r="L340" s="1"/>
      <c r="M340" s="1"/>
      <c r="N340" s="1"/>
      <c r="O340" s="1"/>
      <c r="P340" s="1"/>
      <c r="Q340" s="1"/>
      <c r="R340" s="1"/>
      <c r="S340" s="1"/>
      <c r="T340" s="1"/>
      <c r="U340" s="1"/>
      <c r="V340" s="1"/>
      <c r="W340" s="1"/>
      <c r="X340" s="1"/>
      <c r="Y340" s="1"/>
      <c r="Z340" s="1"/>
    </row>
    <row r="341" spans="1:26" ht="12" customHeight="1">
      <c r="A341" s="1"/>
      <c r="B341" s="16"/>
      <c r="C341" s="16"/>
      <c r="D341" s="16"/>
      <c r="E341" s="16"/>
      <c r="F341" s="17"/>
      <c r="G341" s="1"/>
      <c r="H341" s="1"/>
      <c r="I341" s="1"/>
      <c r="J341" s="1"/>
      <c r="K341" s="1"/>
      <c r="L341" s="1"/>
      <c r="M341" s="1"/>
      <c r="N341" s="1"/>
      <c r="O341" s="1"/>
      <c r="P341" s="1"/>
      <c r="Q341" s="1"/>
      <c r="R341" s="1"/>
      <c r="S341" s="1"/>
      <c r="T341" s="1"/>
      <c r="U341" s="1"/>
      <c r="V341" s="1"/>
      <c r="W341" s="1"/>
      <c r="X341" s="1"/>
      <c r="Y341" s="1"/>
      <c r="Z341" s="1"/>
    </row>
    <row r="342" spans="1:26" ht="12" customHeight="1">
      <c r="A342" s="1"/>
      <c r="B342" s="16"/>
      <c r="C342" s="16"/>
      <c r="D342" s="16"/>
      <c r="E342" s="16"/>
      <c r="F342" s="17"/>
      <c r="G342" s="1"/>
      <c r="H342" s="1"/>
      <c r="I342" s="1"/>
      <c r="J342" s="1"/>
      <c r="K342" s="1"/>
      <c r="L342" s="1"/>
      <c r="M342" s="1"/>
      <c r="N342" s="1"/>
      <c r="O342" s="1"/>
      <c r="P342" s="1"/>
      <c r="Q342" s="1"/>
      <c r="R342" s="1"/>
      <c r="S342" s="1"/>
      <c r="T342" s="1"/>
      <c r="U342" s="1"/>
      <c r="V342" s="1"/>
      <c r="W342" s="1"/>
      <c r="X342" s="1"/>
      <c r="Y342" s="1"/>
      <c r="Z342" s="1"/>
    </row>
    <row r="343" spans="1:26" ht="12" customHeight="1">
      <c r="A343" s="1"/>
      <c r="B343" s="16"/>
      <c r="C343" s="16"/>
      <c r="D343" s="16"/>
      <c r="E343" s="16"/>
      <c r="F343" s="17"/>
      <c r="G343" s="1"/>
      <c r="H343" s="1"/>
      <c r="I343" s="1"/>
      <c r="J343" s="1"/>
      <c r="K343" s="1"/>
      <c r="L343" s="1"/>
      <c r="M343" s="1"/>
      <c r="N343" s="1"/>
      <c r="O343" s="1"/>
      <c r="P343" s="1"/>
      <c r="Q343" s="1"/>
      <c r="R343" s="1"/>
      <c r="S343" s="1"/>
      <c r="T343" s="1"/>
      <c r="U343" s="1"/>
      <c r="V343" s="1"/>
      <c r="W343" s="1"/>
      <c r="X343" s="1"/>
      <c r="Y343" s="1"/>
      <c r="Z343" s="1"/>
    </row>
    <row r="344" spans="1:26" ht="12" customHeight="1">
      <c r="A344" s="1"/>
      <c r="B344" s="16"/>
      <c r="C344" s="16"/>
      <c r="D344" s="16"/>
      <c r="E344" s="16"/>
      <c r="F344" s="17"/>
      <c r="G344" s="1"/>
      <c r="H344" s="1"/>
      <c r="I344" s="1"/>
      <c r="J344" s="1"/>
      <c r="K344" s="1"/>
      <c r="L344" s="1"/>
      <c r="M344" s="1"/>
      <c r="N344" s="1"/>
      <c r="O344" s="1"/>
      <c r="P344" s="1"/>
      <c r="Q344" s="1"/>
      <c r="R344" s="1"/>
      <c r="S344" s="1"/>
      <c r="T344" s="1"/>
      <c r="U344" s="1"/>
      <c r="V344" s="1"/>
      <c r="W344" s="1"/>
      <c r="X344" s="1"/>
      <c r="Y344" s="1"/>
      <c r="Z344" s="1"/>
    </row>
    <row r="345" spans="1:26" ht="12" customHeight="1">
      <c r="A345" s="1"/>
      <c r="B345" s="16"/>
      <c r="C345" s="16"/>
      <c r="D345" s="16"/>
      <c r="E345" s="16"/>
      <c r="F345" s="17"/>
      <c r="G345" s="1"/>
      <c r="H345" s="1"/>
      <c r="I345" s="1"/>
      <c r="J345" s="1"/>
      <c r="K345" s="1"/>
      <c r="L345" s="1"/>
      <c r="M345" s="1"/>
      <c r="N345" s="1"/>
      <c r="O345" s="1"/>
      <c r="P345" s="1"/>
      <c r="Q345" s="1"/>
      <c r="R345" s="1"/>
      <c r="S345" s="1"/>
      <c r="T345" s="1"/>
      <c r="U345" s="1"/>
      <c r="V345" s="1"/>
      <c r="W345" s="1"/>
      <c r="X345" s="1"/>
      <c r="Y345" s="1"/>
      <c r="Z345" s="1"/>
    </row>
    <row r="346" spans="1:26" ht="12" customHeight="1">
      <c r="A346" s="1"/>
      <c r="B346" s="16"/>
      <c r="C346" s="16"/>
      <c r="D346" s="16"/>
      <c r="E346" s="16"/>
      <c r="F346" s="17"/>
      <c r="G346" s="1"/>
      <c r="H346" s="1"/>
      <c r="I346" s="1"/>
      <c r="J346" s="1"/>
      <c r="K346" s="1"/>
      <c r="L346" s="1"/>
      <c r="M346" s="1"/>
      <c r="N346" s="1"/>
      <c r="O346" s="1"/>
      <c r="P346" s="1"/>
      <c r="Q346" s="1"/>
      <c r="R346" s="1"/>
      <c r="S346" s="1"/>
      <c r="T346" s="1"/>
      <c r="U346" s="1"/>
      <c r="V346" s="1"/>
      <c r="W346" s="1"/>
      <c r="X346" s="1"/>
      <c r="Y346" s="1"/>
      <c r="Z346" s="1"/>
    </row>
    <row r="347" spans="1:26" ht="12" customHeight="1">
      <c r="A347" s="1"/>
      <c r="B347" s="16"/>
      <c r="C347" s="16"/>
      <c r="D347" s="16"/>
      <c r="E347" s="16"/>
      <c r="F347" s="17"/>
      <c r="G347" s="1"/>
      <c r="H347" s="1"/>
      <c r="I347" s="1"/>
      <c r="J347" s="1"/>
      <c r="K347" s="1"/>
      <c r="L347" s="1"/>
      <c r="M347" s="1"/>
      <c r="N347" s="1"/>
      <c r="O347" s="1"/>
      <c r="P347" s="1"/>
      <c r="Q347" s="1"/>
      <c r="R347" s="1"/>
      <c r="S347" s="1"/>
      <c r="T347" s="1"/>
      <c r="U347" s="1"/>
      <c r="V347" s="1"/>
      <c r="W347" s="1"/>
      <c r="X347" s="1"/>
      <c r="Y347" s="1"/>
      <c r="Z347" s="1"/>
    </row>
    <row r="348" spans="1:26" ht="12" customHeight="1">
      <c r="A348" s="1"/>
      <c r="B348" s="16"/>
      <c r="C348" s="16"/>
      <c r="D348" s="16"/>
      <c r="E348" s="16"/>
      <c r="F348" s="17"/>
      <c r="G348" s="1"/>
      <c r="H348" s="1"/>
      <c r="I348" s="1"/>
      <c r="J348" s="1"/>
      <c r="K348" s="1"/>
      <c r="L348" s="1"/>
      <c r="M348" s="1"/>
      <c r="N348" s="1"/>
      <c r="O348" s="1"/>
      <c r="P348" s="1"/>
      <c r="Q348" s="1"/>
      <c r="R348" s="1"/>
      <c r="S348" s="1"/>
      <c r="T348" s="1"/>
      <c r="U348" s="1"/>
      <c r="V348" s="1"/>
      <c r="W348" s="1"/>
      <c r="X348" s="1"/>
      <c r="Y348" s="1"/>
      <c r="Z348" s="1"/>
    </row>
    <row r="349" spans="1:26" ht="12" customHeight="1">
      <c r="A349" s="1"/>
      <c r="B349" s="16"/>
      <c r="C349" s="16"/>
      <c r="D349" s="16"/>
      <c r="E349" s="16"/>
      <c r="F349" s="17"/>
      <c r="G349" s="1"/>
      <c r="H349" s="1"/>
      <c r="I349" s="1"/>
      <c r="J349" s="1"/>
      <c r="K349" s="1"/>
      <c r="L349" s="1"/>
      <c r="M349" s="1"/>
      <c r="N349" s="1"/>
      <c r="O349" s="1"/>
      <c r="P349" s="1"/>
      <c r="Q349" s="1"/>
      <c r="R349" s="1"/>
      <c r="S349" s="1"/>
      <c r="T349" s="1"/>
      <c r="U349" s="1"/>
      <c r="V349" s="1"/>
      <c r="W349" s="1"/>
      <c r="X349" s="1"/>
      <c r="Y349" s="1"/>
      <c r="Z349" s="1"/>
    </row>
    <row r="350" spans="1:26" ht="12" customHeight="1">
      <c r="A350" s="1"/>
      <c r="B350" s="16"/>
      <c r="C350" s="16"/>
      <c r="D350" s="16"/>
      <c r="E350" s="16"/>
      <c r="F350" s="17"/>
      <c r="G350" s="1"/>
      <c r="H350" s="1"/>
      <c r="I350" s="1"/>
      <c r="J350" s="1"/>
      <c r="K350" s="1"/>
      <c r="L350" s="1"/>
      <c r="M350" s="1"/>
      <c r="N350" s="1"/>
      <c r="O350" s="1"/>
      <c r="P350" s="1"/>
      <c r="Q350" s="1"/>
      <c r="R350" s="1"/>
      <c r="S350" s="1"/>
      <c r="T350" s="1"/>
      <c r="U350" s="1"/>
      <c r="V350" s="1"/>
      <c r="W350" s="1"/>
      <c r="X350" s="1"/>
      <c r="Y350" s="1"/>
      <c r="Z350" s="1"/>
    </row>
    <row r="351" spans="1:26" ht="12" customHeight="1">
      <c r="A351" s="1"/>
      <c r="B351" s="16"/>
      <c r="C351" s="16"/>
      <c r="D351" s="16"/>
      <c r="E351" s="16"/>
      <c r="F351" s="17"/>
      <c r="G351" s="1"/>
      <c r="H351" s="1"/>
      <c r="I351" s="1"/>
      <c r="J351" s="1"/>
      <c r="K351" s="1"/>
      <c r="L351" s="1"/>
      <c r="M351" s="1"/>
      <c r="N351" s="1"/>
      <c r="O351" s="1"/>
      <c r="P351" s="1"/>
      <c r="Q351" s="1"/>
      <c r="R351" s="1"/>
      <c r="S351" s="1"/>
      <c r="T351" s="1"/>
      <c r="U351" s="1"/>
      <c r="V351" s="1"/>
      <c r="W351" s="1"/>
      <c r="X351" s="1"/>
      <c r="Y351" s="1"/>
      <c r="Z351" s="1"/>
    </row>
    <row r="352" spans="1:26" ht="12" customHeight="1">
      <c r="A352" s="1"/>
      <c r="B352" s="16"/>
      <c r="C352" s="16"/>
      <c r="D352" s="16"/>
      <c r="E352" s="16"/>
      <c r="F352" s="17"/>
      <c r="G352" s="1"/>
      <c r="H352" s="1"/>
      <c r="I352" s="1"/>
      <c r="J352" s="1"/>
      <c r="K352" s="1"/>
      <c r="L352" s="1"/>
      <c r="M352" s="1"/>
      <c r="N352" s="1"/>
      <c r="O352" s="1"/>
      <c r="P352" s="1"/>
      <c r="Q352" s="1"/>
      <c r="R352" s="1"/>
      <c r="S352" s="1"/>
      <c r="T352" s="1"/>
      <c r="U352" s="1"/>
      <c r="V352" s="1"/>
      <c r="W352" s="1"/>
      <c r="X352" s="1"/>
      <c r="Y352" s="1"/>
      <c r="Z352" s="1"/>
    </row>
    <row r="353" spans="1:26" ht="12" customHeight="1">
      <c r="A353" s="1"/>
      <c r="B353" s="16"/>
      <c r="C353" s="16"/>
      <c r="D353" s="16"/>
      <c r="E353" s="16"/>
      <c r="F353" s="17"/>
      <c r="G353" s="1"/>
      <c r="H353" s="1"/>
      <c r="I353" s="1"/>
      <c r="J353" s="1"/>
      <c r="K353" s="1"/>
      <c r="L353" s="1"/>
      <c r="M353" s="1"/>
      <c r="N353" s="1"/>
      <c r="O353" s="1"/>
      <c r="P353" s="1"/>
      <c r="Q353" s="1"/>
      <c r="R353" s="1"/>
      <c r="S353" s="1"/>
      <c r="T353" s="1"/>
      <c r="U353" s="1"/>
      <c r="V353" s="1"/>
      <c r="W353" s="1"/>
      <c r="X353" s="1"/>
      <c r="Y353" s="1"/>
      <c r="Z353" s="1"/>
    </row>
    <row r="354" spans="1:26" ht="12" customHeight="1">
      <c r="A354" s="1"/>
      <c r="B354" s="16"/>
      <c r="C354" s="16"/>
      <c r="D354" s="16"/>
      <c r="E354" s="16"/>
      <c r="F354" s="17"/>
      <c r="G354" s="1"/>
      <c r="H354" s="1"/>
      <c r="I354" s="1"/>
      <c r="J354" s="1"/>
      <c r="K354" s="1"/>
      <c r="L354" s="1"/>
      <c r="M354" s="1"/>
      <c r="N354" s="1"/>
      <c r="O354" s="1"/>
      <c r="P354" s="1"/>
      <c r="Q354" s="1"/>
      <c r="R354" s="1"/>
      <c r="S354" s="1"/>
      <c r="T354" s="1"/>
      <c r="U354" s="1"/>
      <c r="V354" s="1"/>
      <c r="W354" s="1"/>
      <c r="X354" s="1"/>
      <c r="Y354" s="1"/>
      <c r="Z354" s="1"/>
    </row>
    <row r="355" spans="1:26" ht="12" customHeight="1">
      <c r="A355" s="1"/>
      <c r="B355" s="16"/>
      <c r="C355" s="16"/>
      <c r="D355" s="16"/>
      <c r="E355" s="16"/>
      <c r="F355" s="17"/>
      <c r="G355" s="1"/>
      <c r="H355" s="1"/>
      <c r="I355" s="1"/>
      <c r="J355" s="1"/>
      <c r="K355" s="1"/>
      <c r="L355" s="1"/>
      <c r="M355" s="1"/>
      <c r="N355" s="1"/>
      <c r="O355" s="1"/>
      <c r="P355" s="1"/>
      <c r="Q355" s="1"/>
      <c r="R355" s="1"/>
      <c r="S355" s="1"/>
      <c r="T355" s="1"/>
      <c r="U355" s="1"/>
      <c r="V355" s="1"/>
      <c r="W355" s="1"/>
      <c r="X355" s="1"/>
      <c r="Y355" s="1"/>
      <c r="Z355" s="1"/>
    </row>
    <row r="356" spans="1:26" ht="12" customHeight="1">
      <c r="A356" s="1"/>
      <c r="B356" s="16"/>
      <c r="C356" s="16"/>
      <c r="D356" s="16"/>
      <c r="E356" s="16"/>
      <c r="F356" s="17"/>
      <c r="G356" s="1"/>
      <c r="H356" s="1"/>
      <c r="I356" s="1"/>
      <c r="J356" s="1"/>
      <c r="K356" s="1"/>
      <c r="L356" s="1"/>
      <c r="M356" s="1"/>
      <c r="N356" s="1"/>
      <c r="O356" s="1"/>
      <c r="P356" s="1"/>
      <c r="Q356" s="1"/>
      <c r="R356" s="1"/>
      <c r="S356" s="1"/>
      <c r="T356" s="1"/>
      <c r="U356" s="1"/>
      <c r="V356" s="1"/>
      <c r="W356" s="1"/>
      <c r="X356" s="1"/>
      <c r="Y356" s="1"/>
      <c r="Z356" s="1"/>
    </row>
    <row r="357" spans="1:26" ht="12" customHeight="1">
      <c r="A357" s="1"/>
      <c r="B357" s="16"/>
      <c r="C357" s="16"/>
      <c r="D357" s="16"/>
      <c r="E357" s="16"/>
      <c r="F357" s="17"/>
      <c r="G357" s="1"/>
      <c r="H357" s="1"/>
      <c r="I357" s="1"/>
      <c r="J357" s="1"/>
      <c r="K357" s="1"/>
      <c r="L357" s="1"/>
      <c r="M357" s="1"/>
      <c r="N357" s="1"/>
      <c r="O357" s="1"/>
      <c r="P357" s="1"/>
      <c r="Q357" s="1"/>
      <c r="R357" s="1"/>
      <c r="S357" s="1"/>
      <c r="T357" s="1"/>
      <c r="U357" s="1"/>
      <c r="V357" s="1"/>
      <c r="W357" s="1"/>
      <c r="X357" s="1"/>
      <c r="Y357" s="1"/>
      <c r="Z357" s="1"/>
    </row>
    <row r="358" spans="1:26" ht="12" customHeight="1">
      <c r="A358" s="1"/>
      <c r="B358" s="16"/>
      <c r="C358" s="16"/>
      <c r="D358" s="16"/>
      <c r="E358" s="16"/>
      <c r="F358" s="17"/>
      <c r="G358" s="1"/>
      <c r="H358" s="1"/>
      <c r="I358" s="1"/>
      <c r="J358" s="1"/>
      <c r="K358" s="1"/>
      <c r="L358" s="1"/>
      <c r="M358" s="1"/>
      <c r="N358" s="1"/>
      <c r="O358" s="1"/>
      <c r="P358" s="1"/>
      <c r="Q358" s="1"/>
      <c r="R358" s="1"/>
      <c r="S358" s="1"/>
      <c r="T358" s="1"/>
      <c r="U358" s="1"/>
      <c r="V358" s="1"/>
      <c r="W358" s="1"/>
      <c r="X358" s="1"/>
      <c r="Y358" s="1"/>
      <c r="Z358" s="1"/>
    </row>
    <row r="359" spans="1:26" ht="12" customHeight="1">
      <c r="A359" s="1"/>
      <c r="B359" s="16"/>
      <c r="C359" s="16"/>
      <c r="D359" s="16"/>
      <c r="E359" s="16"/>
      <c r="F359" s="17"/>
      <c r="G359" s="1"/>
      <c r="H359" s="1"/>
      <c r="I359" s="1"/>
      <c r="J359" s="1"/>
      <c r="K359" s="1"/>
      <c r="L359" s="1"/>
      <c r="M359" s="1"/>
      <c r="N359" s="1"/>
      <c r="O359" s="1"/>
      <c r="P359" s="1"/>
      <c r="Q359" s="1"/>
      <c r="R359" s="1"/>
      <c r="S359" s="1"/>
      <c r="T359" s="1"/>
      <c r="U359" s="1"/>
      <c r="V359" s="1"/>
      <c r="W359" s="1"/>
      <c r="X359" s="1"/>
      <c r="Y359" s="1"/>
      <c r="Z359" s="1"/>
    </row>
    <row r="360" spans="1:26" ht="12" customHeight="1">
      <c r="A360" s="1"/>
      <c r="B360" s="16"/>
      <c r="C360" s="16"/>
      <c r="D360" s="16"/>
      <c r="E360" s="16"/>
      <c r="F360" s="17"/>
      <c r="G360" s="1"/>
      <c r="H360" s="1"/>
      <c r="I360" s="1"/>
      <c r="J360" s="1"/>
      <c r="K360" s="1"/>
      <c r="L360" s="1"/>
      <c r="M360" s="1"/>
      <c r="N360" s="1"/>
      <c r="O360" s="1"/>
      <c r="P360" s="1"/>
      <c r="Q360" s="1"/>
      <c r="R360" s="1"/>
      <c r="S360" s="1"/>
      <c r="T360" s="1"/>
      <c r="U360" s="1"/>
      <c r="V360" s="1"/>
      <c r="W360" s="1"/>
      <c r="X360" s="1"/>
      <c r="Y360" s="1"/>
      <c r="Z360" s="1"/>
    </row>
    <row r="361" spans="1:26" ht="12" customHeight="1">
      <c r="A361" s="1"/>
      <c r="B361" s="16"/>
      <c r="C361" s="16"/>
      <c r="D361" s="16"/>
      <c r="E361" s="16"/>
      <c r="F361" s="17"/>
      <c r="G361" s="1"/>
      <c r="H361" s="1"/>
      <c r="I361" s="1"/>
      <c r="J361" s="1"/>
      <c r="K361" s="1"/>
      <c r="L361" s="1"/>
      <c r="M361" s="1"/>
      <c r="N361" s="1"/>
      <c r="O361" s="1"/>
      <c r="P361" s="1"/>
      <c r="Q361" s="1"/>
      <c r="R361" s="1"/>
      <c r="S361" s="1"/>
      <c r="T361" s="1"/>
      <c r="U361" s="1"/>
      <c r="V361" s="1"/>
      <c r="W361" s="1"/>
      <c r="X361" s="1"/>
      <c r="Y361" s="1"/>
      <c r="Z361" s="1"/>
    </row>
    <row r="362" spans="1:26" ht="12" customHeight="1">
      <c r="A362" s="1"/>
      <c r="B362" s="16"/>
      <c r="C362" s="16"/>
      <c r="D362" s="16"/>
      <c r="E362" s="16"/>
      <c r="F362" s="17"/>
      <c r="G362" s="1"/>
      <c r="H362" s="1"/>
      <c r="I362" s="1"/>
      <c r="J362" s="1"/>
      <c r="K362" s="1"/>
      <c r="L362" s="1"/>
      <c r="M362" s="1"/>
      <c r="N362" s="1"/>
      <c r="O362" s="1"/>
      <c r="P362" s="1"/>
      <c r="Q362" s="1"/>
      <c r="R362" s="1"/>
      <c r="S362" s="1"/>
      <c r="T362" s="1"/>
      <c r="U362" s="1"/>
      <c r="V362" s="1"/>
      <c r="W362" s="1"/>
      <c r="X362" s="1"/>
      <c r="Y362" s="1"/>
      <c r="Z362" s="1"/>
    </row>
    <row r="363" spans="1:26" ht="12" customHeight="1">
      <c r="A363" s="1"/>
      <c r="B363" s="16"/>
      <c r="C363" s="16"/>
      <c r="D363" s="16"/>
      <c r="E363" s="16"/>
      <c r="F363" s="17"/>
      <c r="G363" s="1"/>
      <c r="H363" s="1"/>
      <c r="I363" s="1"/>
      <c r="J363" s="1"/>
      <c r="K363" s="1"/>
      <c r="L363" s="1"/>
      <c r="M363" s="1"/>
      <c r="N363" s="1"/>
      <c r="O363" s="1"/>
      <c r="P363" s="1"/>
      <c r="Q363" s="1"/>
      <c r="R363" s="1"/>
      <c r="S363" s="1"/>
      <c r="T363" s="1"/>
      <c r="U363" s="1"/>
      <c r="V363" s="1"/>
      <c r="W363" s="1"/>
      <c r="X363" s="1"/>
      <c r="Y363" s="1"/>
      <c r="Z363" s="1"/>
    </row>
    <row r="364" spans="1:26" ht="12" customHeight="1">
      <c r="A364" s="1"/>
      <c r="B364" s="16"/>
      <c r="C364" s="16"/>
      <c r="D364" s="16"/>
      <c r="E364" s="16"/>
      <c r="F364" s="17"/>
      <c r="G364" s="1"/>
      <c r="H364" s="1"/>
      <c r="I364" s="1"/>
      <c r="J364" s="1"/>
      <c r="K364" s="1"/>
      <c r="L364" s="1"/>
      <c r="M364" s="1"/>
      <c r="N364" s="1"/>
      <c r="O364" s="1"/>
      <c r="P364" s="1"/>
      <c r="Q364" s="1"/>
      <c r="R364" s="1"/>
      <c r="S364" s="1"/>
      <c r="T364" s="1"/>
      <c r="U364" s="1"/>
      <c r="V364" s="1"/>
      <c r="W364" s="1"/>
      <c r="X364" s="1"/>
      <c r="Y364" s="1"/>
      <c r="Z364" s="1"/>
    </row>
    <row r="365" spans="1:26" ht="12" customHeight="1">
      <c r="A365" s="1"/>
      <c r="B365" s="16"/>
      <c r="C365" s="16"/>
      <c r="D365" s="16"/>
      <c r="E365" s="16"/>
      <c r="F365" s="17"/>
      <c r="G365" s="1"/>
      <c r="H365" s="1"/>
      <c r="I365" s="1"/>
      <c r="J365" s="1"/>
      <c r="K365" s="1"/>
      <c r="L365" s="1"/>
      <c r="M365" s="1"/>
      <c r="N365" s="1"/>
      <c r="O365" s="1"/>
      <c r="P365" s="1"/>
      <c r="Q365" s="1"/>
      <c r="R365" s="1"/>
      <c r="S365" s="1"/>
      <c r="T365" s="1"/>
      <c r="U365" s="1"/>
      <c r="V365" s="1"/>
      <c r="W365" s="1"/>
      <c r="X365" s="1"/>
      <c r="Y365" s="1"/>
      <c r="Z365" s="1"/>
    </row>
    <row r="366" spans="1:26" ht="12" customHeight="1">
      <c r="A366" s="1"/>
      <c r="B366" s="16"/>
      <c r="C366" s="16"/>
      <c r="D366" s="16"/>
      <c r="E366" s="16"/>
      <c r="F366" s="17"/>
      <c r="G366" s="1"/>
      <c r="H366" s="1"/>
      <c r="I366" s="1"/>
      <c r="J366" s="1"/>
      <c r="K366" s="1"/>
      <c r="L366" s="1"/>
      <c r="M366" s="1"/>
      <c r="N366" s="1"/>
      <c r="O366" s="1"/>
      <c r="P366" s="1"/>
      <c r="Q366" s="1"/>
      <c r="R366" s="1"/>
      <c r="S366" s="1"/>
      <c r="T366" s="1"/>
      <c r="U366" s="1"/>
      <c r="V366" s="1"/>
      <c r="W366" s="1"/>
      <c r="X366" s="1"/>
      <c r="Y366" s="1"/>
      <c r="Z366" s="1"/>
    </row>
    <row r="367" spans="1:26" ht="12" customHeight="1">
      <c r="A367" s="1"/>
      <c r="B367" s="16"/>
      <c r="C367" s="16"/>
      <c r="D367" s="16"/>
      <c r="E367" s="16"/>
      <c r="F367" s="17"/>
      <c r="G367" s="1"/>
      <c r="H367" s="1"/>
      <c r="I367" s="1"/>
      <c r="J367" s="1"/>
      <c r="K367" s="1"/>
      <c r="L367" s="1"/>
      <c r="M367" s="1"/>
      <c r="N367" s="1"/>
      <c r="O367" s="1"/>
      <c r="P367" s="1"/>
      <c r="Q367" s="1"/>
      <c r="R367" s="1"/>
      <c r="S367" s="1"/>
      <c r="T367" s="1"/>
      <c r="U367" s="1"/>
      <c r="V367" s="1"/>
      <c r="W367" s="1"/>
      <c r="X367" s="1"/>
      <c r="Y367" s="1"/>
      <c r="Z367" s="1"/>
    </row>
    <row r="368" spans="1:26" ht="12" customHeight="1">
      <c r="A368" s="1"/>
      <c r="B368" s="16"/>
      <c r="C368" s="16"/>
      <c r="D368" s="16"/>
      <c r="E368" s="16"/>
      <c r="F368" s="17"/>
      <c r="G368" s="1"/>
      <c r="H368" s="1"/>
      <c r="I368" s="1"/>
      <c r="J368" s="1"/>
      <c r="K368" s="1"/>
      <c r="L368" s="1"/>
      <c r="M368" s="1"/>
      <c r="N368" s="1"/>
      <c r="O368" s="1"/>
      <c r="P368" s="1"/>
      <c r="Q368" s="1"/>
      <c r="R368" s="1"/>
      <c r="S368" s="1"/>
      <c r="T368" s="1"/>
      <c r="U368" s="1"/>
      <c r="V368" s="1"/>
      <c r="W368" s="1"/>
      <c r="X368" s="1"/>
      <c r="Y368" s="1"/>
      <c r="Z368" s="1"/>
    </row>
    <row r="369" spans="1:26" ht="12" customHeight="1">
      <c r="A369" s="1"/>
      <c r="B369" s="16"/>
      <c r="C369" s="16"/>
      <c r="D369" s="16"/>
      <c r="E369" s="16"/>
      <c r="F369" s="17"/>
      <c r="G369" s="1"/>
      <c r="H369" s="1"/>
      <c r="I369" s="1"/>
      <c r="J369" s="1"/>
      <c r="K369" s="1"/>
      <c r="L369" s="1"/>
      <c r="M369" s="1"/>
      <c r="N369" s="1"/>
      <c r="O369" s="1"/>
      <c r="P369" s="1"/>
      <c r="Q369" s="1"/>
      <c r="R369" s="1"/>
      <c r="S369" s="1"/>
      <c r="T369" s="1"/>
      <c r="U369" s="1"/>
      <c r="V369" s="1"/>
      <c r="W369" s="1"/>
      <c r="X369" s="1"/>
      <c r="Y369" s="1"/>
      <c r="Z369" s="1"/>
    </row>
    <row r="370" spans="1:26" ht="12" customHeight="1">
      <c r="A370" s="1"/>
      <c r="B370" s="16"/>
      <c r="C370" s="16"/>
      <c r="D370" s="16"/>
      <c r="E370" s="16"/>
      <c r="F370" s="17"/>
      <c r="G370" s="1"/>
      <c r="H370" s="1"/>
      <c r="I370" s="1"/>
      <c r="J370" s="1"/>
      <c r="K370" s="1"/>
      <c r="L370" s="1"/>
      <c r="M370" s="1"/>
      <c r="N370" s="1"/>
      <c r="O370" s="1"/>
      <c r="P370" s="1"/>
      <c r="Q370" s="1"/>
      <c r="R370" s="1"/>
      <c r="S370" s="1"/>
      <c r="T370" s="1"/>
      <c r="U370" s="1"/>
      <c r="V370" s="1"/>
      <c r="W370" s="1"/>
      <c r="X370" s="1"/>
      <c r="Y370" s="1"/>
      <c r="Z370" s="1"/>
    </row>
    <row r="371" spans="1:26" ht="12" customHeight="1">
      <c r="A371" s="1"/>
      <c r="B371" s="16"/>
      <c r="C371" s="16"/>
      <c r="D371" s="16"/>
      <c r="E371" s="16"/>
      <c r="F371" s="17"/>
      <c r="G371" s="1"/>
      <c r="H371" s="1"/>
      <c r="I371" s="1"/>
      <c r="J371" s="1"/>
      <c r="K371" s="1"/>
      <c r="L371" s="1"/>
      <c r="M371" s="1"/>
      <c r="N371" s="1"/>
      <c r="O371" s="1"/>
      <c r="P371" s="1"/>
      <c r="Q371" s="1"/>
      <c r="R371" s="1"/>
      <c r="S371" s="1"/>
      <c r="T371" s="1"/>
      <c r="U371" s="1"/>
      <c r="V371" s="1"/>
      <c r="W371" s="1"/>
      <c r="X371" s="1"/>
      <c r="Y371" s="1"/>
      <c r="Z371" s="1"/>
    </row>
    <row r="372" spans="1:26" ht="12" customHeight="1">
      <c r="A372" s="1"/>
      <c r="B372" s="16"/>
      <c r="C372" s="16"/>
      <c r="D372" s="16"/>
      <c r="E372" s="16"/>
      <c r="F372" s="17"/>
      <c r="G372" s="1"/>
      <c r="H372" s="1"/>
      <c r="I372" s="1"/>
      <c r="J372" s="1"/>
      <c r="K372" s="1"/>
      <c r="L372" s="1"/>
      <c r="M372" s="1"/>
      <c r="N372" s="1"/>
      <c r="O372" s="1"/>
      <c r="P372" s="1"/>
      <c r="Q372" s="1"/>
      <c r="R372" s="1"/>
      <c r="S372" s="1"/>
      <c r="T372" s="1"/>
      <c r="U372" s="1"/>
      <c r="V372" s="1"/>
      <c r="W372" s="1"/>
      <c r="X372" s="1"/>
      <c r="Y372" s="1"/>
      <c r="Z372" s="1"/>
    </row>
    <row r="373" spans="1:26" ht="12" customHeight="1">
      <c r="A373" s="1"/>
      <c r="B373" s="16"/>
      <c r="C373" s="16"/>
      <c r="D373" s="16"/>
      <c r="E373" s="16"/>
      <c r="F373" s="17"/>
      <c r="G373" s="1"/>
      <c r="H373" s="1"/>
      <c r="I373" s="1"/>
      <c r="J373" s="1"/>
      <c r="K373" s="1"/>
      <c r="L373" s="1"/>
      <c r="M373" s="1"/>
      <c r="N373" s="1"/>
      <c r="O373" s="1"/>
      <c r="P373" s="1"/>
      <c r="Q373" s="1"/>
      <c r="R373" s="1"/>
      <c r="S373" s="1"/>
      <c r="T373" s="1"/>
      <c r="U373" s="1"/>
      <c r="V373" s="1"/>
      <c r="W373" s="1"/>
      <c r="X373" s="1"/>
      <c r="Y373" s="1"/>
      <c r="Z373" s="1"/>
    </row>
    <row r="374" spans="1:26" ht="12" customHeight="1">
      <c r="A374" s="1"/>
      <c r="B374" s="16"/>
      <c r="C374" s="16"/>
      <c r="D374" s="16"/>
      <c r="E374" s="16"/>
      <c r="F374" s="17"/>
      <c r="G374" s="1"/>
      <c r="H374" s="1"/>
      <c r="I374" s="1"/>
      <c r="J374" s="1"/>
      <c r="K374" s="1"/>
      <c r="L374" s="1"/>
      <c r="M374" s="1"/>
      <c r="N374" s="1"/>
      <c r="O374" s="1"/>
      <c r="P374" s="1"/>
      <c r="Q374" s="1"/>
      <c r="R374" s="1"/>
      <c r="S374" s="1"/>
      <c r="T374" s="1"/>
      <c r="U374" s="1"/>
      <c r="V374" s="1"/>
      <c r="W374" s="1"/>
      <c r="X374" s="1"/>
      <c r="Y374" s="1"/>
      <c r="Z374" s="1"/>
    </row>
    <row r="375" spans="1:26" ht="12" customHeight="1">
      <c r="A375" s="1"/>
      <c r="B375" s="16"/>
      <c r="C375" s="16"/>
      <c r="D375" s="16"/>
      <c r="E375" s="16"/>
      <c r="F375" s="17"/>
      <c r="G375" s="1"/>
      <c r="H375" s="1"/>
      <c r="I375" s="1"/>
      <c r="J375" s="1"/>
      <c r="K375" s="1"/>
      <c r="L375" s="1"/>
      <c r="M375" s="1"/>
      <c r="N375" s="1"/>
      <c r="O375" s="1"/>
      <c r="P375" s="1"/>
      <c r="Q375" s="1"/>
      <c r="R375" s="1"/>
      <c r="S375" s="1"/>
      <c r="T375" s="1"/>
      <c r="U375" s="1"/>
      <c r="V375" s="1"/>
      <c r="W375" s="1"/>
      <c r="X375" s="1"/>
      <c r="Y375" s="1"/>
      <c r="Z375" s="1"/>
    </row>
    <row r="376" spans="1:26" ht="12" customHeight="1">
      <c r="A376" s="1"/>
      <c r="B376" s="16"/>
      <c r="C376" s="16"/>
      <c r="D376" s="16"/>
      <c r="E376" s="16"/>
      <c r="F376" s="17"/>
      <c r="G376" s="1"/>
      <c r="H376" s="1"/>
      <c r="I376" s="1"/>
      <c r="J376" s="1"/>
      <c r="K376" s="1"/>
      <c r="L376" s="1"/>
      <c r="M376" s="1"/>
      <c r="N376" s="1"/>
      <c r="O376" s="1"/>
      <c r="P376" s="1"/>
      <c r="Q376" s="1"/>
      <c r="R376" s="1"/>
      <c r="S376" s="1"/>
      <c r="T376" s="1"/>
      <c r="U376" s="1"/>
      <c r="V376" s="1"/>
      <c r="W376" s="1"/>
      <c r="X376" s="1"/>
      <c r="Y376" s="1"/>
      <c r="Z376" s="1"/>
    </row>
    <row r="377" spans="1:26" ht="12" customHeight="1">
      <c r="A377" s="1"/>
      <c r="B377" s="16"/>
      <c r="C377" s="16"/>
      <c r="D377" s="16"/>
      <c r="E377" s="16"/>
      <c r="F377" s="17"/>
      <c r="G377" s="1"/>
      <c r="H377" s="1"/>
      <c r="I377" s="1"/>
      <c r="J377" s="1"/>
      <c r="K377" s="1"/>
      <c r="L377" s="1"/>
      <c r="M377" s="1"/>
      <c r="N377" s="1"/>
      <c r="O377" s="1"/>
      <c r="P377" s="1"/>
      <c r="Q377" s="1"/>
      <c r="R377" s="1"/>
      <c r="S377" s="1"/>
      <c r="T377" s="1"/>
      <c r="U377" s="1"/>
      <c r="V377" s="1"/>
      <c r="W377" s="1"/>
      <c r="X377" s="1"/>
      <c r="Y377" s="1"/>
      <c r="Z377" s="1"/>
    </row>
    <row r="378" spans="1:26" ht="12" customHeight="1">
      <c r="A378" s="1"/>
      <c r="B378" s="16"/>
      <c r="C378" s="16"/>
      <c r="D378" s="16"/>
      <c r="E378" s="16"/>
      <c r="F378" s="17"/>
      <c r="G378" s="1"/>
      <c r="H378" s="1"/>
      <c r="I378" s="1"/>
      <c r="J378" s="1"/>
      <c r="K378" s="1"/>
      <c r="L378" s="1"/>
      <c r="M378" s="1"/>
      <c r="N378" s="1"/>
      <c r="O378" s="1"/>
      <c r="P378" s="1"/>
      <c r="Q378" s="1"/>
      <c r="R378" s="1"/>
      <c r="S378" s="1"/>
      <c r="T378" s="1"/>
      <c r="U378" s="1"/>
      <c r="V378" s="1"/>
      <c r="W378" s="1"/>
      <c r="X378" s="1"/>
      <c r="Y378" s="1"/>
      <c r="Z378" s="1"/>
    </row>
    <row r="379" spans="1:26" ht="12" customHeight="1">
      <c r="A379" s="1"/>
      <c r="B379" s="16"/>
      <c r="C379" s="16"/>
      <c r="D379" s="16"/>
      <c r="E379" s="16"/>
      <c r="F379" s="17"/>
      <c r="G379" s="1"/>
      <c r="H379" s="1"/>
      <c r="I379" s="1"/>
      <c r="J379" s="1"/>
      <c r="K379" s="1"/>
      <c r="L379" s="1"/>
      <c r="M379" s="1"/>
      <c r="N379" s="1"/>
      <c r="O379" s="1"/>
      <c r="P379" s="1"/>
      <c r="Q379" s="1"/>
      <c r="R379" s="1"/>
      <c r="S379" s="1"/>
      <c r="T379" s="1"/>
      <c r="U379" s="1"/>
      <c r="V379" s="1"/>
      <c r="W379" s="1"/>
      <c r="X379" s="1"/>
      <c r="Y379" s="1"/>
      <c r="Z379" s="1"/>
    </row>
    <row r="380" spans="1:26" ht="12" customHeight="1">
      <c r="A380" s="1"/>
      <c r="B380" s="16"/>
      <c r="C380" s="16"/>
      <c r="D380" s="16"/>
      <c r="E380" s="16"/>
      <c r="F380" s="17"/>
      <c r="G380" s="1"/>
      <c r="H380" s="1"/>
      <c r="I380" s="1"/>
      <c r="J380" s="1"/>
      <c r="K380" s="1"/>
      <c r="L380" s="1"/>
      <c r="M380" s="1"/>
      <c r="N380" s="1"/>
      <c r="O380" s="1"/>
      <c r="P380" s="1"/>
      <c r="Q380" s="1"/>
      <c r="R380" s="1"/>
      <c r="S380" s="1"/>
      <c r="T380" s="1"/>
      <c r="U380" s="1"/>
      <c r="V380" s="1"/>
      <c r="W380" s="1"/>
      <c r="X380" s="1"/>
      <c r="Y380" s="1"/>
      <c r="Z380" s="1"/>
    </row>
    <row r="381" spans="1:26" ht="12" customHeight="1">
      <c r="A381" s="1"/>
      <c r="B381" s="16"/>
      <c r="C381" s="16"/>
      <c r="D381" s="16"/>
      <c r="E381" s="16"/>
      <c r="F381" s="17"/>
      <c r="G381" s="1"/>
      <c r="H381" s="1"/>
      <c r="I381" s="1"/>
      <c r="J381" s="1"/>
      <c r="K381" s="1"/>
      <c r="L381" s="1"/>
      <c r="M381" s="1"/>
      <c r="N381" s="1"/>
      <c r="O381" s="1"/>
      <c r="P381" s="1"/>
      <c r="Q381" s="1"/>
      <c r="R381" s="1"/>
      <c r="S381" s="1"/>
      <c r="T381" s="1"/>
      <c r="U381" s="1"/>
      <c r="V381" s="1"/>
      <c r="W381" s="1"/>
      <c r="X381" s="1"/>
      <c r="Y381" s="1"/>
      <c r="Z381" s="1"/>
    </row>
    <row r="382" spans="1:26" ht="12" customHeight="1">
      <c r="A382" s="1"/>
      <c r="B382" s="16"/>
      <c r="C382" s="16"/>
      <c r="D382" s="16"/>
      <c r="E382" s="16"/>
      <c r="F382" s="17"/>
      <c r="G382" s="1"/>
      <c r="H382" s="1"/>
      <c r="I382" s="1"/>
      <c r="J382" s="1"/>
      <c r="K382" s="1"/>
      <c r="L382" s="1"/>
      <c r="M382" s="1"/>
      <c r="N382" s="1"/>
      <c r="O382" s="1"/>
      <c r="P382" s="1"/>
      <c r="Q382" s="1"/>
      <c r="R382" s="1"/>
      <c r="S382" s="1"/>
      <c r="T382" s="1"/>
      <c r="U382" s="1"/>
      <c r="V382" s="1"/>
      <c r="W382" s="1"/>
      <c r="X382" s="1"/>
      <c r="Y382" s="1"/>
      <c r="Z382" s="1"/>
    </row>
    <row r="383" spans="1:26" ht="12" customHeight="1">
      <c r="A383" s="1"/>
      <c r="B383" s="16"/>
      <c r="C383" s="16"/>
      <c r="D383" s="16"/>
      <c r="E383" s="16"/>
      <c r="F383" s="17"/>
      <c r="G383" s="1"/>
      <c r="H383" s="1"/>
      <c r="I383" s="1"/>
      <c r="J383" s="1"/>
      <c r="K383" s="1"/>
      <c r="L383" s="1"/>
      <c r="M383" s="1"/>
      <c r="N383" s="1"/>
      <c r="O383" s="1"/>
      <c r="P383" s="1"/>
      <c r="Q383" s="1"/>
      <c r="R383" s="1"/>
      <c r="S383" s="1"/>
      <c r="T383" s="1"/>
      <c r="U383" s="1"/>
      <c r="V383" s="1"/>
      <c r="W383" s="1"/>
      <c r="X383" s="1"/>
      <c r="Y383" s="1"/>
      <c r="Z383" s="1"/>
    </row>
    <row r="384" spans="1:26" ht="12" customHeight="1">
      <c r="A384" s="1"/>
      <c r="B384" s="16"/>
      <c r="C384" s="16"/>
      <c r="D384" s="16"/>
      <c r="E384" s="16"/>
      <c r="F384" s="17"/>
      <c r="G384" s="1"/>
      <c r="H384" s="1"/>
      <c r="I384" s="1"/>
      <c r="J384" s="1"/>
      <c r="K384" s="1"/>
      <c r="L384" s="1"/>
      <c r="M384" s="1"/>
      <c r="N384" s="1"/>
      <c r="O384" s="1"/>
      <c r="P384" s="1"/>
      <c r="Q384" s="1"/>
      <c r="R384" s="1"/>
      <c r="S384" s="1"/>
      <c r="T384" s="1"/>
      <c r="U384" s="1"/>
      <c r="V384" s="1"/>
      <c r="W384" s="1"/>
      <c r="X384" s="1"/>
      <c r="Y384" s="1"/>
      <c r="Z384" s="1"/>
    </row>
    <row r="385" spans="1:26" ht="12" customHeight="1">
      <c r="A385" s="1"/>
      <c r="B385" s="16"/>
      <c r="C385" s="16"/>
      <c r="D385" s="16"/>
      <c r="E385" s="16"/>
      <c r="F385" s="17"/>
      <c r="G385" s="1"/>
      <c r="H385" s="1"/>
      <c r="I385" s="1"/>
      <c r="J385" s="1"/>
      <c r="K385" s="1"/>
      <c r="L385" s="1"/>
      <c r="M385" s="1"/>
      <c r="N385" s="1"/>
      <c r="O385" s="1"/>
      <c r="P385" s="1"/>
      <c r="Q385" s="1"/>
      <c r="R385" s="1"/>
      <c r="S385" s="1"/>
      <c r="T385" s="1"/>
      <c r="U385" s="1"/>
      <c r="V385" s="1"/>
      <c r="W385" s="1"/>
      <c r="X385" s="1"/>
      <c r="Y385" s="1"/>
      <c r="Z385" s="1"/>
    </row>
    <row r="386" spans="1:26" ht="12" customHeight="1">
      <c r="A386" s="1"/>
      <c r="B386" s="16"/>
      <c r="C386" s="16"/>
      <c r="D386" s="16"/>
      <c r="E386" s="16"/>
      <c r="F386" s="17"/>
      <c r="G386" s="1"/>
      <c r="H386" s="1"/>
      <c r="I386" s="1"/>
      <c r="J386" s="1"/>
      <c r="K386" s="1"/>
      <c r="L386" s="1"/>
      <c r="M386" s="1"/>
      <c r="N386" s="1"/>
      <c r="O386" s="1"/>
      <c r="P386" s="1"/>
      <c r="Q386" s="1"/>
      <c r="R386" s="1"/>
      <c r="S386" s="1"/>
      <c r="T386" s="1"/>
      <c r="U386" s="1"/>
      <c r="V386" s="1"/>
      <c r="W386" s="1"/>
      <c r="X386" s="1"/>
      <c r="Y386" s="1"/>
      <c r="Z386" s="1"/>
    </row>
    <row r="387" spans="1:26" ht="12" customHeight="1">
      <c r="A387" s="1"/>
      <c r="B387" s="16"/>
      <c r="C387" s="16"/>
      <c r="D387" s="16"/>
      <c r="E387" s="16"/>
      <c r="F387" s="17"/>
      <c r="G387" s="1"/>
      <c r="H387" s="1"/>
      <c r="I387" s="1"/>
      <c r="J387" s="1"/>
      <c r="K387" s="1"/>
      <c r="L387" s="1"/>
      <c r="M387" s="1"/>
      <c r="N387" s="1"/>
      <c r="O387" s="1"/>
      <c r="P387" s="1"/>
      <c r="Q387" s="1"/>
      <c r="R387" s="1"/>
      <c r="S387" s="1"/>
      <c r="T387" s="1"/>
      <c r="U387" s="1"/>
      <c r="V387" s="1"/>
      <c r="W387" s="1"/>
      <c r="X387" s="1"/>
      <c r="Y387" s="1"/>
      <c r="Z387" s="1"/>
    </row>
    <row r="388" spans="1:26" ht="12" customHeight="1">
      <c r="A388" s="1"/>
      <c r="B388" s="16"/>
      <c r="C388" s="16"/>
      <c r="D388" s="16"/>
      <c r="E388" s="16"/>
      <c r="F388" s="17"/>
      <c r="G388" s="1"/>
      <c r="H388" s="1"/>
      <c r="I388" s="1"/>
      <c r="J388" s="1"/>
      <c r="K388" s="1"/>
      <c r="L388" s="1"/>
      <c r="M388" s="1"/>
      <c r="N388" s="1"/>
      <c r="O388" s="1"/>
      <c r="P388" s="1"/>
      <c r="Q388" s="1"/>
      <c r="R388" s="1"/>
      <c r="S388" s="1"/>
      <c r="T388" s="1"/>
      <c r="U388" s="1"/>
      <c r="V388" s="1"/>
      <c r="W388" s="1"/>
      <c r="X388" s="1"/>
      <c r="Y388" s="1"/>
      <c r="Z388" s="1"/>
    </row>
    <row r="389" spans="1:26" ht="12" customHeight="1">
      <c r="A389" s="1"/>
      <c r="B389" s="16"/>
      <c r="C389" s="16"/>
      <c r="D389" s="16"/>
      <c r="E389" s="16"/>
      <c r="F389" s="17"/>
      <c r="G389" s="1"/>
      <c r="H389" s="1"/>
      <c r="I389" s="1"/>
      <c r="J389" s="1"/>
      <c r="K389" s="1"/>
      <c r="L389" s="1"/>
      <c r="M389" s="1"/>
      <c r="N389" s="1"/>
      <c r="O389" s="1"/>
      <c r="P389" s="1"/>
      <c r="Q389" s="1"/>
      <c r="R389" s="1"/>
      <c r="S389" s="1"/>
      <c r="T389" s="1"/>
      <c r="U389" s="1"/>
      <c r="V389" s="1"/>
      <c r="W389" s="1"/>
      <c r="X389" s="1"/>
      <c r="Y389" s="1"/>
      <c r="Z389" s="1"/>
    </row>
    <row r="390" spans="1:26" ht="12" customHeight="1">
      <c r="A390" s="1"/>
      <c r="B390" s="16"/>
      <c r="C390" s="16"/>
      <c r="D390" s="16"/>
      <c r="E390" s="16"/>
      <c r="F390" s="17"/>
      <c r="G390" s="1"/>
      <c r="H390" s="1"/>
      <c r="I390" s="1"/>
      <c r="J390" s="1"/>
      <c r="K390" s="1"/>
      <c r="L390" s="1"/>
      <c r="M390" s="1"/>
      <c r="N390" s="1"/>
      <c r="O390" s="1"/>
      <c r="P390" s="1"/>
      <c r="Q390" s="1"/>
      <c r="R390" s="1"/>
      <c r="S390" s="1"/>
      <c r="T390" s="1"/>
      <c r="U390" s="1"/>
      <c r="V390" s="1"/>
      <c r="W390" s="1"/>
      <c r="X390" s="1"/>
      <c r="Y390" s="1"/>
      <c r="Z390" s="1"/>
    </row>
    <row r="391" spans="1:26" ht="12" customHeight="1">
      <c r="A391" s="1"/>
      <c r="B391" s="16"/>
      <c r="C391" s="16"/>
      <c r="D391" s="16"/>
      <c r="E391" s="16"/>
      <c r="F391" s="17"/>
      <c r="G391" s="1"/>
      <c r="H391" s="1"/>
      <c r="I391" s="1"/>
      <c r="J391" s="1"/>
      <c r="K391" s="1"/>
      <c r="L391" s="1"/>
      <c r="M391" s="1"/>
      <c r="N391" s="1"/>
      <c r="O391" s="1"/>
      <c r="P391" s="1"/>
      <c r="Q391" s="1"/>
      <c r="R391" s="1"/>
      <c r="S391" s="1"/>
      <c r="T391" s="1"/>
      <c r="U391" s="1"/>
      <c r="V391" s="1"/>
      <c r="W391" s="1"/>
      <c r="X391" s="1"/>
      <c r="Y391" s="1"/>
      <c r="Z391" s="1"/>
    </row>
    <row r="392" spans="1:26" ht="12" customHeight="1">
      <c r="A392" s="1"/>
      <c r="B392" s="16"/>
      <c r="C392" s="16"/>
      <c r="D392" s="16"/>
      <c r="E392" s="16"/>
      <c r="F392" s="17"/>
      <c r="G392" s="1"/>
      <c r="H392" s="1"/>
      <c r="I392" s="1"/>
      <c r="J392" s="1"/>
      <c r="K392" s="1"/>
      <c r="L392" s="1"/>
      <c r="M392" s="1"/>
      <c r="N392" s="1"/>
      <c r="O392" s="1"/>
      <c r="P392" s="1"/>
      <c r="Q392" s="1"/>
      <c r="R392" s="1"/>
      <c r="S392" s="1"/>
      <c r="T392" s="1"/>
      <c r="U392" s="1"/>
      <c r="V392" s="1"/>
      <c r="W392" s="1"/>
      <c r="X392" s="1"/>
      <c r="Y392" s="1"/>
      <c r="Z392" s="1"/>
    </row>
    <row r="393" spans="1:26" ht="12" customHeight="1">
      <c r="A393" s="1"/>
      <c r="B393" s="16"/>
      <c r="C393" s="16"/>
      <c r="D393" s="16"/>
      <c r="E393" s="16"/>
      <c r="F393" s="17"/>
      <c r="G393" s="1"/>
      <c r="H393" s="1"/>
      <c r="I393" s="1"/>
      <c r="J393" s="1"/>
      <c r="K393" s="1"/>
      <c r="L393" s="1"/>
      <c r="M393" s="1"/>
      <c r="N393" s="1"/>
      <c r="O393" s="1"/>
      <c r="P393" s="1"/>
      <c r="Q393" s="1"/>
      <c r="R393" s="1"/>
      <c r="S393" s="1"/>
      <c r="T393" s="1"/>
      <c r="U393" s="1"/>
      <c r="V393" s="1"/>
      <c r="W393" s="1"/>
      <c r="X393" s="1"/>
      <c r="Y393" s="1"/>
      <c r="Z393" s="1"/>
    </row>
    <row r="394" spans="1:26" ht="12" customHeight="1">
      <c r="A394" s="1"/>
      <c r="B394" s="16"/>
      <c r="C394" s="16"/>
      <c r="D394" s="16"/>
      <c r="E394" s="16"/>
      <c r="F394" s="17"/>
      <c r="G394" s="1"/>
      <c r="H394" s="1"/>
      <c r="I394" s="1"/>
      <c r="J394" s="1"/>
      <c r="K394" s="1"/>
      <c r="L394" s="1"/>
      <c r="M394" s="1"/>
      <c r="N394" s="1"/>
      <c r="O394" s="1"/>
      <c r="P394" s="1"/>
      <c r="Q394" s="1"/>
      <c r="R394" s="1"/>
      <c r="S394" s="1"/>
      <c r="T394" s="1"/>
      <c r="U394" s="1"/>
      <c r="V394" s="1"/>
      <c r="W394" s="1"/>
      <c r="X394" s="1"/>
      <c r="Y394" s="1"/>
      <c r="Z394" s="1"/>
    </row>
    <row r="395" spans="1:26" ht="12" customHeight="1">
      <c r="A395" s="1"/>
      <c r="B395" s="16"/>
      <c r="C395" s="16"/>
      <c r="D395" s="16"/>
      <c r="E395" s="16"/>
      <c r="F395" s="17"/>
      <c r="G395" s="1"/>
      <c r="H395" s="1"/>
      <c r="I395" s="1"/>
      <c r="J395" s="1"/>
      <c r="K395" s="1"/>
      <c r="L395" s="1"/>
      <c r="M395" s="1"/>
      <c r="N395" s="1"/>
      <c r="O395" s="1"/>
      <c r="P395" s="1"/>
      <c r="Q395" s="1"/>
      <c r="R395" s="1"/>
      <c r="S395" s="1"/>
      <c r="T395" s="1"/>
      <c r="U395" s="1"/>
      <c r="V395" s="1"/>
      <c r="W395" s="1"/>
      <c r="X395" s="1"/>
      <c r="Y395" s="1"/>
      <c r="Z395" s="1"/>
    </row>
    <row r="396" spans="1:26" ht="12" customHeight="1">
      <c r="A396" s="1"/>
      <c r="B396" s="16"/>
      <c r="C396" s="16"/>
      <c r="D396" s="16"/>
      <c r="E396" s="16"/>
      <c r="F396" s="17"/>
      <c r="G396" s="1"/>
      <c r="H396" s="1"/>
      <c r="I396" s="1"/>
      <c r="J396" s="1"/>
      <c r="K396" s="1"/>
      <c r="L396" s="1"/>
      <c r="M396" s="1"/>
      <c r="N396" s="1"/>
      <c r="O396" s="1"/>
      <c r="P396" s="1"/>
      <c r="Q396" s="1"/>
      <c r="R396" s="1"/>
      <c r="S396" s="1"/>
      <c r="T396" s="1"/>
      <c r="U396" s="1"/>
      <c r="V396" s="1"/>
      <c r="W396" s="1"/>
      <c r="X396" s="1"/>
      <c r="Y396" s="1"/>
      <c r="Z396" s="1"/>
    </row>
    <row r="397" spans="1:26" ht="12" customHeight="1">
      <c r="A397" s="1"/>
      <c r="B397" s="16"/>
      <c r="C397" s="16"/>
      <c r="D397" s="16"/>
      <c r="E397" s="16"/>
      <c r="F397" s="17"/>
      <c r="G397" s="1"/>
      <c r="H397" s="1"/>
      <c r="I397" s="1"/>
      <c r="J397" s="1"/>
      <c r="K397" s="1"/>
      <c r="L397" s="1"/>
      <c r="M397" s="1"/>
      <c r="N397" s="1"/>
      <c r="O397" s="1"/>
      <c r="P397" s="1"/>
      <c r="Q397" s="1"/>
      <c r="R397" s="1"/>
      <c r="S397" s="1"/>
      <c r="T397" s="1"/>
      <c r="U397" s="1"/>
      <c r="V397" s="1"/>
      <c r="W397" s="1"/>
      <c r="X397" s="1"/>
      <c r="Y397" s="1"/>
      <c r="Z397" s="1"/>
    </row>
    <row r="398" spans="1:26" ht="12" customHeight="1">
      <c r="A398" s="1"/>
      <c r="B398" s="16"/>
      <c r="C398" s="16"/>
      <c r="D398" s="16"/>
      <c r="E398" s="16"/>
      <c r="F398" s="17"/>
      <c r="G398" s="1"/>
      <c r="H398" s="1"/>
      <c r="I398" s="1"/>
      <c r="J398" s="1"/>
      <c r="K398" s="1"/>
      <c r="L398" s="1"/>
      <c r="M398" s="1"/>
      <c r="N398" s="1"/>
      <c r="O398" s="1"/>
      <c r="P398" s="1"/>
      <c r="Q398" s="1"/>
      <c r="R398" s="1"/>
      <c r="S398" s="1"/>
      <c r="T398" s="1"/>
      <c r="U398" s="1"/>
      <c r="V398" s="1"/>
      <c r="W398" s="1"/>
      <c r="X398" s="1"/>
      <c r="Y398" s="1"/>
      <c r="Z398" s="1"/>
    </row>
    <row r="399" spans="1:26" ht="12" customHeight="1">
      <c r="A399" s="1"/>
      <c r="B399" s="16"/>
      <c r="C399" s="16"/>
      <c r="D399" s="16"/>
      <c r="E399" s="16"/>
      <c r="F399" s="17"/>
      <c r="G399" s="1"/>
      <c r="H399" s="1"/>
      <c r="I399" s="1"/>
      <c r="J399" s="1"/>
      <c r="K399" s="1"/>
      <c r="L399" s="1"/>
      <c r="M399" s="1"/>
      <c r="N399" s="1"/>
      <c r="O399" s="1"/>
      <c r="P399" s="1"/>
      <c r="Q399" s="1"/>
      <c r="R399" s="1"/>
      <c r="S399" s="1"/>
      <c r="T399" s="1"/>
      <c r="U399" s="1"/>
      <c r="V399" s="1"/>
      <c r="W399" s="1"/>
      <c r="X399" s="1"/>
      <c r="Y399" s="1"/>
      <c r="Z399" s="1"/>
    </row>
    <row r="400" spans="1:26" ht="12" customHeight="1">
      <c r="A400" s="1"/>
      <c r="B400" s="16"/>
      <c r="C400" s="16"/>
      <c r="D400" s="16"/>
      <c r="E400" s="16"/>
      <c r="F400" s="17"/>
      <c r="G400" s="1"/>
      <c r="H400" s="1"/>
      <c r="I400" s="1"/>
      <c r="J400" s="1"/>
      <c r="K400" s="1"/>
      <c r="L400" s="1"/>
      <c r="M400" s="1"/>
      <c r="N400" s="1"/>
      <c r="O400" s="1"/>
      <c r="P400" s="1"/>
      <c r="Q400" s="1"/>
      <c r="R400" s="1"/>
      <c r="S400" s="1"/>
      <c r="T400" s="1"/>
      <c r="U400" s="1"/>
      <c r="V400" s="1"/>
      <c r="W400" s="1"/>
      <c r="X400" s="1"/>
      <c r="Y400" s="1"/>
      <c r="Z400" s="1"/>
    </row>
    <row r="401" spans="1:26" ht="12" customHeight="1">
      <c r="A401" s="1"/>
      <c r="B401" s="16"/>
      <c r="C401" s="16"/>
      <c r="D401" s="16"/>
      <c r="E401" s="16"/>
      <c r="F401" s="17"/>
      <c r="G401" s="1"/>
      <c r="H401" s="1"/>
      <c r="I401" s="1"/>
      <c r="J401" s="1"/>
      <c r="K401" s="1"/>
      <c r="L401" s="1"/>
      <c r="M401" s="1"/>
      <c r="N401" s="1"/>
      <c r="O401" s="1"/>
      <c r="P401" s="1"/>
      <c r="Q401" s="1"/>
      <c r="R401" s="1"/>
      <c r="S401" s="1"/>
      <c r="T401" s="1"/>
      <c r="U401" s="1"/>
      <c r="V401" s="1"/>
      <c r="W401" s="1"/>
      <c r="X401" s="1"/>
      <c r="Y401" s="1"/>
      <c r="Z401" s="1"/>
    </row>
    <row r="402" spans="1:26" ht="12" customHeight="1">
      <c r="A402" s="1"/>
      <c r="B402" s="16"/>
      <c r="C402" s="16"/>
      <c r="D402" s="16"/>
      <c r="E402" s="16"/>
      <c r="F402" s="17"/>
      <c r="G402" s="1"/>
      <c r="H402" s="1"/>
      <c r="I402" s="1"/>
      <c r="J402" s="1"/>
      <c r="K402" s="1"/>
      <c r="L402" s="1"/>
      <c r="M402" s="1"/>
      <c r="N402" s="1"/>
      <c r="O402" s="1"/>
      <c r="P402" s="1"/>
      <c r="Q402" s="1"/>
      <c r="R402" s="1"/>
      <c r="S402" s="1"/>
      <c r="T402" s="1"/>
      <c r="U402" s="1"/>
      <c r="V402" s="1"/>
      <c r="W402" s="1"/>
      <c r="X402" s="1"/>
      <c r="Y402" s="1"/>
      <c r="Z402" s="1"/>
    </row>
    <row r="403" spans="1:26" ht="12" customHeight="1">
      <c r="A403" s="1"/>
      <c r="B403" s="16"/>
      <c r="C403" s="16"/>
      <c r="D403" s="16"/>
      <c r="E403" s="16"/>
      <c r="F403" s="17"/>
      <c r="G403" s="1"/>
      <c r="H403" s="1"/>
      <c r="I403" s="1"/>
      <c r="J403" s="1"/>
      <c r="K403" s="1"/>
      <c r="L403" s="1"/>
      <c r="M403" s="1"/>
      <c r="N403" s="1"/>
      <c r="O403" s="1"/>
      <c r="P403" s="1"/>
      <c r="Q403" s="1"/>
      <c r="R403" s="1"/>
      <c r="S403" s="1"/>
      <c r="T403" s="1"/>
      <c r="U403" s="1"/>
      <c r="V403" s="1"/>
      <c r="W403" s="1"/>
      <c r="X403" s="1"/>
      <c r="Y403" s="1"/>
      <c r="Z403" s="1"/>
    </row>
    <row r="404" spans="1:26" ht="12" customHeight="1">
      <c r="A404" s="1"/>
      <c r="B404" s="16"/>
      <c r="C404" s="16"/>
      <c r="D404" s="16"/>
      <c r="E404" s="16"/>
      <c r="F404" s="17"/>
      <c r="G404" s="1"/>
      <c r="H404" s="1"/>
      <c r="I404" s="1"/>
      <c r="J404" s="1"/>
      <c r="K404" s="1"/>
      <c r="L404" s="1"/>
      <c r="M404" s="1"/>
      <c r="N404" s="1"/>
      <c r="O404" s="1"/>
      <c r="P404" s="1"/>
      <c r="Q404" s="1"/>
      <c r="R404" s="1"/>
      <c r="S404" s="1"/>
      <c r="T404" s="1"/>
      <c r="U404" s="1"/>
      <c r="V404" s="1"/>
      <c r="W404" s="1"/>
      <c r="X404" s="1"/>
      <c r="Y404" s="1"/>
      <c r="Z404" s="1"/>
    </row>
    <row r="405" spans="1:26" ht="12" customHeight="1">
      <c r="A405" s="1"/>
      <c r="B405" s="16"/>
      <c r="C405" s="16"/>
      <c r="D405" s="16"/>
      <c r="E405" s="16"/>
      <c r="F405" s="17"/>
      <c r="G405" s="1"/>
      <c r="H405" s="1"/>
      <c r="I405" s="1"/>
      <c r="J405" s="1"/>
      <c r="K405" s="1"/>
      <c r="L405" s="1"/>
      <c r="M405" s="1"/>
      <c r="N405" s="1"/>
      <c r="O405" s="1"/>
      <c r="P405" s="1"/>
      <c r="Q405" s="1"/>
      <c r="R405" s="1"/>
      <c r="S405" s="1"/>
      <c r="T405" s="1"/>
      <c r="U405" s="1"/>
      <c r="V405" s="1"/>
      <c r="W405" s="1"/>
      <c r="X405" s="1"/>
      <c r="Y405" s="1"/>
      <c r="Z405" s="1"/>
    </row>
    <row r="406" spans="1:26" ht="12" customHeight="1">
      <c r="A406" s="1"/>
      <c r="B406" s="16"/>
      <c r="C406" s="16"/>
      <c r="D406" s="16"/>
      <c r="E406" s="16"/>
      <c r="F406" s="17"/>
      <c r="G406" s="1"/>
      <c r="H406" s="1"/>
      <c r="I406" s="1"/>
      <c r="J406" s="1"/>
      <c r="K406" s="1"/>
      <c r="L406" s="1"/>
      <c r="M406" s="1"/>
      <c r="N406" s="1"/>
      <c r="O406" s="1"/>
      <c r="P406" s="1"/>
      <c r="Q406" s="1"/>
      <c r="R406" s="1"/>
      <c r="S406" s="1"/>
      <c r="T406" s="1"/>
      <c r="U406" s="1"/>
      <c r="V406" s="1"/>
      <c r="W406" s="1"/>
      <c r="X406" s="1"/>
      <c r="Y406" s="1"/>
      <c r="Z406" s="1"/>
    </row>
    <row r="407" spans="1:26" ht="12" customHeight="1">
      <c r="A407" s="1"/>
      <c r="B407" s="16"/>
      <c r="C407" s="16"/>
      <c r="D407" s="16"/>
      <c r="E407" s="16"/>
      <c r="F407" s="17"/>
      <c r="G407" s="1"/>
      <c r="H407" s="1"/>
      <c r="I407" s="1"/>
      <c r="J407" s="1"/>
      <c r="K407" s="1"/>
      <c r="L407" s="1"/>
      <c r="M407" s="1"/>
      <c r="N407" s="1"/>
      <c r="O407" s="1"/>
      <c r="P407" s="1"/>
      <c r="Q407" s="1"/>
      <c r="R407" s="1"/>
      <c r="S407" s="1"/>
      <c r="T407" s="1"/>
      <c r="U407" s="1"/>
      <c r="V407" s="1"/>
      <c r="W407" s="1"/>
      <c r="X407" s="1"/>
      <c r="Y407" s="1"/>
      <c r="Z407" s="1"/>
    </row>
    <row r="408" spans="1:26" ht="12" customHeight="1">
      <c r="A408" s="1"/>
      <c r="B408" s="16"/>
      <c r="C408" s="16"/>
      <c r="D408" s="16"/>
      <c r="E408" s="16"/>
      <c r="F408" s="17"/>
      <c r="G408" s="1"/>
      <c r="H408" s="1"/>
      <c r="I408" s="1"/>
      <c r="J408" s="1"/>
      <c r="K408" s="1"/>
      <c r="L408" s="1"/>
      <c r="M408" s="1"/>
      <c r="N408" s="1"/>
      <c r="O408" s="1"/>
      <c r="P408" s="1"/>
      <c r="Q408" s="1"/>
      <c r="R408" s="1"/>
      <c r="S408" s="1"/>
      <c r="T408" s="1"/>
      <c r="U408" s="1"/>
      <c r="V408" s="1"/>
      <c r="W408" s="1"/>
      <c r="X408" s="1"/>
      <c r="Y408" s="1"/>
      <c r="Z408" s="1"/>
    </row>
    <row r="409" spans="1:26" ht="12" customHeight="1">
      <c r="A409" s="1"/>
      <c r="B409" s="16"/>
      <c r="C409" s="16"/>
      <c r="D409" s="16"/>
      <c r="E409" s="16"/>
      <c r="F409" s="17"/>
      <c r="G409" s="1"/>
      <c r="H409" s="1"/>
      <c r="I409" s="1"/>
      <c r="J409" s="1"/>
      <c r="K409" s="1"/>
      <c r="L409" s="1"/>
      <c r="M409" s="1"/>
      <c r="N409" s="1"/>
      <c r="O409" s="1"/>
      <c r="P409" s="1"/>
      <c r="Q409" s="1"/>
      <c r="R409" s="1"/>
      <c r="S409" s="1"/>
      <c r="T409" s="1"/>
      <c r="U409" s="1"/>
      <c r="V409" s="1"/>
      <c r="W409" s="1"/>
      <c r="X409" s="1"/>
      <c r="Y409" s="1"/>
      <c r="Z409" s="1"/>
    </row>
    <row r="410" spans="1:26" ht="12" customHeight="1">
      <c r="A410" s="1"/>
      <c r="B410" s="16"/>
      <c r="C410" s="16"/>
      <c r="D410" s="16"/>
      <c r="E410" s="16"/>
      <c r="F410" s="17"/>
      <c r="G410" s="1"/>
      <c r="H410" s="1"/>
      <c r="I410" s="1"/>
      <c r="J410" s="1"/>
      <c r="K410" s="1"/>
      <c r="L410" s="1"/>
      <c r="M410" s="1"/>
      <c r="N410" s="1"/>
      <c r="O410" s="1"/>
      <c r="P410" s="1"/>
      <c r="Q410" s="1"/>
      <c r="R410" s="1"/>
      <c r="S410" s="1"/>
      <c r="T410" s="1"/>
      <c r="U410" s="1"/>
      <c r="V410" s="1"/>
      <c r="W410" s="1"/>
      <c r="X410" s="1"/>
      <c r="Y410" s="1"/>
      <c r="Z410" s="1"/>
    </row>
    <row r="411" spans="1:26" ht="12" customHeight="1">
      <c r="A411" s="1"/>
      <c r="B411" s="16"/>
      <c r="C411" s="16"/>
      <c r="D411" s="16"/>
      <c r="E411" s="16"/>
      <c r="F411" s="17"/>
      <c r="G411" s="1"/>
      <c r="H411" s="1"/>
      <c r="I411" s="1"/>
      <c r="J411" s="1"/>
      <c r="K411" s="1"/>
      <c r="L411" s="1"/>
      <c r="M411" s="1"/>
      <c r="N411" s="1"/>
      <c r="O411" s="1"/>
      <c r="P411" s="1"/>
      <c r="Q411" s="1"/>
      <c r="R411" s="1"/>
      <c r="S411" s="1"/>
      <c r="T411" s="1"/>
      <c r="U411" s="1"/>
      <c r="V411" s="1"/>
      <c r="W411" s="1"/>
      <c r="X411" s="1"/>
      <c r="Y411" s="1"/>
      <c r="Z411" s="1"/>
    </row>
    <row r="412" spans="1:26" ht="12" customHeight="1">
      <c r="A412" s="1"/>
      <c r="B412" s="16"/>
      <c r="C412" s="16"/>
      <c r="D412" s="16"/>
      <c r="E412" s="16"/>
      <c r="F412" s="17"/>
      <c r="G412" s="1"/>
      <c r="H412" s="1"/>
      <c r="I412" s="1"/>
      <c r="J412" s="1"/>
      <c r="K412" s="1"/>
      <c r="L412" s="1"/>
      <c r="M412" s="1"/>
      <c r="N412" s="1"/>
      <c r="O412" s="1"/>
      <c r="P412" s="1"/>
      <c r="Q412" s="1"/>
      <c r="R412" s="1"/>
      <c r="S412" s="1"/>
      <c r="T412" s="1"/>
      <c r="U412" s="1"/>
      <c r="V412" s="1"/>
      <c r="W412" s="1"/>
      <c r="X412" s="1"/>
      <c r="Y412" s="1"/>
      <c r="Z412" s="1"/>
    </row>
    <row r="413" spans="1:26" ht="12" customHeight="1">
      <c r="A413" s="1"/>
      <c r="B413" s="16"/>
      <c r="C413" s="16"/>
      <c r="D413" s="16"/>
      <c r="E413" s="16"/>
      <c r="F413" s="17"/>
      <c r="G413" s="1"/>
      <c r="H413" s="1"/>
      <c r="I413" s="1"/>
      <c r="J413" s="1"/>
      <c r="K413" s="1"/>
      <c r="L413" s="1"/>
      <c r="M413" s="1"/>
      <c r="N413" s="1"/>
      <c r="O413" s="1"/>
      <c r="P413" s="1"/>
      <c r="Q413" s="1"/>
      <c r="R413" s="1"/>
      <c r="S413" s="1"/>
      <c r="T413" s="1"/>
      <c r="U413" s="1"/>
      <c r="V413" s="1"/>
      <c r="W413" s="1"/>
      <c r="X413" s="1"/>
      <c r="Y413" s="1"/>
      <c r="Z413" s="1"/>
    </row>
    <row r="414" spans="1:26" ht="12" customHeight="1">
      <c r="A414" s="1"/>
      <c r="B414" s="16"/>
      <c r="C414" s="16"/>
      <c r="D414" s="16"/>
      <c r="E414" s="16"/>
      <c r="F414" s="17"/>
      <c r="G414" s="1"/>
      <c r="H414" s="1"/>
      <c r="I414" s="1"/>
      <c r="J414" s="1"/>
      <c r="K414" s="1"/>
      <c r="L414" s="1"/>
      <c r="M414" s="1"/>
      <c r="N414" s="1"/>
      <c r="O414" s="1"/>
      <c r="P414" s="1"/>
      <c r="Q414" s="1"/>
      <c r="R414" s="1"/>
      <c r="S414" s="1"/>
      <c r="T414" s="1"/>
      <c r="U414" s="1"/>
      <c r="V414" s="1"/>
      <c r="W414" s="1"/>
      <c r="X414" s="1"/>
      <c r="Y414" s="1"/>
      <c r="Z414" s="1"/>
    </row>
    <row r="415" spans="1:26" ht="12" customHeight="1">
      <c r="A415" s="1"/>
      <c r="B415" s="16"/>
      <c r="C415" s="16"/>
      <c r="D415" s="16"/>
      <c r="E415" s="16"/>
      <c r="F415" s="17"/>
      <c r="G415" s="1"/>
      <c r="H415" s="1"/>
      <c r="I415" s="1"/>
      <c r="J415" s="1"/>
      <c r="K415" s="1"/>
      <c r="L415" s="1"/>
      <c r="M415" s="1"/>
      <c r="N415" s="1"/>
      <c r="O415" s="1"/>
      <c r="P415" s="1"/>
      <c r="Q415" s="1"/>
      <c r="R415" s="1"/>
      <c r="S415" s="1"/>
      <c r="T415" s="1"/>
      <c r="U415" s="1"/>
      <c r="V415" s="1"/>
      <c r="W415" s="1"/>
      <c r="X415" s="1"/>
      <c r="Y415" s="1"/>
      <c r="Z415" s="1"/>
    </row>
    <row r="416" spans="1:26" ht="12" customHeight="1">
      <c r="A416" s="1"/>
      <c r="B416" s="16"/>
      <c r="C416" s="16"/>
      <c r="D416" s="16"/>
      <c r="E416" s="16"/>
      <c r="F416" s="17"/>
      <c r="G416" s="1"/>
      <c r="H416" s="1"/>
      <c r="I416" s="1"/>
      <c r="J416" s="1"/>
      <c r="K416" s="1"/>
      <c r="L416" s="1"/>
      <c r="M416" s="1"/>
      <c r="N416" s="1"/>
      <c r="O416" s="1"/>
      <c r="P416" s="1"/>
      <c r="Q416" s="1"/>
      <c r="R416" s="1"/>
      <c r="S416" s="1"/>
      <c r="T416" s="1"/>
      <c r="U416" s="1"/>
      <c r="V416" s="1"/>
      <c r="W416" s="1"/>
      <c r="X416" s="1"/>
      <c r="Y416" s="1"/>
      <c r="Z416" s="1"/>
    </row>
    <row r="417" spans="1:26" ht="12" customHeight="1">
      <c r="A417" s="1"/>
      <c r="B417" s="16"/>
      <c r="C417" s="16"/>
      <c r="D417" s="16"/>
      <c r="E417" s="16"/>
      <c r="F417" s="17"/>
      <c r="G417" s="1"/>
      <c r="H417" s="1"/>
      <c r="I417" s="1"/>
      <c r="J417" s="1"/>
      <c r="K417" s="1"/>
      <c r="L417" s="1"/>
      <c r="M417" s="1"/>
      <c r="N417" s="1"/>
      <c r="O417" s="1"/>
      <c r="P417" s="1"/>
      <c r="Q417" s="1"/>
      <c r="R417" s="1"/>
      <c r="S417" s="1"/>
      <c r="T417" s="1"/>
      <c r="U417" s="1"/>
      <c r="V417" s="1"/>
      <c r="W417" s="1"/>
      <c r="X417" s="1"/>
      <c r="Y417" s="1"/>
      <c r="Z417" s="1"/>
    </row>
    <row r="418" spans="1:26" ht="12" customHeight="1">
      <c r="A418" s="1"/>
      <c r="B418" s="16"/>
      <c r="C418" s="16"/>
      <c r="D418" s="16"/>
      <c r="E418" s="16"/>
      <c r="F418" s="17"/>
      <c r="G418" s="1"/>
      <c r="H418" s="1"/>
      <c r="I418" s="1"/>
      <c r="J418" s="1"/>
      <c r="K418" s="1"/>
      <c r="L418" s="1"/>
      <c r="M418" s="1"/>
      <c r="N418" s="1"/>
      <c r="O418" s="1"/>
      <c r="P418" s="1"/>
      <c r="Q418" s="1"/>
      <c r="R418" s="1"/>
      <c r="S418" s="1"/>
      <c r="T418" s="1"/>
      <c r="U418" s="1"/>
      <c r="V418" s="1"/>
      <c r="W418" s="1"/>
      <c r="X418" s="1"/>
      <c r="Y418" s="1"/>
      <c r="Z418" s="1"/>
    </row>
    <row r="419" spans="1:26" ht="12" customHeight="1">
      <c r="A419" s="1"/>
      <c r="B419" s="16"/>
      <c r="C419" s="16"/>
      <c r="D419" s="16"/>
      <c r="E419" s="16"/>
      <c r="F419" s="17"/>
      <c r="G419" s="1"/>
      <c r="H419" s="1"/>
      <c r="I419" s="1"/>
      <c r="J419" s="1"/>
      <c r="K419" s="1"/>
      <c r="L419" s="1"/>
      <c r="M419" s="1"/>
      <c r="N419" s="1"/>
      <c r="O419" s="1"/>
      <c r="P419" s="1"/>
      <c r="Q419" s="1"/>
      <c r="R419" s="1"/>
      <c r="S419" s="1"/>
      <c r="T419" s="1"/>
      <c r="U419" s="1"/>
      <c r="V419" s="1"/>
      <c r="W419" s="1"/>
      <c r="X419" s="1"/>
      <c r="Y419" s="1"/>
      <c r="Z419" s="1"/>
    </row>
    <row r="420" spans="1:26" ht="12" customHeight="1">
      <c r="A420" s="1"/>
      <c r="B420" s="16"/>
      <c r="C420" s="16"/>
      <c r="D420" s="16"/>
      <c r="E420" s="16"/>
      <c r="F420" s="17"/>
      <c r="G420" s="1"/>
      <c r="H420" s="1"/>
      <c r="I420" s="1"/>
      <c r="J420" s="1"/>
      <c r="K420" s="1"/>
      <c r="L420" s="1"/>
      <c r="M420" s="1"/>
      <c r="N420" s="1"/>
      <c r="O420" s="1"/>
      <c r="P420" s="1"/>
      <c r="Q420" s="1"/>
      <c r="R420" s="1"/>
      <c r="S420" s="1"/>
      <c r="T420" s="1"/>
      <c r="U420" s="1"/>
      <c r="V420" s="1"/>
      <c r="W420" s="1"/>
      <c r="X420" s="1"/>
      <c r="Y420" s="1"/>
      <c r="Z420" s="1"/>
    </row>
    <row r="421" spans="1:26" ht="12" customHeight="1">
      <c r="A421" s="1"/>
      <c r="B421" s="16"/>
      <c r="C421" s="16"/>
      <c r="D421" s="16"/>
      <c r="E421" s="16"/>
      <c r="F421" s="17"/>
      <c r="G421" s="1"/>
      <c r="H421" s="1"/>
      <c r="I421" s="1"/>
      <c r="J421" s="1"/>
      <c r="K421" s="1"/>
      <c r="L421" s="1"/>
      <c r="M421" s="1"/>
      <c r="N421" s="1"/>
      <c r="O421" s="1"/>
      <c r="P421" s="1"/>
      <c r="Q421" s="1"/>
      <c r="R421" s="1"/>
      <c r="S421" s="1"/>
      <c r="T421" s="1"/>
      <c r="U421" s="1"/>
      <c r="V421" s="1"/>
      <c r="W421" s="1"/>
      <c r="X421" s="1"/>
      <c r="Y421" s="1"/>
      <c r="Z421" s="1"/>
    </row>
    <row r="422" spans="1:26" ht="12" customHeight="1">
      <c r="A422" s="1"/>
      <c r="B422" s="16"/>
      <c r="C422" s="16"/>
      <c r="D422" s="16"/>
      <c r="E422" s="16"/>
      <c r="F422" s="17"/>
      <c r="G422" s="1"/>
      <c r="H422" s="1"/>
      <c r="I422" s="1"/>
      <c r="J422" s="1"/>
      <c r="K422" s="1"/>
      <c r="L422" s="1"/>
      <c r="M422" s="1"/>
      <c r="N422" s="1"/>
      <c r="O422" s="1"/>
      <c r="P422" s="1"/>
      <c r="Q422" s="1"/>
      <c r="R422" s="1"/>
      <c r="S422" s="1"/>
      <c r="T422" s="1"/>
      <c r="U422" s="1"/>
      <c r="V422" s="1"/>
      <c r="W422" s="1"/>
      <c r="X422" s="1"/>
      <c r="Y422" s="1"/>
      <c r="Z422" s="1"/>
    </row>
    <row r="423" spans="1:26" ht="12" customHeight="1">
      <c r="A423" s="1"/>
      <c r="B423" s="16"/>
      <c r="C423" s="16"/>
      <c r="D423" s="16"/>
      <c r="E423" s="16"/>
      <c r="F423" s="17"/>
      <c r="G423" s="1"/>
      <c r="H423" s="1"/>
      <c r="I423" s="1"/>
      <c r="J423" s="1"/>
      <c r="K423" s="1"/>
      <c r="L423" s="1"/>
      <c r="M423" s="1"/>
      <c r="N423" s="1"/>
      <c r="O423" s="1"/>
      <c r="P423" s="1"/>
      <c r="Q423" s="1"/>
      <c r="R423" s="1"/>
      <c r="S423" s="1"/>
      <c r="T423" s="1"/>
      <c r="U423" s="1"/>
      <c r="V423" s="1"/>
      <c r="W423" s="1"/>
      <c r="X423" s="1"/>
      <c r="Y423" s="1"/>
      <c r="Z423" s="1"/>
    </row>
    <row r="424" spans="1:26" ht="12" customHeight="1">
      <c r="A424" s="1"/>
      <c r="B424" s="16"/>
      <c r="C424" s="16"/>
      <c r="D424" s="16"/>
      <c r="E424" s="16"/>
      <c r="F424" s="17"/>
      <c r="G424" s="1"/>
      <c r="H424" s="1"/>
      <c r="I424" s="1"/>
      <c r="J424" s="1"/>
      <c r="K424" s="1"/>
      <c r="L424" s="1"/>
      <c r="M424" s="1"/>
      <c r="N424" s="1"/>
      <c r="O424" s="1"/>
      <c r="P424" s="1"/>
      <c r="Q424" s="1"/>
      <c r="R424" s="1"/>
      <c r="S424" s="1"/>
      <c r="T424" s="1"/>
      <c r="U424" s="1"/>
      <c r="V424" s="1"/>
      <c r="W424" s="1"/>
      <c r="X424" s="1"/>
      <c r="Y424" s="1"/>
      <c r="Z424" s="1"/>
    </row>
    <row r="425" spans="1:26" ht="12" customHeight="1">
      <c r="A425" s="1"/>
      <c r="B425" s="16"/>
      <c r="C425" s="16"/>
      <c r="D425" s="16"/>
      <c r="E425" s="16"/>
      <c r="F425" s="17"/>
      <c r="G425" s="1"/>
      <c r="H425" s="1"/>
      <c r="I425" s="1"/>
      <c r="J425" s="1"/>
      <c r="K425" s="1"/>
      <c r="L425" s="1"/>
      <c r="M425" s="1"/>
      <c r="N425" s="1"/>
      <c r="O425" s="1"/>
      <c r="P425" s="1"/>
      <c r="Q425" s="1"/>
      <c r="R425" s="1"/>
      <c r="S425" s="1"/>
      <c r="T425" s="1"/>
      <c r="U425" s="1"/>
      <c r="V425" s="1"/>
      <c r="W425" s="1"/>
      <c r="X425" s="1"/>
      <c r="Y425" s="1"/>
      <c r="Z425" s="1"/>
    </row>
    <row r="426" spans="1:26" ht="12" customHeight="1">
      <c r="A426" s="1"/>
      <c r="B426" s="16"/>
      <c r="C426" s="16"/>
      <c r="D426" s="16"/>
      <c r="E426" s="16"/>
      <c r="F426" s="17"/>
      <c r="G426" s="1"/>
      <c r="H426" s="1"/>
      <c r="I426" s="1"/>
      <c r="J426" s="1"/>
      <c r="K426" s="1"/>
      <c r="L426" s="1"/>
      <c r="M426" s="1"/>
      <c r="N426" s="1"/>
      <c r="O426" s="1"/>
      <c r="P426" s="1"/>
      <c r="Q426" s="1"/>
      <c r="R426" s="1"/>
      <c r="S426" s="1"/>
      <c r="T426" s="1"/>
      <c r="U426" s="1"/>
      <c r="V426" s="1"/>
      <c r="W426" s="1"/>
      <c r="X426" s="1"/>
      <c r="Y426" s="1"/>
      <c r="Z426" s="1"/>
    </row>
    <row r="427" spans="1:26" ht="12" customHeight="1">
      <c r="A427" s="1"/>
      <c r="B427" s="16"/>
      <c r="C427" s="16"/>
      <c r="D427" s="16"/>
      <c r="E427" s="16"/>
      <c r="F427" s="17"/>
      <c r="G427" s="1"/>
      <c r="H427" s="1"/>
      <c r="I427" s="1"/>
      <c r="J427" s="1"/>
      <c r="K427" s="1"/>
      <c r="L427" s="1"/>
      <c r="M427" s="1"/>
      <c r="N427" s="1"/>
      <c r="O427" s="1"/>
      <c r="P427" s="1"/>
      <c r="Q427" s="1"/>
      <c r="R427" s="1"/>
      <c r="S427" s="1"/>
      <c r="T427" s="1"/>
      <c r="U427" s="1"/>
      <c r="V427" s="1"/>
      <c r="W427" s="1"/>
      <c r="X427" s="1"/>
      <c r="Y427" s="1"/>
      <c r="Z427" s="1"/>
    </row>
    <row r="428" spans="1:26" ht="12" customHeight="1">
      <c r="A428" s="1"/>
      <c r="B428" s="16"/>
      <c r="C428" s="16"/>
      <c r="D428" s="16"/>
      <c r="E428" s="16"/>
      <c r="F428" s="17"/>
      <c r="G428" s="1"/>
      <c r="H428" s="1"/>
      <c r="I428" s="1"/>
      <c r="J428" s="1"/>
      <c r="K428" s="1"/>
      <c r="L428" s="1"/>
      <c r="M428" s="1"/>
      <c r="N428" s="1"/>
      <c r="O428" s="1"/>
      <c r="P428" s="1"/>
      <c r="Q428" s="1"/>
      <c r="R428" s="1"/>
      <c r="S428" s="1"/>
      <c r="T428" s="1"/>
      <c r="U428" s="1"/>
      <c r="V428" s="1"/>
      <c r="W428" s="1"/>
      <c r="X428" s="1"/>
      <c r="Y428" s="1"/>
      <c r="Z428" s="1"/>
    </row>
    <row r="429" spans="1:26" ht="12" customHeight="1">
      <c r="A429" s="1"/>
      <c r="B429" s="16"/>
      <c r="C429" s="16"/>
      <c r="D429" s="16"/>
      <c r="E429" s="16"/>
      <c r="F429" s="17"/>
      <c r="G429" s="1"/>
      <c r="H429" s="1"/>
      <c r="I429" s="1"/>
      <c r="J429" s="1"/>
      <c r="K429" s="1"/>
      <c r="L429" s="1"/>
      <c r="M429" s="1"/>
      <c r="N429" s="1"/>
      <c r="O429" s="1"/>
      <c r="P429" s="1"/>
      <c r="Q429" s="1"/>
      <c r="R429" s="1"/>
      <c r="S429" s="1"/>
      <c r="T429" s="1"/>
      <c r="U429" s="1"/>
      <c r="V429" s="1"/>
      <c r="W429" s="1"/>
      <c r="X429" s="1"/>
      <c r="Y429" s="1"/>
      <c r="Z429" s="1"/>
    </row>
    <row r="430" spans="1:26" ht="12" customHeight="1">
      <c r="A430" s="1"/>
      <c r="B430" s="16"/>
      <c r="C430" s="16"/>
      <c r="D430" s="16"/>
      <c r="E430" s="16"/>
      <c r="F430" s="17"/>
      <c r="G430" s="1"/>
      <c r="H430" s="1"/>
      <c r="I430" s="1"/>
      <c r="J430" s="1"/>
      <c r="K430" s="1"/>
      <c r="L430" s="1"/>
      <c r="M430" s="1"/>
      <c r="N430" s="1"/>
      <c r="O430" s="1"/>
      <c r="P430" s="1"/>
      <c r="Q430" s="1"/>
      <c r="R430" s="1"/>
      <c r="S430" s="1"/>
      <c r="T430" s="1"/>
      <c r="U430" s="1"/>
      <c r="V430" s="1"/>
      <c r="W430" s="1"/>
      <c r="X430" s="1"/>
      <c r="Y430" s="1"/>
      <c r="Z430" s="1"/>
    </row>
    <row r="431" spans="1:26" ht="12" customHeight="1">
      <c r="A431" s="1"/>
      <c r="B431" s="16"/>
      <c r="C431" s="16"/>
      <c r="D431" s="16"/>
      <c r="E431" s="16"/>
      <c r="F431" s="17"/>
      <c r="G431" s="1"/>
      <c r="H431" s="1"/>
      <c r="I431" s="1"/>
      <c r="J431" s="1"/>
      <c r="K431" s="1"/>
      <c r="L431" s="1"/>
      <c r="M431" s="1"/>
      <c r="N431" s="1"/>
      <c r="O431" s="1"/>
      <c r="P431" s="1"/>
      <c r="Q431" s="1"/>
      <c r="R431" s="1"/>
      <c r="S431" s="1"/>
      <c r="T431" s="1"/>
      <c r="U431" s="1"/>
      <c r="V431" s="1"/>
      <c r="W431" s="1"/>
      <c r="X431" s="1"/>
      <c r="Y431" s="1"/>
      <c r="Z431" s="1"/>
    </row>
    <row r="432" spans="1:26" ht="12" customHeight="1">
      <c r="A432" s="1"/>
      <c r="B432" s="16"/>
      <c r="C432" s="16"/>
      <c r="D432" s="16"/>
      <c r="E432" s="16"/>
      <c r="F432" s="17"/>
      <c r="G432" s="1"/>
      <c r="H432" s="1"/>
      <c r="I432" s="1"/>
      <c r="J432" s="1"/>
      <c r="K432" s="1"/>
      <c r="L432" s="1"/>
      <c r="M432" s="1"/>
      <c r="N432" s="1"/>
      <c r="O432" s="1"/>
      <c r="P432" s="1"/>
      <c r="Q432" s="1"/>
      <c r="R432" s="1"/>
      <c r="S432" s="1"/>
      <c r="T432" s="1"/>
      <c r="U432" s="1"/>
      <c r="V432" s="1"/>
      <c r="W432" s="1"/>
      <c r="X432" s="1"/>
      <c r="Y432" s="1"/>
      <c r="Z432" s="1"/>
    </row>
    <row r="433" spans="1:26" ht="12" customHeight="1">
      <c r="A433" s="1"/>
      <c r="B433" s="16"/>
      <c r="C433" s="16"/>
      <c r="D433" s="16"/>
      <c r="E433" s="16"/>
      <c r="F433" s="17"/>
      <c r="G433" s="1"/>
      <c r="H433" s="1"/>
      <c r="I433" s="1"/>
      <c r="J433" s="1"/>
      <c r="K433" s="1"/>
      <c r="L433" s="1"/>
      <c r="M433" s="1"/>
      <c r="N433" s="1"/>
      <c r="O433" s="1"/>
      <c r="P433" s="1"/>
      <c r="Q433" s="1"/>
      <c r="R433" s="1"/>
      <c r="S433" s="1"/>
      <c r="T433" s="1"/>
      <c r="U433" s="1"/>
      <c r="V433" s="1"/>
      <c r="W433" s="1"/>
      <c r="X433" s="1"/>
      <c r="Y433" s="1"/>
      <c r="Z433" s="1"/>
    </row>
    <row r="434" spans="1:26" ht="12" customHeight="1">
      <c r="A434" s="1"/>
      <c r="B434" s="16"/>
      <c r="C434" s="16"/>
      <c r="D434" s="16"/>
      <c r="E434" s="16"/>
      <c r="F434" s="17"/>
      <c r="G434" s="1"/>
      <c r="H434" s="1"/>
      <c r="I434" s="1"/>
      <c r="J434" s="1"/>
      <c r="K434" s="1"/>
      <c r="L434" s="1"/>
      <c r="M434" s="1"/>
      <c r="N434" s="1"/>
      <c r="O434" s="1"/>
      <c r="P434" s="1"/>
      <c r="Q434" s="1"/>
      <c r="R434" s="1"/>
      <c r="S434" s="1"/>
      <c r="T434" s="1"/>
      <c r="U434" s="1"/>
      <c r="V434" s="1"/>
      <c r="W434" s="1"/>
      <c r="X434" s="1"/>
      <c r="Y434" s="1"/>
      <c r="Z434" s="1"/>
    </row>
    <row r="435" spans="1:26" ht="12" customHeight="1">
      <c r="A435" s="1"/>
      <c r="B435" s="16"/>
      <c r="C435" s="16"/>
      <c r="D435" s="16"/>
      <c r="E435" s="16"/>
      <c r="F435" s="17"/>
      <c r="G435" s="1"/>
      <c r="H435" s="1"/>
      <c r="I435" s="1"/>
      <c r="J435" s="1"/>
      <c r="K435" s="1"/>
      <c r="L435" s="1"/>
      <c r="M435" s="1"/>
      <c r="N435" s="1"/>
      <c r="O435" s="1"/>
      <c r="P435" s="1"/>
      <c r="Q435" s="1"/>
      <c r="R435" s="1"/>
      <c r="S435" s="1"/>
      <c r="T435" s="1"/>
      <c r="U435" s="1"/>
      <c r="V435" s="1"/>
      <c r="W435" s="1"/>
      <c r="X435" s="1"/>
      <c r="Y435" s="1"/>
      <c r="Z435" s="1"/>
    </row>
    <row r="436" spans="1:26" ht="12" customHeight="1">
      <c r="A436" s="1"/>
      <c r="B436" s="16"/>
      <c r="C436" s="16"/>
      <c r="D436" s="16"/>
      <c r="E436" s="16"/>
      <c r="F436" s="17"/>
      <c r="G436" s="1"/>
      <c r="H436" s="1"/>
      <c r="I436" s="1"/>
      <c r="J436" s="1"/>
      <c r="K436" s="1"/>
      <c r="L436" s="1"/>
      <c r="M436" s="1"/>
      <c r="N436" s="1"/>
      <c r="O436" s="1"/>
      <c r="P436" s="1"/>
      <c r="Q436" s="1"/>
      <c r="R436" s="1"/>
      <c r="S436" s="1"/>
      <c r="T436" s="1"/>
      <c r="U436" s="1"/>
      <c r="V436" s="1"/>
      <c r="W436" s="1"/>
      <c r="X436" s="1"/>
      <c r="Y436" s="1"/>
      <c r="Z436" s="1"/>
    </row>
    <row r="437" spans="1:26" ht="12" customHeight="1">
      <c r="A437" s="1"/>
      <c r="B437" s="16"/>
      <c r="C437" s="16"/>
      <c r="D437" s="16"/>
      <c r="E437" s="16"/>
      <c r="F437" s="17"/>
      <c r="G437" s="1"/>
      <c r="H437" s="1"/>
      <c r="I437" s="1"/>
      <c r="J437" s="1"/>
      <c r="K437" s="1"/>
      <c r="L437" s="1"/>
      <c r="M437" s="1"/>
      <c r="N437" s="1"/>
      <c r="O437" s="1"/>
      <c r="P437" s="1"/>
      <c r="Q437" s="1"/>
      <c r="R437" s="1"/>
      <c r="S437" s="1"/>
      <c r="T437" s="1"/>
      <c r="U437" s="1"/>
      <c r="V437" s="1"/>
      <c r="W437" s="1"/>
      <c r="X437" s="1"/>
      <c r="Y437" s="1"/>
      <c r="Z437" s="1"/>
    </row>
    <row r="438" spans="1:26" ht="12" customHeight="1">
      <c r="A438" s="1"/>
      <c r="B438" s="16"/>
      <c r="C438" s="16"/>
      <c r="D438" s="16"/>
      <c r="E438" s="16"/>
      <c r="F438" s="17"/>
      <c r="G438" s="1"/>
      <c r="H438" s="1"/>
      <c r="I438" s="1"/>
      <c r="J438" s="1"/>
      <c r="K438" s="1"/>
      <c r="L438" s="1"/>
      <c r="M438" s="1"/>
      <c r="N438" s="1"/>
      <c r="O438" s="1"/>
      <c r="P438" s="1"/>
      <c r="Q438" s="1"/>
      <c r="R438" s="1"/>
      <c r="S438" s="1"/>
      <c r="T438" s="1"/>
      <c r="U438" s="1"/>
      <c r="V438" s="1"/>
      <c r="W438" s="1"/>
      <c r="X438" s="1"/>
      <c r="Y438" s="1"/>
      <c r="Z438" s="1"/>
    </row>
    <row r="439" spans="1:26" ht="12" customHeight="1">
      <c r="A439" s="1"/>
      <c r="B439" s="16"/>
      <c r="C439" s="16"/>
      <c r="D439" s="16"/>
      <c r="E439" s="16"/>
      <c r="F439" s="17"/>
      <c r="G439" s="1"/>
      <c r="H439" s="1"/>
      <c r="I439" s="1"/>
      <c r="J439" s="1"/>
      <c r="K439" s="1"/>
      <c r="L439" s="1"/>
      <c r="M439" s="1"/>
      <c r="N439" s="1"/>
      <c r="O439" s="1"/>
      <c r="P439" s="1"/>
      <c r="Q439" s="1"/>
      <c r="R439" s="1"/>
      <c r="S439" s="1"/>
      <c r="T439" s="1"/>
      <c r="U439" s="1"/>
      <c r="V439" s="1"/>
      <c r="W439" s="1"/>
      <c r="X439" s="1"/>
      <c r="Y439" s="1"/>
      <c r="Z439" s="1"/>
    </row>
    <row r="440" spans="1:26" ht="12" customHeight="1">
      <c r="A440" s="1"/>
      <c r="B440" s="16"/>
      <c r="C440" s="16"/>
      <c r="D440" s="16"/>
      <c r="E440" s="16"/>
      <c r="F440" s="17"/>
      <c r="G440" s="1"/>
      <c r="H440" s="1"/>
      <c r="I440" s="1"/>
      <c r="J440" s="1"/>
      <c r="K440" s="1"/>
      <c r="L440" s="1"/>
      <c r="M440" s="1"/>
      <c r="N440" s="1"/>
      <c r="O440" s="1"/>
      <c r="P440" s="1"/>
      <c r="Q440" s="1"/>
      <c r="R440" s="1"/>
      <c r="S440" s="1"/>
      <c r="T440" s="1"/>
      <c r="U440" s="1"/>
      <c r="V440" s="1"/>
      <c r="W440" s="1"/>
      <c r="X440" s="1"/>
      <c r="Y440" s="1"/>
      <c r="Z440" s="1"/>
    </row>
    <row r="441" spans="1:26" ht="12" customHeight="1">
      <c r="A441" s="1"/>
      <c r="B441" s="16"/>
      <c r="C441" s="16"/>
      <c r="D441" s="16"/>
      <c r="E441" s="16"/>
      <c r="F441" s="17"/>
      <c r="G441" s="1"/>
      <c r="H441" s="1"/>
      <c r="I441" s="1"/>
      <c r="J441" s="1"/>
      <c r="K441" s="1"/>
      <c r="L441" s="1"/>
      <c r="M441" s="1"/>
      <c r="N441" s="1"/>
      <c r="O441" s="1"/>
      <c r="P441" s="1"/>
      <c r="Q441" s="1"/>
      <c r="R441" s="1"/>
      <c r="S441" s="1"/>
      <c r="T441" s="1"/>
      <c r="U441" s="1"/>
      <c r="V441" s="1"/>
      <c r="W441" s="1"/>
      <c r="X441" s="1"/>
      <c r="Y441" s="1"/>
      <c r="Z441" s="1"/>
    </row>
    <row r="442" spans="1:26" ht="12" customHeight="1">
      <c r="A442" s="1"/>
      <c r="B442" s="16"/>
      <c r="C442" s="16"/>
      <c r="D442" s="16"/>
      <c r="E442" s="16"/>
      <c r="F442" s="17"/>
      <c r="G442" s="1"/>
      <c r="H442" s="1"/>
      <c r="I442" s="1"/>
      <c r="J442" s="1"/>
      <c r="K442" s="1"/>
      <c r="L442" s="1"/>
      <c r="M442" s="1"/>
      <c r="N442" s="1"/>
      <c r="O442" s="1"/>
      <c r="P442" s="1"/>
      <c r="Q442" s="1"/>
      <c r="R442" s="1"/>
      <c r="S442" s="1"/>
      <c r="T442" s="1"/>
      <c r="U442" s="1"/>
      <c r="V442" s="1"/>
      <c r="W442" s="1"/>
      <c r="X442" s="1"/>
      <c r="Y442" s="1"/>
      <c r="Z442" s="1"/>
    </row>
    <row r="443" spans="1:26" ht="12" customHeight="1">
      <c r="A443" s="1"/>
      <c r="B443" s="16"/>
      <c r="C443" s="16"/>
      <c r="D443" s="16"/>
      <c r="E443" s="16"/>
      <c r="F443" s="17"/>
      <c r="G443" s="1"/>
      <c r="H443" s="1"/>
      <c r="I443" s="1"/>
      <c r="J443" s="1"/>
      <c r="K443" s="1"/>
      <c r="L443" s="1"/>
      <c r="M443" s="1"/>
      <c r="N443" s="1"/>
      <c r="O443" s="1"/>
      <c r="P443" s="1"/>
      <c r="Q443" s="1"/>
      <c r="R443" s="1"/>
      <c r="S443" s="1"/>
      <c r="T443" s="1"/>
      <c r="U443" s="1"/>
      <c r="V443" s="1"/>
      <c r="W443" s="1"/>
      <c r="X443" s="1"/>
      <c r="Y443" s="1"/>
      <c r="Z443" s="1"/>
    </row>
    <row r="444" spans="1:26" ht="12" customHeight="1">
      <c r="A444" s="1"/>
      <c r="B444" s="16"/>
      <c r="C444" s="16"/>
      <c r="D444" s="16"/>
      <c r="E444" s="16"/>
      <c r="F444" s="17"/>
      <c r="G444" s="1"/>
      <c r="H444" s="1"/>
      <c r="I444" s="1"/>
      <c r="J444" s="1"/>
      <c r="K444" s="1"/>
      <c r="L444" s="1"/>
      <c r="M444" s="1"/>
      <c r="N444" s="1"/>
      <c r="O444" s="1"/>
      <c r="P444" s="1"/>
      <c r="Q444" s="1"/>
      <c r="R444" s="1"/>
      <c r="S444" s="1"/>
      <c r="T444" s="1"/>
      <c r="U444" s="1"/>
      <c r="V444" s="1"/>
      <c r="W444" s="1"/>
      <c r="X444" s="1"/>
      <c r="Y444" s="1"/>
      <c r="Z444" s="1"/>
    </row>
    <row r="445" spans="1:26" ht="12" customHeight="1">
      <c r="A445" s="1"/>
      <c r="B445" s="16"/>
      <c r="C445" s="16"/>
      <c r="D445" s="16"/>
      <c r="E445" s="16"/>
      <c r="F445" s="17"/>
      <c r="G445" s="1"/>
      <c r="H445" s="1"/>
      <c r="I445" s="1"/>
      <c r="J445" s="1"/>
      <c r="K445" s="1"/>
      <c r="L445" s="1"/>
      <c r="M445" s="1"/>
      <c r="N445" s="1"/>
      <c r="O445" s="1"/>
      <c r="P445" s="1"/>
      <c r="Q445" s="1"/>
      <c r="R445" s="1"/>
      <c r="S445" s="1"/>
      <c r="T445" s="1"/>
      <c r="U445" s="1"/>
      <c r="V445" s="1"/>
      <c r="W445" s="1"/>
      <c r="X445" s="1"/>
      <c r="Y445" s="1"/>
      <c r="Z445" s="1"/>
    </row>
    <row r="446" spans="1:26" ht="12" customHeight="1">
      <c r="A446" s="1"/>
      <c r="B446" s="16"/>
      <c r="C446" s="16"/>
      <c r="D446" s="16"/>
      <c r="E446" s="16"/>
      <c r="F446" s="17"/>
      <c r="G446" s="1"/>
      <c r="H446" s="1"/>
      <c r="I446" s="1"/>
      <c r="J446" s="1"/>
      <c r="K446" s="1"/>
      <c r="L446" s="1"/>
      <c r="M446" s="1"/>
      <c r="N446" s="1"/>
      <c r="O446" s="1"/>
      <c r="P446" s="1"/>
      <c r="Q446" s="1"/>
      <c r="R446" s="1"/>
      <c r="S446" s="1"/>
      <c r="T446" s="1"/>
      <c r="U446" s="1"/>
      <c r="V446" s="1"/>
      <c r="W446" s="1"/>
      <c r="X446" s="1"/>
      <c r="Y446" s="1"/>
      <c r="Z446" s="1"/>
    </row>
    <row r="447" spans="1:26" ht="12" customHeight="1">
      <c r="A447" s="1"/>
      <c r="B447" s="16"/>
      <c r="C447" s="16"/>
      <c r="D447" s="16"/>
      <c r="E447" s="16"/>
      <c r="F447" s="17"/>
      <c r="G447" s="1"/>
      <c r="H447" s="1"/>
      <c r="I447" s="1"/>
      <c r="J447" s="1"/>
      <c r="K447" s="1"/>
      <c r="L447" s="1"/>
      <c r="M447" s="1"/>
      <c r="N447" s="1"/>
      <c r="O447" s="1"/>
      <c r="P447" s="1"/>
      <c r="Q447" s="1"/>
      <c r="R447" s="1"/>
      <c r="S447" s="1"/>
      <c r="T447" s="1"/>
      <c r="U447" s="1"/>
      <c r="V447" s="1"/>
      <c r="W447" s="1"/>
      <c r="X447" s="1"/>
      <c r="Y447" s="1"/>
      <c r="Z447" s="1"/>
    </row>
    <row r="448" spans="1:26" ht="12" customHeight="1">
      <c r="A448" s="1"/>
      <c r="B448" s="16"/>
      <c r="C448" s="16"/>
      <c r="D448" s="16"/>
      <c r="E448" s="16"/>
      <c r="F448" s="17"/>
      <c r="G448" s="1"/>
      <c r="H448" s="1"/>
      <c r="I448" s="1"/>
      <c r="J448" s="1"/>
      <c r="K448" s="1"/>
      <c r="L448" s="1"/>
      <c r="M448" s="1"/>
      <c r="N448" s="1"/>
      <c r="O448" s="1"/>
      <c r="P448" s="1"/>
      <c r="Q448" s="1"/>
      <c r="R448" s="1"/>
      <c r="S448" s="1"/>
      <c r="T448" s="1"/>
      <c r="U448" s="1"/>
      <c r="V448" s="1"/>
      <c r="W448" s="1"/>
      <c r="X448" s="1"/>
      <c r="Y448" s="1"/>
      <c r="Z448" s="1"/>
    </row>
    <row r="449" spans="1:26" ht="12" customHeight="1">
      <c r="A449" s="1"/>
      <c r="B449" s="16"/>
      <c r="C449" s="16"/>
      <c r="D449" s="16"/>
      <c r="E449" s="16"/>
      <c r="F449" s="17"/>
      <c r="G449" s="1"/>
      <c r="H449" s="1"/>
      <c r="I449" s="1"/>
      <c r="J449" s="1"/>
      <c r="K449" s="1"/>
      <c r="L449" s="1"/>
      <c r="M449" s="1"/>
      <c r="N449" s="1"/>
      <c r="O449" s="1"/>
      <c r="P449" s="1"/>
      <c r="Q449" s="1"/>
      <c r="R449" s="1"/>
      <c r="S449" s="1"/>
      <c r="T449" s="1"/>
      <c r="U449" s="1"/>
      <c r="V449" s="1"/>
      <c r="W449" s="1"/>
      <c r="X449" s="1"/>
      <c r="Y449" s="1"/>
      <c r="Z449" s="1"/>
    </row>
    <row r="450" spans="1:26" ht="12" customHeight="1">
      <c r="A450" s="1"/>
      <c r="B450" s="16"/>
      <c r="C450" s="16"/>
      <c r="D450" s="16"/>
      <c r="E450" s="16"/>
      <c r="F450" s="17"/>
      <c r="G450" s="1"/>
      <c r="H450" s="1"/>
      <c r="I450" s="1"/>
      <c r="J450" s="1"/>
      <c r="K450" s="1"/>
      <c r="L450" s="1"/>
      <c r="M450" s="1"/>
      <c r="N450" s="1"/>
      <c r="O450" s="1"/>
      <c r="P450" s="1"/>
      <c r="Q450" s="1"/>
      <c r="R450" s="1"/>
      <c r="S450" s="1"/>
      <c r="T450" s="1"/>
      <c r="U450" s="1"/>
      <c r="V450" s="1"/>
      <c r="W450" s="1"/>
      <c r="X450" s="1"/>
      <c r="Y450" s="1"/>
      <c r="Z450" s="1"/>
    </row>
    <row r="451" spans="1:26" ht="12" customHeight="1">
      <c r="A451" s="1"/>
      <c r="B451" s="16"/>
      <c r="C451" s="16"/>
      <c r="D451" s="16"/>
      <c r="E451" s="16"/>
      <c r="F451" s="17"/>
      <c r="G451" s="1"/>
      <c r="H451" s="1"/>
      <c r="I451" s="1"/>
      <c r="J451" s="1"/>
      <c r="K451" s="1"/>
      <c r="L451" s="1"/>
      <c r="M451" s="1"/>
      <c r="N451" s="1"/>
      <c r="O451" s="1"/>
      <c r="P451" s="1"/>
      <c r="Q451" s="1"/>
      <c r="R451" s="1"/>
      <c r="S451" s="1"/>
      <c r="T451" s="1"/>
      <c r="U451" s="1"/>
      <c r="V451" s="1"/>
      <c r="W451" s="1"/>
      <c r="X451" s="1"/>
      <c r="Y451" s="1"/>
      <c r="Z451" s="1"/>
    </row>
    <row r="452" spans="1:26" ht="12" customHeight="1">
      <c r="A452" s="1"/>
      <c r="B452" s="16"/>
      <c r="C452" s="16"/>
      <c r="D452" s="16"/>
      <c r="E452" s="16"/>
      <c r="F452" s="17"/>
      <c r="G452" s="1"/>
      <c r="H452" s="1"/>
      <c r="I452" s="1"/>
      <c r="J452" s="1"/>
      <c r="K452" s="1"/>
      <c r="L452" s="1"/>
      <c r="M452" s="1"/>
      <c r="N452" s="1"/>
      <c r="O452" s="1"/>
      <c r="P452" s="1"/>
      <c r="Q452" s="1"/>
      <c r="R452" s="1"/>
      <c r="S452" s="1"/>
      <c r="T452" s="1"/>
      <c r="U452" s="1"/>
      <c r="V452" s="1"/>
      <c r="W452" s="1"/>
      <c r="X452" s="1"/>
      <c r="Y452" s="1"/>
      <c r="Z452" s="1"/>
    </row>
    <row r="453" spans="1:26" ht="12" customHeight="1">
      <c r="A453" s="1"/>
      <c r="B453" s="16"/>
      <c r="C453" s="16"/>
      <c r="D453" s="16"/>
      <c r="E453" s="16"/>
      <c r="F453" s="17"/>
      <c r="G453" s="1"/>
      <c r="H453" s="1"/>
      <c r="I453" s="1"/>
      <c r="J453" s="1"/>
      <c r="K453" s="1"/>
      <c r="L453" s="1"/>
      <c r="M453" s="1"/>
      <c r="N453" s="1"/>
      <c r="O453" s="1"/>
      <c r="P453" s="1"/>
      <c r="Q453" s="1"/>
      <c r="R453" s="1"/>
      <c r="S453" s="1"/>
      <c r="T453" s="1"/>
      <c r="U453" s="1"/>
      <c r="V453" s="1"/>
      <c r="W453" s="1"/>
      <c r="X453" s="1"/>
      <c r="Y453" s="1"/>
      <c r="Z453" s="1"/>
    </row>
    <row r="454" spans="1:26" ht="12" customHeight="1">
      <c r="A454" s="1"/>
      <c r="B454" s="16"/>
      <c r="C454" s="16"/>
      <c r="D454" s="16"/>
      <c r="E454" s="16"/>
      <c r="F454" s="17"/>
      <c r="G454" s="1"/>
      <c r="H454" s="1"/>
      <c r="I454" s="1"/>
      <c r="J454" s="1"/>
      <c r="K454" s="1"/>
      <c r="L454" s="1"/>
      <c r="M454" s="1"/>
      <c r="N454" s="1"/>
      <c r="O454" s="1"/>
      <c r="P454" s="1"/>
      <c r="Q454" s="1"/>
      <c r="R454" s="1"/>
      <c r="S454" s="1"/>
      <c r="T454" s="1"/>
      <c r="U454" s="1"/>
      <c r="V454" s="1"/>
      <c r="W454" s="1"/>
      <c r="X454" s="1"/>
      <c r="Y454" s="1"/>
      <c r="Z454" s="1"/>
    </row>
    <row r="455" spans="1:26" ht="12" customHeight="1">
      <c r="A455" s="1"/>
      <c r="B455" s="16"/>
      <c r="C455" s="16"/>
      <c r="D455" s="16"/>
      <c r="E455" s="16"/>
      <c r="F455" s="17"/>
      <c r="G455" s="1"/>
      <c r="H455" s="1"/>
      <c r="I455" s="1"/>
      <c r="J455" s="1"/>
      <c r="K455" s="1"/>
      <c r="L455" s="1"/>
      <c r="M455" s="1"/>
      <c r="N455" s="1"/>
      <c r="O455" s="1"/>
      <c r="P455" s="1"/>
      <c r="Q455" s="1"/>
      <c r="R455" s="1"/>
      <c r="S455" s="1"/>
      <c r="T455" s="1"/>
      <c r="U455" s="1"/>
      <c r="V455" s="1"/>
      <c r="W455" s="1"/>
      <c r="X455" s="1"/>
      <c r="Y455" s="1"/>
      <c r="Z455" s="1"/>
    </row>
    <row r="456" spans="1:26" ht="12" customHeight="1">
      <c r="A456" s="1"/>
      <c r="B456" s="16"/>
      <c r="C456" s="16"/>
      <c r="D456" s="16"/>
      <c r="E456" s="16"/>
      <c r="F456" s="17"/>
      <c r="G456" s="1"/>
      <c r="H456" s="1"/>
      <c r="I456" s="1"/>
      <c r="J456" s="1"/>
      <c r="K456" s="1"/>
      <c r="L456" s="1"/>
      <c r="M456" s="1"/>
      <c r="N456" s="1"/>
      <c r="O456" s="1"/>
      <c r="P456" s="1"/>
      <c r="Q456" s="1"/>
      <c r="R456" s="1"/>
      <c r="S456" s="1"/>
      <c r="T456" s="1"/>
      <c r="U456" s="1"/>
      <c r="V456" s="1"/>
      <c r="W456" s="1"/>
      <c r="X456" s="1"/>
      <c r="Y456" s="1"/>
      <c r="Z456" s="1"/>
    </row>
    <row r="457" spans="1:26" ht="12" customHeight="1">
      <c r="A457" s="1"/>
      <c r="B457" s="16"/>
      <c r="C457" s="16"/>
      <c r="D457" s="16"/>
      <c r="E457" s="16"/>
      <c r="F457" s="17"/>
      <c r="G457" s="1"/>
      <c r="H457" s="1"/>
      <c r="I457" s="1"/>
      <c r="J457" s="1"/>
      <c r="K457" s="1"/>
      <c r="L457" s="1"/>
      <c r="M457" s="1"/>
      <c r="N457" s="1"/>
      <c r="O457" s="1"/>
      <c r="P457" s="1"/>
      <c r="Q457" s="1"/>
      <c r="R457" s="1"/>
      <c r="S457" s="1"/>
      <c r="T457" s="1"/>
      <c r="U457" s="1"/>
      <c r="V457" s="1"/>
      <c r="W457" s="1"/>
      <c r="X457" s="1"/>
      <c r="Y457" s="1"/>
      <c r="Z457" s="1"/>
    </row>
    <row r="458" spans="1:26" ht="12" customHeight="1">
      <c r="A458" s="1"/>
      <c r="B458" s="16"/>
      <c r="C458" s="16"/>
      <c r="D458" s="16"/>
      <c r="E458" s="16"/>
      <c r="F458" s="17"/>
      <c r="G458" s="1"/>
      <c r="H458" s="1"/>
      <c r="I458" s="1"/>
      <c r="J458" s="1"/>
      <c r="K458" s="1"/>
      <c r="L458" s="1"/>
      <c r="M458" s="1"/>
      <c r="N458" s="1"/>
      <c r="O458" s="1"/>
      <c r="P458" s="1"/>
      <c r="Q458" s="1"/>
      <c r="R458" s="1"/>
      <c r="S458" s="1"/>
      <c r="T458" s="1"/>
      <c r="U458" s="1"/>
      <c r="V458" s="1"/>
      <c r="W458" s="1"/>
      <c r="X458" s="1"/>
      <c r="Y458" s="1"/>
      <c r="Z458" s="1"/>
    </row>
    <row r="459" spans="1:26" ht="12" customHeight="1">
      <c r="A459" s="1"/>
      <c r="B459" s="16"/>
      <c r="C459" s="16"/>
      <c r="D459" s="16"/>
      <c r="E459" s="16"/>
      <c r="F459" s="17"/>
      <c r="G459" s="1"/>
      <c r="H459" s="1"/>
      <c r="I459" s="1"/>
      <c r="J459" s="1"/>
      <c r="K459" s="1"/>
      <c r="L459" s="1"/>
      <c r="M459" s="1"/>
      <c r="N459" s="1"/>
      <c r="O459" s="1"/>
      <c r="P459" s="1"/>
      <c r="Q459" s="1"/>
      <c r="R459" s="1"/>
      <c r="S459" s="1"/>
      <c r="T459" s="1"/>
      <c r="U459" s="1"/>
      <c r="V459" s="1"/>
      <c r="W459" s="1"/>
      <c r="X459" s="1"/>
      <c r="Y459" s="1"/>
      <c r="Z459" s="1"/>
    </row>
    <row r="460" spans="1:26" ht="12" customHeight="1">
      <c r="A460" s="1"/>
      <c r="B460" s="16"/>
      <c r="C460" s="16"/>
      <c r="D460" s="16"/>
      <c r="E460" s="16"/>
      <c r="F460" s="17"/>
      <c r="G460" s="1"/>
      <c r="H460" s="1"/>
      <c r="I460" s="1"/>
      <c r="J460" s="1"/>
      <c r="K460" s="1"/>
      <c r="L460" s="1"/>
      <c r="M460" s="1"/>
      <c r="N460" s="1"/>
      <c r="O460" s="1"/>
      <c r="P460" s="1"/>
      <c r="Q460" s="1"/>
      <c r="R460" s="1"/>
      <c r="S460" s="1"/>
      <c r="T460" s="1"/>
      <c r="U460" s="1"/>
      <c r="V460" s="1"/>
      <c r="W460" s="1"/>
      <c r="X460" s="1"/>
      <c r="Y460" s="1"/>
      <c r="Z460" s="1"/>
    </row>
    <row r="461" spans="1:26" ht="12" customHeight="1">
      <c r="A461" s="1"/>
      <c r="B461" s="16"/>
      <c r="C461" s="16"/>
      <c r="D461" s="16"/>
      <c r="E461" s="16"/>
      <c r="F461" s="17"/>
      <c r="G461" s="1"/>
      <c r="H461" s="1"/>
      <c r="I461" s="1"/>
      <c r="J461" s="1"/>
      <c r="K461" s="1"/>
      <c r="L461" s="1"/>
      <c r="M461" s="1"/>
      <c r="N461" s="1"/>
      <c r="O461" s="1"/>
      <c r="P461" s="1"/>
      <c r="Q461" s="1"/>
      <c r="R461" s="1"/>
      <c r="S461" s="1"/>
      <c r="T461" s="1"/>
      <c r="U461" s="1"/>
      <c r="V461" s="1"/>
      <c r="W461" s="1"/>
      <c r="X461" s="1"/>
      <c r="Y461" s="1"/>
      <c r="Z461" s="1"/>
    </row>
    <row r="462" spans="1:26" ht="12" customHeight="1">
      <c r="A462" s="1"/>
      <c r="B462" s="16"/>
      <c r="C462" s="16"/>
      <c r="D462" s="16"/>
      <c r="E462" s="16"/>
      <c r="F462" s="17"/>
      <c r="G462" s="1"/>
      <c r="H462" s="1"/>
      <c r="I462" s="1"/>
      <c r="J462" s="1"/>
      <c r="K462" s="1"/>
      <c r="L462" s="1"/>
      <c r="M462" s="1"/>
      <c r="N462" s="1"/>
      <c r="O462" s="1"/>
      <c r="P462" s="1"/>
      <c r="Q462" s="1"/>
      <c r="R462" s="1"/>
      <c r="S462" s="1"/>
      <c r="T462" s="1"/>
      <c r="U462" s="1"/>
      <c r="V462" s="1"/>
      <c r="W462" s="1"/>
      <c r="X462" s="1"/>
      <c r="Y462" s="1"/>
      <c r="Z462" s="1"/>
    </row>
    <row r="463" spans="1:26" ht="12" customHeight="1">
      <c r="A463" s="1"/>
      <c r="B463" s="16"/>
      <c r="C463" s="16"/>
      <c r="D463" s="16"/>
      <c r="E463" s="16"/>
      <c r="F463" s="17"/>
      <c r="G463" s="1"/>
      <c r="H463" s="1"/>
      <c r="I463" s="1"/>
      <c r="J463" s="1"/>
      <c r="K463" s="1"/>
      <c r="L463" s="1"/>
      <c r="M463" s="1"/>
      <c r="N463" s="1"/>
      <c r="O463" s="1"/>
      <c r="P463" s="1"/>
      <c r="Q463" s="1"/>
      <c r="R463" s="1"/>
      <c r="S463" s="1"/>
      <c r="T463" s="1"/>
      <c r="U463" s="1"/>
      <c r="V463" s="1"/>
      <c r="W463" s="1"/>
      <c r="X463" s="1"/>
      <c r="Y463" s="1"/>
      <c r="Z463" s="1"/>
    </row>
    <row r="464" spans="1:26" ht="12" customHeight="1">
      <c r="A464" s="1"/>
      <c r="B464" s="16"/>
      <c r="C464" s="16"/>
      <c r="D464" s="16"/>
      <c r="E464" s="16"/>
      <c r="F464" s="17"/>
      <c r="G464" s="1"/>
      <c r="H464" s="1"/>
      <c r="I464" s="1"/>
      <c r="J464" s="1"/>
      <c r="K464" s="1"/>
      <c r="L464" s="1"/>
      <c r="M464" s="1"/>
      <c r="N464" s="1"/>
      <c r="O464" s="1"/>
      <c r="P464" s="1"/>
      <c r="Q464" s="1"/>
      <c r="R464" s="1"/>
      <c r="S464" s="1"/>
      <c r="T464" s="1"/>
      <c r="U464" s="1"/>
      <c r="V464" s="1"/>
      <c r="W464" s="1"/>
      <c r="X464" s="1"/>
      <c r="Y464" s="1"/>
      <c r="Z464" s="1"/>
    </row>
    <row r="465" spans="1:26" ht="12" customHeight="1">
      <c r="A465" s="1"/>
      <c r="B465" s="16"/>
      <c r="C465" s="16"/>
      <c r="D465" s="16"/>
      <c r="E465" s="16"/>
      <c r="F465" s="17"/>
      <c r="G465" s="1"/>
      <c r="H465" s="1"/>
      <c r="I465" s="1"/>
      <c r="J465" s="1"/>
      <c r="K465" s="1"/>
      <c r="L465" s="1"/>
      <c r="M465" s="1"/>
      <c r="N465" s="1"/>
      <c r="O465" s="1"/>
      <c r="P465" s="1"/>
      <c r="Q465" s="1"/>
      <c r="R465" s="1"/>
      <c r="S465" s="1"/>
      <c r="T465" s="1"/>
      <c r="U465" s="1"/>
      <c r="V465" s="1"/>
      <c r="W465" s="1"/>
      <c r="X465" s="1"/>
      <c r="Y465" s="1"/>
      <c r="Z465" s="1"/>
    </row>
    <row r="466" spans="1:26" ht="12" customHeight="1">
      <c r="A466" s="1"/>
      <c r="B466" s="16"/>
      <c r="C466" s="16"/>
      <c r="D466" s="16"/>
      <c r="E466" s="16"/>
      <c r="F466" s="17"/>
      <c r="G466" s="1"/>
      <c r="H466" s="1"/>
      <c r="I466" s="1"/>
      <c r="J466" s="1"/>
      <c r="K466" s="1"/>
      <c r="L466" s="1"/>
      <c r="M466" s="1"/>
      <c r="N466" s="1"/>
      <c r="O466" s="1"/>
      <c r="P466" s="1"/>
      <c r="Q466" s="1"/>
      <c r="R466" s="1"/>
      <c r="S466" s="1"/>
      <c r="T466" s="1"/>
      <c r="U466" s="1"/>
      <c r="V466" s="1"/>
      <c r="W466" s="1"/>
      <c r="X466" s="1"/>
      <c r="Y466" s="1"/>
      <c r="Z466" s="1"/>
    </row>
    <row r="467" spans="1:26" ht="12" customHeight="1">
      <c r="A467" s="1"/>
      <c r="B467" s="16"/>
      <c r="C467" s="16"/>
      <c r="D467" s="16"/>
      <c r="E467" s="16"/>
      <c r="F467" s="17"/>
      <c r="G467" s="1"/>
      <c r="H467" s="1"/>
      <c r="I467" s="1"/>
      <c r="J467" s="1"/>
      <c r="K467" s="1"/>
      <c r="L467" s="1"/>
      <c r="M467" s="1"/>
      <c r="N467" s="1"/>
      <c r="O467" s="1"/>
      <c r="P467" s="1"/>
      <c r="Q467" s="1"/>
      <c r="R467" s="1"/>
      <c r="S467" s="1"/>
      <c r="T467" s="1"/>
      <c r="U467" s="1"/>
      <c r="V467" s="1"/>
      <c r="W467" s="1"/>
      <c r="X467" s="1"/>
      <c r="Y467" s="1"/>
      <c r="Z467" s="1"/>
    </row>
    <row r="468" spans="1:26" ht="12" customHeight="1">
      <c r="A468" s="1"/>
      <c r="B468" s="16"/>
      <c r="C468" s="16"/>
      <c r="D468" s="16"/>
      <c r="E468" s="16"/>
      <c r="F468" s="17"/>
      <c r="G468" s="1"/>
      <c r="H468" s="1"/>
      <c r="I468" s="1"/>
      <c r="J468" s="1"/>
      <c r="K468" s="1"/>
      <c r="L468" s="1"/>
      <c r="M468" s="1"/>
      <c r="N468" s="1"/>
      <c r="O468" s="1"/>
      <c r="P468" s="1"/>
      <c r="Q468" s="1"/>
      <c r="R468" s="1"/>
      <c r="S468" s="1"/>
      <c r="T468" s="1"/>
      <c r="U468" s="1"/>
      <c r="V468" s="1"/>
      <c r="W468" s="1"/>
      <c r="X468" s="1"/>
      <c r="Y468" s="1"/>
      <c r="Z468" s="1"/>
    </row>
    <row r="469" spans="1:26" ht="12" customHeight="1">
      <c r="A469" s="1"/>
      <c r="B469" s="16"/>
      <c r="C469" s="16"/>
      <c r="D469" s="16"/>
      <c r="E469" s="16"/>
      <c r="F469" s="17"/>
      <c r="G469" s="1"/>
      <c r="H469" s="1"/>
      <c r="I469" s="1"/>
      <c r="J469" s="1"/>
      <c r="K469" s="1"/>
      <c r="L469" s="1"/>
      <c r="M469" s="1"/>
      <c r="N469" s="1"/>
      <c r="O469" s="1"/>
      <c r="P469" s="1"/>
      <c r="Q469" s="1"/>
      <c r="R469" s="1"/>
      <c r="S469" s="1"/>
      <c r="T469" s="1"/>
      <c r="U469" s="1"/>
      <c r="V469" s="1"/>
      <c r="W469" s="1"/>
      <c r="X469" s="1"/>
      <c r="Y469" s="1"/>
      <c r="Z469" s="1"/>
    </row>
    <row r="470" spans="1:26" ht="12" customHeight="1">
      <c r="A470" s="1"/>
      <c r="B470" s="16"/>
      <c r="C470" s="16"/>
      <c r="D470" s="16"/>
      <c r="E470" s="16"/>
      <c r="F470" s="17"/>
      <c r="G470" s="1"/>
      <c r="H470" s="1"/>
      <c r="I470" s="1"/>
      <c r="J470" s="1"/>
      <c r="K470" s="1"/>
      <c r="L470" s="1"/>
      <c r="M470" s="1"/>
      <c r="N470" s="1"/>
      <c r="O470" s="1"/>
      <c r="P470" s="1"/>
      <c r="Q470" s="1"/>
      <c r="R470" s="1"/>
      <c r="S470" s="1"/>
      <c r="T470" s="1"/>
      <c r="U470" s="1"/>
      <c r="V470" s="1"/>
      <c r="W470" s="1"/>
      <c r="X470" s="1"/>
      <c r="Y470" s="1"/>
      <c r="Z470" s="1"/>
    </row>
    <row r="471" spans="1:26" ht="12" customHeight="1">
      <c r="A471" s="1"/>
      <c r="B471" s="16"/>
      <c r="C471" s="16"/>
      <c r="D471" s="16"/>
      <c r="E471" s="16"/>
      <c r="F471" s="17"/>
      <c r="G471" s="1"/>
      <c r="H471" s="1"/>
      <c r="I471" s="1"/>
      <c r="J471" s="1"/>
      <c r="K471" s="1"/>
      <c r="L471" s="1"/>
      <c r="M471" s="1"/>
      <c r="N471" s="1"/>
      <c r="O471" s="1"/>
      <c r="P471" s="1"/>
      <c r="Q471" s="1"/>
      <c r="R471" s="1"/>
      <c r="S471" s="1"/>
      <c r="T471" s="1"/>
      <c r="U471" s="1"/>
      <c r="V471" s="1"/>
      <c r="W471" s="1"/>
      <c r="X471" s="1"/>
      <c r="Y471" s="1"/>
      <c r="Z471" s="1"/>
    </row>
    <row r="472" spans="1:26" ht="12" customHeight="1">
      <c r="A472" s="1"/>
      <c r="B472" s="16"/>
      <c r="C472" s="16"/>
      <c r="D472" s="16"/>
      <c r="E472" s="16"/>
      <c r="F472" s="17"/>
      <c r="G472" s="1"/>
      <c r="H472" s="1"/>
      <c r="I472" s="1"/>
      <c r="J472" s="1"/>
      <c r="K472" s="1"/>
      <c r="L472" s="1"/>
      <c r="M472" s="1"/>
      <c r="N472" s="1"/>
      <c r="O472" s="1"/>
      <c r="P472" s="1"/>
      <c r="Q472" s="1"/>
      <c r="R472" s="1"/>
      <c r="S472" s="1"/>
      <c r="T472" s="1"/>
      <c r="U472" s="1"/>
      <c r="V472" s="1"/>
      <c r="W472" s="1"/>
      <c r="X472" s="1"/>
      <c r="Y472" s="1"/>
      <c r="Z472" s="1"/>
    </row>
    <row r="473" spans="1:26" ht="12" customHeight="1">
      <c r="A473" s="1"/>
      <c r="B473" s="16"/>
      <c r="C473" s="16"/>
      <c r="D473" s="16"/>
      <c r="E473" s="16"/>
      <c r="F473" s="17"/>
      <c r="G473" s="1"/>
      <c r="H473" s="1"/>
      <c r="I473" s="1"/>
      <c r="J473" s="1"/>
      <c r="K473" s="1"/>
      <c r="L473" s="1"/>
      <c r="M473" s="1"/>
      <c r="N473" s="1"/>
      <c r="O473" s="1"/>
      <c r="P473" s="1"/>
      <c r="Q473" s="1"/>
      <c r="R473" s="1"/>
      <c r="S473" s="1"/>
      <c r="T473" s="1"/>
      <c r="U473" s="1"/>
      <c r="V473" s="1"/>
      <c r="W473" s="1"/>
      <c r="X473" s="1"/>
      <c r="Y473" s="1"/>
      <c r="Z473" s="1"/>
    </row>
    <row r="474" spans="1:26" ht="12" customHeight="1">
      <c r="A474" s="1"/>
      <c r="B474" s="16"/>
      <c r="C474" s="16"/>
      <c r="D474" s="16"/>
      <c r="E474" s="16"/>
      <c r="F474" s="17"/>
      <c r="G474" s="1"/>
      <c r="H474" s="1"/>
      <c r="I474" s="1"/>
      <c r="J474" s="1"/>
      <c r="K474" s="1"/>
      <c r="L474" s="1"/>
      <c r="M474" s="1"/>
      <c r="N474" s="1"/>
      <c r="O474" s="1"/>
      <c r="P474" s="1"/>
      <c r="Q474" s="1"/>
      <c r="R474" s="1"/>
      <c r="S474" s="1"/>
      <c r="T474" s="1"/>
      <c r="U474" s="1"/>
      <c r="V474" s="1"/>
      <c r="W474" s="1"/>
      <c r="X474" s="1"/>
      <c r="Y474" s="1"/>
      <c r="Z474" s="1"/>
    </row>
    <row r="475" spans="1:26" ht="12" customHeight="1">
      <c r="A475" s="1"/>
      <c r="B475" s="16"/>
      <c r="C475" s="16"/>
      <c r="D475" s="16"/>
      <c r="E475" s="16"/>
      <c r="F475" s="17"/>
      <c r="G475" s="1"/>
      <c r="H475" s="1"/>
      <c r="I475" s="1"/>
      <c r="J475" s="1"/>
      <c r="K475" s="1"/>
      <c r="L475" s="1"/>
      <c r="M475" s="1"/>
      <c r="N475" s="1"/>
      <c r="O475" s="1"/>
      <c r="P475" s="1"/>
      <c r="Q475" s="1"/>
      <c r="R475" s="1"/>
      <c r="S475" s="1"/>
      <c r="T475" s="1"/>
      <c r="U475" s="1"/>
      <c r="V475" s="1"/>
      <c r="W475" s="1"/>
      <c r="X475" s="1"/>
      <c r="Y475" s="1"/>
      <c r="Z475" s="1"/>
    </row>
    <row r="476" spans="1:26" ht="12" customHeight="1">
      <c r="A476" s="1"/>
      <c r="B476" s="16"/>
      <c r="C476" s="16"/>
      <c r="D476" s="16"/>
      <c r="E476" s="16"/>
      <c r="F476" s="17"/>
      <c r="G476" s="1"/>
      <c r="H476" s="1"/>
      <c r="I476" s="1"/>
      <c r="J476" s="1"/>
      <c r="K476" s="1"/>
      <c r="L476" s="1"/>
      <c r="M476" s="1"/>
      <c r="N476" s="1"/>
      <c r="O476" s="1"/>
      <c r="P476" s="1"/>
      <c r="Q476" s="1"/>
      <c r="R476" s="1"/>
      <c r="S476" s="1"/>
      <c r="T476" s="1"/>
      <c r="U476" s="1"/>
      <c r="V476" s="1"/>
      <c r="W476" s="1"/>
      <c r="X476" s="1"/>
      <c r="Y476" s="1"/>
      <c r="Z476" s="1"/>
    </row>
    <row r="477" spans="1:26" ht="12" customHeight="1">
      <c r="A477" s="1"/>
      <c r="B477" s="16"/>
      <c r="C477" s="16"/>
      <c r="D477" s="16"/>
      <c r="E477" s="16"/>
      <c r="F477" s="17"/>
      <c r="G477" s="1"/>
      <c r="H477" s="1"/>
      <c r="I477" s="1"/>
      <c r="J477" s="1"/>
      <c r="K477" s="1"/>
      <c r="L477" s="1"/>
      <c r="M477" s="1"/>
      <c r="N477" s="1"/>
      <c r="O477" s="1"/>
      <c r="P477" s="1"/>
      <c r="Q477" s="1"/>
      <c r="R477" s="1"/>
      <c r="S477" s="1"/>
      <c r="T477" s="1"/>
      <c r="U477" s="1"/>
      <c r="V477" s="1"/>
      <c r="W477" s="1"/>
      <c r="X477" s="1"/>
      <c r="Y477" s="1"/>
      <c r="Z477" s="1"/>
    </row>
    <row r="478" spans="1:26" ht="12" customHeight="1">
      <c r="A478" s="1"/>
      <c r="B478" s="16"/>
      <c r="C478" s="16"/>
      <c r="D478" s="16"/>
      <c r="E478" s="16"/>
      <c r="F478" s="17"/>
      <c r="G478" s="1"/>
      <c r="H478" s="1"/>
      <c r="I478" s="1"/>
      <c r="J478" s="1"/>
      <c r="K478" s="1"/>
      <c r="L478" s="1"/>
      <c r="M478" s="1"/>
      <c r="N478" s="1"/>
      <c r="O478" s="1"/>
      <c r="P478" s="1"/>
      <c r="Q478" s="1"/>
      <c r="R478" s="1"/>
      <c r="S478" s="1"/>
      <c r="T478" s="1"/>
      <c r="U478" s="1"/>
      <c r="V478" s="1"/>
      <c r="W478" s="1"/>
      <c r="X478" s="1"/>
      <c r="Y478" s="1"/>
      <c r="Z478" s="1"/>
    </row>
    <row r="479" spans="1:26" ht="12" customHeight="1">
      <c r="A479" s="1"/>
      <c r="B479" s="16"/>
      <c r="C479" s="16"/>
      <c r="D479" s="16"/>
      <c r="E479" s="16"/>
      <c r="F479" s="17"/>
      <c r="G479" s="1"/>
      <c r="H479" s="1"/>
      <c r="I479" s="1"/>
      <c r="J479" s="1"/>
      <c r="K479" s="1"/>
      <c r="L479" s="1"/>
      <c r="M479" s="1"/>
      <c r="N479" s="1"/>
      <c r="O479" s="1"/>
      <c r="P479" s="1"/>
      <c r="Q479" s="1"/>
      <c r="R479" s="1"/>
      <c r="S479" s="1"/>
      <c r="T479" s="1"/>
      <c r="U479" s="1"/>
      <c r="V479" s="1"/>
      <c r="W479" s="1"/>
      <c r="X479" s="1"/>
      <c r="Y479" s="1"/>
      <c r="Z479" s="1"/>
    </row>
    <row r="480" spans="1:26" ht="12" customHeight="1">
      <c r="A480" s="1"/>
      <c r="B480" s="16"/>
      <c r="C480" s="16"/>
      <c r="D480" s="16"/>
      <c r="E480" s="16"/>
      <c r="F480" s="17"/>
      <c r="G480" s="1"/>
      <c r="H480" s="1"/>
      <c r="I480" s="1"/>
      <c r="J480" s="1"/>
      <c r="K480" s="1"/>
      <c r="L480" s="1"/>
      <c r="M480" s="1"/>
      <c r="N480" s="1"/>
      <c r="O480" s="1"/>
      <c r="P480" s="1"/>
      <c r="Q480" s="1"/>
      <c r="R480" s="1"/>
      <c r="S480" s="1"/>
      <c r="T480" s="1"/>
      <c r="U480" s="1"/>
      <c r="V480" s="1"/>
      <c r="W480" s="1"/>
      <c r="X480" s="1"/>
      <c r="Y480" s="1"/>
      <c r="Z480" s="1"/>
    </row>
    <row r="481" spans="1:26" ht="12" customHeight="1">
      <c r="A481" s="1"/>
      <c r="B481" s="16"/>
      <c r="C481" s="16"/>
      <c r="D481" s="16"/>
      <c r="E481" s="16"/>
      <c r="F481" s="17"/>
      <c r="G481" s="1"/>
      <c r="H481" s="1"/>
      <c r="I481" s="1"/>
      <c r="J481" s="1"/>
      <c r="K481" s="1"/>
      <c r="L481" s="1"/>
      <c r="M481" s="1"/>
      <c r="N481" s="1"/>
      <c r="O481" s="1"/>
      <c r="P481" s="1"/>
      <c r="Q481" s="1"/>
      <c r="R481" s="1"/>
      <c r="S481" s="1"/>
      <c r="T481" s="1"/>
      <c r="U481" s="1"/>
      <c r="V481" s="1"/>
      <c r="W481" s="1"/>
      <c r="X481" s="1"/>
      <c r="Y481" s="1"/>
      <c r="Z481" s="1"/>
    </row>
    <row r="482" spans="1:26" ht="12" customHeight="1">
      <c r="A482" s="1"/>
      <c r="B482" s="16"/>
      <c r="C482" s="16"/>
      <c r="D482" s="16"/>
      <c r="E482" s="16"/>
      <c r="F482" s="17"/>
      <c r="G482" s="1"/>
      <c r="H482" s="1"/>
      <c r="I482" s="1"/>
      <c r="J482" s="1"/>
      <c r="K482" s="1"/>
      <c r="L482" s="1"/>
      <c r="M482" s="1"/>
      <c r="N482" s="1"/>
      <c r="O482" s="1"/>
      <c r="P482" s="1"/>
      <c r="Q482" s="1"/>
      <c r="R482" s="1"/>
      <c r="S482" s="1"/>
      <c r="T482" s="1"/>
      <c r="U482" s="1"/>
      <c r="V482" s="1"/>
      <c r="W482" s="1"/>
      <c r="X482" s="1"/>
      <c r="Y482" s="1"/>
      <c r="Z482" s="1"/>
    </row>
    <row r="483" spans="1:26" ht="12" customHeight="1">
      <c r="A483" s="1"/>
      <c r="B483" s="16"/>
      <c r="C483" s="16"/>
      <c r="D483" s="16"/>
      <c r="E483" s="16"/>
      <c r="F483" s="17"/>
      <c r="G483" s="1"/>
      <c r="H483" s="1"/>
      <c r="I483" s="1"/>
      <c r="J483" s="1"/>
      <c r="K483" s="1"/>
      <c r="L483" s="1"/>
      <c r="M483" s="1"/>
      <c r="N483" s="1"/>
      <c r="O483" s="1"/>
      <c r="P483" s="1"/>
      <c r="Q483" s="1"/>
      <c r="R483" s="1"/>
      <c r="S483" s="1"/>
      <c r="T483" s="1"/>
      <c r="U483" s="1"/>
      <c r="V483" s="1"/>
      <c r="W483" s="1"/>
      <c r="X483" s="1"/>
      <c r="Y483" s="1"/>
      <c r="Z483" s="1"/>
    </row>
    <row r="484" spans="1:26" ht="12" customHeight="1">
      <c r="A484" s="1"/>
      <c r="B484" s="16"/>
      <c r="C484" s="16"/>
      <c r="D484" s="16"/>
      <c r="E484" s="16"/>
      <c r="F484" s="17"/>
      <c r="G484" s="1"/>
      <c r="H484" s="1"/>
      <c r="I484" s="1"/>
      <c r="J484" s="1"/>
      <c r="K484" s="1"/>
      <c r="L484" s="1"/>
      <c r="M484" s="1"/>
      <c r="N484" s="1"/>
      <c r="O484" s="1"/>
      <c r="P484" s="1"/>
      <c r="Q484" s="1"/>
      <c r="R484" s="1"/>
      <c r="S484" s="1"/>
      <c r="T484" s="1"/>
      <c r="U484" s="1"/>
      <c r="V484" s="1"/>
      <c r="W484" s="1"/>
      <c r="X484" s="1"/>
      <c r="Y484" s="1"/>
      <c r="Z484" s="1"/>
    </row>
    <row r="485" spans="1:26" ht="12" customHeight="1">
      <c r="A485" s="1"/>
      <c r="B485" s="16"/>
      <c r="C485" s="16"/>
      <c r="D485" s="16"/>
      <c r="E485" s="16"/>
      <c r="F485" s="17"/>
      <c r="G485" s="1"/>
      <c r="H485" s="1"/>
      <c r="I485" s="1"/>
      <c r="J485" s="1"/>
      <c r="K485" s="1"/>
      <c r="L485" s="1"/>
      <c r="M485" s="1"/>
      <c r="N485" s="1"/>
      <c r="O485" s="1"/>
      <c r="P485" s="1"/>
      <c r="Q485" s="1"/>
      <c r="R485" s="1"/>
      <c r="S485" s="1"/>
      <c r="T485" s="1"/>
      <c r="U485" s="1"/>
      <c r="V485" s="1"/>
      <c r="W485" s="1"/>
      <c r="X485" s="1"/>
      <c r="Y485" s="1"/>
      <c r="Z485" s="1"/>
    </row>
    <row r="486" spans="1:26" ht="12" customHeight="1">
      <c r="A486" s="1"/>
      <c r="B486" s="16"/>
      <c r="C486" s="16"/>
      <c r="D486" s="16"/>
      <c r="E486" s="16"/>
      <c r="F486" s="17"/>
      <c r="G486" s="1"/>
      <c r="H486" s="1"/>
      <c r="I486" s="1"/>
      <c r="J486" s="1"/>
      <c r="K486" s="1"/>
      <c r="L486" s="1"/>
      <c r="M486" s="1"/>
      <c r="N486" s="1"/>
      <c r="O486" s="1"/>
      <c r="P486" s="1"/>
      <c r="Q486" s="1"/>
      <c r="R486" s="1"/>
      <c r="S486" s="1"/>
      <c r="T486" s="1"/>
      <c r="U486" s="1"/>
      <c r="V486" s="1"/>
      <c r="W486" s="1"/>
      <c r="X486" s="1"/>
      <c r="Y486" s="1"/>
      <c r="Z486" s="1"/>
    </row>
    <row r="487" spans="1:26" ht="12" customHeight="1">
      <c r="A487" s="1"/>
      <c r="B487" s="16"/>
      <c r="C487" s="16"/>
      <c r="D487" s="16"/>
      <c r="E487" s="16"/>
      <c r="F487" s="17"/>
      <c r="G487" s="1"/>
      <c r="H487" s="1"/>
      <c r="I487" s="1"/>
      <c r="J487" s="1"/>
      <c r="K487" s="1"/>
      <c r="L487" s="1"/>
      <c r="M487" s="1"/>
      <c r="N487" s="1"/>
      <c r="O487" s="1"/>
      <c r="P487" s="1"/>
      <c r="Q487" s="1"/>
      <c r="R487" s="1"/>
      <c r="S487" s="1"/>
      <c r="T487" s="1"/>
      <c r="U487" s="1"/>
      <c r="V487" s="1"/>
      <c r="W487" s="1"/>
      <c r="X487" s="1"/>
      <c r="Y487" s="1"/>
      <c r="Z487" s="1"/>
    </row>
    <row r="488" spans="1:26" ht="12" customHeight="1">
      <c r="A488" s="1"/>
      <c r="B488" s="16"/>
      <c r="C488" s="16"/>
      <c r="D488" s="16"/>
      <c r="E488" s="16"/>
      <c r="F488" s="17"/>
      <c r="G488" s="1"/>
      <c r="H488" s="1"/>
      <c r="I488" s="1"/>
      <c r="J488" s="1"/>
      <c r="K488" s="1"/>
      <c r="L488" s="1"/>
      <c r="M488" s="1"/>
      <c r="N488" s="1"/>
      <c r="O488" s="1"/>
      <c r="P488" s="1"/>
      <c r="Q488" s="1"/>
      <c r="R488" s="1"/>
      <c r="S488" s="1"/>
      <c r="T488" s="1"/>
      <c r="U488" s="1"/>
      <c r="V488" s="1"/>
      <c r="W488" s="1"/>
      <c r="X488" s="1"/>
      <c r="Y488" s="1"/>
      <c r="Z488" s="1"/>
    </row>
    <row r="489" spans="1:26" ht="12" customHeight="1">
      <c r="A489" s="1"/>
      <c r="B489" s="16"/>
      <c r="C489" s="16"/>
      <c r="D489" s="16"/>
      <c r="E489" s="16"/>
      <c r="F489" s="17"/>
      <c r="G489" s="1"/>
      <c r="H489" s="1"/>
      <c r="I489" s="1"/>
      <c r="J489" s="1"/>
      <c r="K489" s="1"/>
      <c r="L489" s="1"/>
      <c r="M489" s="1"/>
      <c r="N489" s="1"/>
      <c r="O489" s="1"/>
      <c r="P489" s="1"/>
      <c r="Q489" s="1"/>
      <c r="R489" s="1"/>
      <c r="S489" s="1"/>
      <c r="T489" s="1"/>
      <c r="U489" s="1"/>
      <c r="V489" s="1"/>
      <c r="W489" s="1"/>
      <c r="X489" s="1"/>
      <c r="Y489" s="1"/>
      <c r="Z489" s="1"/>
    </row>
    <row r="490" spans="1:26" ht="12" customHeight="1">
      <c r="A490" s="1"/>
      <c r="B490" s="16"/>
      <c r="C490" s="16"/>
      <c r="D490" s="16"/>
      <c r="E490" s="16"/>
      <c r="F490" s="17"/>
      <c r="G490" s="1"/>
      <c r="H490" s="1"/>
      <c r="I490" s="1"/>
      <c r="J490" s="1"/>
      <c r="K490" s="1"/>
      <c r="L490" s="1"/>
      <c r="M490" s="1"/>
      <c r="N490" s="1"/>
      <c r="O490" s="1"/>
      <c r="P490" s="1"/>
      <c r="Q490" s="1"/>
      <c r="R490" s="1"/>
      <c r="S490" s="1"/>
      <c r="T490" s="1"/>
      <c r="U490" s="1"/>
      <c r="V490" s="1"/>
      <c r="W490" s="1"/>
      <c r="X490" s="1"/>
      <c r="Y490" s="1"/>
      <c r="Z490" s="1"/>
    </row>
    <row r="491" spans="1:26" ht="12" customHeight="1">
      <c r="A491" s="1"/>
      <c r="B491" s="16"/>
      <c r="C491" s="16"/>
      <c r="D491" s="16"/>
      <c r="E491" s="16"/>
      <c r="F491" s="17"/>
      <c r="G491" s="1"/>
      <c r="H491" s="1"/>
      <c r="I491" s="1"/>
      <c r="J491" s="1"/>
      <c r="K491" s="1"/>
      <c r="L491" s="1"/>
      <c r="M491" s="1"/>
      <c r="N491" s="1"/>
      <c r="O491" s="1"/>
      <c r="P491" s="1"/>
      <c r="Q491" s="1"/>
      <c r="R491" s="1"/>
      <c r="S491" s="1"/>
      <c r="T491" s="1"/>
      <c r="U491" s="1"/>
      <c r="V491" s="1"/>
      <c r="W491" s="1"/>
      <c r="X491" s="1"/>
      <c r="Y491" s="1"/>
      <c r="Z491" s="1"/>
    </row>
    <row r="492" spans="1:26" ht="12" customHeight="1">
      <c r="A492" s="1"/>
      <c r="B492" s="16"/>
      <c r="C492" s="16"/>
      <c r="D492" s="16"/>
      <c r="E492" s="16"/>
      <c r="F492" s="17"/>
      <c r="G492" s="1"/>
      <c r="H492" s="1"/>
      <c r="I492" s="1"/>
      <c r="J492" s="1"/>
      <c r="K492" s="1"/>
      <c r="L492" s="1"/>
      <c r="M492" s="1"/>
      <c r="N492" s="1"/>
      <c r="O492" s="1"/>
      <c r="P492" s="1"/>
      <c r="Q492" s="1"/>
      <c r="R492" s="1"/>
      <c r="S492" s="1"/>
      <c r="T492" s="1"/>
      <c r="U492" s="1"/>
      <c r="V492" s="1"/>
      <c r="W492" s="1"/>
      <c r="X492" s="1"/>
      <c r="Y492" s="1"/>
      <c r="Z492" s="1"/>
    </row>
    <row r="493" spans="1:26" ht="12" customHeight="1">
      <c r="A493" s="1"/>
      <c r="B493" s="16"/>
      <c r="C493" s="16"/>
      <c r="D493" s="16"/>
      <c r="E493" s="16"/>
      <c r="F493" s="17"/>
      <c r="G493" s="1"/>
      <c r="H493" s="1"/>
      <c r="I493" s="1"/>
      <c r="J493" s="1"/>
      <c r="K493" s="1"/>
      <c r="L493" s="1"/>
      <c r="M493" s="1"/>
      <c r="N493" s="1"/>
      <c r="O493" s="1"/>
      <c r="P493" s="1"/>
      <c r="Q493" s="1"/>
      <c r="R493" s="1"/>
      <c r="S493" s="1"/>
      <c r="T493" s="1"/>
      <c r="U493" s="1"/>
      <c r="V493" s="1"/>
      <c r="W493" s="1"/>
      <c r="X493" s="1"/>
      <c r="Y493" s="1"/>
      <c r="Z493" s="1"/>
    </row>
    <row r="494" spans="1:26" ht="12" customHeight="1">
      <c r="A494" s="1"/>
      <c r="B494" s="16"/>
      <c r="C494" s="16"/>
      <c r="D494" s="16"/>
      <c r="E494" s="16"/>
      <c r="F494" s="17"/>
      <c r="G494" s="1"/>
      <c r="H494" s="1"/>
      <c r="I494" s="1"/>
      <c r="J494" s="1"/>
      <c r="K494" s="1"/>
      <c r="L494" s="1"/>
      <c r="M494" s="1"/>
      <c r="N494" s="1"/>
      <c r="O494" s="1"/>
      <c r="P494" s="1"/>
      <c r="Q494" s="1"/>
      <c r="R494" s="1"/>
      <c r="S494" s="1"/>
      <c r="T494" s="1"/>
      <c r="U494" s="1"/>
      <c r="V494" s="1"/>
      <c r="W494" s="1"/>
      <c r="X494" s="1"/>
      <c r="Y494" s="1"/>
      <c r="Z494" s="1"/>
    </row>
    <row r="495" spans="1:26" ht="12" customHeight="1">
      <c r="A495" s="1"/>
      <c r="B495" s="16"/>
      <c r="C495" s="16"/>
      <c r="D495" s="16"/>
      <c r="E495" s="16"/>
      <c r="F495" s="17"/>
      <c r="G495" s="1"/>
      <c r="H495" s="1"/>
      <c r="I495" s="1"/>
      <c r="J495" s="1"/>
      <c r="K495" s="1"/>
      <c r="L495" s="1"/>
      <c r="M495" s="1"/>
      <c r="N495" s="1"/>
      <c r="O495" s="1"/>
      <c r="P495" s="1"/>
      <c r="Q495" s="1"/>
      <c r="R495" s="1"/>
      <c r="S495" s="1"/>
      <c r="T495" s="1"/>
      <c r="U495" s="1"/>
      <c r="V495" s="1"/>
      <c r="W495" s="1"/>
      <c r="X495" s="1"/>
      <c r="Y495" s="1"/>
      <c r="Z495" s="1"/>
    </row>
    <row r="496" spans="1:26" ht="12" customHeight="1">
      <c r="A496" s="1"/>
      <c r="B496" s="16"/>
      <c r="C496" s="16"/>
      <c r="D496" s="16"/>
      <c r="E496" s="16"/>
      <c r="F496" s="17"/>
      <c r="G496" s="1"/>
      <c r="H496" s="1"/>
      <c r="I496" s="1"/>
      <c r="J496" s="1"/>
      <c r="K496" s="1"/>
      <c r="L496" s="1"/>
      <c r="M496" s="1"/>
      <c r="N496" s="1"/>
      <c r="O496" s="1"/>
      <c r="P496" s="1"/>
      <c r="Q496" s="1"/>
      <c r="R496" s="1"/>
      <c r="S496" s="1"/>
      <c r="T496" s="1"/>
      <c r="U496" s="1"/>
      <c r="V496" s="1"/>
      <c r="W496" s="1"/>
      <c r="X496" s="1"/>
      <c r="Y496" s="1"/>
      <c r="Z496" s="1"/>
    </row>
    <row r="497" spans="1:26" ht="12" customHeight="1">
      <c r="A497" s="1"/>
      <c r="B497" s="16"/>
      <c r="C497" s="16"/>
      <c r="D497" s="16"/>
      <c r="E497" s="16"/>
      <c r="F497" s="17"/>
      <c r="G497" s="1"/>
      <c r="H497" s="1"/>
      <c r="I497" s="1"/>
      <c r="J497" s="1"/>
      <c r="K497" s="1"/>
      <c r="L497" s="1"/>
      <c r="M497" s="1"/>
      <c r="N497" s="1"/>
      <c r="O497" s="1"/>
      <c r="P497" s="1"/>
      <c r="Q497" s="1"/>
      <c r="R497" s="1"/>
      <c r="S497" s="1"/>
      <c r="T497" s="1"/>
      <c r="U497" s="1"/>
      <c r="V497" s="1"/>
      <c r="W497" s="1"/>
      <c r="X497" s="1"/>
      <c r="Y497" s="1"/>
      <c r="Z497" s="1"/>
    </row>
    <row r="498" spans="1:26" ht="12" customHeight="1">
      <c r="A498" s="1"/>
      <c r="B498" s="16"/>
      <c r="C498" s="16"/>
      <c r="D498" s="16"/>
      <c r="E498" s="16"/>
      <c r="F498" s="17"/>
      <c r="G498" s="1"/>
      <c r="H498" s="1"/>
      <c r="I498" s="1"/>
      <c r="J498" s="1"/>
      <c r="K498" s="1"/>
      <c r="L498" s="1"/>
      <c r="M498" s="1"/>
      <c r="N498" s="1"/>
      <c r="O498" s="1"/>
      <c r="P498" s="1"/>
      <c r="Q498" s="1"/>
      <c r="R498" s="1"/>
      <c r="S498" s="1"/>
      <c r="T498" s="1"/>
      <c r="U498" s="1"/>
      <c r="V498" s="1"/>
      <c r="W498" s="1"/>
      <c r="X498" s="1"/>
      <c r="Y498" s="1"/>
      <c r="Z498" s="1"/>
    </row>
    <row r="499" spans="1:26" ht="12" customHeight="1">
      <c r="A499" s="1"/>
      <c r="B499" s="16"/>
      <c r="C499" s="16"/>
      <c r="D499" s="16"/>
      <c r="E499" s="16"/>
      <c r="F499" s="17"/>
      <c r="G499" s="1"/>
      <c r="H499" s="1"/>
      <c r="I499" s="1"/>
      <c r="J499" s="1"/>
      <c r="K499" s="1"/>
      <c r="L499" s="1"/>
      <c r="M499" s="1"/>
      <c r="N499" s="1"/>
      <c r="O499" s="1"/>
      <c r="P499" s="1"/>
      <c r="Q499" s="1"/>
      <c r="R499" s="1"/>
      <c r="S499" s="1"/>
      <c r="T499" s="1"/>
      <c r="U499" s="1"/>
      <c r="V499" s="1"/>
      <c r="W499" s="1"/>
      <c r="X499" s="1"/>
      <c r="Y499" s="1"/>
      <c r="Z499" s="1"/>
    </row>
    <row r="500" spans="1:26" ht="12" customHeight="1">
      <c r="A500" s="1"/>
      <c r="B500" s="16"/>
      <c r="C500" s="16"/>
      <c r="D500" s="16"/>
      <c r="E500" s="16"/>
      <c r="F500" s="17"/>
      <c r="G500" s="1"/>
      <c r="H500" s="1"/>
      <c r="I500" s="1"/>
      <c r="J500" s="1"/>
      <c r="K500" s="1"/>
      <c r="L500" s="1"/>
      <c r="M500" s="1"/>
      <c r="N500" s="1"/>
      <c r="O500" s="1"/>
      <c r="P500" s="1"/>
      <c r="Q500" s="1"/>
      <c r="R500" s="1"/>
      <c r="S500" s="1"/>
      <c r="T500" s="1"/>
      <c r="U500" s="1"/>
      <c r="V500" s="1"/>
      <c r="W500" s="1"/>
      <c r="X500" s="1"/>
      <c r="Y500" s="1"/>
      <c r="Z500" s="1"/>
    </row>
    <row r="501" spans="1:26" ht="12" customHeight="1">
      <c r="A501" s="1"/>
      <c r="B501" s="16"/>
      <c r="C501" s="16"/>
      <c r="D501" s="16"/>
      <c r="E501" s="16"/>
      <c r="F501" s="17"/>
      <c r="G501" s="1"/>
      <c r="H501" s="1"/>
      <c r="I501" s="1"/>
      <c r="J501" s="1"/>
      <c r="K501" s="1"/>
      <c r="L501" s="1"/>
      <c r="M501" s="1"/>
      <c r="N501" s="1"/>
      <c r="O501" s="1"/>
      <c r="P501" s="1"/>
      <c r="Q501" s="1"/>
      <c r="R501" s="1"/>
      <c r="S501" s="1"/>
      <c r="T501" s="1"/>
      <c r="U501" s="1"/>
      <c r="V501" s="1"/>
      <c r="W501" s="1"/>
      <c r="X501" s="1"/>
      <c r="Y501" s="1"/>
      <c r="Z501" s="1"/>
    </row>
    <row r="502" spans="1:26" ht="12" customHeight="1">
      <c r="A502" s="1"/>
      <c r="B502" s="16"/>
      <c r="C502" s="16"/>
      <c r="D502" s="16"/>
      <c r="E502" s="16"/>
      <c r="F502" s="17"/>
      <c r="G502" s="1"/>
      <c r="H502" s="1"/>
      <c r="I502" s="1"/>
      <c r="J502" s="1"/>
      <c r="K502" s="1"/>
      <c r="L502" s="1"/>
      <c r="M502" s="1"/>
      <c r="N502" s="1"/>
      <c r="O502" s="1"/>
      <c r="P502" s="1"/>
      <c r="Q502" s="1"/>
      <c r="R502" s="1"/>
      <c r="S502" s="1"/>
      <c r="T502" s="1"/>
      <c r="U502" s="1"/>
      <c r="V502" s="1"/>
      <c r="W502" s="1"/>
      <c r="X502" s="1"/>
      <c r="Y502" s="1"/>
      <c r="Z502" s="1"/>
    </row>
    <row r="503" spans="1:26" ht="12" customHeight="1">
      <c r="A503" s="1"/>
      <c r="B503" s="16"/>
      <c r="C503" s="16"/>
      <c r="D503" s="16"/>
      <c r="E503" s="16"/>
      <c r="F503" s="17"/>
      <c r="G503" s="1"/>
      <c r="H503" s="1"/>
      <c r="I503" s="1"/>
      <c r="J503" s="1"/>
      <c r="K503" s="1"/>
      <c r="L503" s="1"/>
      <c r="M503" s="1"/>
      <c r="N503" s="1"/>
      <c r="O503" s="1"/>
      <c r="P503" s="1"/>
      <c r="Q503" s="1"/>
      <c r="R503" s="1"/>
      <c r="S503" s="1"/>
      <c r="T503" s="1"/>
      <c r="U503" s="1"/>
      <c r="V503" s="1"/>
      <c r="W503" s="1"/>
      <c r="X503" s="1"/>
      <c r="Y503" s="1"/>
      <c r="Z503" s="1"/>
    </row>
    <row r="504" spans="1:26" ht="12" customHeight="1">
      <c r="A504" s="1"/>
      <c r="B504" s="16"/>
      <c r="C504" s="16"/>
      <c r="D504" s="16"/>
      <c r="E504" s="16"/>
      <c r="F504" s="17"/>
      <c r="G504" s="1"/>
      <c r="H504" s="1"/>
      <c r="I504" s="1"/>
      <c r="J504" s="1"/>
      <c r="K504" s="1"/>
      <c r="L504" s="1"/>
      <c r="M504" s="1"/>
      <c r="N504" s="1"/>
      <c r="O504" s="1"/>
      <c r="P504" s="1"/>
      <c r="Q504" s="1"/>
      <c r="R504" s="1"/>
      <c r="S504" s="1"/>
      <c r="T504" s="1"/>
      <c r="U504" s="1"/>
      <c r="V504" s="1"/>
      <c r="W504" s="1"/>
      <c r="X504" s="1"/>
      <c r="Y504" s="1"/>
      <c r="Z504" s="1"/>
    </row>
    <row r="505" spans="1:26" ht="12" customHeight="1">
      <c r="A505" s="1"/>
      <c r="B505" s="16"/>
      <c r="C505" s="16"/>
      <c r="D505" s="16"/>
      <c r="E505" s="16"/>
      <c r="F505" s="17"/>
      <c r="G505" s="1"/>
      <c r="H505" s="1"/>
      <c r="I505" s="1"/>
      <c r="J505" s="1"/>
      <c r="K505" s="1"/>
      <c r="L505" s="1"/>
      <c r="M505" s="1"/>
      <c r="N505" s="1"/>
      <c r="O505" s="1"/>
      <c r="P505" s="1"/>
      <c r="Q505" s="1"/>
      <c r="R505" s="1"/>
      <c r="S505" s="1"/>
      <c r="T505" s="1"/>
      <c r="U505" s="1"/>
      <c r="V505" s="1"/>
      <c r="W505" s="1"/>
      <c r="X505" s="1"/>
      <c r="Y505" s="1"/>
      <c r="Z505" s="1"/>
    </row>
    <row r="506" spans="1:26" ht="12" customHeight="1">
      <c r="A506" s="1"/>
      <c r="B506" s="16"/>
      <c r="C506" s="16"/>
      <c r="D506" s="16"/>
      <c r="E506" s="16"/>
      <c r="F506" s="17"/>
      <c r="G506" s="1"/>
      <c r="H506" s="1"/>
      <c r="I506" s="1"/>
      <c r="J506" s="1"/>
      <c r="K506" s="1"/>
      <c r="L506" s="1"/>
      <c r="M506" s="1"/>
      <c r="N506" s="1"/>
      <c r="O506" s="1"/>
      <c r="P506" s="1"/>
      <c r="Q506" s="1"/>
      <c r="R506" s="1"/>
      <c r="S506" s="1"/>
      <c r="T506" s="1"/>
      <c r="U506" s="1"/>
      <c r="V506" s="1"/>
      <c r="W506" s="1"/>
      <c r="X506" s="1"/>
      <c r="Y506" s="1"/>
      <c r="Z506" s="1"/>
    </row>
    <row r="507" spans="1:26" ht="12" customHeight="1">
      <c r="A507" s="1"/>
      <c r="B507" s="16"/>
      <c r="C507" s="16"/>
      <c r="D507" s="16"/>
      <c r="E507" s="16"/>
      <c r="F507" s="17"/>
      <c r="G507" s="1"/>
      <c r="H507" s="1"/>
      <c r="I507" s="1"/>
      <c r="J507" s="1"/>
      <c r="K507" s="1"/>
      <c r="L507" s="1"/>
      <c r="M507" s="1"/>
      <c r="N507" s="1"/>
      <c r="O507" s="1"/>
      <c r="P507" s="1"/>
      <c r="Q507" s="1"/>
      <c r="R507" s="1"/>
      <c r="S507" s="1"/>
      <c r="T507" s="1"/>
      <c r="U507" s="1"/>
      <c r="V507" s="1"/>
      <c r="W507" s="1"/>
      <c r="X507" s="1"/>
      <c r="Y507" s="1"/>
      <c r="Z507" s="1"/>
    </row>
    <row r="508" spans="1:26" ht="12" customHeight="1">
      <c r="A508" s="1"/>
      <c r="B508" s="16"/>
      <c r="C508" s="16"/>
      <c r="D508" s="16"/>
      <c r="E508" s="16"/>
      <c r="F508" s="17"/>
      <c r="G508" s="1"/>
      <c r="H508" s="1"/>
      <c r="I508" s="1"/>
      <c r="J508" s="1"/>
      <c r="K508" s="1"/>
      <c r="L508" s="1"/>
      <c r="M508" s="1"/>
      <c r="N508" s="1"/>
      <c r="O508" s="1"/>
      <c r="P508" s="1"/>
      <c r="Q508" s="1"/>
      <c r="R508" s="1"/>
      <c r="S508" s="1"/>
      <c r="T508" s="1"/>
      <c r="U508" s="1"/>
      <c r="V508" s="1"/>
      <c r="W508" s="1"/>
      <c r="X508" s="1"/>
      <c r="Y508" s="1"/>
      <c r="Z508" s="1"/>
    </row>
    <row r="509" spans="1:26" ht="12" customHeight="1">
      <c r="A509" s="1"/>
      <c r="B509" s="16"/>
      <c r="C509" s="16"/>
      <c r="D509" s="16"/>
      <c r="E509" s="16"/>
      <c r="F509" s="17"/>
      <c r="G509" s="1"/>
      <c r="H509" s="1"/>
      <c r="I509" s="1"/>
      <c r="J509" s="1"/>
      <c r="K509" s="1"/>
      <c r="L509" s="1"/>
      <c r="M509" s="1"/>
      <c r="N509" s="1"/>
      <c r="O509" s="1"/>
      <c r="P509" s="1"/>
      <c r="Q509" s="1"/>
      <c r="R509" s="1"/>
      <c r="S509" s="1"/>
      <c r="T509" s="1"/>
      <c r="U509" s="1"/>
      <c r="V509" s="1"/>
      <c r="W509" s="1"/>
      <c r="X509" s="1"/>
      <c r="Y509" s="1"/>
      <c r="Z509" s="1"/>
    </row>
    <row r="510" spans="1:26" ht="12" customHeight="1">
      <c r="A510" s="1"/>
      <c r="B510" s="16"/>
      <c r="C510" s="16"/>
      <c r="D510" s="16"/>
      <c r="E510" s="16"/>
      <c r="F510" s="17"/>
      <c r="G510" s="1"/>
      <c r="H510" s="1"/>
      <c r="I510" s="1"/>
      <c r="J510" s="1"/>
      <c r="K510" s="1"/>
      <c r="L510" s="1"/>
      <c r="M510" s="1"/>
      <c r="N510" s="1"/>
      <c r="O510" s="1"/>
      <c r="P510" s="1"/>
      <c r="Q510" s="1"/>
      <c r="R510" s="1"/>
      <c r="S510" s="1"/>
      <c r="T510" s="1"/>
      <c r="U510" s="1"/>
      <c r="V510" s="1"/>
      <c r="W510" s="1"/>
      <c r="X510" s="1"/>
      <c r="Y510" s="1"/>
      <c r="Z510" s="1"/>
    </row>
    <row r="511" spans="1:26" ht="12" customHeight="1">
      <c r="A511" s="1"/>
      <c r="B511" s="16"/>
      <c r="C511" s="16"/>
      <c r="D511" s="16"/>
      <c r="E511" s="16"/>
      <c r="F511" s="17"/>
      <c r="G511" s="1"/>
      <c r="H511" s="1"/>
      <c r="I511" s="1"/>
      <c r="J511" s="1"/>
      <c r="K511" s="1"/>
      <c r="L511" s="1"/>
      <c r="M511" s="1"/>
      <c r="N511" s="1"/>
      <c r="O511" s="1"/>
      <c r="P511" s="1"/>
      <c r="Q511" s="1"/>
      <c r="R511" s="1"/>
      <c r="S511" s="1"/>
      <c r="T511" s="1"/>
      <c r="U511" s="1"/>
      <c r="V511" s="1"/>
      <c r="W511" s="1"/>
      <c r="X511" s="1"/>
      <c r="Y511" s="1"/>
      <c r="Z511" s="1"/>
    </row>
    <row r="512" spans="1:26" ht="12" customHeight="1">
      <c r="A512" s="1"/>
      <c r="B512" s="16"/>
      <c r="C512" s="16"/>
      <c r="D512" s="16"/>
      <c r="E512" s="16"/>
      <c r="F512" s="17"/>
      <c r="G512" s="1"/>
      <c r="H512" s="1"/>
      <c r="I512" s="1"/>
      <c r="J512" s="1"/>
      <c r="K512" s="1"/>
      <c r="L512" s="1"/>
      <c r="M512" s="1"/>
      <c r="N512" s="1"/>
      <c r="O512" s="1"/>
      <c r="P512" s="1"/>
      <c r="Q512" s="1"/>
      <c r="R512" s="1"/>
      <c r="S512" s="1"/>
      <c r="T512" s="1"/>
      <c r="U512" s="1"/>
      <c r="V512" s="1"/>
      <c r="W512" s="1"/>
      <c r="X512" s="1"/>
      <c r="Y512" s="1"/>
      <c r="Z512" s="1"/>
    </row>
    <row r="513" spans="1:26" ht="12" customHeight="1">
      <c r="A513" s="1"/>
      <c r="B513" s="16"/>
      <c r="C513" s="16"/>
      <c r="D513" s="16"/>
      <c r="E513" s="16"/>
      <c r="F513" s="17"/>
      <c r="G513" s="1"/>
      <c r="H513" s="1"/>
      <c r="I513" s="1"/>
      <c r="J513" s="1"/>
      <c r="K513" s="1"/>
      <c r="L513" s="1"/>
      <c r="M513" s="1"/>
      <c r="N513" s="1"/>
      <c r="O513" s="1"/>
      <c r="P513" s="1"/>
      <c r="Q513" s="1"/>
      <c r="R513" s="1"/>
      <c r="S513" s="1"/>
      <c r="T513" s="1"/>
      <c r="U513" s="1"/>
      <c r="V513" s="1"/>
      <c r="W513" s="1"/>
      <c r="X513" s="1"/>
      <c r="Y513" s="1"/>
      <c r="Z513" s="1"/>
    </row>
    <row r="514" spans="1:26" ht="12" customHeight="1">
      <c r="A514" s="1"/>
      <c r="B514" s="16"/>
      <c r="C514" s="16"/>
      <c r="D514" s="16"/>
      <c r="E514" s="16"/>
      <c r="F514" s="17"/>
      <c r="G514" s="1"/>
      <c r="H514" s="1"/>
      <c r="I514" s="1"/>
      <c r="J514" s="1"/>
      <c r="K514" s="1"/>
      <c r="L514" s="1"/>
      <c r="M514" s="1"/>
      <c r="N514" s="1"/>
      <c r="O514" s="1"/>
      <c r="P514" s="1"/>
      <c r="Q514" s="1"/>
      <c r="R514" s="1"/>
      <c r="S514" s="1"/>
      <c r="T514" s="1"/>
      <c r="U514" s="1"/>
      <c r="V514" s="1"/>
      <c r="W514" s="1"/>
      <c r="X514" s="1"/>
      <c r="Y514" s="1"/>
      <c r="Z514" s="1"/>
    </row>
    <row r="515" spans="1:26" ht="12" customHeight="1">
      <c r="A515" s="1"/>
      <c r="B515" s="16"/>
      <c r="C515" s="16"/>
      <c r="D515" s="16"/>
      <c r="E515" s="16"/>
      <c r="F515" s="17"/>
      <c r="G515" s="1"/>
      <c r="H515" s="1"/>
      <c r="I515" s="1"/>
      <c r="J515" s="1"/>
      <c r="K515" s="1"/>
      <c r="L515" s="1"/>
      <c r="M515" s="1"/>
      <c r="N515" s="1"/>
      <c r="O515" s="1"/>
      <c r="P515" s="1"/>
      <c r="Q515" s="1"/>
      <c r="R515" s="1"/>
      <c r="S515" s="1"/>
      <c r="T515" s="1"/>
      <c r="U515" s="1"/>
      <c r="V515" s="1"/>
      <c r="W515" s="1"/>
      <c r="X515" s="1"/>
      <c r="Y515" s="1"/>
      <c r="Z515" s="1"/>
    </row>
    <row r="516" spans="1:26" ht="12" customHeight="1">
      <c r="A516" s="1"/>
      <c r="B516" s="16"/>
      <c r="C516" s="16"/>
      <c r="D516" s="16"/>
      <c r="E516" s="16"/>
      <c r="F516" s="17"/>
      <c r="G516" s="1"/>
      <c r="H516" s="1"/>
      <c r="I516" s="1"/>
      <c r="J516" s="1"/>
      <c r="K516" s="1"/>
      <c r="L516" s="1"/>
      <c r="M516" s="1"/>
      <c r="N516" s="1"/>
      <c r="O516" s="1"/>
      <c r="P516" s="1"/>
      <c r="Q516" s="1"/>
      <c r="R516" s="1"/>
      <c r="S516" s="1"/>
      <c r="T516" s="1"/>
      <c r="U516" s="1"/>
      <c r="V516" s="1"/>
      <c r="W516" s="1"/>
      <c r="X516" s="1"/>
      <c r="Y516" s="1"/>
      <c r="Z516" s="1"/>
    </row>
    <row r="517" spans="1:26" ht="12" customHeight="1">
      <c r="A517" s="1"/>
      <c r="B517" s="16"/>
      <c r="C517" s="16"/>
      <c r="D517" s="16"/>
      <c r="E517" s="16"/>
      <c r="F517" s="17"/>
      <c r="G517" s="1"/>
      <c r="H517" s="1"/>
      <c r="I517" s="1"/>
      <c r="J517" s="1"/>
      <c r="K517" s="1"/>
      <c r="L517" s="1"/>
      <c r="M517" s="1"/>
      <c r="N517" s="1"/>
      <c r="O517" s="1"/>
      <c r="P517" s="1"/>
      <c r="Q517" s="1"/>
      <c r="R517" s="1"/>
      <c r="S517" s="1"/>
      <c r="T517" s="1"/>
      <c r="U517" s="1"/>
      <c r="V517" s="1"/>
      <c r="W517" s="1"/>
      <c r="X517" s="1"/>
      <c r="Y517" s="1"/>
      <c r="Z517" s="1"/>
    </row>
    <row r="518" spans="1:26" ht="12" customHeight="1">
      <c r="A518" s="1"/>
      <c r="B518" s="16"/>
      <c r="C518" s="16"/>
      <c r="D518" s="16"/>
      <c r="E518" s="16"/>
      <c r="F518" s="17"/>
      <c r="G518" s="1"/>
      <c r="H518" s="1"/>
      <c r="I518" s="1"/>
      <c r="J518" s="1"/>
      <c r="K518" s="1"/>
      <c r="L518" s="1"/>
      <c r="M518" s="1"/>
      <c r="N518" s="1"/>
      <c r="O518" s="1"/>
      <c r="P518" s="1"/>
      <c r="Q518" s="1"/>
      <c r="R518" s="1"/>
      <c r="S518" s="1"/>
      <c r="T518" s="1"/>
      <c r="U518" s="1"/>
      <c r="V518" s="1"/>
      <c r="W518" s="1"/>
      <c r="X518" s="1"/>
      <c r="Y518" s="1"/>
      <c r="Z518" s="1"/>
    </row>
    <row r="519" spans="1:26" ht="12" customHeight="1">
      <c r="A519" s="1"/>
      <c r="B519" s="16"/>
      <c r="C519" s="16"/>
      <c r="D519" s="16"/>
      <c r="E519" s="16"/>
      <c r="F519" s="17"/>
      <c r="G519" s="1"/>
      <c r="H519" s="1"/>
      <c r="I519" s="1"/>
      <c r="J519" s="1"/>
      <c r="K519" s="1"/>
      <c r="L519" s="1"/>
      <c r="M519" s="1"/>
      <c r="N519" s="1"/>
      <c r="O519" s="1"/>
      <c r="P519" s="1"/>
      <c r="Q519" s="1"/>
      <c r="R519" s="1"/>
      <c r="S519" s="1"/>
      <c r="T519" s="1"/>
      <c r="U519" s="1"/>
      <c r="V519" s="1"/>
      <c r="W519" s="1"/>
      <c r="X519" s="1"/>
      <c r="Y519" s="1"/>
      <c r="Z519" s="1"/>
    </row>
    <row r="520" spans="1:26" ht="12" customHeight="1">
      <c r="A520" s="1"/>
      <c r="B520" s="16"/>
      <c r="C520" s="16"/>
      <c r="D520" s="16"/>
      <c r="E520" s="16"/>
      <c r="F520" s="17"/>
      <c r="G520" s="1"/>
      <c r="H520" s="1"/>
      <c r="I520" s="1"/>
      <c r="J520" s="1"/>
      <c r="K520" s="1"/>
      <c r="L520" s="1"/>
      <c r="M520" s="1"/>
      <c r="N520" s="1"/>
      <c r="O520" s="1"/>
      <c r="P520" s="1"/>
      <c r="Q520" s="1"/>
      <c r="R520" s="1"/>
      <c r="S520" s="1"/>
      <c r="T520" s="1"/>
      <c r="U520" s="1"/>
      <c r="V520" s="1"/>
      <c r="W520" s="1"/>
      <c r="X520" s="1"/>
      <c r="Y520" s="1"/>
      <c r="Z520" s="1"/>
    </row>
    <row r="521" spans="1:26" ht="12" customHeight="1">
      <c r="A521" s="1"/>
      <c r="B521" s="16"/>
      <c r="C521" s="16"/>
      <c r="D521" s="16"/>
      <c r="E521" s="16"/>
      <c r="F521" s="17"/>
      <c r="G521" s="1"/>
      <c r="H521" s="1"/>
      <c r="I521" s="1"/>
      <c r="J521" s="1"/>
      <c r="K521" s="1"/>
      <c r="L521" s="1"/>
      <c r="M521" s="1"/>
      <c r="N521" s="1"/>
      <c r="O521" s="1"/>
      <c r="P521" s="1"/>
      <c r="Q521" s="1"/>
      <c r="R521" s="1"/>
      <c r="S521" s="1"/>
      <c r="T521" s="1"/>
      <c r="U521" s="1"/>
      <c r="V521" s="1"/>
      <c r="W521" s="1"/>
      <c r="X521" s="1"/>
      <c r="Y521" s="1"/>
      <c r="Z521" s="1"/>
    </row>
    <row r="522" spans="1:26" ht="12" customHeight="1">
      <c r="A522" s="1"/>
      <c r="B522" s="16"/>
      <c r="C522" s="16"/>
      <c r="D522" s="16"/>
      <c r="E522" s="16"/>
      <c r="F522" s="17"/>
      <c r="G522" s="1"/>
      <c r="H522" s="1"/>
      <c r="I522" s="1"/>
      <c r="J522" s="1"/>
      <c r="K522" s="1"/>
      <c r="L522" s="1"/>
      <c r="M522" s="1"/>
      <c r="N522" s="1"/>
      <c r="O522" s="1"/>
      <c r="P522" s="1"/>
      <c r="Q522" s="1"/>
      <c r="R522" s="1"/>
      <c r="S522" s="1"/>
      <c r="T522" s="1"/>
      <c r="U522" s="1"/>
      <c r="V522" s="1"/>
      <c r="W522" s="1"/>
      <c r="X522" s="1"/>
      <c r="Y522" s="1"/>
      <c r="Z522" s="1"/>
    </row>
    <row r="523" spans="1:26" ht="12" customHeight="1">
      <c r="A523" s="1"/>
      <c r="B523" s="16"/>
      <c r="C523" s="16"/>
      <c r="D523" s="16"/>
      <c r="E523" s="16"/>
      <c r="F523" s="17"/>
      <c r="G523" s="1"/>
      <c r="H523" s="1"/>
      <c r="I523" s="1"/>
      <c r="J523" s="1"/>
      <c r="K523" s="1"/>
      <c r="L523" s="1"/>
      <c r="M523" s="1"/>
      <c r="N523" s="1"/>
      <c r="O523" s="1"/>
      <c r="P523" s="1"/>
      <c r="Q523" s="1"/>
      <c r="R523" s="1"/>
      <c r="S523" s="1"/>
      <c r="T523" s="1"/>
      <c r="U523" s="1"/>
      <c r="V523" s="1"/>
      <c r="W523" s="1"/>
      <c r="X523" s="1"/>
      <c r="Y523" s="1"/>
      <c r="Z523" s="1"/>
    </row>
    <row r="524" spans="1:26" ht="12" customHeight="1">
      <c r="A524" s="1"/>
      <c r="B524" s="16"/>
      <c r="C524" s="16"/>
      <c r="D524" s="16"/>
      <c r="E524" s="16"/>
      <c r="F524" s="17"/>
      <c r="G524" s="1"/>
      <c r="H524" s="1"/>
      <c r="I524" s="1"/>
      <c r="J524" s="1"/>
      <c r="K524" s="1"/>
      <c r="L524" s="1"/>
      <c r="M524" s="1"/>
      <c r="N524" s="1"/>
      <c r="O524" s="1"/>
      <c r="P524" s="1"/>
      <c r="Q524" s="1"/>
      <c r="R524" s="1"/>
      <c r="S524" s="1"/>
      <c r="T524" s="1"/>
      <c r="U524" s="1"/>
      <c r="V524" s="1"/>
      <c r="W524" s="1"/>
      <c r="X524" s="1"/>
      <c r="Y524" s="1"/>
      <c r="Z524" s="1"/>
    </row>
    <row r="525" spans="1:26" ht="12" customHeight="1">
      <c r="A525" s="1"/>
      <c r="B525" s="16"/>
      <c r="C525" s="16"/>
      <c r="D525" s="16"/>
      <c r="E525" s="16"/>
      <c r="F525" s="17"/>
      <c r="G525" s="1"/>
      <c r="H525" s="1"/>
      <c r="I525" s="1"/>
      <c r="J525" s="1"/>
      <c r="K525" s="1"/>
      <c r="L525" s="1"/>
      <c r="M525" s="1"/>
      <c r="N525" s="1"/>
      <c r="O525" s="1"/>
      <c r="P525" s="1"/>
      <c r="Q525" s="1"/>
      <c r="R525" s="1"/>
      <c r="S525" s="1"/>
      <c r="T525" s="1"/>
      <c r="U525" s="1"/>
      <c r="V525" s="1"/>
      <c r="W525" s="1"/>
      <c r="X525" s="1"/>
      <c r="Y525" s="1"/>
      <c r="Z525" s="1"/>
    </row>
    <row r="526" spans="1:26" ht="12" customHeight="1">
      <c r="A526" s="1"/>
      <c r="B526" s="16"/>
      <c r="C526" s="16"/>
      <c r="D526" s="16"/>
      <c r="E526" s="16"/>
      <c r="F526" s="17"/>
      <c r="G526" s="1"/>
      <c r="H526" s="1"/>
      <c r="I526" s="1"/>
      <c r="J526" s="1"/>
      <c r="K526" s="1"/>
      <c r="L526" s="1"/>
      <c r="M526" s="1"/>
      <c r="N526" s="1"/>
      <c r="O526" s="1"/>
      <c r="P526" s="1"/>
      <c r="Q526" s="1"/>
      <c r="R526" s="1"/>
      <c r="S526" s="1"/>
      <c r="T526" s="1"/>
      <c r="U526" s="1"/>
      <c r="V526" s="1"/>
      <c r="W526" s="1"/>
      <c r="X526" s="1"/>
      <c r="Y526" s="1"/>
      <c r="Z526" s="1"/>
    </row>
    <row r="527" spans="1:26" ht="12" customHeight="1">
      <c r="A527" s="1"/>
      <c r="B527" s="16"/>
      <c r="C527" s="16"/>
      <c r="D527" s="16"/>
      <c r="E527" s="16"/>
      <c r="F527" s="17"/>
      <c r="G527" s="1"/>
      <c r="H527" s="1"/>
      <c r="I527" s="1"/>
      <c r="J527" s="1"/>
      <c r="K527" s="1"/>
      <c r="L527" s="1"/>
      <c r="M527" s="1"/>
      <c r="N527" s="1"/>
      <c r="O527" s="1"/>
      <c r="P527" s="1"/>
      <c r="Q527" s="1"/>
      <c r="R527" s="1"/>
      <c r="S527" s="1"/>
      <c r="T527" s="1"/>
      <c r="U527" s="1"/>
      <c r="V527" s="1"/>
      <c r="W527" s="1"/>
      <c r="X527" s="1"/>
      <c r="Y527" s="1"/>
      <c r="Z527" s="1"/>
    </row>
    <row r="528" spans="1:26" ht="12" customHeight="1">
      <c r="A528" s="1"/>
      <c r="B528" s="16"/>
      <c r="C528" s="16"/>
      <c r="D528" s="16"/>
      <c r="E528" s="16"/>
      <c r="F528" s="17"/>
      <c r="G528" s="1"/>
      <c r="H528" s="1"/>
      <c r="I528" s="1"/>
      <c r="J528" s="1"/>
      <c r="K528" s="1"/>
      <c r="L528" s="1"/>
      <c r="M528" s="1"/>
      <c r="N528" s="1"/>
      <c r="O528" s="1"/>
      <c r="P528" s="1"/>
      <c r="Q528" s="1"/>
      <c r="R528" s="1"/>
      <c r="S528" s="1"/>
      <c r="T528" s="1"/>
      <c r="U528" s="1"/>
      <c r="V528" s="1"/>
      <c r="W528" s="1"/>
      <c r="X528" s="1"/>
      <c r="Y528" s="1"/>
      <c r="Z528" s="1"/>
    </row>
    <row r="529" spans="1:26" ht="12" customHeight="1">
      <c r="A529" s="1"/>
      <c r="B529" s="16"/>
      <c r="C529" s="16"/>
      <c r="D529" s="16"/>
      <c r="E529" s="16"/>
      <c r="F529" s="17"/>
      <c r="G529" s="1"/>
      <c r="H529" s="1"/>
      <c r="I529" s="1"/>
      <c r="J529" s="1"/>
      <c r="K529" s="1"/>
      <c r="L529" s="1"/>
      <c r="M529" s="1"/>
      <c r="N529" s="1"/>
      <c r="O529" s="1"/>
      <c r="P529" s="1"/>
      <c r="Q529" s="1"/>
      <c r="R529" s="1"/>
      <c r="S529" s="1"/>
      <c r="T529" s="1"/>
      <c r="U529" s="1"/>
      <c r="V529" s="1"/>
      <c r="W529" s="1"/>
      <c r="X529" s="1"/>
      <c r="Y529" s="1"/>
      <c r="Z529" s="1"/>
    </row>
    <row r="530" spans="1:26" ht="12" customHeight="1">
      <c r="A530" s="1"/>
      <c r="B530" s="16"/>
      <c r="C530" s="16"/>
      <c r="D530" s="16"/>
      <c r="E530" s="16"/>
      <c r="F530" s="17"/>
      <c r="G530" s="1"/>
      <c r="H530" s="1"/>
      <c r="I530" s="1"/>
      <c r="J530" s="1"/>
      <c r="K530" s="1"/>
      <c r="L530" s="1"/>
      <c r="M530" s="1"/>
      <c r="N530" s="1"/>
      <c r="O530" s="1"/>
      <c r="P530" s="1"/>
      <c r="Q530" s="1"/>
      <c r="R530" s="1"/>
      <c r="S530" s="1"/>
      <c r="T530" s="1"/>
      <c r="U530" s="1"/>
      <c r="V530" s="1"/>
      <c r="W530" s="1"/>
      <c r="X530" s="1"/>
      <c r="Y530" s="1"/>
      <c r="Z530" s="1"/>
    </row>
    <row r="531" spans="1:26" ht="12" customHeight="1">
      <c r="A531" s="1"/>
      <c r="B531" s="16"/>
      <c r="C531" s="16"/>
      <c r="D531" s="16"/>
      <c r="E531" s="16"/>
      <c r="F531" s="17"/>
      <c r="G531" s="1"/>
      <c r="H531" s="1"/>
      <c r="I531" s="1"/>
      <c r="J531" s="1"/>
      <c r="K531" s="1"/>
      <c r="L531" s="1"/>
      <c r="M531" s="1"/>
      <c r="N531" s="1"/>
      <c r="O531" s="1"/>
      <c r="P531" s="1"/>
      <c r="Q531" s="1"/>
      <c r="R531" s="1"/>
      <c r="S531" s="1"/>
      <c r="T531" s="1"/>
      <c r="U531" s="1"/>
      <c r="V531" s="1"/>
      <c r="W531" s="1"/>
      <c r="X531" s="1"/>
      <c r="Y531" s="1"/>
      <c r="Z531" s="1"/>
    </row>
    <row r="532" spans="1:26" ht="12" customHeight="1">
      <c r="A532" s="1"/>
      <c r="B532" s="16"/>
      <c r="C532" s="16"/>
      <c r="D532" s="16"/>
      <c r="E532" s="16"/>
      <c r="F532" s="17"/>
      <c r="G532" s="1"/>
      <c r="H532" s="1"/>
      <c r="I532" s="1"/>
      <c r="J532" s="1"/>
      <c r="K532" s="1"/>
      <c r="L532" s="1"/>
      <c r="M532" s="1"/>
      <c r="N532" s="1"/>
      <c r="O532" s="1"/>
      <c r="P532" s="1"/>
      <c r="Q532" s="1"/>
      <c r="R532" s="1"/>
      <c r="S532" s="1"/>
      <c r="T532" s="1"/>
      <c r="U532" s="1"/>
      <c r="V532" s="1"/>
      <c r="W532" s="1"/>
      <c r="X532" s="1"/>
      <c r="Y532" s="1"/>
      <c r="Z532" s="1"/>
    </row>
    <row r="533" spans="1:26" ht="12" customHeight="1">
      <c r="A533" s="1"/>
      <c r="B533" s="16"/>
      <c r="C533" s="16"/>
      <c r="D533" s="16"/>
      <c r="E533" s="16"/>
      <c r="F533" s="17"/>
      <c r="G533" s="1"/>
      <c r="H533" s="1"/>
      <c r="I533" s="1"/>
      <c r="J533" s="1"/>
      <c r="K533" s="1"/>
      <c r="L533" s="1"/>
      <c r="M533" s="1"/>
      <c r="N533" s="1"/>
      <c r="O533" s="1"/>
      <c r="P533" s="1"/>
      <c r="Q533" s="1"/>
      <c r="R533" s="1"/>
      <c r="S533" s="1"/>
      <c r="T533" s="1"/>
      <c r="U533" s="1"/>
      <c r="V533" s="1"/>
      <c r="W533" s="1"/>
      <c r="X533" s="1"/>
      <c r="Y533" s="1"/>
      <c r="Z533" s="1"/>
    </row>
    <row r="534" spans="1:26" ht="12" customHeight="1">
      <c r="A534" s="1"/>
      <c r="B534" s="16"/>
      <c r="C534" s="16"/>
      <c r="D534" s="16"/>
      <c r="E534" s="16"/>
      <c r="F534" s="17"/>
      <c r="G534" s="1"/>
      <c r="H534" s="1"/>
      <c r="I534" s="1"/>
      <c r="J534" s="1"/>
      <c r="K534" s="1"/>
      <c r="L534" s="1"/>
      <c r="M534" s="1"/>
      <c r="N534" s="1"/>
      <c r="O534" s="1"/>
      <c r="P534" s="1"/>
      <c r="Q534" s="1"/>
      <c r="R534" s="1"/>
      <c r="S534" s="1"/>
      <c r="T534" s="1"/>
      <c r="U534" s="1"/>
      <c r="V534" s="1"/>
      <c r="W534" s="1"/>
      <c r="X534" s="1"/>
      <c r="Y534" s="1"/>
      <c r="Z534" s="1"/>
    </row>
    <row r="535" spans="1:26" ht="12" customHeight="1">
      <c r="A535" s="1"/>
      <c r="B535" s="16"/>
      <c r="C535" s="16"/>
      <c r="D535" s="16"/>
      <c r="E535" s="16"/>
      <c r="F535" s="17"/>
      <c r="G535" s="1"/>
      <c r="H535" s="1"/>
      <c r="I535" s="1"/>
      <c r="J535" s="1"/>
      <c r="K535" s="1"/>
      <c r="L535" s="1"/>
      <c r="M535" s="1"/>
      <c r="N535" s="1"/>
      <c r="O535" s="1"/>
      <c r="P535" s="1"/>
      <c r="Q535" s="1"/>
      <c r="R535" s="1"/>
      <c r="S535" s="1"/>
      <c r="T535" s="1"/>
      <c r="U535" s="1"/>
      <c r="V535" s="1"/>
      <c r="W535" s="1"/>
      <c r="X535" s="1"/>
      <c r="Y535" s="1"/>
      <c r="Z535" s="1"/>
    </row>
    <row r="536" spans="1:26" ht="12" customHeight="1">
      <c r="A536" s="1"/>
      <c r="B536" s="16"/>
      <c r="C536" s="16"/>
      <c r="D536" s="16"/>
      <c r="E536" s="16"/>
      <c r="F536" s="17"/>
      <c r="G536" s="1"/>
      <c r="H536" s="1"/>
      <c r="I536" s="1"/>
      <c r="J536" s="1"/>
      <c r="K536" s="1"/>
      <c r="L536" s="1"/>
      <c r="M536" s="1"/>
      <c r="N536" s="1"/>
      <c r="O536" s="1"/>
      <c r="P536" s="1"/>
      <c r="Q536" s="1"/>
      <c r="R536" s="1"/>
      <c r="S536" s="1"/>
      <c r="T536" s="1"/>
      <c r="U536" s="1"/>
      <c r="V536" s="1"/>
      <c r="W536" s="1"/>
      <c r="X536" s="1"/>
      <c r="Y536" s="1"/>
      <c r="Z536" s="1"/>
    </row>
    <row r="537" spans="1:26" ht="12" customHeight="1">
      <c r="A537" s="1"/>
      <c r="B537" s="16"/>
      <c r="C537" s="16"/>
      <c r="D537" s="16"/>
      <c r="E537" s="16"/>
      <c r="F537" s="17"/>
      <c r="G537" s="1"/>
      <c r="H537" s="1"/>
      <c r="I537" s="1"/>
      <c r="J537" s="1"/>
      <c r="K537" s="1"/>
      <c r="L537" s="1"/>
      <c r="M537" s="1"/>
      <c r="N537" s="1"/>
      <c r="O537" s="1"/>
      <c r="P537" s="1"/>
      <c r="Q537" s="1"/>
      <c r="R537" s="1"/>
      <c r="S537" s="1"/>
      <c r="T537" s="1"/>
      <c r="U537" s="1"/>
      <c r="V537" s="1"/>
      <c r="W537" s="1"/>
      <c r="X537" s="1"/>
      <c r="Y537" s="1"/>
      <c r="Z537" s="1"/>
    </row>
    <row r="538" spans="1:26" ht="12" customHeight="1">
      <c r="A538" s="1"/>
      <c r="B538" s="16"/>
      <c r="C538" s="16"/>
      <c r="D538" s="16"/>
      <c r="E538" s="16"/>
      <c r="F538" s="17"/>
      <c r="G538" s="1"/>
      <c r="H538" s="1"/>
      <c r="I538" s="1"/>
      <c r="J538" s="1"/>
      <c r="K538" s="1"/>
      <c r="L538" s="1"/>
      <c r="M538" s="1"/>
      <c r="N538" s="1"/>
      <c r="O538" s="1"/>
      <c r="P538" s="1"/>
      <c r="Q538" s="1"/>
      <c r="R538" s="1"/>
      <c r="S538" s="1"/>
      <c r="T538" s="1"/>
      <c r="U538" s="1"/>
      <c r="V538" s="1"/>
      <c r="W538" s="1"/>
      <c r="X538" s="1"/>
      <c r="Y538" s="1"/>
      <c r="Z538" s="1"/>
    </row>
    <row r="539" spans="1:26" ht="12" customHeight="1">
      <c r="A539" s="1"/>
      <c r="B539" s="16"/>
      <c r="C539" s="16"/>
      <c r="D539" s="16"/>
      <c r="E539" s="16"/>
      <c r="F539" s="17"/>
      <c r="G539" s="1"/>
      <c r="H539" s="1"/>
      <c r="I539" s="1"/>
      <c r="J539" s="1"/>
      <c r="K539" s="1"/>
      <c r="L539" s="1"/>
      <c r="M539" s="1"/>
      <c r="N539" s="1"/>
      <c r="O539" s="1"/>
      <c r="P539" s="1"/>
      <c r="Q539" s="1"/>
      <c r="R539" s="1"/>
      <c r="S539" s="1"/>
      <c r="T539" s="1"/>
      <c r="U539" s="1"/>
      <c r="V539" s="1"/>
      <c r="W539" s="1"/>
      <c r="X539" s="1"/>
      <c r="Y539" s="1"/>
      <c r="Z539" s="1"/>
    </row>
    <row r="540" spans="1:26" ht="12" customHeight="1">
      <c r="A540" s="1"/>
      <c r="B540" s="16"/>
      <c r="C540" s="16"/>
      <c r="D540" s="16"/>
      <c r="E540" s="16"/>
      <c r="F540" s="17"/>
      <c r="G540" s="1"/>
      <c r="H540" s="1"/>
      <c r="I540" s="1"/>
      <c r="J540" s="1"/>
      <c r="K540" s="1"/>
      <c r="L540" s="1"/>
      <c r="M540" s="1"/>
      <c r="N540" s="1"/>
      <c r="O540" s="1"/>
      <c r="P540" s="1"/>
      <c r="Q540" s="1"/>
      <c r="R540" s="1"/>
      <c r="S540" s="1"/>
      <c r="T540" s="1"/>
      <c r="U540" s="1"/>
      <c r="V540" s="1"/>
      <c r="W540" s="1"/>
      <c r="X540" s="1"/>
      <c r="Y540" s="1"/>
      <c r="Z540" s="1"/>
    </row>
    <row r="541" spans="1:26" ht="12" customHeight="1">
      <c r="A541" s="1"/>
      <c r="B541" s="16"/>
      <c r="C541" s="16"/>
      <c r="D541" s="16"/>
      <c r="E541" s="16"/>
      <c r="F541" s="17"/>
      <c r="G541" s="1"/>
      <c r="H541" s="1"/>
      <c r="I541" s="1"/>
      <c r="J541" s="1"/>
      <c r="K541" s="1"/>
      <c r="L541" s="1"/>
      <c r="M541" s="1"/>
      <c r="N541" s="1"/>
      <c r="O541" s="1"/>
      <c r="P541" s="1"/>
      <c r="Q541" s="1"/>
      <c r="R541" s="1"/>
      <c r="S541" s="1"/>
      <c r="T541" s="1"/>
      <c r="U541" s="1"/>
      <c r="V541" s="1"/>
      <c r="W541" s="1"/>
      <c r="X541" s="1"/>
      <c r="Y541" s="1"/>
      <c r="Z541" s="1"/>
    </row>
    <row r="542" spans="1:26" ht="12" customHeight="1">
      <c r="A542" s="1"/>
      <c r="B542" s="16"/>
      <c r="C542" s="16"/>
      <c r="D542" s="16"/>
      <c r="E542" s="16"/>
      <c r="F542" s="17"/>
      <c r="G542" s="1"/>
      <c r="H542" s="1"/>
      <c r="I542" s="1"/>
      <c r="J542" s="1"/>
      <c r="K542" s="1"/>
      <c r="L542" s="1"/>
      <c r="M542" s="1"/>
      <c r="N542" s="1"/>
      <c r="O542" s="1"/>
      <c r="P542" s="1"/>
      <c r="Q542" s="1"/>
      <c r="R542" s="1"/>
      <c r="S542" s="1"/>
      <c r="T542" s="1"/>
      <c r="U542" s="1"/>
      <c r="V542" s="1"/>
      <c r="W542" s="1"/>
      <c r="X542" s="1"/>
      <c r="Y542" s="1"/>
      <c r="Z542" s="1"/>
    </row>
    <row r="543" spans="1:26" ht="12" customHeight="1">
      <c r="A543" s="1"/>
      <c r="B543" s="16"/>
      <c r="C543" s="16"/>
      <c r="D543" s="16"/>
      <c r="E543" s="16"/>
      <c r="F543" s="17"/>
      <c r="G543" s="1"/>
      <c r="H543" s="1"/>
      <c r="I543" s="1"/>
      <c r="J543" s="1"/>
      <c r="K543" s="1"/>
      <c r="L543" s="1"/>
      <c r="M543" s="1"/>
      <c r="N543" s="1"/>
      <c r="O543" s="1"/>
      <c r="P543" s="1"/>
      <c r="Q543" s="1"/>
      <c r="R543" s="1"/>
      <c r="S543" s="1"/>
      <c r="T543" s="1"/>
      <c r="U543" s="1"/>
      <c r="V543" s="1"/>
      <c r="W543" s="1"/>
      <c r="X543" s="1"/>
      <c r="Y543" s="1"/>
      <c r="Z543" s="1"/>
    </row>
    <row r="544" spans="1:26" ht="12" customHeight="1">
      <c r="A544" s="1"/>
      <c r="B544" s="16"/>
      <c r="C544" s="16"/>
      <c r="D544" s="16"/>
      <c r="E544" s="16"/>
      <c r="F544" s="17"/>
      <c r="G544" s="1"/>
      <c r="H544" s="1"/>
      <c r="I544" s="1"/>
      <c r="J544" s="1"/>
      <c r="K544" s="1"/>
      <c r="L544" s="1"/>
      <c r="M544" s="1"/>
      <c r="N544" s="1"/>
      <c r="O544" s="1"/>
      <c r="P544" s="1"/>
      <c r="Q544" s="1"/>
      <c r="R544" s="1"/>
      <c r="S544" s="1"/>
      <c r="T544" s="1"/>
      <c r="U544" s="1"/>
      <c r="V544" s="1"/>
      <c r="W544" s="1"/>
      <c r="X544" s="1"/>
      <c r="Y544" s="1"/>
      <c r="Z544" s="1"/>
    </row>
    <row r="545" spans="1:26" ht="12" customHeight="1">
      <c r="A545" s="1"/>
      <c r="B545" s="16"/>
      <c r="C545" s="16"/>
      <c r="D545" s="16"/>
      <c r="E545" s="16"/>
      <c r="F545" s="17"/>
      <c r="G545" s="1"/>
      <c r="H545" s="1"/>
      <c r="I545" s="1"/>
      <c r="J545" s="1"/>
      <c r="K545" s="1"/>
      <c r="L545" s="1"/>
      <c r="M545" s="1"/>
      <c r="N545" s="1"/>
      <c r="O545" s="1"/>
      <c r="P545" s="1"/>
      <c r="Q545" s="1"/>
      <c r="R545" s="1"/>
      <c r="S545" s="1"/>
      <c r="T545" s="1"/>
      <c r="U545" s="1"/>
      <c r="V545" s="1"/>
      <c r="W545" s="1"/>
      <c r="X545" s="1"/>
      <c r="Y545" s="1"/>
      <c r="Z545" s="1"/>
    </row>
    <row r="546" spans="1:26" ht="12" customHeight="1">
      <c r="A546" s="1"/>
      <c r="B546" s="16"/>
      <c r="C546" s="16"/>
      <c r="D546" s="16"/>
      <c r="E546" s="16"/>
      <c r="F546" s="17"/>
      <c r="G546" s="1"/>
      <c r="H546" s="1"/>
      <c r="I546" s="1"/>
      <c r="J546" s="1"/>
      <c r="K546" s="1"/>
      <c r="L546" s="1"/>
      <c r="M546" s="1"/>
      <c r="N546" s="1"/>
      <c r="O546" s="1"/>
      <c r="P546" s="1"/>
      <c r="Q546" s="1"/>
      <c r="R546" s="1"/>
      <c r="S546" s="1"/>
      <c r="T546" s="1"/>
      <c r="U546" s="1"/>
      <c r="V546" s="1"/>
      <c r="W546" s="1"/>
      <c r="X546" s="1"/>
      <c r="Y546" s="1"/>
      <c r="Z546" s="1"/>
    </row>
    <row r="547" spans="1:26" ht="12" customHeight="1">
      <c r="A547" s="1"/>
      <c r="B547" s="16"/>
      <c r="C547" s="16"/>
      <c r="D547" s="16"/>
      <c r="E547" s="16"/>
      <c r="F547" s="17"/>
      <c r="G547" s="1"/>
      <c r="H547" s="1"/>
      <c r="I547" s="1"/>
      <c r="J547" s="1"/>
      <c r="K547" s="1"/>
      <c r="L547" s="1"/>
      <c r="M547" s="1"/>
      <c r="N547" s="1"/>
      <c r="O547" s="1"/>
      <c r="P547" s="1"/>
      <c r="Q547" s="1"/>
      <c r="R547" s="1"/>
      <c r="S547" s="1"/>
      <c r="T547" s="1"/>
      <c r="U547" s="1"/>
      <c r="V547" s="1"/>
      <c r="W547" s="1"/>
      <c r="X547" s="1"/>
      <c r="Y547" s="1"/>
      <c r="Z547" s="1"/>
    </row>
    <row r="548" spans="1:26" ht="12" customHeight="1">
      <c r="A548" s="1"/>
      <c r="B548" s="16"/>
      <c r="C548" s="16"/>
      <c r="D548" s="16"/>
      <c r="E548" s="16"/>
      <c r="F548" s="17"/>
      <c r="G548" s="1"/>
      <c r="H548" s="1"/>
      <c r="I548" s="1"/>
      <c r="J548" s="1"/>
      <c r="K548" s="1"/>
      <c r="L548" s="1"/>
      <c r="M548" s="1"/>
      <c r="N548" s="1"/>
      <c r="O548" s="1"/>
      <c r="P548" s="1"/>
      <c r="Q548" s="1"/>
      <c r="R548" s="1"/>
      <c r="S548" s="1"/>
      <c r="T548" s="1"/>
      <c r="U548" s="1"/>
      <c r="V548" s="1"/>
      <c r="W548" s="1"/>
      <c r="X548" s="1"/>
      <c r="Y548" s="1"/>
      <c r="Z548" s="1"/>
    </row>
    <row r="549" spans="1:26" ht="12" customHeight="1">
      <c r="A549" s="1"/>
      <c r="B549" s="16"/>
      <c r="C549" s="16"/>
      <c r="D549" s="16"/>
      <c r="E549" s="16"/>
      <c r="F549" s="17"/>
      <c r="G549" s="1"/>
      <c r="H549" s="1"/>
      <c r="I549" s="1"/>
      <c r="J549" s="1"/>
      <c r="K549" s="1"/>
      <c r="L549" s="1"/>
      <c r="M549" s="1"/>
      <c r="N549" s="1"/>
      <c r="O549" s="1"/>
      <c r="P549" s="1"/>
      <c r="Q549" s="1"/>
      <c r="R549" s="1"/>
      <c r="S549" s="1"/>
      <c r="T549" s="1"/>
      <c r="U549" s="1"/>
      <c r="V549" s="1"/>
      <c r="W549" s="1"/>
      <c r="X549" s="1"/>
      <c r="Y549" s="1"/>
      <c r="Z549" s="1"/>
    </row>
    <row r="550" spans="1:26" ht="12" customHeight="1">
      <c r="A550" s="1"/>
      <c r="B550" s="16"/>
      <c r="C550" s="16"/>
      <c r="D550" s="16"/>
      <c r="E550" s="16"/>
      <c r="F550" s="17"/>
      <c r="G550" s="1"/>
      <c r="H550" s="1"/>
      <c r="I550" s="1"/>
      <c r="J550" s="1"/>
      <c r="K550" s="1"/>
      <c r="L550" s="1"/>
      <c r="M550" s="1"/>
      <c r="N550" s="1"/>
      <c r="O550" s="1"/>
      <c r="P550" s="1"/>
      <c r="Q550" s="1"/>
      <c r="R550" s="1"/>
      <c r="S550" s="1"/>
      <c r="T550" s="1"/>
      <c r="U550" s="1"/>
      <c r="V550" s="1"/>
      <c r="W550" s="1"/>
      <c r="X550" s="1"/>
      <c r="Y550" s="1"/>
      <c r="Z550" s="1"/>
    </row>
    <row r="551" spans="1:26" ht="12" customHeight="1">
      <c r="A551" s="1"/>
      <c r="B551" s="16"/>
      <c r="C551" s="16"/>
      <c r="D551" s="16"/>
      <c r="E551" s="16"/>
      <c r="F551" s="17"/>
      <c r="G551" s="1"/>
      <c r="H551" s="1"/>
      <c r="I551" s="1"/>
      <c r="J551" s="1"/>
      <c r="K551" s="1"/>
      <c r="L551" s="1"/>
      <c r="M551" s="1"/>
      <c r="N551" s="1"/>
      <c r="O551" s="1"/>
      <c r="P551" s="1"/>
      <c r="Q551" s="1"/>
      <c r="R551" s="1"/>
      <c r="S551" s="1"/>
      <c r="T551" s="1"/>
      <c r="U551" s="1"/>
      <c r="V551" s="1"/>
      <c r="W551" s="1"/>
      <c r="X551" s="1"/>
      <c r="Y551" s="1"/>
      <c r="Z551" s="1"/>
    </row>
    <row r="552" spans="1:26" ht="12" customHeight="1">
      <c r="A552" s="1"/>
      <c r="B552" s="16"/>
      <c r="C552" s="16"/>
      <c r="D552" s="16"/>
      <c r="E552" s="16"/>
      <c r="F552" s="17"/>
      <c r="G552" s="1"/>
      <c r="H552" s="1"/>
      <c r="I552" s="1"/>
      <c r="J552" s="1"/>
      <c r="K552" s="1"/>
      <c r="L552" s="1"/>
      <c r="M552" s="1"/>
      <c r="N552" s="1"/>
      <c r="O552" s="1"/>
      <c r="P552" s="1"/>
      <c r="Q552" s="1"/>
      <c r="R552" s="1"/>
      <c r="S552" s="1"/>
      <c r="T552" s="1"/>
      <c r="U552" s="1"/>
      <c r="V552" s="1"/>
      <c r="W552" s="1"/>
      <c r="X552" s="1"/>
      <c r="Y552" s="1"/>
      <c r="Z552" s="1"/>
    </row>
    <row r="553" spans="1:26" ht="12" customHeight="1">
      <c r="A553" s="1"/>
      <c r="B553" s="16"/>
      <c r="C553" s="16"/>
      <c r="D553" s="16"/>
      <c r="E553" s="16"/>
      <c r="F553" s="17"/>
      <c r="G553" s="1"/>
      <c r="H553" s="1"/>
      <c r="I553" s="1"/>
      <c r="J553" s="1"/>
      <c r="K553" s="1"/>
      <c r="L553" s="1"/>
      <c r="M553" s="1"/>
      <c r="N553" s="1"/>
      <c r="O553" s="1"/>
      <c r="P553" s="1"/>
      <c r="Q553" s="1"/>
      <c r="R553" s="1"/>
      <c r="S553" s="1"/>
      <c r="T553" s="1"/>
      <c r="U553" s="1"/>
      <c r="V553" s="1"/>
      <c r="W553" s="1"/>
      <c r="X553" s="1"/>
      <c r="Y553" s="1"/>
      <c r="Z553" s="1"/>
    </row>
    <row r="554" spans="1:26" ht="12" customHeight="1">
      <c r="A554" s="1"/>
      <c r="B554" s="16"/>
      <c r="C554" s="16"/>
      <c r="D554" s="16"/>
      <c r="E554" s="16"/>
      <c r="F554" s="17"/>
      <c r="G554" s="1"/>
      <c r="H554" s="1"/>
      <c r="I554" s="1"/>
      <c r="J554" s="1"/>
      <c r="K554" s="1"/>
      <c r="L554" s="1"/>
      <c r="M554" s="1"/>
      <c r="N554" s="1"/>
      <c r="O554" s="1"/>
      <c r="P554" s="1"/>
      <c r="Q554" s="1"/>
      <c r="R554" s="1"/>
      <c r="S554" s="1"/>
      <c r="T554" s="1"/>
      <c r="U554" s="1"/>
      <c r="V554" s="1"/>
      <c r="W554" s="1"/>
      <c r="X554" s="1"/>
      <c r="Y554" s="1"/>
      <c r="Z554" s="1"/>
    </row>
    <row r="555" spans="1:26" ht="12" customHeight="1">
      <c r="A555" s="1"/>
      <c r="B555" s="16"/>
      <c r="C555" s="16"/>
      <c r="D555" s="16"/>
      <c r="E555" s="16"/>
      <c r="F555" s="17"/>
      <c r="G555" s="1"/>
      <c r="H555" s="1"/>
      <c r="I555" s="1"/>
      <c r="J555" s="1"/>
      <c r="K555" s="1"/>
      <c r="L555" s="1"/>
      <c r="M555" s="1"/>
      <c r="N555" s="1"/>
      <c r="O555" s="1"/>
      <c r="P555" s="1"/>
      <c r="Q555" s="1"/>
      <c r="R555" s="1"/>
      <c r="S555" s="1"/>
      <c r="T555" s="1"/>
      <c r="U555" s="1"/>
      <c r="V555" s="1"/>
      <c r="W555" s="1"/>
      <c r="X555" s="1"/>
      <c r="Y555" s="1"/>
      <c r="Z555" s="1"/>
    </row>
    <row r="556" spans="1:26" ht="12" customHeight="1">
      <c r="A556" s="1"/>
      <c r="B556" s="16"/>
      <c r="C556" s="16"/>
      <c r="D556" s="16"/>
      <c r="E556" s="16"/>
      <c r="F556" s="17"/>
      <c r="G556" s="1"/>
      <c r="H556" s="1"/>
      <c r="I556" s="1"/>
      <c r="J556" s="1"/>
      <c r="K556" s="1"/>
      <c r="L556" s="1"/>
      <c r="M556" s="1"/>
      <c r="N556" s="1"/>
      <c r="O556" s="1"/>
      <c r="P556" s="1"/>
      <c r="Q556" s="1"/>
      <c r="R556" s="1"/>
      <c r="S556" s="1"/>
      <c r="T556" s="1"/>
      <c r="U556" s="1"/>
      <c r="V556" s="1"/>
      <c r="W556" s="1"/>
      <c r="X556" s="1"/>
      <c r="Y556" s="1"/>
      <c r="Z556" s="1"/>
    </row>
    <row r="557" spans="1:26" ht="12" customHeight="1">
      <c r="A557" s="1"/>
      <c r="B557" s="16"/>
      <c r="C557" s="16"/>
      <c r="D557" s="16"/>
      <c r="E557" s="16"/>
      <c r="F557" s="17"/>
      <c r="G557" s="1"/>
      <c r="H557" s="1"/>
      <c r="I557" s="1"/>
      <c r="J557" s="1"/>
      <c r="K557" s="1"/>
      <c r="L557" s="1"/>
      <c r="M557" s="1"/>
      <c r="N557" s="1"/>
      <c r="O557" s="1"/>
      <c r="P557" s="1"/>
      <c r="Q557" s="1"/>
      <c r="R557" s="1"/>
      <c r="S557" s="1"/>
      <c r="T557" s="1"/>
      <c r="U557" s="1"/>
      <c r="V557" s="1"/>
      <c r="W557" s="1"/>
      <c r="X557" s="1"/>
      <c r="Y557" s="1"/>
      <c r="Z557" s="1"/>
    </row>
    <row r="558" spans="1:26" ht="12" customHeight="1">
      <c r="A558" s="1"/>
      <c r="B558" s="16"/>
      <c r="C558" s="16"/>
      <c r="D558" s="16"/>
      <c r="E558" s="16"/>
      <c r="F558" s="17"/>
      <c r="G558" s="1"/>
      <c r="H558" s="1"/>
      <c r="I558" s="1"/>
      <c r="J558" s="1"/>
      <c r="K558" s="1"/>
      <c r="L558" s="1"/>
      <c r="M558" s="1"/>
      <c r="N558" s="1"/>
      <c r="O558" s="1"/>
      <c r="P558" s="1"/>
      <c r="Q558" s="1"/>
      <c r="R558" s="1"/>
      <c r="S558" s="1"/>
      <c r="T558" s="1"/>
      <c r="U558" s="1"/>
      <c r="V558" s="1"/>
      <c r="W558" s="1"/>
      <c r="X558" s="1"/>
      <c r="Y558" s="1"/>
      <c r="Z558" s="1"/>
    </row>
    <row r="559" spans="1:26" ht="12" customHeight="1">
      <c r="A559" s="1"/>
      <c r="B559" s="16"/>
      <c r="C559" s="16"/>
      <c r="D559" s="16"/>
      <c r="E559" s="16"/>
      <c r="F559" s="17"/>
      <c r="G559" s="1"/>
      <c r="H559" s="1"/>
      <c r="I559" s="1"/>
      <c r="J559" s="1"/>
      <c r="K559" s="1"/>
      <c r="L559" s="1"/>
      <c r="M559" s="1"/>
      <c r="N559" s="1"/>
      <c r="O559" s="1"/>
      <c r="P559" s="1"/>
      <c r="Q559" s="1"/>
      <c r="R559" s="1"/>
      <c r="S559" s="1"/>
      <c r="T559" s="1"/>
      <c r="U559" s="1"/>
      <c r="V559" s="1"/>
      <c r="W559" s="1"/>
      <c r="X559" s="1"/>
      <c r="Y559" s="1"/>
      <c r="Z559" s="1"/>
    </row>
    <row r="560" spans="1:26" ht="12" customHeight="1">
      <c r="A560" s="1"/>
      <c r="B560" s="16"/>
      <c r="C560" s="16"/>
      <c r="D560" s="16"/>
      <c r="E560" s="16"/>
      <c r="F560" s="17"/>
      <c r="G560" s="1"/>
      <c r="H560" s="1"/>
      <c r="I560" s="1"/>
      <c r="J560" s="1"/>
      <c r="K560" s="1"/>
      <c r="L560" s="1"/>
      <c r="M560" s="1"/>
      <c r="N560" s="1"/>
      <c r="O560" s="1"/>
      <c r="P560" s="1"/>
      <c r="Q560" s="1"/>
      <c r="R560" s="1"/>
      <c r="S560" s="1"/>
      <c r="T560" s="1"/>
      <c r="U560" s="1"/>
      <c r="V560" s="1"/>
      <c r="W560" s="1"/>
      <c r="X560" s="1"/>
      <c r="Y560" s="1"/>
      <c r="Z560" s="1"/>
    </row>
    <row r="561" spans="1:26" ht="12" customHeight="1">
      <c r="A561" s="1"/>
      <c r="B561" s="16"/>
      <c r="C561" s="16"/>
      <c r="D561" s="16"/>
      <c r="E561" s="16"/>
      <c r="F561" s="17"/>
      <c r="G561" s="1"/>
      <c r="H561" s="1"/>
      <c r="I561" s="1"/>
      <c r="J561" s="1"/>
      <c r="K561" s="1"/>
      <c r="L561" s="1"/>
      <c r="M561" s="1"/>
      <c r="N561" s="1"/>
      <c r="O561" s="1"/>
      <c r="P561" s="1"/>
      <c r="Q561" s="1"/>
      <c r="R561" s="1"/>
      <c r="S561" s="1"/>
      <c r="T561" s="1"/>
      <c r="U561" s="1"/>
      <c r="V561" s="1"/>
      <c r="W561" s="1"/>
      <c r="X561" s="1"/>
      <c r="Y561" s="1"/>
      <c r="Z561" s="1"/>
    </row>
    <row r="562" spans="1:26" ht="12" customHeight="1">
      <c r="A562" s="1"/>
      <c r="B562" s="16"/>
      <c r="C562" s="16"/>
      <c r="D562" s="16"/>
      <c r="E562" s="16"/>
      <c r="F562" s="17"/>
      <c r="G562" s="1"/>
      <c r="H562" s="1"/>
      <c r="I562" s="1"/>
      <c r="J562" s="1"/>
      <c r="K562" s="1"/>
      <c r="L562" s="1"/>
      <c r="M562" s="1"/>
      <c r="N562" s="1"/>
      <c r="O562" s="1"/>
      <c r="P562" s="1"/>
      <c r="Q562" s="1"/>
      <c r="R562" s="1"/>
      <c r="S562" s="1"/>
      <c r="T562" s="1"/>
      <c r="U562" s="1"/>
      <c r="V562" s="1"/>
      <c r="W562" s="1"/>
      <c r="X562" s="1"/>
      <c r="Y562" s="1"/>
      <c r="Z562" s="1"/>
    </row>
    <row r="563" spans="1:26" ht="12" customHeight="1">
      <c r="A563" s="1"/>
      <c r="B563" s="16"/>
      <c r="C563" s="16"/>
      <c r="D563" s="16"/>
      <c r="E563" s="16"/>
      <c r="F563" s="17"/>
      <c r="G563" s="1"/>
      <c r="H563" s="1"/>
      <c r="I563" s="1"/>
      <c r="J563" s="1"/>
      <c r="K563" s="1"/>
      <c r="L563" s="1"/>
      <c r="M563" s="1"/>
      <c r="N563" s="1"/>
      <c r="O563" s="1"/>
      <c r="P563" s="1"/>
      <c r="Q563" s="1"/>
      <c r="R563" s="1"/>
      <c r="S563" s="1"/>
      <c r="T563" s="1"/>
      <c r="U563" s="1"/>
      <c r="V563" s="1"/>
      <c r="W563" s="1"/>
      <c r="X563" s="1"/>
      <c r="Y563" s="1"/>
      <c r="Z563" s="1"/>
    </row>
    <row r="564" spans="1:26" ht="12" customHeight="1">
      <c r="A564" s="1"/>
      <c r="B564" s="16"/>
      <c r="C564" s="16"/>
      <c r="D564" s="16"/>
      <c r="E564" s="16"/>
      <c r="F564" s="17"/>
      <c r="G564" s="1"/>
      <c r="H564" s="1"/>
      <c r="I564" s="1"/>
      <c r="J564" s="1"/>
      <c r="K564" s="1"/>
      <c r="L564" s="1"/>
      <c r="M564" s="1"/>
      <c r="N564" s="1"/>
      <c r="O564" s="1"/>
      <c r="P564" s="1"/>
      <c r="Q564" s="1"/>
      <c r="R564" s="1"/>
      <c r="S564" s="1"/>
      <c r="T564" s="1"/>
      <c r="U564" s="1"/>
      <c r="V564" s="1"/>
      <c r="W564" s="1"/>
      <c r="X564" s="1"/>
      <c r="Y564" s="1"/>
      <c r="Z564" s="1"/>
    </row>
    <row r="565" spans="1:26" ht="12" customHeight="1">
      <c r="A565" s="1"/>
      <c r="B565" s="16"/>
      <c r="C565" s="16"/>
      <c r="D565" s="16"/>
      <c r="E565" s="16"/>
      <c r="F565" s="17"/>
      <c r="G565" s="1"/>
      <c r="H565" s="1"/>
      <c r="I565" s="1"/>
      <c r="J565" s="1"/>
      <c r="K565" s="1"/>
      <c r="L565" s="1"/>
      <c r="M565" s="1"/>
      <c r="N565" s="1"/>
      <c r="O565" s="1"/>
      <c r="P565" s="1"/>
      <c r="Q565" s="1"/>
      <c r="R565" s="1"/>
      <c r="S565" s="1"/>
      <c r="T565" s="1"/>
      <c r="U565" s="1"/>
      <c r="V565" s="1"/>
      <c r="W565" s="1"/>
      <c r="X565" s="1"/>
      <c r="Y565" s="1"/>
      <c r="Z565" s="1"/>
    </row>
    <row r="566" spans="1:26" ht="12" customHeight="1">
      <c r="A566" s="1"/>
      <c r="B566" s="16"/>
      <c r="C566" s="16"/>
      <c r="D566" s="16"/>
      <c r="E566" s="16"/>
      <c r="F566" s="17"/>
      <c r="G566" s="1"/>
      <c r="H566" s="1"/>
      <c r="I566" s="1"/>
      <c r="J566" s="1"/>
      <c r="K566" s="1"/>
      <c r="L566" s="1"/>
      <c r="M566" s="1"/>
      <c r="N566" s="1"/>
      <c r="O566" s="1"/>
      <c r="P566" s="1"/>
      <c r="Q566" s="1"/>
      <c r="R566" s="1"/>
      <c r="S566" s="1"/>
      <c r="T566" s="1"/>
      <c r="U566" s="1"/>
      <c r="V566" s="1"/>
      <c r="W566" s="1"/>
      <c r="X566" s="1"/>
      <c r="Y566" s="1"/>
      <c r="Z566" s="1"/>
    </row>
    <row r="567" spans="1:26" ht="12" customHeight="1">
      <c r="A567" s="1"/>
      <c r="B567" s="16"/>
      <c r="C567" s="16"/>
      <c r="D567" s="16"/>
      <c r="E567" s="16"/>
      <c r="F567" s="17"/>
      <c r="G567" s="1"/>
      <c r="H567" s="1"/>
      <c r="I567" s="1"/>
      <c r="J567" s="1"/>
      <c r="K567" s="1"/>
      <c r="L567" s="1"/>
      <c r="M567" s="1"/>
      <c r="N567" s="1"/>
      <c r="O567" s="1"/>
      <c r="P567" s="1"/>
      <c r="Q567" s="1"/>
      <c r="R567" s="1"/>
      <c r="S567" s="1"/>
      <c r="T567" s="1"/>
      <c r="U567" s="1"/>
      <c r="V567" s="1"/>
      <c r="W567" s="1"/>
      <c r="X567" s="1"/>
      <c r="Y567" s="1"/>
      <c r="Z567" s="1"/>
    </row>
    <row r="568" spans="1:26" ht="12" customHeight="1">
      <c r="A568" s="1"/>
      <c r="B568" s="16"/>
      <c r="C568" s="16"/>
      <c r="D568" s="16"/>
      <c r="E568" s="16"/>
      <c r="F568" s="17"/>
      <c r="G568" s="1"/>
      <c r="H568" s="1"/>
      <c r="I568" s="1"/>
      <c r="J568" s="1"/>
      <c r="K568" s="1"/>
      <c r="L568" s="1"/>
      <c r="M568" s="1"/>
      <c r="N568" s="1"/>
      <c r="O568" s="1"/>
      <c r="P568" s="1"/>
      <c r="Q568" s="1"/>
      <c r="R568" s="1"/>
      <c r="S568" s="1"/>
      <c r="T568" s="1"/>
      <c r="U568" s="1"/>
      <c r="V568" s="1"/>
      <c r="W568" s="1"/>
      <c r="X568" s="1"/>
      <c r="Y568" s="1"/>
      <c r="Z568" s="1"/>
    </row>
    <row r="569" spans="1:26" ht="12" customHeight="1">
      <c r="A569" s="1"/>
      <c r="B569" s="16"/>
      <c r="C569" s="16"/>
      <c r="D569" s="16"/>
      <c r="E569" s="16"/>
      <c r="F569" s="17"/>
      <c r="G569" s="1"/>
      <c r="H569" s="1"/>
      <c r="I569" s="1"/>
      <c r="J569" s="1"/>
      <c r="K569" s="1"/>
      <c r="L569" s="1"/>
      <c r="M569" s="1"/>
      <c r="N569" s="1"/>
      <c r="O569" s="1"/>
      <c r="P569" s="1"/>
      <c r="Q569" s="1"/>
      <c r="R569" s="1"/>
      <c r="S569" s="1"/>
      <c r="T569" s="1"/>
      <c r="U569" s="1"/>
      <c r="V569" s="1"/>
      <c r="W569" s="1"/>
      <c r="X569" s="1"/>
      <c r="Y569" s="1"/>
      <c r="Z569" s="1"/>
    </row>
    <row r="570" spans="1:26" ht="12" customHeight="1">
      <c r="A570" s="1"/>
      <c r="B570" s="16"/>
      <c r="C570" s="16"/>
      <c r="D570" s="16"/>
      <c r="E570" s="16"/>
      <c r="F570" s="17"/>
      <c r="G570" s="1"/>
      <c r="H570" s="1"/>
      <c r="I570" s="1"/>
      <c r="J570" s="1"/>
      <c r="K570" s="1"/>
      <c r="L570" s="1"/>
      <c r="M570" s="1"/>
      <c r="N570" s="1"/>
      <c r="O570" s="1"/>
      <c r="P570" s="1"/>
      <c r="Q570" s="1"/>
      <c r="R570" s="1"/>
      <c r="S570" s="1"/>
      <c r="T570" s="1"/>
      <c r="U570" s="1"/>
      <c r="V570" s="1"/>
      <c r="W570" s="1"/>
      <c r="X570" s="1"/>
      <c r="Y570" s="1"/>
      <c r="Z570" s="1"/>
    </row>
    <row r="571" spans="1:26" ht="12" customHeight="1">
      <c r="A571" s="1"/>
      <c r="B571" s="16"/>
      <c r="C571" s="16"/>
      <c r="D571" s="16"/>
      <c r="E571" s="16"/>
      <c r="F571" s="17"/>
      <c r="G571" s="1"/>
      <c r="H571" s="1"/>
      <c r="I571" s="1"/>
      <c r="J571" s="1"/>
      <c r="K571" s="1"/>
      <c r="L571" s="1"/>
      <c r="M571" s="1"/>
      <c r="N571" s="1"/>
      <c r="O571" s="1"/>
      <c r="P571" s="1"/>
      <c r="Q571" s="1"/>
      <c r="R571" s="1"/>
      <c r="S571" s="1"/>
      <c r="T571" s="1"/>
      <c r="U571" s="1"/>
      <c r="V571" s="1"/>
      <c r="W571" s="1"/>
      <c r="X571" s="1"/>
      <c r="Y571" s="1"/>
      <c r="Z571" s="1"/>
    </row>
    <row r="572" spans="1:26" ht="12" customHeight="1">
      <c r="A572" s="1"/>
      <c r="B572" s="16"/>
      <c r="C572" s="16"/>
      <c r="D572" s="16"/>
      <c r="E572" s="16"/>
      <c r="F572" s="17"/>
      <c r="G572" s="1"/>
      <c r="H572" s="1"/>
      <c r="I572" s="1"/>
      <c r="J572" s="1"/>
      <c r="K572" s="1"/>
      <c r="L572" s="1"/>
      <c r="M572" s="1"/>
      <c r="N572" s="1"/>
      <c r="O572" s="1"/>
      <c r="P572" s="1"/>
      <c r="Q572" s="1"/>
      <c r="R572" s="1"/>
      <c r="S572" s="1"/>
      <c r="T572" s="1"/>
      <c r="U572" s="1"/>
      <c r="V572" s="1"/>
      <c r="W572" s="1"/>
      <c r="X572" s="1"/>
      <c r="Y572" s="1"/>
      <c r="Z572" s="1"/>
    </row>
    <row r="573" spans="1:26" ht="12" customHeight="1">
      <c r="A573" s="1"/>
      <c r="B573" s="16"/>
      <c r="C573" s="16"/>
      <c r="D573" s="16"/>
      <c r="E573" s="16"/>
      <c r="F573" s="17"/>
      <c r="G573" s="1"/>
      <c r="H573" s="1"/>
      <c r="I573" s="1"/>
      <c r="J573" s="1"/>
      <c r="K573" s="1"/>
      <c r="L573" s="1"/>
      <c r="M573" s="1"/>
      <c r="N573" s="1"/>
      <c r="O573" s="1"/>
      <c r="P573" s="1"/>
      <c r="Q573" s="1"/>
      <c r="R573" s="1"/>
      <c r="S573" s="1"/>
      <c r="T573" s="1"/>
      <c r="U573" s="1"/>
      <c r="V573" s="1"/>
      <c r="W573" s="1"/>
      <c r="X573" s="1"/>
      <c r="Y573" s="1"/>
      <c r="Z573" s="1"/>
    </row>
    <row r="574" spans="1:26" ht="12" customHeight="1">
      <c r="A574" s="1"/>
      <c r="B574" s="16"/>
      <c r="C574" s="16"/>
      <c r="D574" s="16"/>
      <c r="E574" s="16"/>
      <c r="F574" s="17"/>
      <c r="G574" s="1"/>
      <c r="H574" s="1"/>
      <c r="I574" s="1"/>
      <c r="J574" s="1"/>
      <c r="K574" s="1"/>
      <c r="L574" s="1"/>
      <c r="M574" s="1"/>
      <c r="N574" s="1"/>
      <c r="O574" s="1"/>
      <c r="P574" s="1"/>
      <c r="Q574" s="1"/>
      <c r="R574" s="1"/>
      <c r="S574" s="1"/>
      <c r="T574" s="1"/>
      <c r="U574" s="1"/>
      <c r="V574" s="1"/>
      <c r="W574" s="1"/>
      <c r="X574" s="1"/>
      <c r="Y574" s="1"/>
      <c r="Z574" s="1"/>
    </row>
    <row r="575" spans="1:26" ht="12" customHeight="1">
      <c r="A575" s="1"/>
      <c r="B575" s="16"/>
      <c r="C575" s="16"/>
      <c r="D575" s="16"/>
      <c r="E575" s="16"/>
      <c r="F575" s="17"/>
      <c r="G575" s="1"/>
      <c r="H575" s="1"/>
      <c r="I575" s="1"/>
      <c r="J575" s="1"/>
      <c r="K575" s="1"/>
      <c r="L575" s="1"/>
      <c r="M575" s="1"/>
      <c r="N575" s="1"/>
      <c r="O575" s="1"/>
      <c r="P575" s="1"/>
      <c r="Q575" s="1"/>
      <c r="R575" s="1"/>
      <c r="S575" s="1"/>
      <c r="T575" s="1"/>
      <c r="U575" s="1"/>
      <c r="V575" s="1"/>
      <c r="W575" s="1"/>
      <c r="X575" s="1"/>
      <c r="Y575" s="1"/>
      <c r="Z575" s="1"/>
    </row>
    <row r="576" spans="1:26" ht="12" customHeight="1">
      <c r="A576" s="1"/>
      <c r="B576" s="16"/>
      <c r="C576" s="16"/>
      <c r="D576" s="16"/>
      <c r="E576" s="16"/>
      <c r="F576" s="17"/>
      <c r="G576" s="1"/>
      <c r="H576" s="1"/>
      <c r="I576" s="1"/>
      <c r="J576" s="1"/>
      <c r="K576" s="1"/>
      <c r="L576" s="1"/>
      <c r="M576" s="1"/>
      <c r="N576" s="1"/>
      <c r="O576" s="1"/>
      <c r="P576" s="1"/>
      <c r="Q576" s="1"/>
      <c r="R576" s="1"/>
      <c r="S576" s="1"/>
      <c r="T576" s="1"/>
      <c r="U576" s="1"/>
      <c r="V576" s="1"/>
      <c r="W576" s="1"/>
      <c r="X576" s="1"/>
      <c r="Y576" s="1"/>
      <c r="Z576" s="1"/>
    </row>
    <row r="577" spans="1:26" ht="12" customHeight="1">
      <c r="A577" s="1"/>
      <c r="B577" s="16"/>
      <c r="C577" s="16"/>
      <c r="D577" s="16"/>
      <c r="E577" s="16"/>
      <c r="F577" s="17"/>
      <c r="G577" s="1"/>
      <c r="H577" s="1"/>
      <c r="I577" s="1"/>
      <c r="J577" s="1"/>
      <c r="K577" s="1"/>
      <c r="L577" s="1"/>
      <c r="M577" s="1"/>
      <c r="N577" s="1"/>
      <c r="O577" s="1"/>
      <c r="P577" s="1"/>
      <c r="Q577" s="1"/>
      <c r="R577" s="1"/>
      <c r="S577" s="1"/>
      <c r="T577" s="1"/>
      <c r="U577" s="1"/>
      <c r="V577" s="1"/>
      <c r="W577" s="1"/>
      <c r="X577" s="1"/>
      <c r="Y577" s="1"/>
      <c r="Z577" s="1"/>
    </row>
    <row r="578" spans="1:26" ht="12" customHeight="1">
      <c r="A578" s="1"/>
      <c r="B578" s="16"/>
      <c r="C578" s="16"/>
      <c r="D578" s="16"/>
      <c r="E578" s="16"/>
      <c r="F578" s="17"/>
      <c r="G578" s="1"/>
      <c r="H578" s="1"/>
      <c r="I578" s="1"/>
      <c r="J578" s="1"/>
      <c r="K578" s="1"/>
      <c r="L578" s="1"/>
      <c r="M578" s="1"/>
      <c r="N578" s="1"/>
      <c r="O578" s="1"/>
      <c r="P578" s="1"/>
      <c r="Q578" s="1"/>
      <c r="R578" s="1"/>
      <c r="S578" s="1"/>
      <c r="T578" s="1"/>
      <c r="U578" s="1"/>
      <c r="V578" s="1"/>
      <c r="W578" s="1"/>
      <c r="X578" s="1"/>
      <c r="Y578" s="1"/>
      <c r="Z578" s="1"/>
    </row>
    <row r="579" spans="1:26" ht="12" customHeight="1">
      <c r="A579" s="1"/>
      <c r="B579" s="16"/>
      <c r="C579" s="16"/>
      <c r="D579" s="16"/>
      <c r="E579" s="16"/>
      <c r="F579" s="17"/>
      <c r="G579" s="1"/>
      <c r="H579" s="1"/>
      <c r="I579" s="1"/>
      <c r="J579" s="1"/>
      <c r="K579" s="1"/>
      <c r="L579" s="1"/>
      <c r="M579" s="1"/>
      <c r="N579" s="1"/>
      <c r="O579" s="1"/>
      <c r="P579" s="1"/>
      <c r="Q579" s="1"/>
      <c r="R579" s="1"/>
      <c r="S579" s="1"/>
      <c r="T579" s="1"/>
      <c r="U579" s="1"/>
      <c r="V579" s="1"/>
      <c r="W579" s="1"/>
      <c r="X579" s="1"/>
      <c r="Y579" s="1"/>
      <c r="Z579" s="1"/>
    </row>
    <row r="580" spans="1:26" ht="12" customHeight="1">
      <c r="A580" s="1"/>
      <c r="B580" s="16"/>
      <c r="C580" s="16"/>
      <c r="D580" s="16"/>
      <c r="E580" s="16"/>
      <c r="F580" s="17"/>
      <c r="G580" s="1"/>
      <c r="H580" s="1"/>
      <c r="I580" s="1"/>
      <c r="J580" s="1"/>
      <c r="K580" s="1"/>
      <c r="L580" s="1"/>
      <c r="M580" s="1"/>
      <c r="N580" s="1"/>
      <c r="O580" s="1"/>
      <c r="P580" s="1"/>
      <c r="Q580" s="1"/>
      <c r="R580" s="1"/>
      <c r="S580" s="1"/>
      <c r="T580" s="1"/>
      <c r="U580" s="1"/>
      <c r="V580" s="1"/>
      <c r="W580" s="1"/>
      <c r="X580" s="1"/>
      <c r="Y580" s="1"/>
      <c r="Z580" s="1"/>
    </row>
    <row r="581" spans="1:26" ht="12" customHeight="1">
      <c r="A581" s="1"/>
      <c r="B581" s="16"/>
      <c r="C581" s="16"/>
      <c r="D581" s="16"/>
      <c r="E581" s="16"/>
      <c r="F581" s="17"/>
      <c r="G581" s="1"/>
      <c r="H581" s="1"/>
      <c r="I581" s="1"/>
      <c r="J581" s="1"/>
      <c r="K581" s="1"/>
      <c r="L581" s="1"/>
      <c r="M581" s="1"/>
      <c r="N581" s="1"/>
      <c r="O581" s="1"/>
      <c r="P581" s="1"/>
      <c r="Q581" s="1"/>
      <c r="R581" s="1"/>
      <c r="S581" s="1"/>
      <c r="T581" s="1"/>
      <c r="U581" s="1"/>
      <c r="V581" s="1"/>
      <c r="W581" s="1"/>
      <c r="X581" s="1"/>
      <c r="Y581" s="1"/>
      <c r="Z581" s="1"/>
    </row>
    <row r="582" spans="1:26" ht="12" customHeight="1">
      <c r="A582" s="1"/>
      <c r="B582" s="16"/>
      <c r="C582" s="16"/>
      <c r="D582" s="16"/>
      <c r="E582" s="16"/>
      <c r="F582" s="17"/>
      <c r="G582" s="1"/>
      <c r="H582" s="1"/>
      <c r="I582" s="1"/>
      <c r="J582" s="1"/>
      <c r="K582" s="1"/>
      <c r="L582" s="1"/>
      <c r="M582" s="1"/>
      <c r="N582" s="1"/>
      <c r="O582" s="1"/>
      <c r="P582" s="1"/>
      <c r="Q582" s="1"/>
      <c r="R582" s="1"/>
      <c r="S582" s="1"/>
      <c r="T582" s="1"/>
      <c r="U582" s="1"/>
      <c r="V582" s="1"/>
      <c r="W582" s="1"/>
      <c r="X582" s="1"/>
      <c r="Y582" s="1"/>
      <c r="Z582" s="1"/>
    </row>
    <row r="583" spans="1:26" ht="12" customHeight="1">
      <c r="A583" s="1"/>
      <c r="B583" s="16"/>
      <c r="C583" s="16"/>
      <c r="D583" s="16"/>
      <c r="E583" s="16"/>
      <c r="F583" s="17"/>
      <c r="G583" s="1"/>
      <c r="H583" s="1"/>
      <c r="I583" s="1"/>
      <c r="J583" s="1"/>
      <c r="K583" s="1"/>
      <c r="L583" s="1"/>
      <c r="M583" s="1"/>
      <c r="N583" s="1"/>
      <c r="O583" s="1"/>
      <c r="P583" s="1"/>
      <c r="Q583" s="1"/>
      <c r="R583" s="1"/>
      <c r="S583" s="1"/>
      <c r="T583" s="1"/>
      <c r="U583" s="1"/>
      <c r="V583" s="1"/>
      <c r="W583" s="1"/>
      <c r="X583" s="1"/>
      <c r="Y583" s="1"/>
      <c r="Z583" s="1"/>
    </row>
    <row r="584" spans="1:26" ht="12" customHeight="1">
      <c r="A584" s="1"/>
      <c r="B584" s="16"/>
      <c r="C584" s="16"/>
      <c r="D584" s="16"/>
      <c r="E584" s="16"/>
      <c r="F584" s="17"/>
      <c r="G584" s="1"/>
      <c r="H584" s="1"/>
      <c r="I584" s="1"/>
      <c r="J584" s="1"/>
      <c r="K584" s="1"/>
      <c r="L584" s="1"/>
      <c r="M584" s="1"/>
      <c r="N584" s="1"/>
      <c r="O584" s="1"/>
      <c r="P584" s="1"/>
      <c r="Q584" s="1"/>
      <c r="R584" s="1"/>
      <c r="S584" s="1"/>
      <c r="T584" s="1"/>
      <c r="U584" s="1"/>
      <c r="V584" s="1"/>
      <c r="W584" s="1"/>
      <c r="X584" s="1"/>
      <c r="Y584" s="1"/>
      <c r="Z584" s="1"/>
    </row>
    <row r="585" spans="1:26" ht="12" customHeight="1">
      <c r="A585" s="1"/>
      <c r="B585" s="16"/>
      <c r="C585" s="16"/>
      <c r="D585" s="16"/>
      <c r="E585" s="16"/>
      <c r="F585" s="17"/>
      <c r="G585" s="1"/>
      <c r="H585" s="1"/>
      <c r="I585" s="1"/>
      <c r="J585" s="1"/>
      <c r="K585" s="1"/>
      <c r="L585" s="1"/>
      <c r="M585" s="1"/>
      <c r="N585" s="1"/>
      <c r="O585" s="1"/>
      <c r="P585" s="1"/>
      <c r="Q585" s="1"/>
      <c r="R585" s="1"/>
      <c r="S585" s="1"/>
      <c r="T585" s="1"/>
      <c r="U585" s="1"/>
      <c r="V585" s="1"/>
      <c r="W585" s="1"/>
      <c r="X585" s="1"/>
      <c r="Y585" s="1"/>
      <c r="Z585" s="1"/>
    </row>
    <row r="586" spans="1:26" ht="12" customHeight="1">
      <c r="A586" s="1"/>
      <c r="B586" s="16"/>
      <c r="C586" s="16"/>
      <c r="D586" s="16"/>
      <c r="E586" s="16"/>
      <c r="F586" s="17"/>
      <c r="G586" s="1"/>
      <c r="H586" s="1"/>
      <c r="I586" s="1"/>
      <c r="J586" s="1"/>
      <c r="K586" s="1"/>
      <c r="L586" s="1"/>
      <c r="M586" s="1"/>
      <c r="N586" s="1"/>
      <c r="O586" s="1"/>
      <c r="P586" s="1"/>
      <c r="Q586" s="1"/>
      <c r="R586" s="1"/>
      <c r="S586" s="1"/>
      <c r="T586" s="1"/>
      <c r="U586" s="1"/>
      <c r="V586" s="1"/>
      <c r="W586" s="1"/>
      <c r="X586" s="1"/>
      <c r="Y586" s="1"/>
      <c r="Z586" s="1"/>
    </row>
    <row r="587" spans="1:26" ht="12" customHeight="1">
      <c r="A587" s="1"/>
      <c r="B587" s="16"/>
      <c r="C587" s="16"/>
      <c r="D587" s="16"/>
      <c r="E587" s="16"/>
      <c r="F587" s="17"/>
      <c r="G587" s="1"/>
      <c r="H587" s="1"/>
      <c r="I587" s="1"/>
      <c r="J587" s="1"/>
      <c r="K587" s="1"/>
      <c r="L587" s="1"/>
      <c r="M587" s="1"/>
      <c r="N587" s="1"/>
      <c r="O587" s="1"/>
      <c r="P587" s="1"/>
      <c r="Q587" s="1"/>
      <c r="R587" s="1"/>
      <c r="S587" s="1"/>
      <c r="T587" s="1"/>
      <c r="U587" s="1"/>
      <c r="V587" s="1"/>
      <c r="W587" s="1"/>
      <c r="X587" s="1"/>
      <c r="Y587" s="1"/>
      <c r="Z587" s="1"/>
    </row>
    <row r="588" spans="1:26" ht="12" customHeight="1">
      <c r="A588" s="1"/>
      <c r="B588" s="16"/>
      <c r="C588" s="16"/>
      <c r="D588" s="16"/>
      <c r="E588" s="16"/>
      <c r="F588" s="17"/>
      <c r="G588" s="1"/>
      <c r="H588" s="1"/>
      <c r="I588" s="1"/>
      <c r="J588" s="1"/>
      <c r="K588" s="1"/>
      <c r="L588" s="1"/>
      <c r="M588" s="1"/>
      <c r="N588" s="1"/>
      <c r="O588" s="1"/>
      <c r="P588" s="1"/>
      <c r="Q588" s="1"/>
      <c r="R588" s="1"/>
      <c r="S588" s="1"/>
      <c r="T588" s="1"/>
      <c r="U588" s="1"/>
      <c r="V588" s="1"/>
      <c r="W588" s="1"/>
      <c r="X588" s="1"/>
      <c r="Y588" s="1"/>
      <c r="Z588" s="1"/>
    </row>
    <row r="589" spans="1:26" ht="12" customHeight="1">
      <c r="A589" s="1"/>
      <c r="B589" s="16"/>
      <c r="C589" s="16"/>
      <c r="D589" s="16"/>
      <c r="E589" s="16"/>
      <c r="F589" s="17"/>
      <c r="G589" s="1"/>
      <c r="H589" s="1"/>
      <c r="I589" s="1"/>
      <c r="J589" s="1"/>
      <c r="K589" s="1"/>
      <c r="L589" s="1"/>
      <c r="M589" s="1"/>
      <c r="N589" s="1"/>
      <c r="O589" s="1"/>
      <c r="P589" s="1"/>
      <c r="Q589" s="1"/>
      <c r="R589" s="1"/>
      <c r="S589" s="1"/>
      <c r="T589" s="1"/>
      <c r="U589" s="1"/>
      <c r="V589" s="1"/>
      <c r="W589" s="1"/>
      <c r="X589" s="1"/>
      <c r="Y589" s="1"/>
      <c r="Z589" s="1"/>
    </row>
    <row r="590" spans="1:26" ht="12" customHeight="1">
      <c r="A590" s="1"/>
      <c r="B590" s="16"/>
      <c r="C590" s="16"/>
      <c r="D590" s="16"/>
      <c r="E590" s="16"/>
      <c r="F590" s="17"/>
      <c r="G590" s="1"/>
      <c r="H590" s="1"/>
      <c r="I590" s="1"/>
      <c r="J590" s="1"/>
      <c r="K590" s="1"/>
      <c r="L590" s="1"/>
      <c r="M590" s="1"/>
      <c r="N590" s="1"/>
      <c r="O590" s="1"/>
      <c r="P590" s="1"/>
      <c r="Q590" s="1"/>
      <c r="R590" s="1"/>
      <c r="S590" s="1"/>
      <c r="T590" s="1"/>
      <c r="U590" s="1"/>
      <c r="V590" s="1"/>
      <c r="W590" s="1"/>
      <c r="X590" s="1"/>
      <c r="Y590" s="1"/>
      <c r="Z590" s="1"/>
    </row>
    <row r="591" spans="1:26" ht="12" customHeight="1">
      <c r="A591" s="1"/>
      <c r="B591" s="16"/>
      <c r="C591" s="16"/>
      <c r="D591" s="16"/>
      <c r="E591" s="16"/>
      <c r="F591" s="17"/>
      <c r="G591" s="1"/>
      <c r="H591" s="1"/>
      <c r="I591" s="1"/>
      <c r="J591" s="1"/>
      <c r="K591" s="1"/>
      <c r="L591" s="1"/>
      <c r="M591" s="1"/>
      <c r="N591" s="1"/>
      <c r="O591" s="1"/>
      <c r="P591" s="1"/>
      <c r="Q591" s="1"/>
      <c r="R591" s="1"/>
      <c r="S591" s="1"/>
      <c r="T591" s="1"/>
      <c r="U591" s="1"/>
      <c r="V591" s="1"/>
      <c r="W591" s="1"/>
      <c r="X591" s="1"/>
      <c r="Y591" s="1"/>
      <c r="Z591" s="1"/>
    </row>
    <row r="592" spans="1:26" ht="12" customHeight="1">
      <c r="A592" s="1"/>
      <c r="B592" s="16"/>
      <c r="C592" s="16"/>
      <c r="D592" s="16"/>
      <c r="E592" s="16"/>
      <c r="F592" s="17"/>
      <c r="G592" s="1"/>
      <c r="H592" s="1"/>
      <c r="I592" s="1"/>
      <c r="J592" s="1"/>
      <c r="K592" s="1"/>
      <c r="L592" s="1"/>
      <c r="M592" s="1"/>
      <c r="N592" s="1"/>
      <c r="O592" s="1"/>
      <c r="P592" s="1"/>
      <c r="Q592" s="1"/>
      <c r="R592" s="1"/>
      <c r="S592" s="1"/>
      <c r="T592" s="1"/>
      <c r="U592" s="1"/>
      <c r="V592" s="1"/>
      <c r="W592" s="1"/>
      <c r="X592" s="1"/>
      <c r="Y592" s="1"/>
      <c r="Z592" s="1"/>
    </row>
    <row r="593" spans="1:26" ht="12" customHeight="1">
      <c r="A593" s="1"/>
      <c r="B593" s="16"/>
      <c r="C593" s="16"/>
      <c r="D593" s="16"/>
      <c r="E593" s="16"/>
      <c r="F593" s="17"/>
      <c r="G593" s="1"/>
      <c r="H593" s="1"/>
      <c r="I593" s="1"/>
      <c r="J593" s="1"/>
      <c r="K593" s="1"/>
      <c r="L593" s="1"/>
      <c r="M593" s="1"/>
      <c r="N593" s="1"/>
      <c r="O593" s="1"/>
      <c r="P593" s="1"/>
      <c r="Q593" s="1"/>
      <c r="R593" s="1"/>
      <c r="S593" s="1"/>
      <c r="T593" s="1"/>
      <c r="U593" s="1"/>
      <c r="V593" s="1"/>
      <c r="W593" s="1"/>
      <c r="X593" s="1"/>
      <c r="Y593" s="1"/>
      <c r="Z593" s="1"/>
    </row>
    <row r="594" spans="1:26" ht="12" customHeight="1">
      <c r="A594" s="1"/>
      <c r="B594" s="16"/>
      <c r="C594" s="16"/>
      <c r="D594" s="16"/>
      <c r="E594" s="16"/>
      <c r="F594" s="17"/>
      <c r="G594" s="1"/>
      <c r="H594" s="1"/>
      <c r="I594" s="1"/>
      <c r="J594" s="1"/>
      <c r="K594" s="1"/>
      <c r="L594" s="1"/>
      <c r="M594" s="1"/>
      <c r="N594" s="1"/>
      <c r="O594" s="1"/>
      <c r="P594" s="1"/>
      <c r="Q594" s="1"/>
      <c r="R594" s="1"/>
      <c r="S594" s="1"/>
      <c r="T594" s="1"/>
      <c r="U594" s="1"/>
      <c r="V594" s="1"/>
      <c r="W594" s="1"/>
      <c r="X594" s="1"/>
      <c r="Y594" s="1"/>
      <c r="Z594" s="1"/>
    </row>
    <row r="595" spans="1:26" ht="12" customHeight="1">
      <c r="A595" s="1"/>
      <c r="B595" s="16"/>
      <c r="C595" s="16"/>
      <c r="D595" s="16"/>
      <c r="E595" s="16"/>
      <c r="F595" s="17"/>
      <c r="G595" s="1"/>
      <c r="H595" s="1"/>
      <c r="I595" s="1"/>
      <c r="J595" s="1"/>
      <c r="K595" s="1"/>
      <c r="L595" s="1"/>
      <c r="M595" s="1"/>
      <c r="N595" s="1"/>
      <c r="O595" s="1"/>
      <c r="P595" s="1"/>
      <c r="Q595" s="1"/>
      <c r="R595" s="1"/>
      <c r="S595" s="1"/>
      <c r="T595" s="1"/>
      <c r="U595" s="1"/>
      <c r="V595" s="1"/>
      <c r="W595" s="1"/>
      <c r="X595" s="1"/>
      <c r="Y595" s="1"/>
      <c r="Z595" s="1"/>
    </row>
    <row r="596" spans="1:26" ht="12" customHeight="1">
      <c r="A596" s="1"/>
      <c r="B596" s="16"/>
      <c r="C596" s="16"/>
      <c r="D596" s="16"/>
      <c r="E596" s="16"/>
      <c r="F596" s="17"/>
      <c r="G596" s="1"/>
      <c r="H596" s="1"/>
      <c r="I596" s="1"/>
      <c r="J596" s="1"/>
      <c r="K596" s="1"/>
      <c r="L596" s="1"/>
      <c r="M596" s="1"/>
      <c r="N596" s="1"/>
      <c r="O596" s="1"/>
      <c r="P596" s="1"/>
      <c r="Q596" s="1"/>
      <c r="R596" s="1"/>
      <c r="S596" s="1"/>
      <c r="T596" s="1"/>
      <c r="U596" s="1"/>
      <c r="V596" s="1"/>
      <c r="W596" s="1"/>
      <c r="X596" s="1"/>
      <c r="Y596" s="1"/>
      <c r="Z596" s="1"/>
    </row>
    <row r="597" spans="1:26" ht="12" customHeight="1">
      <c r="A597" s="1"/>
      <c r="B597" s="16"/>
      <c r="C597" s="16"/>
      <c r="D597" s="16"/>
      <c r="E597" s="16"/>
      <c r="F597" s="17"/>
      <c r="G597" s="1"/>
      <c r="H597" s="1"/>
      <c r="I597" s="1"/>
      <c r="J597" s="1"/>
      <c r="K597" s="1"/>
      <c r="L597" s="1"/>
      <c r="M597" s="1"/>
      <c r="N597" s="1"/>
      <c r="O597" s="1"/>
      <c r="P597" s="1"/>
      <c r="Q597" s="1"/>
      <c r="R597" s="1"/>
      <c r="S597" s="1"/>
      <c r="T597" s="1"/>
      <c r="U597" s="1"/>
      <c r="V597" s="1"/>
      <c r="W597" s="1"/>
      <c r="X597" s="1"/>
      <c r="Y597" s="1"/>
      <c r="Z597" s="1"/>
    </row>
    <row r="598" spans="1:26" ht="12" customHeight="1">
      <c r="A598" s="1"/>
      <c r="B598" s="16"/>
      <c r="C598" s="16"/>
      <c r="D598" s="16"/>
      <c r="E598" s="16"/>
      <c r="F598" s="17"/>
      <c r="G598" s="1"/>
      <c r="H598" s="1"/>
      <c r="I598" s="1"/>
      <c r="J598" s="1"/>
      <c r="K598" s="1"/>
      <c r="L598" s="1"/>
      <c r="M598" s="1"/>
      <c r="N598" s="1"/>
      <c r="O598" s="1"/>
      <c r="P598" s="1"/>
      <c r="Q598" s="1"/>
      <c r="R598" s="1"/>
      <c r="S598" s="1"/>
      <c r="T598" s="1"/>
      <c r="U598" s="1"/>
      <c r="V598" s="1"/>
      <c r="W598" s="1"/>
      <c r="X598" s="1"/>
      <c r="Y598" s="1"/>
      <c r="Z598" s="1"/>
    </row>
    <row r="599" spans="1:26" ht="12" customHeight="1">
      <c r="A599" s="1"/>
      <c r="B599" s="16"/>
      <c r="C599" s="16"/>
      <c r="D599" s="16"/>
      <c r="E599" s="16"/>
      <c r="F599" s="17"/>
      <c r="G599" s="1"/>
      <c r="H599" s="1"/>
      <c r="I599" s="1"/>
      <c r="J599" s="1"/>
      <c r="K599" s="1"/>
      <c r="L599" s="1"/>
      <c r="M599" s="1"/>
      <c r="N599" s="1"/>
      <c r="O599" s="1"/>
      <c r="P599" s="1"/>
      <c r="Q599" s="1"/>
      <c r="R599" s="1"/>
      <c r="S599" s="1"/>
      <c r="T599" s="1"/>
      <c r="U599" s="1"/>
      <c r="V599" s="1"/>
      <c r="W599" s="1"/>
      <c r="X599" s="1"/>
      <c r="Y599" s="1"/>
      <c r="Z599" s="1"/>
    </row>
    <row r="600" spans="1:26" ht="12" customHeight="1">
      <c r="A600" s="1"/>
      <c r="B600" s="16"/>
      <c r="C600" s="16"/>
      <c r="D600" s="16"/>
      <c r="E600" s="16"/>
      <c r="F600" s="17"/>
      <c r="G600" s="1"/>
      <c r="H600" s="1"/>
      <c r="I600" s="1"/>
      <c r="J600" s="1"/>
      <c r="K600" s="1"/>
      <c r="L600" s="1"/>
      <c r="M600" s="1"/>
      <c r="N600" s="1"/>
      <c r="O600" s="1"/>
      <c r="P600" s="1"/>
      <c r="Q600" s="1"/>
      <c r="R600" s="1"/>
      <c r="S600" s="1"/>
      <c r="T600" s="1"/>
      <c r="U600" s="1"/>
      <c r="V600" s="1"/>
      <c r="W600" s="1"/>
      <c r="X600" s="1"/>
      <c r="Y600" s="1"/>
      <c r="Z600" s="1"/>
    </row>
    <row r="601" spans="1:26" ht="12" customHeight="1">
      <c r="A601" s="1"/>
      <c r="B601" s="16"/>
      <c r="C601" s="16"/>
      <c r="D601" s="16"/>
      <c r="E601" s="16"/>
      <c r="F601" s="17"/>
      <c r="G601" s="1"/>
      <c r="H601" s="1"/>
      <c r="I601" s="1"/>
      <c r="J601" s="1"/>
      <c r="K601" s="1"/>
      <c r="L601" s="1"/>
      <c r="M601" s="1"/>
      <c r="N601" s="1"/>
      <c r="O601" s="1"/>
      <c r="P601" s="1"/>
      <c r="Q601" s="1"/>
      <c r="R601" s="1"/>
      <c r="S601" s="1"/>
      <c r="T601" s="1"/>
      <c r="U601" s="1"/>
      <c r="V601" s="1"/>
      <c r="W601" s="1"/>
      <c r="X601" s="1"/>
      <c r="Y601" s="1"/>
      <c r="Z601" s="1"/>
    </row>
    <row r="602" spans="1:26" ht="12" customHeight="1">
      <c r="A602" s="1"/>
      <c r="B602" s="16"/>
      <c r="C602" s="16"/>
      <c r="D602" s="16"/>
      <c r="E602" s="16"/>
      <c r="F602" s="17"/>
      <c r="G602" s="1"/>
      <c r="H602" s="1"/>
      <c r="I602" s="1"/>
      <c r="J602" s="1"/>
      <c r="K602" s="1"/>
      <c r="L602" s="1"/>
      <c r="M602" s="1"/>
      <c r="N602" s="1"/>
      <c r="O602" s="1"/>
      <c r="P602" s="1"/>
      <c r="Q602" s="1"/>
      <c r="R602" s="1"/>
      <c r="S602" s="1"/>
      <c r="T602" s="1"/>
      <c r="U602" s="1"/>
      <c r="V602" s="1"/>
      <c r="W602" s="1"/>
      <c r="X602" s="1"/>
      <c r="Y602" s="1"/>
      <c r="Z602" s="1"/>
    </row>
    <row r="603" spans="1:26" ht="12" customHeight="1">
      <c r="A603" s="1"/>
      <c r="B603" s="16"/>
      <c r="C603" s="16"/>
      <c r="D603" s="16"/>
      <c r="E603" s="16"/>
      <c r="F603" s="17"/>
      <c r="G603" s="1"/>
      <c r="H603" s="1"/>
      <c r="I603" s="1"/>
      <c r="J603" s="1"/>
      <c r="K603" s="1"/>
      <c r="L603" s="1"/>
      <c r="M603" s="1"/>
      <c r="N603" s="1"/>
      <c r="O603" s="1"/>
      <c r="P603" s="1"/>
      <c r="Q603" s="1"/>
      <c r="R603" s="1"/>
      <c r="S603" s="1"/>
      <c r="T603" s="1"/>
      <c r="U603" s="1"/>
      <c r="V603" s="1"/>
      <c r="W603" s="1"/>
      <c r="X603" s="1"/>
      <c r="Y603" s="1"/>
      <c r="Z603" s="1"/>
    </row>
    <row r="604" spans="1:26" ht="12" customHeight="1">
      <c r="A604" s="1"/>
      <c r="B604" s="16"/>
      <c r="C604" s="16"/>
      <c r="D604" s="16"/>
      <c r="E604" s="16"/>
      <c r="F604" s="17"/>
      <c r="G604" s="1"/>
      <c r="H604" s="1"/>
      <c r="I604" s="1"/>
      <c r="J604" s="1"/>
      <c r="K604" s="1"/>
      <c r="L604" s="1"/>
      <c r="M604" s="1"/>
      <c r="N604" s="1"/>
      <c r="O604" s="1"/>
      <c r="P604" s="1"/>
      <c r="Q604" s="1"/>
      <c r="R604" s="1"/>
      <c r="S604" s="1"/>
      <c r="T604" s="1"/>
      <c r="U604" s="1"/>
      <c r="V604" s="1"/>
      <c r="W604" s="1"/>
      <c r="X604" s="1"/>
      <c r="Y604" s="1"/>
      <c r="Z604" s="1"/>
    </row>
    <row r="605" spans="1:26" ht="12" customHeight="1">
      <c r="A605" s="1"/>
      <c r="B605" s="16"/>
      <c r="C605" s="16"/>
      <c r="D605" s="16"/>
      <c r="E605" s="16"/>
      <c r="F605" s="17"/>
      <c r="G605" s="1"/>
      <c r="H605" s="1"/>
      <c r="I605" s="1"/>
      <c r="J605" s="1"/>
      <c r="K605" s="1"/>
      <c r="L605" s="1"/>
      <c r="M605" s="1"/>
      <c r="N605" s="1"/>
      <c r="O605" s="1"/>
      <c r="P605" s="1"/>
      <c r="Q605" s="1"/>
      <c r="R605" s="1"/>
      <c r="S605" s="1"/>
      <c r="T605" s="1"/>
      <c r="U605" s="1"/>
      <c r="V605" s="1"/>
      <c r="W605" s="1"/>
      <c r="X605" s="1"/>
      <c r="Y605" s="1"/>
      <c r="Z605" s="1"/>
    </row>
    <row r="606" spans="1:26" ht="12" customHeight="1">
      <c r="A606" s="1"/>
      <c r="B606" s="16"/>
      <c r="C606" s="16"/>
      <c r="D606" s="16"/>
      <c r="E606" s="16"/>
      <c r="F606" s="17"/>
      <c r="G606" s="1"/>
      <c r="H606" s="1"/>
      <c r="I606" s="1"/>
      <c r="J606" s="1"/>
      <c r="K606" s="1"/>
      <c r="L606" s="1"/>
      <c r="M606" s="1"/>
      <c r="N606" s="1"/>
      <c r="O606" s="1"/>
      <c r="P606" s="1"/>
      <c r="Q606" s="1"/>
      <c r="R606" s="1"/>
      <c r="S606" s="1"/>
      <c r="T606" s="1"/>
      <c r="U606" s="1"/>
      <c r="V606" s="1"/>
      <c r="W606" s="1"/>
      <c r="X606" s="1"/>
      <c r="Y606" s="1"/>
      <c r="Z606" s="1"/>
    </row>
    <row r="607" spans="1:26" ht="12" customHeight="1">
      <c r="A607" s="1"/>
      <c r="B607" s="16"/>
      <c r="C607" s="16"/>
      <c r="D607" s="16"/>
      <c r="E607" s="16"/>
      <c r="F607" s="17"/>
      <c r="G607" s="1"/>
      <c r="H607" s="1"/>
      <c r="I607" s="1"/>
      <c r="J607" s="1"/>
      <c r="K607" s="1"/>
      <c r="L607" s="1"/>
      <c r="M607" s="1"/>
      <c r="N607" s="1"/>
      <c r="O607" s="1"/>
      <c r="P607" s="1"/>
      <c r="Q607" s="1"/>
      <c r="R607" s="1"/>
      <c r="S607" s="1"/>
      <c r="T607" s="1"/>
      <c r="U607" s="1"/>
      <c r="V607" s="1"/>
      <c r="W607" s="1"/>
      <c r="X607" s="1"/>
      <c r="Y607" s="1"/>
      <c r="Z607" s="1"/>
    </row>
    <row r="608" spans="1:26" ht="12" customHeight="1">
      <c r="A608" s="1"/>
      <c r="B608" s="16"/>
      <c r="C608" s="16"/>
      <c r="D608" s="16"/>
      <c r="E608" s="16"/>
      <c r="F608" s="17"/>
      <c r="G608" s="1"/>
      <c r="H608" s="1"/>
      <c r="I608" s="1"/>
      <c r="J608" s="1"/>
      <c r="K608" s="1"/>
      <c r="L608" s="1"/>
      <c r="M608" s="1"/>
      <c r="N608" s="1"/>
      <c r="O608" s="1"/>
      <c r="P608" s="1"/>
      <c r="Q608" s="1"/>
      <c r="R608" s="1"/>
      <c r="S608" s="1"/>
      <c r="T608" s="1"/>
      <c r="U608" s="1"/>
      <c r="V608" s="1"/>
      <c r="W608" s="1"/>
      <c r="X608" s="1"/>
      <c r="Y608" s="1"/>
      <c r="Z608" s="1"/>
    </row>
    <row r="609" spans="1:26" ht="12" customHeight="1">
      <c r="A609" s="1"/>
      <c r="B609" s="16"/>
      <c r="C609" s="16"/>
      <c r="D609" s="16"/>
      <c r="E609" s="16"/>
      <c r="F609" s="17"/>
      <c r="G609" s="1"/>
      <c r="H609" s="1"/>
      <c r="I609" s="1"/>
      <c r="J609" s="1"/>
      <c r="K609" s="1"/>
      <c r="L609" s="1"/>
      <c r="M609" s="1"/>
      <c r="N609" s="1"/>
      <c r="O609" s="1"/>
      <c r="P609" s="1"/>
      <c r="Q609" s="1"/>
      <c r="R609" s="1"/>
      <c r="S609" s="1"/>
      <c r="T609" s="1"/>
      <c r="U609" s="1"/>
      <c r="V609" s="1"/>
      <c r="W609" s="1"/>
      <c r="X609" s="1"/>
      <c r="Y609" s="1"/>
      <c r="Z609" s="1"/>
    </row>
    <row r="610" spans="1:26" ht="12" customHeight="1">
      <c r="A610" s="1"/>
      <c r="B610" s="16"/>
      <c r="C610" s="16"/>
      <c r="D610" s="16"/>
      <c r="E610" s="16"/>
      <c r="F610" s="17"/>
      <c r="G610" s="1"/>
      <c r="H610" s="1"/>
      <c r="I610" s="1"/>
      <c r="J610" s="1"/>
      <c r="K610" s="1"/>
      <c r="L610" s="1"/>
      <c r="M610" s="1"/>
      <c r="N610" s="1"/>
      <c r="O610" s="1"/>
      <c r="P610" s="1"/>
      <c r="Q610" s="1"/>
      <c r="R610" s="1"/>
      <c r="S610" s="1"/>
      <c r="T610" s="1"/>
      <c r="U610" s="1"/>
      <c r="V610" s="1"/>
      <c r="W610" s="1"/>
      <c r="X610" s="1"/>
      <c r="Y610" s="1"/>
      <c r="Z610" s="1"/>
    </row>
    <row r="611" spans="1:26" ht="12" customHeight="1">
      <c r="A611" s="1"/>
      <c r="B611" s="16"/>
      <c r="C611" s="16"/>
      <c r="D611" s="16"/>
      <c r="E611" s="16"/>
      <c r="F611" s="17"/>
      <c r="G611" s="1"/>
      <c r="H611" s="1"/>
      <c r="I611" s="1"/>
      <c r="J611" s="1"/>
      <c r="K611" s="1"/>
      <c r="L611" s="1"/>
      <c r="M611" s="1"/>
      <c r="N611" s="1"/>
      <c r="O611" s="1"/>
      <c r="P611" s="1"/>
      <c r="Q611" s="1"/>
      <c r="R611" s="1"/>
      <c r="S611" s="1"/>
      <c r="T611" s="1"/>
      <c r="U611" s="1"/>
      <c r="V611" s="1"/>
      <c r="W611" s="1"/>
      <c r="X611" s="1"/>
      <c r="Y611" s="1"/>
      <c r="Z611" s="1"/>
    </row>
    <row r="612" spans="1:26" ht="12" customHeight="1">
      <c r="A612" s="1"/>
      <c r="B612" s="16"/>
      <c r="C612" s="16"/>
      <c r="D612" s="16"/>
      <c r="E612" s="16"/>
      <c r="F612" s="17"/>
      <c r="G612" s="1"/>
      <c r="H612" s="1"/>
      <c r="I612" s="1"/>
      <c r="J612" s="1"/>
      <c r="K612" s="1"/>
      <c r="L612" s="1"/>
      <c r="M612" s="1"/>
      <c r="N612" s="1"/>
      <c r="O612" s="1"/>
      <c r="P612" s="1"/>
      <c r="Q612" s="1"/>
      <c r="R612" s="1"/>
      <c r="S612" s="1"/>
      <c r="T612" s="1"/>
      <c r="U612" s="1"/>
      <c r="V612" s="1"/>
      <c r="W612" s="1"/>
      <c r="X612" s="1"/>
      <c r="Y612" s="1"/>
      <c r="Z612" s="1"/>
    </row>
    <row r="613" spans="1:26" ht="12" customHeight="1">
      <c r="A613" s="1"/>
      <c r="B613" s="16"/>
      <c r="C613" s="16"/>
      <c r="D613" s="16"/>
      <c r="E613" s="16"/>
      <c r="F613" s="17"/>
      <c r="G613" s="1"/>
      <c r="H613" s="1"/>
      <c r="I613" s="1"/>
      <c r="J613" s="1"/>
      <c r="K613" s="1"/>
      <c r="L613" s="1"/>
      <c r="M613" s="1"/>
      <c r="N613" s="1"/>
      <c r="O613" s="1"/>
      <c r="P613" s="1"/>
      <c r="Q613" s="1"/>
      <c r="R613" s="1"/>
      <c r="S613" s="1"/>
      <c r="T613" s="1"/>
      <c r="U613" s="1"/>
      <c r="V613" s="1"/>
      <c r="W613" s="1"/>
      <c r="X613" s="1"/>
      <c r="Y613" s="1"/>
      <c r="Z613" s="1"/>
    </row>
    <row r="614" spans="1:26" ht="12" customHeight="1">
      <c r="A614" s="1"/>
      <c r="B614" s="16"/>
      <c r="C614" s="16"/>
      <c r="D614" s="16"/>
      <c r="E614" s="16"/>
      <c r="F614" s="17"/>
      <c r="G614" s="1"/>
      <c r="H614" s="1"/>
      <c r="I614" s="1"/>
      <c r="J614" s="1"/>
      <c r="K614" s="1"/>
      <c r="L614" s="1"/>
      <c r="M614" s="1"/>
      <c r="N614" s="1"/>
      <c r="O614" s="1"/>
      <c r="P614" s="1"/>
      <c r="Q614" s="1"/>
      <c r="R614" s="1"/>
      <c r="S614" s="1"/>
      <c r="T614" s="1"/>
      <c r="U614" s="1"/>
      <c r="V614" s="1"/>
      <c r="W614" s="1"/>
      <c r="X614" s="1"/>
      <c r="Y614" s="1"/>
      <c r="Z614" s="1"/>
    </row>
    <row r="615" spans="1:26" ht="12" customHeight="1">
      <c r="A615" s="1"/>
      <c r="B615" s="16"/>
      <c r="C615" s="16"/>
      <c r="D615" s="16"/>
      <c r="E615" s="16"/>
      <c r="F615" s="17"/>
      <c r="G615" s="1"/>
      <c r="H615" s="1"/>
      <c r="I615" s="1"/>
      <c r="J615" s="1"/>
      <c r="K615" s="1"/>
      <c r="L615" s="1"/>
      <c r="M615" s="1"/>
      <c r="N615" s="1"/>
      <c r="O615" s="1"/>
      <c r="P615" s="1"/>
      <c r="Q615" s="1"/>
      <c r="R615" s="1"/>
      <c r="S615" s="1"/>
      <c r="T615" s="1"/>
      <c r="U615" s="1"/>
      <c r="V615" s="1"/>
      <c r="W615" s="1"/>
      <c r="X615" s="1"/>
      <c r="Y615" s="1"/>
      <c r="Z615" s="1"/>
    </row>
    <row r="616" spans="1:26" ht="12" customHeight="1">
      <c r="A616" s="1"/>
      <c r="B616" s="16"/>
      <c r="C616" s="16"/>
      <c r="D616" s="16"/>
      <c r="E616" s="16"/>
      <c r="F616" s="17"/>
      <c r="G616" s="1"/>
      <c r="H616" s="1"/>
      <c r="I616" s="1"/>
      <c r="J616" s="1"/>
      <c r="K616" s="1"/>
      <c r="L616" s="1"/>
      <c r="M616" s="1"/>
      <c r="N616" s="1"/>
      <c r="O616" s="1"/>
      <c r="P616" s="1"/>
      <c r="Q616" s="1"/>
      <c r="R616" s="1"/>
      <c r="S616" s="1"/>
      <c r="T616" s="1"/>
      <c r="U616" s="1"/>
      <c r="V616" s="1"/>
      <c r="W616" s="1"/>
      <c r="X616" s="1"/>
      <c r="Y616" s="1"/>
      <c r="Z616" s="1"/>
    </row>
    <row r="617" spans="1:26" ht="12" customHeight="1">
      <c r="A617" s="1"/>
      <c r="B617" s="16"/>
      <c r="C617" s="16"/>
      <c r="D617" s="16"/>
      <c r="E617" s="16"/>
      <c r="F617" s="17"/>
      <c r="G617" s="1"/>
      <c r="H617" s="1"/>
      <c r="I617" s="1"/>
      <c r="J617" s="1"/>
      <c r="K617" s="1"/>
      <c r="L617" s="1"/>
      <c r="M617" s="1"/>
      <c r="N617" s="1"/>
      <c r="O617" s="1"/>
      <c r="P617" s="1"/>
      <c r="Q617" s="1"/>
      <c r="R617" s="1"/>
      <c r="S617" s="1"/>
      <c r="T617" s="1"/>
      <c r="U617" s="1"/>
      <c r="V617" s="1"/>
      <c r="W617" s="1"/>
      <c r="X617" s="1"/>
      <c r="Y617" s="1"/>
      <c r="Z617" s="1"/>
    </row>
    <row r="618" spans="1:26" ht="12" customHeight="1">
      <c r="A618" s="1"/>
      <c r="B618" s="16"/>
      <c r="C618" s="16"/>
      <c r="D618" s="16"/>
      <c r="E618" s="16"/>
      <c r="F618" s="17"/>
      <c r="G618" s="1"/>
      <c r="H618" s="1"/>
      <c r="I618" s="1"/>
      <c r="J618" s="1"/>
      <c r="K618" s="1"/>
      <c r="L618" s="1"/>
      <c r="M618" s="1"/>
      <c r="N618" s="1"/>
      <c r="O618" s="1"/>
      <c r="P618" s="1"/>
      <c r="Q618" s="1"/>
      <c r="R618" s="1"/>
      <c r="S618" s="1"/>
      <c r="T618" s="1"/>
      <c r="U618" s="1"/>
      <c r="V618" s="1"/>
      <c r="W618" s="1"/>
      <c r="X618" s="1"/>
      <c r="Y618" s="1"/>
      <c r="Z618" s="1"/>
    </row>
    <row r="619" spans="1:26" ht="12" customHeight="1">
      <c r="A619" s="1"/>
      <c r="B619" s="16"/>
      <c r="C619" s="16"/>
      <c r="D619" s="16"/>
      <c r="E619" s="16"/>
      <c r="F619" s="17"/>
      <c r="G619" s="1"/>
      <c r="H619" s="1"/>
      <c r="I619" s="1"/>
      <c r="J619" s="1"/>
      <c r="K619" s="1"/>
      <c r="L619" s="1"/>
      <c r="M619" s="1"/>
      <c r="N619" s="1"/>
      <c r="O619" s="1"/>
      <c r="P619" s="1"/>
      <c r="Q619" s="1"/>
      <c r="R619" s="1"/>
      <c r="S619" s="1"/>
      <c r="T619" s="1"/>
      <c r="U619" s="1"/>
      <c r="V619" s="1"/>
      <c r="W619" s="1"/>
      <c r="X619" s="1"/>
      <c r="Y619" s="1"/>
      <c r="Z619" s="1"/>
    </row>
    <row r="620" spans="1:26" ht="12" customHeight="1">
      <c r="A620" s="1"/>
      <c r="B620" s="16"/>
      <c r="C620" s="16"/>
      <c r="D620" s="16"/>
      <c r="E620" s="16"/>
      <c r="F620" s="17"/>
      <c r="G620" s="1"/>
      <c r="H620" s="1"/>
      <c r="I620" s="1"/>
      <c r="J620" s="1"/>
      <c r="K620" s="1"/>
      <c r="L620" s="1"/>
      <c r="M620" s="1"/>
      <c r="N620" s="1"/>
      <c r="O620" s="1"/>
      <c r="P620" s="1"/>
      <c r="Q620" s="1"/>
      <c r="R620" s="1"/>
      <c r="S620" s="1"/>
      <c r="T620" s="1"/>
      <c r="U620" s="1"/>
      <c r="V620" s="1"/>
      <c r="W620" s="1"/>
      <c r="X620" s="1"/>
      <c r="Y620" s="1"/>
      <c r="Z620" s="1"/>
    </row>
    <row r="621" spans="1:26" ht="12" customHeight="1">
      <c r="A621" s="1"/>
      <c r="B621" s="16"/>
      <c r="C621" s="16"/>
      <c r="D621" s="16"/>
      <c r="E621" s="16"/>
      <c r="F621" s="17"/>
      <c r="G621" s="1"/>
      <c r="H621" s="1"/>
      <c r="I621" s="1"/>
      <c r="J621" s="1"/>
      <c r="K621" s="1"/>
      <c r="L621" s="1"/>
      <c r="M621" s="1"/>
      <c r="N621" s="1"/>
      <c r="O621" s="1"/>
      <c r="P621" s="1"/>
      <c r="Q621" s="1"/>
      <c r="R621" s="1"/>
      <c r="S621" s="1"/>
      <c r="T621" s="1"/>
      <c r="U621" s="1"/>
      <c r="V621" s="1"/>
      <c r="W621" s="1"/>
      <c r="X621" s="1"/>
      <c r="Y621" s="1"/>
      <c r="Z621" s="1"/>
    </row>
    <row r="622" spans="1:26" ht="12" customHeight="1">
      <c r="A622" s="1"/>
      <c r="B622" s="16"/>
      <c r="C622" s="16"/>
      <c r="D622" s="16"/>
      <c r="E622" s="16"/>
      <c r="F622" s="17"/>
      <c r="G622" s="1"/>
      <c r="H622" s="1"/>
      <c r="I622" s="1"/>
      <c r="J622" s="1"/>
      <c r="K622" s="1"/>
      <c r="L622" s="1"/>
      <c r="M622" s="1"/>
      <c r="N622" s="1"/>
      <c r="O622" s="1"/>
      <c r="P622" s="1"/>
      <c r="Q622" s="1"/>
      <c r="R622" s="1"/>
      <c r="S622" s="1"/>
      <c r="T622" s="1"/>
      <c r="U622" s="1"/>
      <c r="V622" s="1"/>
      <c r="W622" s="1"/>
      <c r="X622" s="1"/>
      <c r="Y622" s="1"/>
      <c r="Z622" s="1"/>
    </row>
    <row r="623" spans="1:26" ht="12" customHeight="1">
      <c r="A623" s="1"/>
      <c r="B623" s="16"/>
      <c r="C623" s="16"/>
      <c r="D623" s="16"/>
      <c r="E623" s="16"/>
      <c r="F623" s="17"/>
      <c r="G623" s="1"/>
      <c r="H623" s="1"/>
      <c r="I623" s="1"/>
      <c r="J623" s="1"/>
      <c r="K623" s="1"/>
      <c r="L623" s="1"/>
      <c r="M623" s="1"/>
      <c r="N623" s="1"/>
      <c r="O623" s="1"/>
      <c r="P623" s="1"/>
      <c r="Q623" s="1"/>
      <c r="R623" s="1"/>
      <c r="S623" s="1"/>
      <c r="T623" s="1"/>
      <c r="U623" s="1"/>
      <c r="V623" s="1"/>
      <c r="W623" s="1"/>
      <c r="X623" s="1"/>
      <c r="Y623" s="1"/>
      <c r="Z623" s="1"/>
    </row>
    <row r="624" spans="1:26" ht="12" customHeight="1">
      <c r="A624" s="1"/>
      <c r="B624" s="16"/>
      <c r="C624" s="16"/>
      <c r="D624" s="16"/>
      <c r="E624" s="16"/>
      <c r="F624" s="17"/>
      <c r="G624" s="1"/>
      <c r="H624" s="1"/>
      <c r="I624" s="1"/>
      <c r="J624" s="1"/>
      <c r="K624" s="1"/>
      <c r="L624" s="1"/>
      <c r="M624" s="1"/>
      <c r="N624" s="1"/>
      <c r="O624" s="1"/>
      <c r="P624" s="1"/>
      <c r="Q624" s="1"/>
      <c r="R624" s="1"/>
      <c r="S624" s="1"/>
      <c r="T624" s="1"/>
      <c r="U624" s="1"/>
      <c r="V624" s="1"/>
      <c r="W624" s="1"/>
      <c r="X624" s="1"/>
      <c r="Y624" s="1"/>
      <c r="Z624" s="1"/>
    </row>
    <row r="625" spans="1:26" ht="12" customHeight="1">
      <c r="A625" s="1"/>
      <c r="B625" s="16"/>
      <c r="C625" s="16"/>
      <c r="D625" s="16"/>
      <c r="E625" s="16"/>
      <c r="F625" s="17"/>
      <c r="G625" s="1"/>
      <c r="H625" s="1"/>
      <c r="I625" s="1"/>
      <c r="J625" s="1"/>
      <c r="K625" s="1"/>
      <c r="L625" s="1"/>
      <c r="M625" s="1"/>
      <c r="N625" s="1"/>
      <c r="O625" s="1"/>
      <c r="P625" s="1"/>
      <c r="Q625" s="1"/>
      <c r="R625" s="1"/>
      <c r="S625" s="1"/>
      <c r="T625" s="1"/>
      <c r="U625" s="1"/>
      <c r="V625" s="1"/>
      <c r="W625" s="1"/>
      <c r="X625" s="1"/>
      <c r="Y625" s="1"/>
      <c r="Z625" s="1"/>
    </row>
    <row r="626" spans="1:26" ht="12" customHeight="1">
      <c r="A626" s="1"/>
      <c r="B626" s="16"/>
      <c r="C626" s="16"/>
      <c r="D626" s="16"/>
      <c r="E626" s="16"/>
      <c r="F626" s="17"/>
      <c r="G626" s="1"/>
      <c r="H626" s="1"/>
      <c r="I626" s="1"/>
      <c r="J626" s="1"/>
      <c r="K626" s="1"/>
      <c r="L626" s="1"/>
      <c r="M626" s="1"/>
      <c r="N626" s="1"/>
      <c r="O626" s="1"/>
      <c r="P626" s="1"/>
      <c r="Q626" s="1"/>
      <c r="R626" s="1"/>
      <c r="S626" s="1"/>
      <c r="T626" s="1"/>
      <c r="U626" s="1"/>
      <c r="V626" s="1"/>
      <c r="W626" s="1"/>
      <c r="X626" s="1"/>
      <c r="Y626" s="1"/>
      <c r="Z626" s="1"/>
    </row>
    <row r="627" spans="1:26" ht="12" customHeight="1">
      <c r="A627" s="1"/>
      <c r="B627" s="16"/>
      <c r="C627" s="16"/>
      <c r="D627" s="16"/>
      <c r="E627" s="16"/>
      <c r="F627" s="17"/>
      <c r="G627" s="1"/>
      <c r="H627" s="1"/>
      <c r="I627" s="1"/>
      <c r="J627" s="1"/>
      <c r="K627" s="1"/>
      <c r="L627" s="1"/>
      <c r="M627" s="1"/>
      <c r="N627" s="1"/>
      <c r="O627" s="1"/>
      <c r="P627" s="1"/>
      <c r="Q627" s="1"/>
      <c r="R627" s="1"/>
      <c r="S627" s="1"/>
      <c r="T627" s="1"/>
      <c r="U627" s="1"/>
      <c r="V627" s="1"/>
      <c r="W627" s="1"/>
      <c r="X627" s="1"/>
      <c r="Y627" s="1"/>
      <c r="Z627" s="1"/>
    </row>
    <row r="628" spans="1:26" ht="12" customHeight="1">
      <c r="A628" s="1"/>
      <c r="B628" s="16"/>
      <c r="C628" s="16"/>
      <c r="D628" s="16"/>
      <c r="E628" s="16"/>
      <c r="F628" s="17"/>
      <c r="G628" s="1"/>
      <c r="H628" s="1"/>
      <c r="I628" s="1"/>
      <c r="J628" s="1"/>
      <c r="K628" s="1"/>
      <c r="L628" s="1"/>
      <c r="M628" s="1"/>
      <c r="N628" s="1"/>
      <c r="O628" s="1"/>
      <c r="P628" s="1"/>
      <c r="Q628" s="1"/>
      <c r="R628" s="1"/>
      <c r="S628" s="1"/>
      <c r="T628" s="1"/>
      <c r="U628" s="1"/>
      <c r="V628" s="1"/>
      <c r="W628" s="1"/>
      <c r="X628" s="1"/>
      <c r="Y628" s="1"/>
      <c r="Z628" s="1"/>
    </row>
    <row r="629" spans="1:26" ht="12" customHeight="1">
      <c r="A629" s="1"/>
      <c r="B629" s="16"/>
      <c r="C629" s="16"/>
      <c r="D629" s="16"/>
      <c r="E629" s="16"/>
      <c r="F629" s="17"/>
      <c r="G629" s="1"/>
      <c r="H629" s="1"/>
      <c r="I629" s="1"/>
      <c r="J629" s="1"/>
      <c r="K629" s="1"/>
      <c r="L629" s="1"/>
      <c r="M629" s="1"/>
      <c r="N629" s="1"/>
      <c r="O629" s="1"/>
      <c r="P629" s="1"/>
      <c r="Q629" s="1"/>
      <c r="R629" s="1"/>
      <c r="S629" s="1"/>
      <c r="T629" s="1"/>
      <c r="U629" s="1"/>
      <c r="V629" s="1"/>
      <c r="W629" s="1"/>
      <c r="X629" s="1"/>
      <c r="Y629" s="1"/>
      <c r="Z629" s="1"/>
    </row>
    <row r="630" spans="1:26" ht="12" customHeight="1">
      <c r="A630" s="1"/>
      <c r="B630" s="16"/>
      <c r="C630" s="16"/>
      <c r="D630" s="16"/>
      <c r="E630" s="16"/>
      <c r="F630" s="17"/>
      <c r="G630" s="1"/>
      <c r="H630" s="1"/>
      <c r="I630" s="1"/>
      <c r="J630" s="1"/>
      <c r="K630" s="1"/>
      <c r="L630" s="1"/>
      <c r="M630" s="1"/>
      <c r="N630" s="1"/>
      <c r="O630" s="1"/>
      <c r="P630" s="1"/>
      <c r="Q630" s="1"/>
      <c r="R630" s="1"/>
      <c r="S630" s="1"/>
      <c r="T630" s="1"/>
      <c r="U630" s="1"/>
      <c r="V630" s="1"/>
      <c r="W630" s="1"/>
      <c r="X630" s="1"/>
      <c r="Y630" s="1"/>
      <c r="Z630" s="1"/>
    </row>
    <row r="631" spans="1:26" ht="12" customHeight="1">
      <c r="A631" s="1"/>
      <c r="B631" s="16"/>
      <c r="C631" s="16"/>
      <c r="D631" s="16"/>
      <c r="E631" s="16"/>
      <c r="F631" s="17"/>
      <c r="G631" s="1"/>
      <c r="H631" s="1"/>
      <c r="I631" s="1"/>
      <c r="J631" s="1"/>
      <c r="K631" s="1"/>
      <c r="L631" s="1"/>
      <c r="M631" s="1"/>
      <c r="N631" s="1"/>
      <c r="O631" s="1"/>
      <c r="P631" s="1"/>
      <c r="Q631" s="1"/>
      <c r="R631" s="1"/>
      <c r="S631" s="1"/>
      <c r="T631" s="1"/>
      <c r="U631" s="1"/>
      <c r="V631" s="1"/>
      <c r="W631" s="1"/>
      <c r="X631" s="1"/>
      <c r="Y631" s="1"/>
      <c r="Z631" s="1"/>
    </row>
    <row r="632" spans="1:26" ht="12" customHeight="1">
      <c r="A632" s="1"/>
      <c r="B632" s="16"/>
      <c r="C632" s="16"/>
      <c r="D632" s="16"/>
      <c r="E632" s="16"/>
      <c r="F632" s="17"/>
      <c r="G632" s="1"/>
      <c r="H632" s="1"/>
      <c r="I632" s="1"/>
      <c r="J632" s="1"/>
      <c r="K632" s="1"/>
      <c r="L632" s="1"/>
      <c r="M632" s="1"/>
      <c r="N632" s="1"/>
      <c r="O632" s="1"/>
      <c r="P632" s="1"/>
      <c r="Q632" s="1"/>
      <c r="R632" s="1"/>
      <c r="S632" s="1"/>
      <c r="T632" s="1"/>
      <c r="U632" s="1"/>
      <c r="V632" s="1"/>
      <c r="W632" s="1"/>
      <c r="X632" s="1"/>
      <c r="Y632" s="1"/>
      <c r="Z632" s="1"/>
    </row>
    <row r="633" spans="1:26" ht="12" customHeight="1">
      <c r="A633" s="1"/>
      <c r="B633" s="16"/>
      <c r="C633" s="16"/>
      <c r="D633" s="16"/>
      <c r="E633" s="16"/>
      <c r="F633" s="17"/>
      <c r="G633" s="1"/>
      <c r="H633" s="1"/>
      <c r="I633" s="1"/>
      <c r="J633" s="1"/>
      <c r="K633" s="1"/>
      <c r="L633" s="1"/>
      <c r="M633" s="1"/>
      <c r="N633" s="1"/>
      <c r="O633" s="1"/>
      <c r="P633" s="1"/>
      <c r="Q633" s="1"/>
      <c r="R633" s="1"/>
      <c r="S633" s="1"/>
      <c r="T633" s="1"/>
      <c r="U633" s="1"/>
      <c r="V633" s="1"/>
      <c r="W633" s="1"/>
      <c r="X633" s="1"/>
      <c r="Y633" s="1"/>
      <c r="Z633" s="1"/>
    </row>
    <row r="634" spans="1:26" ht="12" customHeight="1">
      <c r="A634" s="1"/>
      <c r="B634" s="16"/>
      <c r="C634" s="16"/>
      <c r="D634" s="16"/>
      <c r="E634" s="16"/>
      <c r="F634" s="17"/>
      <c r="G634" s="1"/>
      <c r="H634" s="1"/>
      <c r="I634" s="1"/>
      <c r="J634" s="1"/>
      <c r="K634" s="1"/>
      <c r="L634" s="1"/>
      <c r="M634" s="1"/>
      <c r="N634" s="1"/>
      <c r="O634" s="1"/>
      <c r="P634" s="1"/>
      <c r="Q634" s="1"/>
      <c r="R634" s="1"/>
      <c r="S634" s="1"/>
      <c r="T634" s="1"/>
      <c r="U634" s="1"/>
      <c r="V634" s="1"/>
      <c r="W634" s="1"/>
      <c r="X634" s="1"/>
      <c r="Y634" s="1"/>
      <c r="Z634" s="1"/>
    </row>
    <row r="635" spans="1:26" ht="12" customHeight="1">
      <c r="A635" s="1"/>
      <c r="B635" s="16"/>
      <c r="C635" s="16"/>
      <c r="D635" s="16"/>
      <c r="E635" s="16"/>
      <c r="F635" s="17"/>
      <c r="G635" s="1"/>
      <c r="H635" s="1"/>
      <c r="I635" s="1"/>
      <c r="J635" s="1"/>
      <c r="K635" s="1"/>
      <c r="L635" s="1"/>
      <c r="M635" s="1"/>
      <c r="N635" s="1"/>
      <c r="O635" s="1"/>
      <c r="P635" s="1"/>
      <c r="Q635" s="1"/>
      <c r="R635" s="1"/>
      <c r="S635" s="1"/>
      <c r="T635" s="1"/>
      <c r="U635" s="1"/>
      <c r="V635" s="1"/>
      <c r="W635" s="1"/>
      <c r="X635" s="1"/>
      <c r="Y635" s="1"/>
      <c r="Z635" s="1"/>
    </row>
    <row r="636" spans="1:26" ht="12" customHeight="1">
      <c r="A636" s="1"/>
      <c r="B636" s="16"/>
      <c r="C636" s="16"/>
      <c r="D636" s="16"/>
      <c r="E636" s="16"/>
      <c r="F636" s="17"/>
      <c r="G636" s="1"/>
      <c r="H636" s="1"/>
      <c r="I636" s="1"/>
      <c r="J636" s="1"/>
      <c r="K636" s="1"/>
      <c r="L636" s="1"/>
      <c r="M636" s="1"/>
      <c r="N636" s="1"/>
      <c r="O636" s="1"/>
      <c r="P636" s="1"/>
      <c r="Q636" s="1"/>
      <c r="R636" s="1"/>
      <c r="S636" s="1"/>
      <c r="T636" s="1"/>
      <c r="U636" s="1"/>
      <c r="V636" s="1"/>
      <c r="W636" s="1"/>
      <c r="X636" s="1"/>
      <c r="Y636" s="1"/>
      <c r="Z636" s="1"/>
    </row>
    <row r="637" spans="1:26" ht="12" customHeight="1">
      <c r="A637" s="1"/>
      <c r="B637" s="16"/>
      <c r="C637" s="16"/>
      <c r="D637" s="16"/>
      <c r="E637" s="16"/>
      <c r="F637" s="17"/>
      <c r="G637" s="1"/>
      <c r="H637" s="1"/>
      <c r="I637" s="1"/>
      <c r="J637" s="1"/>
      <c r="K637" s="1"/>
      <c r="L637" s="1"/>
      <c r="M637" s="1"/>
      <c r="N637" s="1"/>
      <c r="O637" s="1"/>
      <c r="P637" s="1"/>
      <c r="Q637" s="1"/>
      <c r="R637" s="1"/>
      <c r="S637" s="1"/>
      <c r="T637" s="1"/>
      <c r="U637" s="1"/>
      <c r="V637" s="1"/>
      <c r="W637" s="1"/>
      <c r="X637" s="1"/>
      <c r="Y637" s="1"/>
      <c r="Z637" s="1"/>
    </row>
    <row r="638" spans="1:26" ht="12" customHeight="1">
      <c r="A638" s="1"/>
      <c r="B638" s="16"/>
      <c r="C638" s="16"/>
      <c r="D638" s="16"/>
      <c r="E638" s="16"/>
      <c r="F638" s="17"/>
      <c r="G638" s="1"/>
      <c r="H638" s="1"/>
      <c r="I638" s="1"/>
      <c r="J638" s="1"/>
      <c r="K638" s="1"/>
      <c r="L638" s="1"/>
      <c r="M638" s="1"/>
      <c r="N638" s="1"/>
      <c r="O638" s="1"/>
      <c r="P638" s="1"/>
      <c r="Q638" s="1"/>
      <c r="R638" s="1"/>
      <c r="S638" s="1"/>
      <c r="T638" s="1"/>
      <c r="U638" s="1"/>
      <c r="V638" s="1"/>
      <c r="W638" s="1"/>
      <c r="X638" s="1"/>
      <c r="Y638" s="1"/>
      <c r="Z638" s="1"/>
    </row>
    <row r="639" spans="1:26" ht="12" customHeight="1">
      <c r="A639" s="1"/>
      <c r="B639" s="16"/>
      <c r="C639" s="16"/>
      <c r="D639" s="16"/>
      <c r="E639" s="16"/>
      <c r="F639" s="17"/>
      <c r="G639" s="1"/>
      <c r="H639" s="1"/>
      <c r="I639" s="1"/>
      <c r="J639" s="1"/>
      <c r="K639" s="1"/>
      <c r="L639" s="1"/>
      <c r="M639" s="1"/>
      <c r="N639" s="1"/>
      <c r="O639" s="1"/>
      <c r="P639" s="1"/>
      <c r="Q639" s="1"/>
      <c r="R639" s="1"/>
      <c r="S639" s="1"/>
      <c r="T639" s="1"/>
      <c r="U639" s="1"/>
      <c r="V639" s="1"/>
      <c r="W639" s="1"/>
      <c r="X639" s="1"/>
      <c r="Y639" s="1"/>
      <c r="Z639" s="1"/>
    </row>
    <row r="640" spans="1:26" ht="12" customHeight="1">
      <c r="A640" s="1"/>
      <c r="B640" s="16"/>
      <c r="C640" s="16"/>
      <c r="D640" s="16"/>
      <c r="E640" s="16"/>
      <c r="F640" s="17"/>
      <c r="G640" s="1"/>
      <c r="H640" s="1"/>
      <c r="I640" s="1"/>
      <c r="J640" s="1"/>
      <c r="K640" s="1"/>
      <c r="L640" s="1"/>
      <c r="M640" s="1"/>
      <c r="N640" s="1"/>
      <c r="O640" s="1"/>
      <c r="P640" s="1"/>
      <c r="Q640" s="1"/>
      <c r="R640" s="1"/>
      <c r="S640" s="1"/>
      <c r="T640" s="1"/>
      <c r="U640" s="1"/>
      <c r="V640" s="1"/>
      <c r="W640" s="1"/>
      <c r="X640" s="1"/>
      <c r="Y640" s="1"/>
      <c r="Z640" s="1"/>
    </row>
    <row r="641" spans="1:26" ht="12" customHeight="1">
      <c r="A641" s="1"/>
      <c r="B641" s="16"/>
      <c r="C641" s="16"/>
      <c r="D641" s="16"/>
      <c r="E641" s="16"/>
      <c r="F641" s="17"/>
      <c r="G641" s="1"/>
      <c r="H641" s="1"/>
      <c r="I641" s="1"/>
      <c r="J641" s="1"/>
      <c r="K641" s="1"/>
      <c r="L641" s="1"/>
      <c r="M641" s="1"/>
      <c r="N641" s="1"/>
      <c r="O641" s="1"/>
      <c r="P641" s="1"/>
      <c r="Q641" s="1"/>
      <c r="R641" s="1"/>
      <c r="S641" s="1"/>
      <c r="T641" s="1"/>
      <c r="U641" s="1"/>
      <c r="V641" s="1"/>
      <c r="W641" s="1"/>
      <c r="X641" s="1"/>
      <c r="Y641" s="1"/>
      <c r="Z641" s="1"/>
    </row>
    <row r="642" spans="1:26" ht="12" customHeight="1">
      <c r="A642" s="1"/>
      <c r="B642" s="16"/>
      <c r="C642" s="16"/>
      <c r="D642" s="16"/>
      <c r="E642" s="16"/>
      <c r="F642" s="17"/>
      <c r="G642" s="1"/>
      <c r="H642" s="1"/>
      <c r="I642" s="1"/>
      <c r="J642" s="1"/>
      <c r="K642" s="1"/>
      <c r="L642" s="1"/>
      <c r="M642" s="1"/>
      <c r="N642" s="1"/>
      <c r="O642" s="1"/>
      <c r="P642" s="1"/>
      <c r="Q642" s="1"/>
      <c r="R642" s="1"/>
      <c r="S642" s="1"/>
      <c r="T642" s="1"/>
      <c r="U642" s="1"/>
      <c r="V642" s="1"/>
      <c r="W642" s="1"/>
      <c r="X642" s="1"/>
      <c r="Y642" s="1"/>
      <c r="Z642" s="1"/>
    </row>
    <row r="643" spans="1:26" ht="12" customHeight="1">
      <c r="A643" s="1"/>
      <c r="B643" s="16"/>
      <c r="C643" s="16"/>
      <c r="D643" s="16"/>
      <c r="E643" s="16"/>
      <c r="F643" s="17"/>
      <c r="G643" s="1"/>
      <c r="H643" s="1"/>
      <c r="I643" s="1"/>
      <c r="J643" s="1"/>
      <c r="K643" s="1"/>
      <c r="L643" s="1"/>
      <c r="M643" s="1"/>
      <c r="N643" s="1"/>
      <c r="O643" s="1"/>
      <c r="P643" s="1"/>
      <c r="Q643" s="1"/>
      <c r="R643" s="1"/>
      <c r="S643" s="1"/>
      <c r="T643" s="1"/>
      <c r="U643" s="1"/>
      <c r="V643" s="1"/>
      <c r="W643" s="1"/>
      <c r="X643" s="1"/>
      <c r="Y643" s="1"/>
      <c r="Z643" s="1"/>
    </row>
    <row r="644" spans="1:26" ht="12" customHeight="1">
      <c r="A644" s="1"/>
      <c r="B644" s="16"/>
      <c r="C644" s="16"/>
      <c r="D644" s="16"/>
      <c r="E644" s="16"/>
      <c r="F644" s="17"/>
      <c r="G644" s="1"/>
      <c r="H644" s="1"/>
      <c r="I644" s="1"/>
      <c r="J644" s="1"/>
      <c r="K644" s="1"/>
      <c r="L644" s="1"/>
      <c r="M644" s="1"/>
      <c r="N644" s="1"/>
      <c r="O644" s="1"/>
      <c r="P644" s="1"/>
      <c r="Q644" s="1"/>
      <c r="R644" s="1"/>
      <c r="S644" s="1"/>
      <c r="T644" s="1"/>
      <c r="U644" s="1"/>
      <c r="V644" s="1"/>
      <c r="W644" s="1"/>
      <c r="X644" s="1"/>
      <c r="Y644" s="1"/>
      <c r="Z644" s="1"/>
    </row>
    <row r="645" spans="1:26" ht="12" customHeight="1">
      <c r="A645" s="1"/>
      <c r="B645" s="16"/>
      <c r="C645" s="16"/>
      <c r="D645" s="16"/>
      <c r="E645" s="16"/>
      <c r="F645" s="17"/>
      <c r="G645" s="1"/>
      <c r="H645" s="1"/>
      <c r="I645" s="1"/>
      <c r="J645" s="1"/>
      <c r="K645" s="1"/>
      <c r="L645" s="1"/>
      <c r="M645" s="1"/>
      <c r="N645" s="1"/>
      <c r="O645" s="1"/>
      <c r="P645" s="1"/>
      <c r="Q645" s="1"/>
      <c r="R645" s="1"/>
      <c r="S645" s="1"/>
      <c r="T645" s="1"/>
      <c r="U645" s="1"/>
      <c r="V645" s="1"/>
      <c r="W645" s="1"/>
      <c r="X645" s="1"/>
      <c r="Y645" s="1"/>
      <c r="Z645" s="1"/>
    </row>
    <row r="646" spans="1:26" ht="12" customHeight="1">
      <c r="A646" s="1"/>
      <c r="B646" s="16"/>
      <c r="C646" s="16"/>
      <c r="D646" s="16"/>
      <c r="E646" s="16"/>
      <c r="F646" s="17"/>
      <c r="G646" s="1"/>
      <c r="H646" s="1"/>
      <c r="I646" s="1"/>
      <c r="J646" s="1"/>
      <c r="K646" s="1"/>
      <c r="L646" s="1"/>
      <c r="M646" s="1"/>
      <c r="N646" s="1"/>
      <c r="O646" s="1"/>
      <c r="P646" s="1"/>
      <c r="Q646" s="1"/>
      <c r="R646" s="1"/>
      <c r="S646" s="1"/>
      <c r="T646" s="1"/>
      <c r="U646" s="1"/>
      <c r="V646" s="1"/>
      <c r="W646" s="1"/>
      <c r="X646" s="1"/>
      <c r="Y646" s="1"/>
      <c r="Z646" s="1"/>
    </row>
    <row r="647" spans="1:26" ht="12" customHeight="1">
      <c r="A647" s="1"/>
      <c r="B647" s="16"/>
      <c r="C647" s="16"/>
      <c r="D647" s="16"/>
      <c r="E647" s="16"/>
      <c r="F647" s="17"/>
      <c r="G647" s="1"/>
      <c r="H647" s="1"/>
      <c r="I647" s="1"/>
      <c r="J647" s="1"/>
      <c r="K647" s="1"/>
      <c r="L647" s="1"/>
      <c r="M647" s="1"/>
      <c r="N647" s="1"/>
      <c r="O647" s="1"/>
      <c r="P647" s="1"/>
      <c r="Q647" s="1"/>
      <c r="R647" s="1"/>
      <c r="S647" s="1"/>
      <c r="T647" s="1"/>
      <c r="U647" s="1"/>
      <c r="V647" s="1"/>
      <c r="W647" s="1"/>
      <c r="X647" s="1"/>
      <c r="Y647" s="1"/>
      <c r="Z647" s="1"/>
    </row>
    <row r="648" spans="1:26" ht="12" customHeight="1">
      <c r="A648" s="1"/>
      <c r="B648" s="16"/>
      <c r="C648" s="16"/>
      <c r="D648" s="16"/>
      <c r="E648" s="16"/>
      <c r="F648" s="17"/>
      <c r="G648" s="1"/>
      <c r="H648" s="1"/>
      <c r="I648" s="1"/>
      <c r="J648" s="1"/>
      <c r="K648" s="1"/>
      <c r="L648" s="1"/>
      <c r="M648" s="1"/>
      <c r="N648" s="1"/>
      <c r="O648" s="1"/>
      <c r="P648" s="1"/>
      <c r="Q648" s="1"/>
      <c r="R648" s="1"/>
      <c r="S648" s="1"/>
      <c r="T648" s="1"/>
      <c r="U648" s="1"/>
      <c r="V648" s="1"/>
      <c r="W648" s="1"/>
      <c r="X648" s="1"/>
      <c r="Y648" s="1"/>
      <c r="Z648" s="1"/>
    </row>
    <row r="649" spans="1:26" ht="12" customHeight="1">
      <c r="A649" s="1"/>
      <c r="B649" s="16"/>
      <c r="C649" s="16"/>
      <c r="D649" s="16"/>
      <c r="E649" s="16"/>
      <c r="F649" s="17"/>
      <c r="G649" s="1"/>
      <c r="H649" s="1"/>
      <c r="I649" s="1"/>
      <c r="J649" s="1"/>
      <c r="K649" s="1"/>
      <c r="L649" s="1"/>
      <c r="M649" s="1"/>
      <c r="N649" s="1"/>
      <c r="O649" s="1"/>
      <c r="P649" s="1"/>
      <c r="Q649" s="1"/>
      <c r="R649" s="1"/>
      <c r="S649" s="1"/>
      <c r="T649" s="1"/>
      <c r="U649" s="1"/>
      <c r="V649" s="1"/>
      <c r="W649" s="1"/>
      <c r="X649" s="1"/>
      <c r="Y649" s="1"/>
      <c r="Z649" s="1"/>
    </row>
    <row r="650" spans="1:26" ht="12" customHeight="1">
      <c r="A650" s="1"/>
      <c r="B650" s="16"/>
      <c r="C650" s="16"/>
      <c r="D650" s="16"/>
      <c r="E650" s="16"/>
      <c r="F650" s="17"/>
      <c r="G650" s="1"/>
      <c r="H650" s="1"/>
      <c r="I650" s="1"/>
      <c r="J650" s="1"/>
      <c r="K650" s="1"/>
      <c r="L650" s="1"/>
      <c r="M650" s="1"/>
      <c r="N650" s="1"/>
      <c r="O650" s="1"/>
      <c r="P650" s="1"/>
      <c r="Q650" s="1"/>
      <c r="R650" s="1"/>
      <c r="S650" s="1"/>
      <c r="T650" s="1"/>
      <c r="U650" s="1"/>
      <c r="V650" s="1"/>
      <c r="W650" s="1"/>
      <c r="X650" s="1"/>
      <c r="Y650" s="1"/>
      <c r="Z650" s="1"/>
    </row>
    <row r="651" spans="1:26" ht="12" customHeight="1">
      <c r="A651" s="1"/>
      <c r="B651" s="16"/>
      <c r="C651" s="16"/>
      <c r="D651" s="16"/>
      <c r="E651" s="16"/>
      <c r="F651" s="17"/>
      <c r="G651" s="1"/>
      <c r="H651" s="1"/>
      <c r="I651" s="1"/>
      <c r="J651" s="1"/>
      <c r="K651" s="1"/>
      <c r="L651" s="1"/>
      <c r="M651" s="1"/>
      <c r="N651" s="1"/>
      <c r="O651" s="1"/>
      <c r="P651" s="1"/>
      <c r="Q651" s="1"/>
      <c r="R651" s="1"/>
      <c r="S651" s="1"/>
      <c r="T651" s="1"/>
      <c r="U651" s="1"/>
      <c r="V651" s="1"/>
      <c r="W651" s="1"/>
      <c r="X651" s="1"/>
      <c r="Y651" s="1"/>
      <c r="Z651" s="1"/>
    </row>
    <row r="652" spans="1:26" ht="12" customHeight="1">
      <c r="A652" s="1"/>
      <c r="B652" s="16"/>
      <c r="C652" s="16"/>
      <c r="D652" s="16"/>
      <c r="E652" s="16"/>
      <c r="F652" s="17"/>
      <c r="G652" s="1"/>
      <c r="H652" s="1"/>
      <c r="I652" s="1"/>
      <c r="J652" s="1"/>
      <c r="K652" s="1"/>
      <c r="L652" s="1"/>
      <c r="M652" s="1"/>
      <c r="N652" s="1"/>
      <c r="O652" s="1"/>
      <c r="P652" s="1"/>
      <c r="Q652" s="1"/>
      <c r="R652" s="1"/>
      <c r="S652" s="1"/>
      <c r="T652" s="1"/>
      <c r="U652" s="1"/>
      <c r="V652" s="1"/>
      <c r="W652" s="1"/>
      <c r="X652" s="1"/>
      <c r="Y652" s="1"/>
      <c r="Z652" s="1"/>
    </row>
    <row r="653" spans="1:26" ht="12" customHeight="1">
      <c r="A653" s="1"/>
      <c r="B653" s="16"/>
      <c r="C653" s="16"/>
      <c r="D653" s="16"/>
      <c r="E653" s="16"/>
      <c r="F653" s="17"/>
      <c r="G653" s="1"/>
      <c r="H653" s="1"/>
      <c r="I653" s="1"/>
      <c r="J653" s="1"/>
      <c r="K653" s="1"/>
      <c r="L653" s="1"/>
      <c r="M653" s="1"/>
      <c r="N653" s="1"/>
      <c r="O653" s="1"/>
      <c r="P653" s="1"/>
      <c r="Q653" s="1"/>
      <c r="R653" s="1"/>
      <c r="S653" s="1"/>
      <c r="T653" s="1"/>
      <c r="U653" s="1"/>
      <c r="V653" s="1"/>
      <c r="W653" s="1"/>
      <c r="X653" s="1"/>
      <c r="Y653" s="1"/>
      <c r="Z653" s="1"/>
    </row>
    <row r="654" spans="1:26" ht="12" customHeight="1">
      <c r="A654" s="1"/>
      <c r="B654" s="16"/>
      <c r="C654" s="16"/>
      <c r="D654" s="16"/>
      <c r="E654" s="16"/>
      <c r="F654" s="17"/>
      <c r="G654" s="1"/>
      <c r="H654" s="1"/>
      <c r="I654" s="1"/>
      <c r="J654" s="1"/>
      <c r="K654" s="1"/>
      <c r="L654" s="1"/>
      <c r="M654" s="1"/>
      <c r="N654" s="1"/>
      <c r="O654" s="1"/>
      <c r="P654" s="1"/>
      <c r="Q654" s="1"/>
      <c r="R654" s="1"/>
      <c r="S654" s="1"/>
      <c r="T654" s="1"/>
      <c r="U654" s="1"/>
      <c r="V654" s="1"/>
      <c r="W654" s="1"/>
      <c r="X654" s="1"/>
      <c r="Y654" s="1"/>
      <c r="Z654" s="1"/>
    </row>
    <row r="655" spans="1:26" ht="12" customHeight="1">
      <c r="A655" s="1"/>
      <c r="B655" s="16"/>
      <c r="C655" s="16"/>
      <c r="D655" s="16"/>
      <c r="E655" s="16"/>
      <c r="F655" s="17"/>
      <c r="G655" s="1"/>
      <c r="H655" s="1"/>
      <c r="I655" s="1"/>
      <c r="J655" s="1"/>
      <c r="K655" s="1"/>
      <c r="L655" s="1"/>
      <c r="M655" s="1"/>
      <c r="N655" s="1"/>
      <c r="O655" s="1"/>
      <c r="P655" s="1"/>
      <c r="Q655" s="1"/>
      <c r="R655" s="1"/>
      <c r="S655" s="1"/>
      <c r="T655" s="1"/>
      <c r="U655" s="1"/>
      <c r="V655" s="1"/>
      <c r="W655" s="1"/>
      <c r="X655" s="1"/>
      <c r="Y655" s="1"/>
      <c r="Z655" s="1"/>
    </row>
    <row r="656" spans="1:26" ht="12" customHeight="1">
      <c r="A656" s="1"/>
      <c r="B656" s="16"/>
      <c r="C656" s="16"/>
      <c r="D656" s="16"/>
      <c r="E656" s="16"/>
      <c r="F656" s="17"/>
      <c r="G656" s="1"/>
      <c r="H656" s="1"/>
      <c r="I656" s="1"/>
      <c r="J656" s="1"/>
      <c r="K656" s="1"/>
      <c r="L656" s="1"/>
      <c r="M656" s="1"/>
      <c r="N656" s="1"/>
      <c r="O656" s="1"/>
      <c r="P656" s="1"/>
      <c r="Q656" s="1"/>
      <c r="R656" s="1"/>
      <c r="S656" s="1"/>
      <c r="T656" s="1"/>
      <c r="U656" s="1"/>
      <c r="V656" s="1"/>
      <c r="W656" s="1"/>
      <c r="X656" s="1"/>
      <c r="Y656" s="1"/>
      <c r="Z656" s="1"/>
    </row>
    <row r="657" spans="1:26" ht="12" customHeight="1">
      <c r="A657" s="1"/>
      <c r="B657" s="16"/>
      <c r="C657" s="16"/>
      <c r="D657" s="16"/>
      <c r="E657" s="16"/>
      <c r="F657" s="17"/>
      <c r="G657" s="1"/>
      <c r="H657" s="1"/>
      <c r="I657" s="1"/>
      <c r="J657" s="1"/>
      <c r="K657" s="1"/>
      <c r="L657" s="1"/>
      <c r="M657" s="1"/>
      <c r="N657" s="1"/>
      <c r="O657" s="1"/>
      <c r="P657" s="1"/>
      <c r="Q657" s="1"/>
      <c r="R657" s="1"/>
      <c r="S657" s="1"/>
      <c r="T657" s="1"/>
      <c r="U657" s="1"/>
      <c r="V657" s="1"/>
      <c r="W657" s="1"/>
      <c r="X657" s="1"/>
      <c r="Y657" s="1"/>
      <c r="Z657" s="1"/>
    </row>
    <row r="658" spans="1:26" ht="12" customHeight="1">
      <c r="A658" s="1"/>
      <c r="B658" s="16"/>
      <c r="C658" s="16"/>
      <c r="D658" s="16"/>
      <c r="E658" s="16"/>
      <c r="F658" s="17"/>
      <c r="G658" s="1"/>
      <c r="H658" s="1"/>
      <c r="I658" s="1"/>
      <c r="J658" s="1"/>
      <c r="K658" s="1"/>
      <c r="L658" s="1"/>
      <c r="M658" s="1"/>
      <c r="N658" s="1"/>
      <c r="O658" s="1"/>
      <c r="P658" s="1"/>
      <c r="Q658" s="1"/>
      <c r="R658" s="1"/>
      <c r="S658" s="1"/>
      <c r="T658" s="1"/>
      <c r="U658" s="1"/>
      <c r="V658" s="1"/>
      <c r="W658" s="1"/>
      <c r="X658" s="1"/>
      <c r="Y658" s="1"/>
      <c r="Z658" s="1"/>
    </row>
    <row r="659" spans="1:26" ht="12" customHeight="1">
      <c r="A659" s="1"/>
      <c r="B659" s="16"/>
      <c r="C659" s="16"/>
      <c r="D659" s="16"/>
      <c r="E659" s="16"/>
      <c r="F659" s="17"/>
      <c r="G659" s="1"/>
      <c r="H659" s="1"/>
      <c r="I659" s="1"/>
      <c r="J659" s="1"/>
      <c r="K659" s="1"/>
      <c r="L659" s="1"/>
      <c r="M659" s="1"/>
      <c r="N659" s="1"/>
      <c r="O659" s="1"/>
      <c r="P659" s="1"/>
      <c r="Q659" s="1"/>
      <c r="R659" s="1"/>
      <c r="S659" s="1"/>
      <c r="T659" s="1"/>
      <c r="U659" s="1"/>
      <c r="V659" s="1"/>
      <c r="W659" s="1"/>
      <c r="X659" s="1"/>
      <c r="Y659" s="1"/>
      <c r="Z659" s="1"/>
    </row>
    <row r="660" spans="1:26" ht="12" customHeight="1">
      <c r="A660" s="1"/>
      <c r="B660" s="16"/>
      <c r="C660" s="16"/>
      <c r="D660" s="16"/>
      <c r="E660" s="16"/>
      <c r="F660" s="17"/>
      <c r="G660" s="1"/>
      <c r="H660" s="1"/>
      <c r="I660" s="1"/>
      <c r="J660" s="1"/>
      <c r="K660" s="1"/>
      <c r="L660" s="1"/>
      <c r="M660" s="1"/>
      <c r="N660" s="1"/>
      <c r="O660" s="1"/>
      <c r="P660" s="1"/>
      <c r="Q660" s="1"/>
      <c r="R660" s="1"/>
      <c r="S660" s="1"/>
      <c r="T660" s="1"/>
      <c r="U660" s="1"/>
      <c r="V660" s="1"/>
      <c r="W660" s="1"/>
      <c r="X660" s="1"/>
      <c r="Y660" s="1"/>
      <c r="Z660" s="1"/>
    </row>
    <row r="661" spans="1:26" ht="12" customHeight="1">
      <c r="A661" s="1"/>
      <c r="B661" s="16"/>
      <c r="C661" s="16"/>
      <c r="D661" s="16"/>
      <c r="E661" s="16"/>
      <c r="F661" s="17"/>
      <c r="G661" s="1"/>
      <c r="H661" s="1"/>
      <c r="I661" s="1"/>
      <c r="J661" s="1"/>
      <c r="K661" s="1"/>
      <c r="L661" s="1"/>
      <c r="M661" s="1"/>
      <c r="N661" s="1"/>
      <c r="O661" s="1"/>
      <c r="P661" s="1"/>
      <c r="Q661" s="1"/>
      <c r="R661" s="1"/>
      <c r="S661" s="1"/>
      <c r="T661" s="1"/>
      <c r="U661" s="1"/>
      <c r="V661" s="1"/>
      <c r="W661" s="1"/>
      <c r="X661" s="1"/>
      <c r="Y661" s="1"/>
      <c r="Z661" s="1"/>
    </row>
    <row r="662" spans="1:26" ht="12" customHeight="1">
      <c r="A662" s="1"/>
      <c r="B662" s="16"/>
      <c r="C662" s="16"/>
      <c r="D662" s="16"/>
      <c r="E662" s="16"/>
      <c r="F662" s="17"/>
      <c r="G662" s="1"/>
      <c r="H662" s="1"/>
      <c r="I662" s="1"/>
      <c r="J662" s="1"/>
      <c r="K662" s="1"/>
      <c r="L662" s="1"/>
      <c r="M662" s="1"/>
      <c r="N662" s="1"/>
      <c r="O662" s="1"/>
      <c r="P662" s="1"/>
      <c r="Q662" s="1"/>
      <c r="R662" s="1"/>
      <c r="S662" s="1"/>
      <c r="T662" s="1"/>
      <c r="U662" s="1"/>
      <c r="V662" s="1"/>
      <c r="W662" s="1"/>
      <c r="X662" s="1"/>
      <c r="Y662" s="1"/>
      <c r="Z662" s="1"/>
    </row>
    <row r="663" spans="1:26" ht="12" customHeight="1">
      <c r="A663" s="1"/>
      <c r="B663" s="16"/>
      <c r="C663" s="16"/>
      <c r="D663" s="16"/>
      <c r="E663" s="16"/>
      <c r="F663" s="17"/>
      <c r="G663" s="1"/>
      <c r="H663" s="1"/>
      <c r="I663" s="1"/>
      <c r="J663" s="1"/>
      <c r="K663" s="1"/>
      <c r="L663" s="1"/>
      <c r="M663" s="1"/>
      <c r="N663" s="1"/>
      <c r="O663" s="1"/>
      <c r="P663" s="1"/>
      <c r="Q663" s="1"/>
      <c r="R663" s="1"/>
      <c r="S663" s="1"/>
      <c r="T663" s="1"/>
      <c r="U663" s="1"/>
      <c r="V663" s="1"/>
      <c r="W663" s="1"/>
      <c r="X663" s="1"/>
      <c r="Y663" s="1"/>
      <c r="Z663" s="1"/>
    </row>
    <row r="664" spans="1:26" ht="12" customHeight="1">
      <c r="A664" s="1"/>
      <c r="B664" s="16"/>
      <c r="C664" s="16"/>
      <c r="D664" s="16"/>
      <c r="E664" s="16"/>
      <c r="F664" s="17"/>
      <c r="G664" s="1"/>
      <c r="H664" s="1"/>
      <c r="I664" s="1"/>
      <c r="J664" s="1"/>
      <c r="K664" s="1"/>
      <c r="L664" s="1"/>
      <c r="M664" s="1"/>
      <c r="N664" s="1"/>
      <c r="O664" s="1"/>
      <c r="P664" s="1"/>
      <c r="Q664" s="1"/>
      <c r="R664" s="1"/>
      <c r="S664" s="1"/>
      <c r="T664" s="1"/>
      <c r="U664" s="1"/>
      <c r="V664" s="1"/>
      <c r="W664" s="1"/>
      <c r="X664" s="1"/>
      <c r="Y664" s="1"/>
      <c r="Z664" s="1"/>
    </row>
    <row r="665" spans="1:26" ht="12" customHeight="1">
      <c r="A665" s="1"/>
      <c r="B665" s="16"/>
      <c r="C665" s="16"/>
      <c r="D665" s="16"/>
      <c r="E665" s="16"/>
      <c r="F665" s="17"/>
      <c r="G665" s="1"/>
      <c r="H665" s="1"/>
      <c r="I665" s="1"/>
      <c r="J665" s="1"/>
      <c r="K665" s="1"/>
      <c r="L665" s="1"/>
      <c r="M665" s="1"/>
      <c r="N665" s="1"/>
      <c r="O665" s="1"/>
      <c r="P665" s="1"/>
      <c r="Q665" s="1"/>
      <c r="R665" s="1"/>
      <c r="S665" s="1"/>
      <c r="T665" s="1"/>
      <c r="U665" s="1"/>
      <c r="V665" s="1"/>
      <c r="W665" s="1"/>
      <c r="X665" s="1"/>
      <c r="Y665" s="1"/>
      <c r="Z665" s="1"/>
    </row>
    <row r="666" spans="1:26" ht="12" customHeight="1">
      <c r="A666" s="1"/>
      <c r="B666" s="16"/>
      <c r="C666" s="16"/>
      <c r="D666" s="16"/>
      <c r="E666" s="16"/>
      <c r="F666" s="17"/>
      <c r="G666" s="1"/>
      <c r="H666" s="1"/>
      <c r="I666" s="1"/>
      <c r="J666" s="1"/>
      <c r="K666" s="1"/>
      <c r="L666" s="1"/>
      <c r="M666" s="1"/>
      <c r="N666" s="1"/>
      <c r="O666" s="1"/>
      <c r="P666" s="1"/>
      <c r="Q666" s="1"/>
      <c r="R666" s="1"/>
      <c r="S666" s="1"/>
      <c r="T666" s="1"/>
      <c r="U666" s="1"/>
      <c r="V666" s="1"/>
      <c r="W666" s="1"/>
      <c r="X666" s="1"/>
      <c r="Y666" s="1"/>
      <c r="Z666" s="1"/>
    </row>
    <row r="667" spans="1:26" ht="12" customHeight="1">
      <c r="A667" s="1"/>
      <c r="B667" s="16"/>
      <c r="C667" s="16"/>
      <c r="D667" s="16"/>
      <c r="E667" s="16"/>
      <c r="F667" s="17"/>
      <c r="G667" s="1"/>
      <c r="H667" s="1"/>
      <c r="I667" s="1"/>
      <c r="J667" s="1"/>
      <c r="K667" s="1"/>
      <c r="L667" s="1"/>
      <c r="M667" s="1"/>
      <c r="N667" s="1"/>
      <c r="O667" s="1"/>
      <c r="P667" s="1"/>
      <c r="Q667" s="1"/>
      <c r="R667" s="1"/>
      <c r="S667" s="1"/>
      <c r="T667" s="1"/>
      <c r="U667" s="1"/>
      <c r="V667" s="1"/>
      <c r="W667" s="1"/>
      <c r="X667" s="1"/>
      <c r="Y667" s="1"/>
      <c r="Z667" s="1"/>
    </row>
    <row r="668" spans="1:26" ht="12" customHeight="1">
      <c r="A668" s="1"/>
      <c r="B668" s="16"/>
      <c r="C668" s="16"/>
      <c r="D668" s="16"/>
      <c r="E668" s="16"/>
      <c r="F668" s="17"/>
      <c r="G668" s="1"/>
      <c r="H668" s="1"/>
      <c r="I668" s="1"/>
      <c r="J668" s="1"/>
      <c r="K668" s="1"/>
      <c r="L668" s="1"/>
      <c r="M668" s="1"/>
      <c r="N668" s="1"/>
      <c r="O668" s="1"/>
      <c r="P668" s="1"/>
      <c r="Q668" s="1"/>
      <c r="R668" s="1"/>
      <c r="S668" s="1"/>
      <c r="T668" s="1"/>
      <c r="U668" s="1"/>
      <c r="V668" s="1"/>
      <c r="W668" s="1"/>
      <c r="X668" s="1"/>
      <c r="Y668" s="1"/>
      <c r="Z668" s="1"/>
    </row>
    <row r="669" spans="1:26" ht="12" customHeight="1">
      <c r="A669" s="1"/>
      <c r="B669" s="16"/>
      <c r="C669" s="16"/>
      <c r="D669" s="16"/>
      <c r="E669" s="16"/>
      <c r="F669" s="17"/>
      <c r="G669" s="1"/>
      <c r="H669" s="1"/>
      <c r="I669" s="1"/>
      <c r="J669" s="1"/>
      <c r="K669" s="1"/>
      <c r="L669" s="1"/>
      <c r="M669" s="1"/>
      <c r="N669" s="1"/>
      <c r="O669" s="1"/>
      <c r="P669" s="1"/>
      <c r="Q669" s="1"/>
      <c r="R669" s="1"/>
      <c r="S669" s="1"/>
      <c r="T669" s="1"/>
      <c r="U669" s="1"/>
      <c r="V669" s="1"/>
      <c r="W669" s="1"/>
      <c r="X669" s="1"/>
      <c r="Y669" s="1"/>
      <c r="Z669" s="1"/>
    </row>
    <row r="670" spans="1:26" ht="12" customHeight="1">
      <c r="A670" s="1"/>
      <c r="B670" s="16"/>
      <c r="C670" s="16"/>
      <c r="D670" s="16"/>
      <c r="E670" s="16"/>
      <c r="F670" s="17"/>
      <c r="G670" s="1"/>
      <c r="H670" s="1"/>
      <c r="I670" s="1"/>
      <c r="J670" s="1"/>
      <c r="K670" s="1"/>
      <c r="L670" s="1"/>
      <c r="M670" s="1"/>
      <c r="N670" s="1"/>
      <c r="O670" s="1"/>
      <c r="P670" s="1"/>
      <c r="Q670" s="1"/>
      <c r="R670" s="1"/>
      <c r="S670" s="1"/>
      <c r="T670" s="1"/>
      <c r="U670" s="1"/>
      <c r="V670" s="1"/>
      <c r="W670" s="1"/>
      <c r="X670" s="1"/>
      <c r="Y670" s="1"/>
      <c r="Z670" s="1"/>
    </row>
    <row r="671" spans="1:26" ht="12" customHeight="1">
      <c r="A671" s="1"/>
      <c r="B671" s="16"/>
      <c r="C671" s="16"/>
      <c r="D671" s="16"/>
      <c r="E671" s="16"/>
      <c r="F671" s="17"/>
      <c r="G671" s="1"/>
      <c r="H671" s="1"/>
      <c r="I671" s="1"/>
      <c r="J671" s="1"/>
      <c r="K671" s="1"/>
      <c r="L671" s="1"/>
      <c r="M671" s="1"/>
      <c r="N671" s="1"/>
      <c r="O671" s="1"/>
      <c r="P671" s="1"/>
      <c r="Q671" s="1"/>
      <c r="R671" s="1"/>
      <c r="S671" s="1"/>
      <c r="T671" s="1"/>
      <c r="U671" s="1"/>
      <c r="V671" s="1"/>
      <c r="W671" s="1"/>
      <c r="X671" s="1"/>
      <c r="Y671" s="1"/>
      <c r="Z671" s="1"/>
    </row>
    <row r="672" spans="1:26" ht="12" customHeight="1">
      <c r="A672" s="1"/>
      <c r="B672" s="16"/>
      <c r="C672" s="16"/>
      <c r="D672" s="16"/>
      <c r="E672" s="16"/>
      <c r="F672" s="17"/>
      <c r="G672" s="1"/>
      <c r="H672" s="1"/>
      <c r="I672" s="1"/>
      <c r="J672" s="1"/>
      <c r="K672" s="1"/>
      <c r="L672" s="1"/>
      <c r="M672" s="1"/>
      <c r="N672" s="1"/>
      <c r="O672" s="1"/>
      <c r="P672" s="1"/>
      <c r="Q672" s="1"/>
      <c r="R672" s="1"/>
      <c r="S672" s="1"/>
      <c r="T672" s="1"/>
      <c r="U672" s="1"/>
      <c r="V672" s="1"/>
      <c r="W672" s="1"/>
      <c r="X672" s="1"/>
      <c r="Y672" s="1"/>
      <c r="Z672" s="1"/>
    </row>
    <row r="673" spans="1:26" ht="12" customHeight="1">
      <c r="A673" s="1"/>
      <c r="B673" s="16"/>
      <c r="C673" s="16"/>
      <c r="D673" s="16"/>
      <c r="E673" s="16"/>
      <c r="F673" s="17"/>
      <c r="G673" s="1"/>
      <c r="H673" s="1"/>
      <c r="I673" s="1"/>
      <c r="J673" s="1"/>
      <c r="K673" s="1"/>
      <c r="L673" s="1"/>
      <c r="M673" s="1"/>
      <c r="N673" s="1"/>
      <c r="O673" s="1"/>
      <c r="P673" s="1"/>
      <c r="Q673" s="1"/>
      <c r="R673" s="1"/>
      <c r="S673" s="1"/>
      <c r="T673" s="1"/>
      <c r="U673" s="1"/>
      <c r="V673" s="1"/>
      <c r="W673" s="1"/>
      <c r="X673" s="1"/>
      <c r="Y673" s="1"/>
      <c r="Z673" s="1"/>
    </row>
    <row r="674" spans="1:26" ht="12" customHeight="1">
      <c r="A674" s="1"/>
      <c r="B674" s="16"/>
      <c r="C674" s="16"/>
      <c r="D674" s="16"/>
      <c r="E674" s="16"/>
      <c r="F674" s="17"/>
      <c r="G674" s="1"/>
      <c r="H674" s="1"/>
      <c r="I674" s="1"/>
      <c r="J674" s="1"/>
      <c r="K674" s="1"/>
      <c r="L674" s="1"/>
      <c r="M674" s="1"/>
      <c r="N674" s="1"/>
      <c r="O674" s="1"/>
      <c r="P674" s="1"/>
      <c r="Q674" s="1"/>
      <c r="R674" s="1"/>
      <c r="S674" s="1"/>
      <c r="T674" s="1"/>
      <c r="U674" s="1"/>
      <c r="V674" s="1"/>
      <c r="W674" s="1"/>
      <c r="X674" s="1"/>
      <c r="Y674" s="1"/>
      <c r="Z674" s="1"/>
    </row>
    <row r="675" spans="1:26" ht="12" customHeight="1">
      <c r="A675" s="1"/>
      <c r="B675" s="16"/>
      <c r="C675" s="16"/>
      <c r="D675" s="16"/>
      <c r="E675" s="16"/>
      <c r="F675" s="17"/>
      <c r="G675" s="1"/>
      <c r="H675" s="1"/>
      <c r="I675" s="1"/>
      <c r="J675" s="1"/>
      <c r="K675" s="1"/>
      <c r="L675" s="1"/>
      <c r="M675" s="1"/>
      <c r="N675" s="1"/>
      <c r="O675" s="1"/>
      <c r="P675" s="1"/>
      <c r="Q675" s="1"/>
      <c r="R675" s="1"/>
      <c r="S675" s="1"/>
      <c r="T675" s="1"/>
      <c r="U675" s="1"/>
      <c r="V675" s="1"/>
      <c r="W675" s="1"/>
      <c r="X675" s="1"/>
      <c r="Y675" s="1"/>
      <c r="Z675" s="1"/>
    </row>
    <row r="676" spans="1:26" ht="12" customHeight="1">
      <c r="A676" s="1"/>
      <c r="B676" s="16"/>
      <c r="C676" s="16"/>
      <c r="D676" s="16"/>
      <c r="E676" s="16"/>
      <c r="F676" s="17"/>
      <c r="G676" s="1"/>
      <c r="H676" s="1"/>
      <c r="I676" s="1"/>
      <c r="J676" s="1"/>
      <c r="K676" s="1"/>
      <c r="L676" s="1"/>
      <c r="M676" s="1"/>
      <c r="N676" s="1"/>
      <c r="O676" s="1"/>
      <c r="P676" s="1"/>
      <c r="Q676" s="1"/>
      <c r="R676" s="1"/>
      <c r="S676" s="1"/>
      <c r="T676" s="1"/>
      <c r="U676" s="1"/>
      <c r="V676" s="1"/>
      <c r="W676" s="1"/>
      <c r="X676" s="1"/>
      <c r="Y676" s="1"/>
      <c r="Z676" s="1"/>
    </row>
    <row r="677" spans="1:26" ht="12" customHeight="1">
      <c r="A677" s="1"/>
      <c r="B677" s="16"/>
      <c r="C677" s="16"/>
      <c r="D677" s="16"/>
      <c r="E677" s="16"/>
      <c r="F677" s="17"/>
      <c r="G677" s="1"/>
      <c r="H677" s="1"/>
      <c r="I677" s="1"/>
      <c r="J677" s="1"/>
      <c r="K677" s="1"/>
      <c r="L677" s="1"/>
      <c r="M677" s="1"/>
      <c r="N677" s="1"/>
      <c r="O677" s="1"/>
      <c r="P677" s="1"/>
      <c r="Q677" s="1"/>
      <c r="R677" s="1"/>
      <c r="S677" s="1"/>
      <c r="T677" s="1"/>
      <c r="U677" s="1"/>
      <c r="V677" s="1"/>
      <c r="W677" s="1"/>
      <c r="X677" s="1"/>
      <c r="Y677" s="1"/>
      <c r="Z677" s="1"/>
    </row>
    <row r="678" spans="1:26" ht="12" customHeight="1">
      <c r="A678" s="1"/>
      <c r="B678" s="16"/>
      <c r="C678" s="16"/>
      <c r="D678" s="16"/>
      <c r="E678" s="16"/>
      <c r="F678" s="17"/>
      <c r="G678" s="1"/>
      <c r="H678" s="1"/>
      <c r="I678" s="1"/>
      <c r="J678" s="1"/>
      <c r="K678" s="1"/>
      <c r="L678" s="1"/>
      <c r="M678" s="1"/>
      <c r="N678" s="1"/>
      <c r="O678" s="1"/>
      <c r="P678" s="1"/>
      <c r="Q678" s="1"/>
      <c r="R678" s="1"/>
      <c r="S678" s="1"/>
      <c r="T678" s="1"/>
      <c r="U678" s="1"/>
      <c r="V678" s="1"/>
      <c r="W678" s="1"/>
      <c r="X678" s="1"/>
      <c r="Y678" s="1"/>
      <c r="Z678" s="1"/>
    </row>
    <row r="679" spans="1:26" ht="12" customHeight="1">
      <c r="A679" s="1"/>
      <c r="B679" s="16"/>
      <c r="C679" s="16"/>
      <c r="D679" s="16"/>
      <c r="E679" s="16"/>
      <c r="F679" s="17"/>
      <c r="G679" s="1"/>
      <c r="H679" s="1"/>
      <c r="I679" s="1"/>
      <c r="J679" s="1"/>
      <c r="K679" s="1"/>
      <c r="L679" s="1"/>
      <c r="M679" s="1"/>
      <c r="N679" s="1"/>
      <c r="O679" s="1"/>
      <c r="P679" s="1"/>
      <c r="Q679" s="1"/>
      <c r="R679" s="1"/>
      <c r="S679" s="1"/>
      <c r="T679" s="1"/>
      <c r="U679" s="1"/>
      <c r="V679" s="1"/>
      <c r="W679" s="1"/>
      <c r="X679" s="1"/>
      <c r="Y679" s="1"/>
      <c r="Z679" s="1"/>
    </row>
    <row r="680" spans="1:26" ht="12" customHeight="1">
      <c r="A680" s="1"/>
      <c r="B680" s="16"/>
      <c r="C680" s="16"/>
      <c r="D680" s="16"/>
      <c r="E680" s="16"/>
      <c r="F680" s="17"/>
      <c r="G680" s="1"/>
      <c r="H680" s="1"/>
      <c r="I680" s="1"/>
      <c r="J680" s="1"/>
      <c r="K680" s="1"/>
      <c r="L680" s="1"/>
      <c r="M680" s="1"/>
      <c r="N680" s="1"/>
      <c r="O680" s="1"/>
      <c r="P680" s="1"/>
      <c r="Q680" s="1"/>
      <c r="R680" s="1"/>
      <c r="S680" s="1"/>
      <c r="T680" s="1"/>
      <c r="U680" s="1"/>
      <c r="V680" s="1"/>
      <c r="W680" s="1"/>
      <c r="X680" s="1"/>
      <c r="Y680" s="1"/>
      <c r="Z680" s="1"/>
    </row>
    <row r="681" spans="1:26" ht="12" customHeight="1">
      <c r="A681" s="1"/>
      <c r="B681" s="16"/>
      <c r="C681" s="16"/>
      <c r="D681" s="16"/>
      <c r="E681" s="16"/>
      <c r="F681" s="17"/>
      <c r="G681" s="1"/>
      <c r="H681" s="1"/>
      <c r="I681" s="1"/>
      <c r="J681" s="1"/>
      <c r="K681" s="1"/>
      <c r="L681" s="1"/>
      <c r="M681" s="1"/>
      <c r="N681" s="1"/>
      <c r="O681" s="1"/>
      <c r="P681" s="1"/>
      <c r="Q681" s="1"/>
      <c r="R681" s="1"/>
      <c r="S681" s="1"/>
      <c r="T681" s="1"/>
      <c r="U681" s="1"/>
      <c r="V681" s="1"/>
      <c r="W681" s="1"/>
      <c r="X681" s="1"/>
      <c r="Y681" s="1"/>
      <c r="Z681" s="1"/>
    </row>
    <row r="682" spans="1:26" ht="12" customHeight="1">
      <c r="A682" s="1"/>
      <c r="B682" s="16"/>
      <c r="C682" s="16"/>
      <c r="D682" s="16"/>
      <c r="E682" s="16"/>
      <c r="F682" s="17"/>
      <c r="G682" s="1"/>
      <c r="H682" s="1"/>
      <c r="I682" s="1"/>
      <c r="J682" s="1"/>
      <c r="K682" s="1"/>
      <c r="L682" s="1"/>
      <c r="M682" s="1"/>
      <c r="N682" s="1"/>
      <c r="O682" s="1"/>
      <c r="P682" s="1"/>
      <c r="Q682" s="1"/>
      <c r="R682" s="1"/>
      <c r="S682" s="1"/>
      <c r="T682" s="1"/>
      <c r="U682" s="1"/>
      <c r="V682" s="1"/>
      <c r="W682" s="1"/>
      <c r="X682" s="1"/>
      <c r="Y682" s="1"/>
      <c r="Z682" s="1"/>
    </row>
    <row r="683" spans="1:26" ht="12" customHeight="1">
      <c r="A683" s="1"/>
      <c r="B683" s="16"/>
      <c r="C683" s="16"/>
      <c r="D683" s="16"/>
      <c r="E683" s="16"/>
      <c r="F683" s="17"/>
      <c r="G683" s="1"/>
      <c r="H683" s="1"/>
      <c r="I683" s="1"/>
      <c r="J683" s="1"/>
      <c r="K683" s="1"/>
      <c r="L683" s="1"/>
      <c r="M683" s="1"/>
      <c r="N683" s="1"/>
      <c r="O683" s="1"/>
      <c r="P683" s="1"/>
      <c r="Q683" s="1"/>
      <c r="R683" s="1"/>
      <c r="S683" s="1"/>
      <c r="T683" s="1"/>
      <c r="U683" s="1"/>
      <c r="V683" s="1"/>
      <c r="W683" s="1"/>
      <c r="X683" s="1"/>
      <c r="Y683" s="1"/>
      <c r="Z683" s="1"/>
    </row>
    <row r="684" spans="1:26" ht="12" customHeight="1">
      <c r="A684" s="1"/>
      <c r="B684" s="16"/>
      <c r="C684" s="16"/>
      <c r="D684" s="16"/>
      <c r="E684" s="16"/>
      <c r="F684" s="17"/>
      <c r="G684" s="1"/>
      <c r="H684" s="1"/>
      <c r="I684" s="1"/>
      <c r="J684" s="1"/>
      <c r="K684" s="1"/>
      <c r="L684" s="1"/>
      <c r="M684" s="1"/>
      <c r="N684" s="1"/>
      <c r="O684" s="1"/>
      <c r="P684" s="1"/>
      <c r="Q684" s="1"/>
      <c r="R684" s="1"/>
      <c r="S684" s="1"/>
      <c r="T684" s="1"/>
      <c r="U684" s="1"/>
      <c r="V684" s="1"/>
      <c r="W684" s="1"/>
      <c r="X684" s="1"/>
      <c r="Y684" s="1"/>
      <c r="Z684" s="1"/>
    </row>
    <row r="685" spans="1:26" ht="12" customHeight="1">
      <c r="A685" s="1"/>
      <c r="B685" s="16"/>
      <c r="C685" s="16"/>
      <c r="D685" s="16"/>
      <c r="E685" s="16"/>
      <c r="F685" s="17"/>
      <c r="G685" s="1"/>
      <c r="H685" s="1"/>
      <c r="I685" s="1"/>
      <c r="J685" s="1"/>
      <c r="K685" s="1"/>
      <c r="L685" s="1"/>
      <c r="M685" s="1"/>
      <c r="N685" s="1"/>
      <c r="O685" s="1"/>
      <c r="P685" s="1"/>
      <c r="Q685" s="1"/>
      <c r="R685" s="1"/>
      <c r="S685" s="1"/>
      <c r="T685" s="1"/>
      <c r="U685" s="1"/>
      <c r="V685" s="1"/>
      <c r="W685" s="1"/>
      <c r="X685" s="1"/>
      <c r="Y685" s="1"/>
      <c r="Z685" s="1"/>
    </row>
    <row r="686" spans="1:26" ht="12" customHeight="1">
      <c r="A686" s="1"/>
      <c r="B686" s="16"/>
      <c r="C686" s="16"/>
      <c r="D686" s="16"/>
      <c r="E686" s="16"/>
      <c r="F686" s="17"/>
      <c r="G686" s="1"/>
      <c r="H686" s="1"/>
      <c r="I686" s="1"/>
      <c r="J686" s="1"/>
      <c r="K686" s="1"/>
      <c r="L686" s="1"/>
      <c r="M686" s="1"/>
      <c r="N686" s="1"/>
      <c r="O686" s="1"/>
      <c r="P686" s="1"/>
      <c r="Q686" s="1"/>
      <c r="R686" s="1"/>
      <c r="S686" s="1"/>
      <c r="T686" s="1"/>
      <c r="U686" s="1"/>
      <c r="V686" s="1"/>
      <c r="W686" s="1"/>
      <c r="X686" s="1"/>
      <c r="Y686" s="1"/>
      <c r="Z686" s="1"/>
    </row>
    <row r="687" spans="1:26" ht="12" customHeight="1">
      <c r="A687" s="1"/>
      <c r="B687" s="16"/>
      <c r="C687" s="16"/>
      <c r="D687" s="16"/>
      <c r="E687" s="16"/>
      <c r="F687" s="17"/>
      <c r="G687" s="1"/>
      <c r="H687" s="1"/>
      <c r="I687" s="1"/>
      <c r="J687" s="1"/>
      <c r="K687" s="1"/>
      <c r="L687" s="1"/>
      <c r="M687" s="1"/>
      <c r="N687" s="1"/>
      <c r="O687" s="1"/>
      <c r="P687" s="1"/>
      <c r="Q687" s="1"/>
      <c r="R687" s="1"/>
      <c r="S687" s="1"/>
      <c r="T687" s="1"/>
      <c r="U687" s="1"/>
      <c r="V687" s="1"/>
      <c r="W687" s="1"/>
      <c r="X687" s="1"/>
      <c r="Y687" s="1"/>
      <c r="Z687" s="1"/>
    </row>
    <row r="688" spans="1:26" ht="12" customHeight="1">
      <c r="A688" s="1"/>
      <c r="B688" s="16"/>
      <c r="C688" s="16"/>
      <c r="D688" s="16"/>
      <c r="E688" s="16"/>
      <c r="F688" s="17"/>
      <c r="G688" s="1"/>
      <c r="H688" s="1"/>
      <c r="I688" s="1"/>
      <c r="J688" s="1"/>
      <c r="K688" s="1"/>
      <c r="L688" s="1"/>
      <c r="M688" s="1"/>
      <c r="N688" s="1"/>
      <c r="O688" s="1"/>
      <c r="P688" s="1"/>
      <c r="Q688" s="1"/>
      <c r="R688" s="1"/>
      <c r="S688" s="1"/>
      <c r="T688" s="1"/>
      <c r="U688" s="1"/>
      <c r="V688" s="1"/>
      <c r="W688" s="1"/>
      <c r="X688" s="1"/>
      <c r="Y688" s="1"/>
      <c r="Z688" s="1"/>
    </row>
    <row r="689" spans="1:26" ht="12" customHeight="1">
      <c r="A689" s="1"/>
      <c r="B689" s="16"/>
      <c r="C689" s="16"/>
      <c r="D689" s="16"/>
      <c r="E689" s="16"/>
      <c r="F689" s="17"/>
      <c r="G689" s="1"/>
      <c r="H689" s="1"/>
      <c r="I689" s="1"/>
      <c r="J689" s="1"/>
      <c r="K689" s="1"/>
      <c r="L689" s="1"/>
      <c r="M689" s="1"/>
      <c r="N689" s="1"/>
      <c r="O689" s="1"/>
      <c r="P689" s="1"/>
      <c r="Q689" s="1"/>
      <c r="R689" s="1"/>
      <c r="S689" s="1"/>
      <c r="T689" s="1"/>
      <c r="U689" s="1"/>
      <c r="V689" s="1"/>
      <c r="W689" s="1"/>
      <c r="X689" s="1"/>
      <c r="Y689" s="1"/>
      <c r="Z689" s="1"/>
    </row>
    <row r="690" spans="1:26" ht="12" customHeight="1">
      <c r="A690" s="1"/>
      <c r="B690" s="16"/>
      <c r="C690" s="16"/>
      <c r="D690" s="16"/>
      <c r="E690" s="16"/>
      <c r="F690" s="17"/>
      <c r="G690" s="1"/>
      <c r="H690" s="1"/>
      <c r="I690" s="1"/>
      <c r="J690" s="1"/>
      <c r="K690" s="1"/>
      <c r="L690" s="1"/>
      <c r="M690" s="1"/>
      <c r="N690" s="1"/>
      <c r="O690" s="1"/>
      <c r="P690" s="1"/>
      <c r="Q690" s="1"/>
      <c r="R690" s="1"/>
      <c r="S690" s="1"/>
      <c r="T690" s="1"/>
      <c r="U690" s="1"/>
      <c r="V690" s="1"/>
      <c r="W690" s="1"/>
      <c r="X690" s="1"/>
      <c r="Y690" s="1"/>
      <c r="Z690" s="1"/>
    </row>
    <row r="691" spans="1:26" ht="12" customHeight="1">
      <c r="A691" s="1"/>
      <c r="B691" s="16"/>
      <c r="C691" s="16"/>
      <c r="D691" s="16"/>
      <c r="E691" s="16"/>
      <c r="F691" s="17"/>
      <c r="G691" s="1"/>
      <c r="H691" s="1"/>
      <c r="I691" s="1"/>
      <c r="J691" s="1"/>
      <c r="K691" s="1"/>
      <c r="L691" s="1"/>
      <c r="M691" s="1"/>
      <c r="N691" s="1"/>
      <c r="O691" s="1"/>
      <c r="P691" s="1"/>
      <c r="Q691" s="1"/>
      <c r="R691" s="1"/>
      <c r="S691" s="1"/>
      <c r="T691" s="1"/>
      <c r="U691" s="1"/>
      <c r="V691" s="1"/>
      <c r="W691" s="1"/>
      <c r="X691" s="1"/>
      <c r="Y691" s="1"/>
      <c r="Z691" s="1"/>
    </row>
    <row r="692" spans="1:26" ht="12" customHeight="1">
      <c r="A692" s="1"/>
      <c r="B692" s="16"/>
      <c r="C692" s="16"/>
      <c r="D692" s="16"/>
      <c r="E692" s="16"/>
      <c r="F692" s="17"/>
      <c r="G692" s="1"/>
      <c r="H692" s="1"/>
      <c r="I692" s="1"/>
      <c r="J692" s="1"/>
      <c r="K692" s="1"/>
      <c r="L692" s="1"/>
      <c r="M692" s="1"/>
      <c r="N692" s="1"/>
      <c r="O692" s="1"/>
      <c r="P692" s="1"/>
      <c r="Q692" s="1"/>
      <c r="R692" s="1"/>
      <c r="S692" s="1"/>
      <c r="T692" s="1"/>
      <c r="U692" s="1"/>
      <c r="V692" s="1"/>
      <c r="W692" s="1"/>
      <c r="X692" s="1"/>
      <c r="Y692" s="1"/>
      <c r="Z692" s="1"/>
    </row>
    <row r="693" spans="1:26" ht="12" customHeight="1">
      <c r="A693" s="1"/>
      <c r="B693" s="16"/>
      <c r="C693" s="16"/>
      <c r="D693" s="16"/>
      <c r="E693" s="16"/>
      <c r="F693" s="17"/>
      <c r="G693" s="1"/>
      <c r="H693" s="1"/>
      <c r="I693" s="1"/>
      <c r="J693" s="1"/>
      <c r="K693" s="1"/>
      <c r="L693" s="1"/>
      <c r="M693" s="1"/>
      <c r="N693" s="1"/>
      <c r="O693" s="1"/>
      <c r="P693" s="1"/>
      <c r="Q693" s="1"/>
      <c r="R693" s="1"/>
      <c r="S693" s="1"/>
      <c r="T693" s="1"/>
      <c r="U693" s="1"/>
      <c r="V693" s="1"/>
      <c r="W693" s="1"/>
      <c r="X693" s="1"/>
      <c r="Y693" s="1"/>
      <c r="Z693" s="1"/>
    </row>
    <row r="694" spans="1:26" ht="12" customHeight="1">
      <c r="A694" s="1"/>
      <c r="B694" s="16"/>
      <c r="C694" s="16"/>
      <c r="D694" s="16"/>
      <c r="E694" s="16"/>
      <c r="F694" s="17"/>
      <c r="G694" s="1"/>
      <c r="H694" s="1"/>
      <c r="I694" s="1"/>
      <c r="J694" s="1"/>
      <c r="K694" s="1"/>
      <c r="L694" s="1"/>
      <c r="M694" s="1"/>
      <c r="N694" s="1"/>
      <c r="O694" s="1"/>
      <c r="P694" s="1"/>
      <c r="Q694" s="1"/>
      <c r="R694" s="1"/>
      <c r="S694" s="1"/>
      <c r="T694" s="1"/>
      <c r="U694" s="1"/>
      <c r="V694" s="1"/>
      <c r="W694" s="1"/>
      <c r="X694" s="1"/>
      <c r="Y694" s="1"/>
      <c r="Z694" s="1"/>
    </row>
    <row r="695" spans="1:26" ht="12" customHeight="1">
      <c r="A695" s="1"/>
      <c r="B695" s="16"/>
      <c r="C695" s="16"/>
      <c r="D695" s="16"/>
      <c r="E695" s="16"/>
      <c r="F695" s="17"/>
      <c r="G695" s="1"/>
      <c r="H695" s="1"/>
      <c r="I695" s="1"/>
      <c r="J695" s="1"/>
      <c r="K695" s="1"/>
      <c r="L695" s="1"/>
      <c r="M695" s="1"/>
      <c r="N695" s="1"/>
      <c r="O695" s="1"/>
      <c r="P695" s="1"/>
      <c r="Q695" s="1"/>
      <c r="R695" s="1"/>
      <c r="S695" s="1"/>
      <c r="T695" s="1"/>
      <c r="U695" s="1"/>
      <c r="V695" s="1"/>
      <c r="W695" s="1"/>
      <c r="X695" s="1"/>
      <c r="Y695" s="1"/>
      <c r="Z695" s="1"/>
    </row>
    <row r="696" spans="1:26" ht="12" customHeight="1">
      <c r="A696" s="1"/>
      <c r="B696" s="16"/>
      <c r="C696" s="16"/>
      <c r="D696" s="16"/>
      <c r="E696" s="16"/>
      <c r="F696" s="17"/>
      <c r="G696" s="1"/>
      <c r="H696" s="1"/>
      <c r="I696" s="1"/>
      <c r="J696" s="1"/>
      <c r="K696" s="1"/>
      <c r="L696" s="1"/>
      <c r="M696" s="1"/>
      <c r="N696" s="1"/>
      <c r="O696" s="1"/>
      <c r="P696" s="1"/>
      <c r="Q696" s="1"/>
      <c r="R696" s="1"/>
      <c r="S696" s="1"/>
      <c r="T696" s="1"/>
      <c r="U696" s="1"/>
      <c r="V696" s="1"/>
      <c r="W696" s="1"/>
      <c r="X696" s="1"/>
      <c r="Y696" s="1"/>
      <c r="Z696" s="1"/>
    </row>
    <row r="697" spans="1:26" ht="12" customHeight="1">
      <c r="A697" s="1"/>
      <c r="B697" s="16"/>
      <c r="C697" s="16"/>
      <c r="D697" s="16"/>
      <c r="E697" s="16"/>
      <c r="F697" s="17"/>
      <c r="G697" s="1"/>
      <c r="H697" s="1"/>
      <c r="I697" s="1"/>
      <c r="J697" s="1"/>
      <c r="K697" s="1"/>
      <c r="L697" s="1"/>
      <c r="M697" s="1"/>
      <c r="N697" s="1"/>
      <c r="O697" s="1"/>
      <c r="P697" s="1"/>
      <c r="Q697" s="1"/>
      <c r="R697" s="1"/>
      <c r="S697" s="1"/>
      <c r="T697" s="1"/>
      <c r="U697" s="1"/>
      <c r="V697" s="1"/>
      <c r="W697" s="1"/>
      <c r="X697" s="1"/>
      <c r="Y697" s="1"/>
      <c r="Z697" s="1"/>
    </row>
    <row r="698" spans="1:26" ht="12" customHeight="1">
      <c r="A698" s="1"/>
      <c r="B698" s="16"/>
      <c r="C698" s="16"/>
      <c r="D698" s="16"/>
      <c r="E698" s="16"/>
      <c r="F698" s="17"/>
      <c r="G698" s="1"/>
      <c r="H698" s="1"/>
      <c r="I698" s="1"/>
      <c r="J698" s="1"/>
      <c r="K698" s="1"/>
      <c r="L698" s="1"/>
      <c r="M698" s="1"/>
      <c r="N698" s="1"/>
      <c r="O698" s="1"/>
      <c r="P698" s="1"/>
      <c r="Q698" s="1"/>
      <c r="R698" s="1"/>
      <c r="S698" s="1"/>
      <c r="T698" s="1"/>
      <c r="U698" s="1"/>
      <c r="V698" s="1"/>
      <c r="W698" s="1"/>
      <c r="X698" s="1"/>
      <c r="Y698" s="1"/>
      <c r="Z698" s="1"/>
    </row>
    <row r="699" spans="1:26" ht="12" customHeight="1">
      <c r="A699" s="1"/>
      <c r="B699" s="16"/>
      <c r="C699" s="16"/>
      <c r="D699" s="16"/>
      <c r="E699" s="16"/>
      <c r="F699" s="17"/>
      <c r="G699" s="1"/>
      <c r="H699" s="1"/>
      <c r="I699" s="1"/>
      <c r="J699" s="1"/>
      <c r="K699" s="1"/>
      <c r="L699" s="1"/>
      <c r="M699" s="1"/>
      <c r="N699" s="1"/>
      <c r="O699" s="1"/>
      <c r="P699" s="1"/>
      <c r="Q699" s="1"/>
      <c r="R699" s="1"/>
      <c r="S699" s="1"/>
      <c r="T699" s="1"/>
      <c r="U699" s="1"/>
      <c r="V699" s="1"/>
      <c r="W699" s="1"/>
      <c r="X699" s="1"/>
      <c r="Y699" s="1"/>
      <c r="Z699" s="1"/>
    </row>
    <row r="700" spans="1:26" ht="12" customHeight="1">
      <c r="A700" s="1"/>
      <c r="B700" s="16"/>
      <c r="C700" s="16"/>
      <c r="D700" s="16"/>
      <c r="E700" s="16"/>
      <c r="F700" s="17"/>
      <c r="G700" s="1"/>
      <c r="H700" s="1"/>
      <c r="I700" s="1"/>
      <c r="J700" s="1"/>
      <c r="K700" s="1"/>
      <c r="L700" s="1"/>
      <c r="M700" s="1"/>
      <c r="N700" s="1"/>
      <c r="O700" s="1"/>
      <c r="P700" s="1"/>
      <c r="Q700" s="1"/>
      <c r="R700" s="1"/>
      <c r="S700" s="1"/>
      <c r="T700" s="1"/>
      <c r="U700" s="1"/>
      <c r="V700" s="1"/>
      <c r="W700" s="1"/>
      <c r="X700" s="1"/>
      <c r="Y700" s="1"/>
      <c r="Z700" s="1"/>
    </row>
    <row r="701" spans="1:26" ht="12" customHeight="1">
      <c r="A701" s="1"/>
      <c r="B701" s="16"/>
      <c r="C701" s="16"/>
      <c r="D701" s="16"/>
      <c r="E701" s="16"/>
      <c r="F701" s="17"/>
      <c r="G701" s="1"/>
      <c r="H701" s="1"/>
      <c r="I701" s="1"/>
      <c r="J701" s="1"/>
      <c r="K701" s="1"/>
      <c r="L701" s="1"/>
      <c r="M701" s="1"/>
      <c r="N701" s="1"/>
      <c r="O701" s="1"/>
      <c r="P701" s="1"/>
      <c r="Q701" s="1"/>
      <c r="R701" s="1"/>
      <c r="S701" s="1"/>
      <c r="T701" s="1"/>
      <c r="U701" s="1"/>
      <c r="V701" s="1"/>
      <c r="W701" s="1"/>
      <c r="X701" s="1"/>
      <c r="Y701" s="1"/>
      <c r="Z701" s="1"/>
    </row>
    <row r="702" spans="1:26" ht="12" customHeight="1">
      <c r="A702" s="1"/>
      <c r="B702" s="16"/>
      <c r="C702" s="16"/>
      <c r="D702" s="16"/>
      <c r="E702" s="16"/>
      <c r="F702" s="17"/>
      <c r="G702" s="1"/>
      <c r="H702" s="1"/>
      <c r="I702" s="1"/>
      <c r="J702" s="1"/>
      <c r="K702" s="1"/>
      <c r="L702" s="1"/>
      <c r="M702" s="1"/>
      <c r="N702" s="1"/>
      <c r="O702" s="1"/>
      <c r="P702" s="1"/>
      <c r="Q702" s="1"/>
      <c r="R702" s="1"/>
      <c r="S702" s="1"/>
      <c r="T702" s="1"/>
      <c r="U702" s="1"/>
      <c r="V702" s="1"/>
      <c r="W702" s="1"/>
      <c r="X702" s="1"/>
      <c r="Y702" s="1"/>
      <c r="Z702" s="1"/>
    </row>
    <row r="703" spans="1:26" ht="12" customHeight="1">
      <c r="A703" s="1"/>
      <c r="B703" s="16"/>
      <c r="C703" s="16"/>
      <c r="D703" s="16"/>
      <c r="E703" s="16"/>
      <c r="F703" s="17"/>
      <c r="G703" s="1"/>
      <c r="H703" s="1"/>
      <c r="I703" s="1"/>
      <c r="J703" s="1"/>
      <c r="K703" s="1"/>
      <c r="L703" s="1"/>
      <c r="M703" s="1"/>
      <c r="N703" s="1"/>
      <c r="O703" s="1"/>
      <c r="P703" s="1"/>
      <c r="Q703" s="1"/>
      <c r="R703" s="1"/>
      <c r="S703" s="1"/>
      <c r="T703" s="1"/>
      <c r="U703" s="1"/>
      <c r="V703" s="1"/>
      <c r="W703" s="1"/>
      <c r="X703" s="1"/>
      <c r="Y703" s="1"/>
      <c r="Z703" s="1"/>
    </row>
    <row r="704" spans="1:26" ht="12" customHeight="1">
      <c r="A704" s="1"/>
      <c r="B704" s="16"/>
      <c r="C704" s="16"/>
      <c r="D704" s="16"/>
      <c r="E704" s="16"/>
      <c r="F704" s="17"/>
      <c r="G704" s="1"/>
      <c r="H704" s="1"/>
      <c r="I704" s="1"/>
      <c r="J704" s="1"/>
      <c r="K704" s="1"/>
      <c r="L704" s="1"/>
      <c r="M704" s="1"/>
      <c r="N704" s="1"/>
      <c r="O704" s="1"/>
      <c r="P704" s="1"/>
      <c r="Q704" s="1"/>
      <c r="R704" s="1"/>
      <c r="S704" s="1"/>
      <c r="T704" s="1"/>
      <c r="U704" s="1"/>
      <c r="V704" s="1"/>
      <c r="W704" s="1"/>
      <c r="X704" s="1"/>
      <c r="Y704" s="1"/>
      <c r="Z704" s="1"/>
    </row>
    <row r="705" spans="1:26" ht="12" customHeight="1">
      <c r="A705" s="1"/>
      <c r="B705" s="16"/>
      <c r="C705" s="16"/>
      <c r="D705" s="16"/>
      <c r="E705" s="16"/>
      <c r="F705" s="17"/>
      <c r="G705" s="1"/>
      <c r="H705" s="1"/>
      <c r="I705" s="1"/>
      <c r="J705" s="1"/>
      <c r="K705" s="1"/>
      <c r="L705" s="1"/>
      <c r="M705" s="1"/>
      <c r="N705" s="1"/>
      <c r="O705" s="1"/>
      <c r="P705" s="1"/>
      <c r="Q705" s="1"/>
      <c r="R705" s="1"/>
      <c r="S705" s="1"/>
      <c r="T705" s="1"/>
      <c r="U705" s="1"/>
      <c r="V705" s="1"/>
      <c r="W705" s="1"/>
      <c r="X705" s="1"/>
      <c r="Y705" s="1"/>
      <c r="Z705" s="1"/>
    </row>
    <row r="706" spans="1:26" ht="12" customHeight="1">
      <c r="A706" s="1"/>
      <c r="B706" s="16"/>
      <c r="C706" s="16"/>
      <c r="D706" s="16"/>
      <c r="E706" s="16"/>
      <c r="F706" s="17"/>
      <c r="G706" s="1"/>
      <c r="H706" s="1"/>
      <c r="I706" s="1"/>
      <c r="J706" s="1"/>
      <c r="K706" s="1"/>
      <c r="L706" s="1"/>
      <c r="M706" s="1"/>
      <c r="N706" s="1"/>
      <c r="O706" s="1"/>
      <c r="P706" s="1"/>
      <c r="Q706" s="1"/>
      <c r="R706" s="1"/>
      <c r="S706" s="1"/>
      <c r="T706" s="1"/>
      <c r="U706" s="1"/>
      <c r="V706" s="1"/>
      <c r="W706" s="1"/>
      <c r="X706" s="1"/>
      <c r="Y706" s="1"/>
      <c r="Z706" s="1"/>
    </row>
    <row r="707" spans="1:26" ht="12" customHeight="1">
      <c r="A707" s="1"/>
      <c r="B707" s="16"/>
      <c r="C707" s="16"/>
      <c r="D707" s="16"/>
      <c r="E707" s="16"/>
      <c r="F707" s="17"/>
      <c r="G707" s="1"/>
      <c r="H707" s="1"/>
      <c r="I707" s="1"/>
      <c r="J707" s="1"/>
      <c r="K707" s="1"/>
      <c r="L707" s="1"/>
      <c r="M707" s="1"/>
      <c r="N707" s="1"/>
      <c r="O707" s="1"/>
      <c r="P707" s="1"/>
      <c r="Q707" s="1"/>
      <c r="R707" s="1"/>
      <c r="S707" s="1"/>
      <c r="T707" s="1"/>
      <c r="U707" s="1"/>
      <c r="V707" s="1"/>
      <c r="W707" s="1"/>
      <c r="X707" s="1"/>
      <c r="Y707" s="1"/>
      <c r="Z707" s="1"/>
    </row>
    <row r="708" spans="1:26" ht="12" customHeight="1">
      <c r="A708" s="1"/>
      <c r="B708" s="16"/>
      <c r="C708" s="16"/>
      <c r="D708" s="16"/>
      <c r="E708" s="16"/>
      <c r="F708" s="17"/>
      <c r="G708" s="1"/>
      <c r="H708" s="1"/>
      <c r="I708" s="1"/>
      <c r="J708" s="1"/>
      <c r="K708" s="1"/>
      <c r="L708" s="1"/>
      <c r="M708" s="1"/>
      <c r="N708" s="1"/>
      <c r="O708" s="1"/>
      <c r="P708" s="1"/>
      <c r="Q708" s="1"/>
      <c r="R708" s="1"/>
      <c r="S708" s="1"/>
      <c r="T708" s="1"/>
      <c r="U708" s="1"/>
      <c r="V708" s="1"/>
      <c r="W708" s="1"/>
      <c r="X708" s="1"/>
      <c r="Y708" s="1"/>
      <c r="Z708" s="1"/>
    </row>
    <row r="709" spans="1:26" ht="12" customHeight="1">
      <c r="A709" s="1"/>
      <c r="B709" s="16"/>
      <c r="C709" s="16"/>
      <c r="D709" s="16"/>
      <c r="E709" s="16"/>
      <c r="F709" s="17"/>
      <c r="G709" s="1"/>
      <c r="H709" s="1"/>
      <c r="I709" s="1"/>
      <c r="J709" s="1"/>
      <c r="K709" s="1"/>
      <c r="L709" s="1"/>
      <c r="M709" s="1"/>
      <c r="N709" s="1"/>
      <c r="O709" s="1"/>
      <c r="P709" s="1"/>
      <c r="Q709" s="1"/>
      <c r="R709" s="1"/>
      <c r="S709" s="1"/>
      <c r="T709" s="1"/>
      <c r="U709" s="1"/>
      <c r="V709" s="1"/>
      <c r="W709" s="1"/>
      <c r="X709" s="1"/>
      <c r="Y709" s="1"/>
      <c r="Z709" s="1"/>
    </row>
    <row r="710" spans="1:26" ht="12" customHeight="1">
      <c r="A710" s="1"/>
      <c r="B710" s="16"/>
      <c r="C710" s="16"/>
      <c r="D710" s="16"/>
      <c r="E710" s="16"/>
      <c r="F710" s="17"/>
      <c r="G710" s="1"/>
      <c r="H710" s="1"/>
      <c r="I710" s="1"/>
      <c r="J710" s="1"/>
      <c r="K710" s="1"/>
      <c r="L710" s="1"/>
      <c r="M710" s="1"/>
      <c r="N710" s="1"/>
      <c r="O710" s="1"/>
      <c r="P710" s="1"/>
      <c r="Q710" s="1"/>
      <c r="R710" s="1"/>
      <c r="S710" s="1"/>
      <c r="T710" s="1"/>
      <c r="U710" s="1"/>
      <c r="V710" s="1"/>
      <c r="W710" s="1"/>
      <c r="X710" s="1"/>
      <c r="Y710" s="1"/>
      <c r="Z710" s="1"/>
    </row>
    <row r="711" spans="1:26" ht="12" customHeight="1">
      <c r="A711" s="1"/>
      <c r="B711" s="16"/>
      <c r="C711" s="16"/>
      <c r="D711" s="16"/>
      <c r="E711" s="16"/>
      <c r="F711" s="17"/>
      <c r="G711" s="1"/>
      <c r="H711" s="1"/>
      <c r="I711" s="1"/>
      <c r="J711" s="1"/>
      <c r="K711" s="1"/>
      <c r="L711" s="1"/>
      <c r="M711" s="1"/>
      <c r="N711" s="1"/>
      <c r="O711" s="1"/>
      <c r="P711" s="1"/>
      <c r="Q711" s="1"/>
      <c r="R711" s="1"/>
      <c r="S711" s="1"/>
      <c r="T711" s="1"/>
      <c r="U711" s="1"/>
      <c r="V711" s="1"/>
      <c r="W711" s="1"/>
      <c r="X711" s="1"/>
      <c r="Y711" s="1"/>
      <c r="Z711" s="1"/>
    </row>
    <row r="712" spans="1:26" ht="12" customHeight="1">
      <c r="A712" s="1"/>
      <c r="B712" s="16"/>
      <c r="C712" s="16"/>
      <c r="D712" s="16"/>
      <c r="E712" s="16"/>
      <c r="F712" s="17"/>
      <c r="G712" s="1"/>
      <c r="H712" s="1"/>
      <c r="I712" s="1"/>
      <c r="J712" s="1"/>
      <c r="K712" s="1"/>
      <c r="L712" s="1"/>
      <c r="M712" s="1"/>
      <c r="N712" s="1"/>
      <c r="O712" s="1"/>
      <c r="P712" s="1"/>
      <c r="Q712" s="1"/>
      <c r="R712" s="1"/>
      <c r="S712" s="1"/>
      <c r="T712" s="1"/>
      <c r="U712" s="1"/>
      <c r="V712" s="1"/>
      <c r="W712" s="1"/>
      <c r="X712" s="1"/>
      <c r="Y712" s="1"/>
      <c r="Z712" s="1"/>
    </row>
    <row r="713" spans="1:26" ht="12" customHeight="1">
      <c r="A713" s="1"/>
      <c r="B713" s="16"/>
      <c r="C713" s="16"/>
      <c r="D713" s="16"/>
      <c r="E713" s="16"/>
      <c r="F713" s="17"/>
      <c r="G713" s="1"/>
      <c r="H713" s="1"/>
      <c r="I713" s="1"/>
      <c r="J713" s="1"/>
      <c r="K713" s="1"/>
      <c r="L713" s="1"/>
      <c r="M713" s="1"/>
      <c r="N713" s="1"/>
      <c r="O713" s="1"/>
      <c r="P713" s="1"/>
      <c r="Q713" s="1"/>
      <c r="R713" s="1"/>
      <c r="S713" s="1"/>
      <c r="T713" s="1"/>
      <c r="U713" s="1"/>
      <c r="V713" s="1"/>
      <c r="W713" s="1"/>
      <c r="X713" s="1"/>
      <c r="Y713" s="1"/>
      <c r="Z713" s="1"/>
    </row>
    <row r="714" spans="1:26" ht="12" customHeight="1">
      <c r="A714" s="1"/>
      <c r="B714" s="16"/>
      <c r="C714" s="16"/>
      <c r="D714" s="16"/>
      <c r="E714" s="16"/>
      <c r="F714" s="17"/>
      <c r="G714" s="1"/>
      <c r="H714" s="1"/>
      <c r="I714" s="1"/>
      <c r="J714" s="1"/>
      <c r="K714" s="1"/>
      <c r="L714" s="1"/>
      <c r="M714" s="1"/>
      <c r="N714" s="1"/>
      <c r="O714" s="1"/>
      <c r="P714" s="1"/>
      <c r="Q714" s="1"/>
      <c r="R714" s="1"/>
      <c r="S714" s="1"/>
      <c r="T714" s="1"/>
      <c r="U714" s="1"/>
      <c r="V714" s="1"/>
      <c r="W714" s="1"/>
      <c r="X714" s="1"/>
      <c r="Y714" s="1"/>
      <c r="Z714" s="1"/>
    </row>
    <row r="715" spans="1:26" ht="12" customHeight="1">
      <c r="A715" s="1"/>
      <c r="B715" s="16"/>
      <c r="C715" s="16"/>
      <c r="D715" s="16"/>
      <c r="E715" s="16"/>
      <c r="F715" s="17"/>
      <c r="G715" s="1"/>
      <c r="H715" s="1"/>
      <c r="I715" s="1"/>
      <c r="J715" s="1"/>
      <c r="K715" s="1"/>
      <c r="L715" s="1"/>
      <c r="M715" s="1"/>
      <c r="N715" s="1"/>
      <c r="O715" s="1"/>
      <c r="P715" s="1"/>
      <c r="Q715" s="1"/>
      <c r="R715" s="1"/>
      <c r="S715" s="1"/>
      <c r="T715" s="1"/>
      <c r="U715" s="1"/>
      <c r="V715" s="1"/>
      <c r="W715" s="1"/>
      <c r="X715" s="1"/>
      <c r="Y715" s="1"/>
      <c r="Z715" s="1"/>
    </row>
    <row r="716" spans="1:26" ht="12" customHeight="1">
      <c r="A716" s="1"/>
      <c r="B716" s="16"/>
      <c r="C716" s="16"/>
      <c r="D716" s="16"/>
      <c r="E716" s="16"/>
      <c r="F716" s="17"/>
      <c r="G716" s="1"/>
      <c r="H716" s="1"/>
      <c r="I716" s="1"/>
      <c r="J716" s="1"/>
      <c r="K716" s="1"/>
      <c r="L716" s="1"/>
      <c r="M716" s="1"/>
      <c r="N716" s="1"/>
      <c r="O716" s="1"/>
      <c r="P716" s="1"/>
      <c r="Q716" s="1"/>
      <c r="R716" s="1"/>
      <c r="S716" s="1"/>
      <c r="T716" s="1"/>
      <c r="U716" s="1"/>
      <c r="V716" s="1"/>
      <c r="W716" s="1"/>
      <c r="X716" s="1"/>
      <c r="Y716" s="1"/>
      <c r="Z716" s="1"/>
    </row>
    <row r="717" spans="1:26" ht="12" customHeight="1">
      <c r="A717" s="1"/>
      <c r="B717" s="16"/>
      <c r="C717" s="16"/>
      <c r="D717" s="16"/>
      <c r="E717" s="16"/>
      <c r="F717" s="17"/>
      <c r="G717" s="1"/>
      <c r="H717" s="1"/>
      <c r="I717" s="1"/>
      <c r="J717" s="1"/>
      <c r="K717" s="1"/>
      <c r="L717" s="1"/>
      <c r="M717" s="1"/>
      <c r="N717" s="1"/>
      <c r="O717" s="1"/>
      <c r="P717" s="1"/>
      <c r="Q717" s="1"/>
      <c r="R717" s="1"/>
      <c r="S717" s="1"/>
      <c r="T717" s="1"/>
      <c r="U717" s="1"/>
      <c r="V717" s="1"/>
      <c r="W717" s="1"/>
      <c r="X717" s="1"/>
      <c r="Y717" s="1"/>
      <c r="Z717" s="1"/>
    </row>
    <row r="718" spans="1:26" ht="12" customHeight="1">
      <c r="A718" s="1"/>
      <c r="B718" s="16"/>
      <c r="C718" s="16"/>
      <c r="D718" s="16"/>
      <c r="E718" s="16"/>
      <c r="F718" s="17"/>
      <c r="G718" s="1"/>
      <c r="H718" s="1"/>
      <c r="I718" s="1"/>
      <c r="J718" s="1"/>
      <c r="K718" s="1"/>
      <c r="L718" s="1"/>
      <c r="M718" s="1"/>
      <c r="N718" s="1"/>
      <c r="O718" s="1"/>
      <c r="P718" s="1"/>
      <c r="Q718" s="1"/>
      <c r="R718" s="1"/>
      <c r="S718" s="1"/>
      <c r="T718" s="1"/>
      <c r="U718" s="1"/>
      <c r="V718" s="1"/>
      <c r="W718" s="1"/>
      <c r="X718" s="1"/>
      <c r="Y718" s="1"/>
      <c r="Z718" s="1"/>
    </row>
    <row r="719" spans="1:26" ht="12" customHeight="1">
      <c r="A719" s="1"/>
      <c r="B719" s="16"/>
      <c r="C719" s="16"/>
      <c r="D719" s="16"/>
      <c r="E719" s="16"/>
      <c r="F719" s="17"/>
      <c r="G719" s="1"/>
      <c r="H719" s="1"/>
      <c r="I719" s="1"/>
      <c r="J719" s="1"/>
      <c r="K719" s="1"/>
      <c r="L719" s="1"/>
      <c r="M719" s="1"/>
      <c r="N719" s="1"/>
      <c r="O719" s="1"/>
      <c r="P719" s="1"/>
      <c r="Q719" s="1"/>
      <c r="R719" s="1"/>
      <c r="S719" s="1"/>
      <c r="T719" s="1"/>
      <c r="U719" s="1"/>
      <c r="V719" s="1"/>
      <c r="W719" s="1"/>
      <c r="X719" s="1"/>
      <c r="Y719" s="1"/>
      <c r="Z719" s="1"/>
    </row>
    <row r="720" spans="1:26" ht="12" customHeight="1">
      <c r="A720" s="1"/>
      <c r="B720" s="16"/>
      <c r="C720" s="16"/>
      <c r="D720" s="16"/>
      <c r="E720" s="16"/>
      <c r="F720" s="17"/>
      <c r="G720" s="1"/>
      <c r="H720" s="1"/>
      <c r="I720" s="1"/>
      <c r="J720" s="1"/>
      <c r="K720" s="1"/>
      <c r="L720" s="1"/>
      <c r="M720" s="1"/>
      <c r="N720" s="1"/>
      <c r="O720" s="1"/>
      <c r="P720" s="1"/>
      <c r="Q720" s="1"/>
      <c r="R720" s="1"/>
      <c r="S720" s="1"/>
      <c r="T720" s="1"/>
      <c r="U720" s="1"/>
      <c r="V720" s="1"/>
      <c r="W720" s="1"/>
      <c r="X720" s="1"/>
      <c r="Y720" s="1"/>
      <c r="Z720" s="1"/>
    </row>
    <row r="721" spans="1:26" ht="12" customHeight="1">
      <c r="A721" s="1"/>
      <c r="B721" s="16"/>
      <c r="C721" s="16"/>
      <c r="D721" s="16"/>
      <c r="E721" s="16"/>
      <c r="F721" s="17"/>
      <c r="G721" s="1"/>
      <c r="H721" s="1"/>
      <c r="I721" s="1"/>
      <c r="J721" s="1"/>
      <c r="K721" s="1"/>
      <c r="L721" s="1"/>
      <c r="M721" s="1"/>
      <c r="N721" s="1"/>
      <c r="O721" s="1"/>
      <c r="P721" s="1"/>
      <c r="Q721" s="1"/>
      <c r="R721" s="1"/>
      <c r="S721" s="1"/>
      <c r="T721" s="1"/>
      <c r="U721" s="1"/>
      <c r="V721" s="1"/>
      <c r="W721" s="1"/>
      <c r="X721" s="1"/>
      <c r="Y721" s="1"/>
      <c r="Z721" s="1"/>
    </row>
    <row r="722" spans="1:26" ht="12" customHeight="1">
      <c r="A722" s="1"/>
      <c r="B722" s="16"/>
      <c r="C722" s="16"/>
      <c r="D722" s="16"/>
      <c r="E722" s="16"/>
      <c r="F722" s="17"/>
      <c r="G722" s="1"/>
      <c r="H722" s="1"/>
      <c r="I722" s="1"/>
      <c r="J722" s="1"/>
      <c r="K722" s="1"/>
      <c r="L722" s="1"/>
      <c r="M722" s="1"/>
      <c r="N722" s="1"/>
      <c r="O722" s="1"/>
      <c r="P722" s="1"/>
      <c r="Q722" s="1"/>
      <c r="R722" s="1"/>
      <c r="S722" s="1"/>
      <c r="T722" s="1"/>
      <c r="U722" s="1"/>
      <c r="V722" s="1"/>
      <c r="W722" s="1"/>
      <c r="X722" s="1"/>
      <c r="Y722" s="1"/>
      <c r="Z722" s="1"/>
    </row>
    <row r="723" spans="1:26" ht="12" customHeight="1">
      <c r="A723" s="1"/>
      <c r="B723" s="16"/>
      <c r="C723" s="16"/>
      <c r="D723" s="16"/>
      <c r="E723" s="16"/>
      <c r="F723" s="17"/>
      <c r="G723" s="1"/>
      <c r="H723" s="1"/>
      <c r="I723" s="1"/>
      <c r="J723" s="1"/>
      <c r="K723" s="1"/>
      <c r="L723" s="1"/>
      <c r="M723" s="1"/>
      <c r="N723" s="1"/>
      <c r="O723" s="1"/>
      <c r="P723" s="1"/>
      <c r="Q723" s="1"/>
      <c r="R723" s="1"/>
      <c r="S723" s="1"/>
      <c r="T723" s="1"/>
      <c r="U723" s="1"/>
      <c r="V723" s="1"/>
      <c r="W723" s="1"/>
      <c r="X723" s="1"/>
      <c r="Y723" s="1"/>
      <c r="Z723" s="1"/>
    </row>
    <row r="724" spans="1:26" ht="12" customHeight="1">
      <c r="A724" s="1"/>
      <c r="B724" s="16"/>
      <c r="C724" s="16"/>
      <c r="D724" s="16"/>
      <c r="E724" s="16"/>
      <c r="F724" s="17"/>
      <c r="G724" s="1"/>
      <c r="H724" s="1"/>
      <c r="I724" s="1"/>
      <c r="J724" s="1"/>
      <c r="K724" s="1"/>
      <c r="L724" s="1"/>
      <c r="M724" s="1"/>
      <c r="N724" s="1"/>
      <c r="O724" s="1"/>
      <c r="P724" s="1"/>
      <c r="Q724" s="1"/>
      <c r="R724" s="1"/>
      <c r="S724" s="1"/>
      <c r="T724" s="1"/>
      <c r="U724" s="1"/>
      <c r="V724" s="1"/>
      <c r="W724" s="1"/>
      <c r="X724" s="1"/>
      <c r="Y724" s="1"/>
      <c r="Z724" s="1"/>
    </row>
    <row r="725" spans="1:26" ht="12" customHeight="1">
      <c r="A725" s="1"/>
      <c r="B725" s="16"/>
      <c r="C725" s="16"/>
      <c r="D725" s="16"/>
      <c r="E725" s="16"/>
      <c r="F725" s="17"/>
      <c r="G725" s="1"/>
      <c r="H725" s="1"/>
      <c r="I725" s="1"/>
      <c r="J725" s="1"/>
      <c r="K725" s="1"/>
      <c r="L725" s="1"/>
      <c r="M725" s="1"/>
      <c r="N725" s="1"/>
      <c r="O725" s="1"/>
      <c r="P725" s="1"/>
      <c r="Q725" s="1"/>
      <c r="R725" s="1"/>
      <c r="S725" s="1"/>
      <c r="T725" s="1"/>
      <c r="U725" s="1"/>
      <c r="V725" s="1"/>
      <c r="W725" s="1"/>
      <c r="X725" s="1"/>
      <c r="Y725" s="1"/>
      <c r="Z725" s="1"/>
    </row>
    <row r="726" spans="1:26" ht="12" customHeight="1">
      <c r="A726" s="1"/>
      <c r="B726" s="16"/>
      <c r="C726" s="16"/>
      <c r="D726" s="16"/>
      <c r="E726" s="16"/>
      <c r="F726" s="17"/>
      <c r="G726" s="1"/>
      <c r="H726" s="1"/>
      <c r="I726" s="1"/>
      <c r="J726" s="1"/>
      <c r="K726" s="1"/>
      <c r="L726" s="1"/>
      <c r="M726" s="1"/>
      <c r="N726" s="1"/>
      <c r="O726" s="1"/>
      <c r="P726" s="1"/>
      <c r="Q726" s="1"/>
      <c r="R726" s="1"/>
      <c r="S726" s="1"/>
      <c r="T726" s="1"/>
      <c r="U726" s="1"/>
      <c r="V726" s="1"/>
      <c r="W726" s="1"/>
      <c r="X726" s="1"/>
      <c r="Y726" s="1"/>
      <c r="Z726" s="1"/>
    </row>
    <row r="727" spans="1:26" ht="12" customHeight="1">
      <c r="A727" s="1"/>
      <c r="B727" s="16"/>
      <c r="C727" s="16"/>
      <c r="D727" s="16"/>
      <c r="E727" s="16"/>
      <c r="F727" s="17"/>
      <c r="G727" s="1"/>
      <c r="H727" s="1"/>
      <c r="I727" s="1"/>
      <c r="J727" s="1"/>
      <c r="K727" s="1"/>
      <c r="L727" s="1"/>
      <c r="M727" s="1"/>
      <c r="N727" s="1"/>
      <c r="O727" s="1"/>
      <c r="P727" s="1"/>
      <c r="Q727" s="1"/>
      <c r="R727" s="1"/>
      <c r="S727" s="1"/>
      <c r="T727" s="1"/>
      <c r="U727" s="1"/>
      <c r="V727" s="1"/>
      <c r="W727" s="1"/>
      <c r="X727" s="1"/>
      <c r="Y727" s="1"/>
      <c r="Z727" s="1"/>
    </row>
    <row r="728" spans="1:26" ht="12" customHeight="1">
      <c r="A728" s="1"/>
      <c r="B728" s="16"/>
      <c r="C728" s="16"/>
      <c r="D728" s="16"/>
      <c r="E728" s="16"/>
      <c r="F728" s="17"/>
      <c r="G728" s="1"/>
      <c r="H728" s="1"/>
      <c r="I728" s="1"/>
      <c r="J728" s="1"/>
      <c r="K728" s="1"/>
      <c r="L728" s="1"/>
      <c r="M728" s="1"/>
      <c r="N728" s="1"/>
      <c r="O728" s="1"/>
      <c r="P728" s="1"/>
      <c r="Q728" s="1"/>
      <c r="R728" s="1"/>
      <c r="S728" s="1"/>
      <c r="T728" s="1"/>
      <c r="U728" s="1"/>
      <c r="V728" s="1"/>
      <c r="W728" s="1"/>
      <c r="X728" s="1"/>
      <c r="Y728" s="1"/>
      <c r="Z728" s="1"/>
    </row>
    <row r="729" spans="1:26" ht="12" customHeight="1">
      <c r="A729" s="1"/>
      <c r="B729" s="16"/>
      <c r="C729" s="16"/>
      <c r="D729" s="16"/>
      <c r="E729" s="16"/>
      <c r="F729" s="17"/>
      <c r="G729" s="1"/>
      <c r="H729" s="1"/>
      <c r="I729" s="1"/>
      <c r="J729" s="1"/>
      <c r="K729" s="1"/>
      <c r="L729" s="1"/>
      <c r="M729" s="1"/>
      <c r="N729" s="1"/>
      <c r="O729" s="1"/>
      <c r="P729" s="1"/>
      <c r="Q729" s="1"/>
      <c r="R729" s="1"/>
      <c r="S729" s="1"/>
      <c r="T729" s="1"/>
      <c r="U729" s="1"/>
      <c r="V729" s="1"/>
      <c r="W729" s="1"/>
      <c r="X729" s="1"/>
      <c r="Y729" s="1"/>
      <c r="Z729" s="1"/>
    </row>
    <row r="730" spans="1:26" ht="12" customHeight="1">
      <c r="A730" s="1"/>
      <c r="B730" s="16"/>
      <c r="C730" s="16"/>
      <c r="D730" s="16"/>
      <c r="E730" s="16"/>
      <c r="F730" s="17"/>
      <c r="G730" s="1"/>
      <c r="H730" s="1"/>
      <c r="I730" s="1"/>
      <c r="J730" s="1"/>
      <c r="K730" s="1"/>
      <c r="L730" s="1"/>
      <c r="M730" s="1"/>
      <c r="N730" s="1"/>
      <c r="O730" s="1"/>
      <c r="P730" s="1"/>
      <c r="Q730" s="1"/>
      <c r="R730" s="1"/>
      <c r="S730" s="1"/>
      <c r="T730" s="1"/>
      <c r="U730" s="1"/>
      <c r="V730" s="1"/>
      <c r="W730" s="1"/>
      <c r="X730" s="1"/>
      <c r="Y730" s="1"/>
      <c r="Z730" s="1"/>
    </row>
    <row r="731" spans="1:26" ht="12" customHeight="1">
      <c r="A731" s="1"/>
      <c r="B731" s="16"/>
      <c r="C731" s="16"/>
      <c r="D731" s="16"/>
      <c r="E731" s="16"/>
      <c r="F731" s="17"/>
      <c r="G731" s="1"/>
      <c r="H731" s="1"/>
      <c r="I731" s="1"/>
      <c r="J731" s="1"/>
      <c r="K731" s="1"/>
      <c r="L731" s="1"/>
      <c r="M731" s="1"/>
      <c r="N731" s="1"/>
      <c r="O731" s="1"/>
      <c r="P731" s="1"/>
      <c r="Q731" s="1"/>
      <c r="R731" s="1"/>
      <c r="S731" s="1"/>
      <c r="T731" s="1"/>
      <c r="U731" s="1"/>
      <c r="V731" s="1"/>
      <c r="W731" s="1"/>
      <c r="X731" s="1"/>
      <c r="Y731" s="1"/>
      <c r="Z731" s="1"/>
    </row>
    <row r="732" spans="1:26" ht="12" customHeight="1">
      <c r="A732" s="1"/>
      <c r="B732" s="16"/>
      <c r="C732" s="16"/>
      <c r="D732" s="16"/>
      <c r="E732" s="16"/>
      <c r="F732" s="17"/>
      <c r="G732" s="1"/>
      <c r="H732" s="1"/>
      <c r="I732" s="1"/>
      <c r="J732" s="1"/>
      <c r="K732" s="1"/>
      <c r="L732" s="1"/>
      <c r="M732" s="1"/>
      <c r="N732" s="1"/>
      <c r="O732" s="1"/>
      <c r="P732" s="1"/>
      <c r="Q732" s="1"/>
      <c r="R732" s="1"/>
      <c r="S732" s="1"/>
      <c r="T732" s="1"/>
      <c r="U732" s="1"/>
      <c r="V732" s="1"/>
      <c r="W732" s="1"/>
      <c r="X732" s="1"/>
      <c r="Y732" s="1"/>
      <c r="Z732" s="1"/>
    </row>
    <row r="733" spans="1:26" ht="12" customHeight="1">
      <c r="A733" s="1"/>
      <c r="B733" s="16"/>
      <c r="C733" s="16"/>
      <c r="D733" s="16"/>
      <c r="E733" s="16"/>
      <c r="F733" s="17"/>
      <c r="G733" s="1"/>
      <c r="H733" s="1"/>
      <c r="I733" s="1"/>
      <c r="J733" s="1"/>
      <c r="K733" s="1"/>
      <c r="L733" s="1"/>
      <c r="M733" s="1"/>
      <c r="N733" s="1"/>
      <c r="O733" s="1"/>
      <c r="P733" s="1"/>
      <c r="Q733" s="1"/>
      <c r="R733" s="1"/>
      <c r="S733" s="1"/>
      <c r="T733" s="1"/>
      <c r="U733" s="1"/>
      <c r="V733" s="1"/>
      <c r="W733" s="1"/>
      <c r="X733" s="1"/>
      <c r="Y733" s="1"/>
      <c r="Z733" s="1"/>
    </row>
    <row r="734" spans="1:26" ht="12" customHeight="1">
      <c r="A734" s="1"/>
      <c r="B734" s="16"/>
      <c r="C734" s="16"/>
      <c r="D734" s="16"/>
      <c r="E734" s="16"/>
      <c r="F734" s="17"/>
      <c r="G734" s="1"/>
      <c r="H734" s="1"/>
      <c r="I734" s="1"/>
      <c r="J734" s="1"/>
      <c r="K734" s="1"/>
      <c r="L734" s="1"/>
      <c r="M734" s="1"/>
      <c r="N734" s="1"/>
      <c r="O734" s="1"/>
      <c r="P734" s="1"/>
      <c r="Q734" s="1"/>
      <c r="R734" s="1"/>
      <c r="S734" s="1"/>
      <c r="T734" s="1"/>
      <c r="U734" s="1"/>
      <c r="V734" s="1"/>
      <c r="W734" s="1"/>
      <c r="X734" s="1"/>
      <c r="Y734" s="1"/>
      <c r="Z734" s="1"/>
    </row>
    <row r="735" spans="1:26" ht="12" customHeight="1">
      <c r="A735" s="1"/>
      <c r="B735" s="16"/>
      <c r="C735" s="16"/>
      <c r="D735" s="16"/>
      <c r="E735" s="16"/>
      <c r="F735" s="17"/>
      <c r="G735" s="1"/>
      <c r="H735" s="1"/>
      <c r="I735" s="1"/>
      <c r="J735" s="1"/>
      <c r="K735" s="1"/>
      <c r="L735" s="1"/>
      <c r="M735" s="1"/>
      <c r="N735" s="1"/>
      <c r="O735" s="1"/>
      <c r="P735" s="1"/>
      <c r="Q735" s="1"/>
      <c r="R735" s="1"/>
      <c r="S735" s="1"/>
      <c r="T735" s="1"/>
      <c r="U735" s="1"/>
      <c r="V735" s="1"/>
      <c r="W735" s="1"/>
      <c r="X735" s="1"/>
      <c r="Y735" s="1"/>
      <c r="Z735" s="1"/>
    </row>
    <row r="736" spans="1:26" ht="12" customHeight="1">
      <c r="A736" s="1"/>
      <c r="B736" s="16"/>
      <c r="C736" s="16"/>
      <c r="D736" s="16"/>
      <c r="E736" s="16"/>
      <c r="F736" s="17"/>
      <c r="G736" s="1"/>
      <c r="H736" s="1"/>
      <c r="I736" s="1"/>
      <c r="J736" s="1"/>
      <c r="K736" s="1"/>
      <c r="L736" s="1"/>
      <c r="M736" s="1"/>
      <c r="N736" s="1"/>
      <c r="O736" s="1"/>
      <c r="P736" s="1"/>
      <c r="Q736" s="1"/>
      <c r="R736" s="1"/>
      <c r="S736" s="1"/>
      <c r="T736" s="1"/>
      <c r="U736" s="1"/>
      <c r="V736" s="1"/>
      <c r="W736" s="1"/>
      <c r="X736" s="1"/>
      <c r="Y736" s="1"/>
      <c r="Z736" s="1"/>
    </row>
    <row r="737" spans="1:26" ht="12" customHeight="1">
      <c r="A737" s="1"/>
      <c r="B737" s="16"/>
      <c r="C737" s="16"/>
      <c r="D737" s="16"/>
      <c r="E737" s="16"/>
      <c r="F737" s="17"/>
      <c r="G737" s="1"/>
      <c r="H737" s="1"/>
      <c r="I737" s="1"/>
      <c r="J737" s="1"/>
      <c r="K737" s="1"/>
      <c r="L737" s="1"/>
      <c r="M737" s="1"/>
      <c r="N737" s="1"/>
      <c r="O737" s="1"/>
      <c r="P737" s="1"/>
      <c r="Q737" s="1"/>
      <c r="R737" s="1"/>
      <c r="S737" s="1"/>
      <c r="T737" s="1"/>
      <c r="U737" s="1"/>
      <c r="V737" s="1"/>
      <c r="W737" s="1"/>
      <c r="X737" s="1"/>
      <c r="Y737" s="1"/>
      <c r="Z737" s="1"/>
    </row>
    <row r="738" spans="1:26" ht="12" customHeight="1">
      <c r="A738" s="1"/>
      <c r="B738" s="16"/>
      <c r="C738" s="16"/>
      <c r="D738" s="16"/>
      <c r="E738" s="16"/>
      <c r="F738" s="17"/>
      <c r="G738" s="1"/>
      <c r="H738" s="1"/>
      <c r="I738" s="1"/>
      <c r="J738" s="1"/>
      <c r="K738" s="1"/>
      <c r="L738" s="1"/>
      <c r="M738" s="1"/>
      <c r="N738" s="1"/>
      <c r="O738" s="1"/>
      <c r="P738" s="1"/>
      <c r="Q738" s="1"/>
      <c r="R738" s="1"/>
      <c r="S738" s="1"/>
      <c r="T738" s="1"/>
      <c r="U738" s="1"/>
      <c r="V738" s="1"/>
      <c r="W738" s="1"/>
      <c r="X738" s="1"/>
      <c r="Y738" s="1"/>
      <c r="Z738" s="1"/>
    </row>
    <row r="739" spans="1:26" ht="12" customHeight="1">
      <c r="A739" s="1"/>
      <c r="B739" s="16"/>
      <c r="C739" s="16"/>
      <c r="D739" s="16"/>
      <c r="E739" s="16"/>
      <c r="F739" s="17"/>
      <c r="G739" s="1"/>
      <c r="H739" s="1"/>
      <c r="I739" s="1"/>
      <c r="J739" s="1"/>
      <c r="K739" s="1"/>
      <c r="L739" s="1"/>
      <c r="M739" s="1"/>
      <c r="N739" s="1"/>
      <c r="O739" s="1"/>
      <c r="P739" s="1"/>
      <c r="Q739" s="1"/>
      <c r="R739" s="1"/>
      <c r="S739" s="1"/>
      <c r="T739" s="1"/>
      <c r="U739" s="1"/>
      <c r="V739" s="1"/>
      <c r="W739" s="1"/>
      <c r="X739" s="1"/>
      <c r="Y739" s="1"/>
      <c r="Z739" s="1"/>
    </row>
    <row r="740" spans="1:26" ht="12" customHeight="1">
      <c r="A740" s="1"/>
      <c r="B740" s="16"/>
      <c r="C740" s="16"/>
      <c r="D740" s="16"/>
      <c r="E740" s="16"/>
      <c r="F740" s="17"/>
      <c r="G740" s="1"/>
      <c r="H740" s="1"/>
      <c r="I740" s="1"/>
      <c r="J740" s="1"/>
      <c r="K740" s="1"/>
      <c r="L740" s="1"/>
      <c r="M740" s="1"/>
      <c r="N740" s="1"/>
      <c r="O740" s="1"/>
      <c r="P740" s="1"/>
      <c r="Q740" s="1"/>
      <c r="R740" s="1"/>
      <c r="S740" s="1"/>
      <c r="T740" s="1"/>
      <c r="U740" s="1"/>
      <c r="V740" s="1"/>
      <c r="W740" s="1"/>
      <c r="X740" s="1"/>
      <c r="Y740" s="1"/>
      <c r="Z740" s="1"/>
    </row>
    <row r="741" spans="1:26" ht="12" customHeight="1">
      <c r="A741" s="1"/>
      <c r="B741" s="16"/>
      <c r="C741" s="16"/>
      <c r="D741" s="16"/>
      <c r="E741" s="16"/>
      <c r="F741" s="17"/>
      <c r="G741" s="1"/>
      <c r="H741" s="1"/>
      <c r="I741" s="1"/>
      <c r="J741" s="1"/>
      <c r="K741" s="1"/>
      <c r="L741" s="1"/>
      <c r="M741" s="1"/>
      <c r="N741" s="1"/>
      <c r="O741" s="1"/>
      <c r="P741" s="1"/>
      <c r="Q741" s="1"/>
      <c r="R741" s="1"/>
      <c r="S741" s="1"/>
      <c r="T741" s="1"/>
      <c r="U741" s="1"/>
      <c r="V741" s="1"/>
      <c r="W741" s="1"/>
      <c r="X741" s="1"/>
      <c r="Y741" s="1"/>
      <c r="Z741" s="1"/>
    </row>
    <row r="742" spans="1:26" ht="12" customHeight="1">
      <c r="A742" s="1"/>
      <c r="B742" s="16"/>
      <c r="C742" s="16"/>
      <c r="D742" s="16"/>
      <c r="E742" s="16"/>
      <c r="F742" s="17"/>
      <c r="G742" s="1"/>
      <c r="H742" s="1"/>
      <c r="I742" s="1"/>
      <c r="J742" s="1"/>
      <c r="K742" s="1"/>
      <c r="L742" s="1"/>
      <c r="M742" s="1"/>
      <c r="N742" s="1"/>
      <c r="O742" s="1"/>
      <c r="P742" s="1"/>
      <c r="Q742" s="1"/>
      <c r="R742" s="1"/>
      <c r="S742" s="1"/>
      <c r="T742" s="1"/>
      <c r="U742" s="1"/>
      <c r="V742" s="1"/>
      <c r="W742" s="1"/>
      <c r="X742" s="1"/>
      <c r="Y742" s="1"/>
      <c r="Z742" s="1"/>
    </row>
    <row r="743" spans="1:26" ht="12" customHeight="1">
      <c r="A743" s="1"/>
      <c r="B743" s="16"/>
      <c r="C743" s="16"/>
      <c r="D743" s="16"/>
      <c r="E743" s="16"/>
      <c r="F743" s="17"/>
      <c r="G743" s="1"/>
      <c r="H743" s="1"/>
      <c r="I743" s="1"/>
      <c r="J743" s="1"/>
      <c r="K743" s="1"/>
      <c r="L743" s="1"/>
      <c r="M743" s="1"/>
      <c r="N743" s="1"/>
      <c r="O743" s="1"/>
      <c r="P743" s="1"/>
      <c r="Q743" s="1"/>
      <c r="R743" s="1"/>
      <c r="S743" s="1"/>
      <c r="T743" s="1"/>
      <c r="U743" s="1"/>
      <c r="V743" s="1"/>
      <c r="W743" s="1"/>
      <c r="X743" s="1"/>
      <c r="Y743" s="1"/>
      <c r="Z743" s="1"/>
    </row>
    <row r="744" spans="1:26" ht="12" customHeight="1">
      <c r="A744" s="1"/>
      <c r="B744" s="16"/>
      <c r="C744" s="16"/>
      <c r="D744" s="16"/>
      <c r="E744" s="16"/>
      <c r="F744" s="17"/>
      <c r="G744" s="1"/>
      <c r="H744" s="1"/>
      <c r="I744" s="1"/>
      <c r="J744" s="1"/>
      <c r="K744" s="1"/>
      <c r="L744" s="1"/>
      <c r="M744" s="1"/>
      <c r="N744" s="1"/>
      <c r="O744" s="1"/>
      <c r="P744" s="1"/>
      <c r="Q744" s="1"/>
      <c r="R744" s="1"/>
      <c r="S744" s="1"/>
      <c r="T744" s="1"/>
      <c r="U744" s="1"/>
      <c r="V744" s="1"/>
      <c r="W744" s="1"/>
      <c r="X744" s="1"/>
      <c r="Y744" s="1"/>
      <c r="Z744" s="1"/>
    </row>
    <row r="745" spans="1:26" ht="12" customHeight="1">
      <c r="A745" s="1"/>
      <c r="B745" s="16"/>
      <c r="C745" s="16"/>
      <c r="D745" s="16"/>
      <c r="E745" s="16"/>
      <c r="F745" s="17"/>
      <c r="G745" s="1"/>
      <c r="H745" s="1"/>
      <c r="I745" s="1"/>
      <c r="J745" s="1"/>
      <c r="K745" s="1"/>
      <c r="L745" s="1"/>
      <c r="M745" s="1"/>
      <c r="N745" s="1"/>
      <c r="O745" s="1"/>
      <c r="P745" s="1"/>
      <c r="Q745" s="1"/>
      <c r="R745" s="1"/>
      <c r="S745" s="1"/>
      <c r="T745" s="1"/>
      <c r="U745" s="1"/>
      <c r="V745" s="1"/>
      <c r="W745" s="1"/>
      <c r="X745" s="1"/>
      <c r="Y745" s="1"/>
      <c r="Z745" s="1"/>
    </row>
    <row r="746" spans="1:26" ht="12" customHeight="1">
      <c r="A746" s="1"/>
      <c r="B746" s="16"/>
      <c r="C746" s="16"/>
      <c r="D746" s="16"/>
      <c r="E746" s="16"/>
      <c r="F746" s="17"/>
      <c r="G746" s="1"/>
      <c r="H746" s="1"/>
      <c r="I746" s="1"/>
      <c r="J746" s="1"/>
      <c r="K746" s="1"/>
      <c r="L746" s="1"/>
      <c r="M746" s="1"/>
      <c r="N746" s="1"/>
      <c r="O746" s="1"/>
      <c r="P746" s="1"/>
      <c r="Q746" s="1"/>
      <c r="R746" s="1"/>
      <c r="S746" s="1"/>
      <c r="T746" s="1"/>
      <c r="U746" s="1"/>
      <c r="V746" s="1"/>
      <c r="W746" s="1"/>
      <c r="X746" s="1"/>
      <c r="Y746" s="1"/>
      <c r="Z746" s="1"/>
    </row>
    <row r="747" spans="1:26" ht="12" customHeight="1">
      <c r="A747" s="1"/>
      <c r="B747" s="16"/>
      <c r="C747" s="16"/>
      <c r="D747" s="16"/>
      <c r="E747" s="16"/>
      <c r="F747" s="17"/>
      <c r="G747" s="1"/>
      <c r="H747" s="1"/>
      <c r="I747" s="1"/>
      <c r="J747" s="1"/>
      <c r="K747" s="1"/>
      <c r="L747" s="1"/>
      <c r="M747" s="1"/>
      <c r="N747" s="1"/>
      <c r="O747" s="1"/>
      <c r="P747" s="1"/>
      <c r="Q747" s="1"/>
      <c r="R747" s="1"/>
      <c r="S747" s="1"/>
      <c r="T747" s="1"/>
      <c r="U747" s="1"/>
      <c r="V747" s="1"/>
      <c r="W747" s="1"/>
      <c r="X747" s="1"/>
      <c r="Y747" s="1"/>
      <c r="Z747" s="1"/>
    </row>
    <row r="748" spans="1:26" ht="12" customHeight="1">
      <c r="A748" s="1"/>
      <c r="B748" s="16"/>
      <c r="C748" s="16"/>
      <c r="D748" s="16"/>
      <c r="E748" s="16"/>
      <c r="F748" s="17"/>
      <c r="G748" s="1"/>
      <c r="H748" s="1"/>
      <c r="I748" s="1"/>
      <c r="J748" s="1"/>
      <c r="K748" s="1"/>
      <c r="L748" s="1"/>
      <c r="M748" s="1"/>
      <c r="N748" s="1"/>
      <c r="O748" s="1"/>
      <c r="P748" s="1"/>
      <c r="Q748" s="1"/>
      <c r="R748" s="1"/>
      <c r="S748" s="1"/>
      <c r="T748" s="1"/>
      <c r="U748" s="1"/>
      <c r="V748" s="1"/>
      <c r="W748" s="1"/>
      <c r="X748" s="1"/>
      <c r="Y748" s="1"/>
      <c r="Z748" s="1"/>
    </row>
    <row r="749" spans="1:26" ht="12" customHeight="1">
      <c r="A749" s="1"/>
      <c r="B749" s="16"/>
      <c r="C749" s="16"/>
      <c r="D749" s="16"/>
      <c r="E749" s="16"/>
      <c r="F749" s="17"/>
      <c r="G749" s="1"/>
      <c r="H749" s="1"/>
      <c r="I749" s="1"/>
      <c r="J749" s="1"/>
      <c r="K749" s="1"/>
      <c r="L749" s="1"/>
      <c r="M749" s="1"/>
      <c r="N749" s="1"/>
      <c r="O749" s="1"/>
      <c r="P749" s="1"/>
      <c r="Q749" s="1"/>
      <c r="R749" s="1"/>
      <c r="S749" s="1"/>
      <c r="T749" s="1"/>
      <c r="U749" s="1"/>
      <c r="V749" s="1"/>
      <c r="W749" s="1"/>
      <c r="X749" s="1"/>
      <c r="Y749" s="1"/>
      <c r="Z749" s="1"/>
    </row>
    <row r="750" spans="1:26" ht="12" customHeight="1">
      <c r="A750" s="1"/>
      <c r="B750" s="16"/>
      <c r="C750" s="16"/>
      <c r="D750" s="16"/>
      <c r="E750" s="16"/>
      <c r="F750" s="17"/>
      <c r="G750" s="1"/>
      <c r="H750" s="1"/>
      <c r="I750" s="1"/>
      <c r="J750" s="1"/>
      <c r="K750" s="1"/>
      <c r="L750" s="1"/>
      <c r="M750" s="1"/>
      <c r="N750" s="1"/>
      <c r="O750" s="1"/>
      <c r="P750" s="1"/>
      <c r="Q750" s="1"/>
      <c r="R750" s="1"/>
      <c r="S750" s="1"/>
      <c r="T750" s="1"/>
      <c r="U750" s="1"/>
      <c r="V750" s="1"/>
      <c r="W750" s="1"/>
      <c r="X750" s="1"/>
      <c r="Y750" s="1"/>
      <c r="Z750" s="1"/>
    </row>
    <row r="751" spans="1:26" ht="12" customHeight="1">
      <c r="A751" s="1"/>
      <c r="B751" s="16"/>
      <c r="C751" s="16"/>
      <c r="D751" s="16"/>
      <c r="E751" s="16"/>
      <c r="F751" s="17"/>
      <c r="G751" s="1"/>
      <c r="H751" s="1"/>
      <c r="I751" s="1"/>
      <c r="J751" s="1"/>
      <c r="K751" s="1"/>
      <c r="L751" s="1"/>
      <c r="M751" s="1"/>
      <c r="N751" s="1"/>
      <c r="O751" s="1"/>
      <c r="P751" s="1"/>
      <c r="Q751" s="1"/>
      <c r="R751" s="1"/>
      <c r="S751" s="1"/>
      <c r="T751" s="1"/>
      <c r="U751" s="1"/>
      <c r="V751" s="1"/>
      <c r="W751" s="1"/>
      <c r="X751" s="1"/>
      <c r="Y751" s="1"/>
      <c r="Z751" s="1"/>
    </row>
    <row r="752" spans="1:26" ht="12" customHeight="1">
      <c r="A752" s="1"/>
      <c r="B752" s="16"/>
      <c r="C752" s="16"/>
      <c r="D752" s="16"/>
      <c r="E752" s="16"/>
      <c r="F752" s="17"/>
      <c r="G752" s="1"/>
      <c r="H752" s="1"/>
      <c r="I752" s="1"/>
      <c r="J752" s="1"/>
      <c r="K752" s="1"/>
      <c r="L752" s="1"/>
      <c r="M752" s="1"/>
      <c r="N752" s="1"/>
      <c r="O752" s="1"/>
      <c r="P752" s="1"/>
      <c r="Q752" s="1"/>
      <c r="R752" s="1"/>
      <c r="S752" s="1"/>
      <c r="T752" s="1"/>
      <c r="U752" s="1"/>
      <c r="V752" s="1"/>
      <c r="W752" s="1"/>
      <c r="X752" s="1"/>
      <c r="Y752" s="1"/>
      <c r="Z752" s="1"/>
    </row>
    <row r="753" spans="1:26" ht="12" customHeight="1">
      <c r="A753" s="1"/>
      <c r="B753" s="16"/>
      <c r="C753" s="16"/>
      <c r="D753" s="16"/>
      <c r="E753" s="16"/>
      <c r="F753" s="17"/>
      <c r="G753" s="1"/>
      <c r="H753" s="1"/>
      <c r="I753" s="1"/>
      <c r="J753" s="1"/>
      <c r="K753" s="1"/>
      <c r="L753" s="1"/>
      <c r="M753" s="1"/>
      <c r="N753" s="1"/>
      <c r="O753" s="1"/>
      <c r="P753" s="1"/>
      <c r="Q753" s="1"/>
      <c r="R753" s="1"/>
      <c r="S753" s="1"/>
      <c r="T753" s="1"/>
      <c r="U753" s="1"/>
      <c r="V753" s="1"/>
      <c r="W753" s="1"/>
      <c r="X753" s="1"/>
      <c r="Y753" s="1"/>
      <c r="Z753" s="1"/>
    </row>
    <row r="754" spans="1:26" ht="12" customHeight="1">
      <c r="A754" s="1"/>
      <c r="B754" s="16"/>
      <c r="C754" s="16"/>
      <c r="D754" s="16"/>
      <c r="E754" s="16"/>
      <c r="F754" s="17"/>
      <c r="G754" s="1"/>
      <c r="H754" s="1"/>
      <c r="I754" s="1"/>
      <c r="J754" s="1"/>
      <c r="K754" s="1"/>
      <c r="L754" s="1"/>
      <c r="M754" s="1"/>
      <c r="N754" s="1"/>
      <c r="O754" s="1"/>
      <c r="P754" s="1"/>
      <c r="Q754" s="1"/>
      <c r="R754" s="1"/>
      <c r="S754" s="1"/>
      <c r="T754" s="1"/>
      <c r="U754" s="1"/>
      <c r="V754" s="1"/>
      <c r="W754" s="1"/>
      <c r="X754" s="1"/>
      <c r="Y754" s="1"/>
      <c r="Z754" s="1"/>
    </row>
    <row r="755" spans="1:26" ht="12" customHeight="1">
      <c r="A755" s="1"/>
      <c r="B755" s="16"/>
      <c r="C755" s="16"/>
      <c r="D755" s="16"/>
      <c r="E755" s="16"/>
      <c r="F755" s="17"/>
      <c r="G755" s="1"/>
      <c r="H755" s="1"/>
      <c r="I755" s="1"/>
      <c r="J755" s="1"/>
      <c r="K755" s="1"/>
      <c r="L755" s="1"/>
      <c r="M755" s="1"/>
      <c r="N755" s="1"/>
      <c r="O755" s="1"/>
      <c r="P755" s="1"/>
      <c r="Q755" s="1"/>
      <c r="R755" s="1"/>
      <c r="S755" s="1"/>
      <c r="T755" s="1"/>
      <c r="U755" s="1"/>
      <c r="V755" s="1"/>
      <c r="W755" s="1"/>
      <c r="X755" s="1"/>
      <c r="Y755" s="1"/>
      <c r="Z755" s="1"/>
    </row>
    <row r="756" spans="1:26" ht="12" customHeight="1">
      <c r="A756" s="1"/>
      <c r="B756" s="16"/>
      <c r="C756" s="16"/>
      <c r="D756" s="16"/>
      <c r="E756" s="16"/>
      <c r="F756" s="17"/>
      <c r="G756" s="1"/>
      <c r="H756" s="1"/>
      <c r="I756" s="1"/>
      <c r="J756" s="1"/>
      <c r="K756" s="1"/>
      <c r="L756" s="1"/>
      <c r="M756" s="1"/>
      <c r="N756" s="1"/>
      <c r="O756" s="1"/>
      <c r="P756" s="1"/>
      <c r="Q756" s="1"/>
      <c r="R756" s="1"/>
      <c r="S756" s="1"/>
      <c r="T756" s="1"/>
      <c r="U756" s="1"/>
      <c r="V756" s="1"/>
      <c r="W756" s="1"/>
      <c r="X756" s="1"/>
      <c r="Y756" s="1"/>
      <c r="Z756" s="1"/>
    </row>
    <row r="757" spans="1:26" ht="12" customHeight="1">
      <c r="A757" s="1"/>
      <c r="B757" s="16"/>
      <c r="C757" s="16"/>
      <c r="D757" s="16"/>
      <c r="E757" s="16"/>
      <c r="F757" s="17"/>
      <c r="G757" s="1"/>
      <c r="H757" s="1"/>
      <c r="I757" s="1"/>
      <c r="J757" s="1"/>
      <c r="K757" s="1"/>
      <c r="L757" s="1"/>
      <c r="M757" s="1"/>
      <c r="N757" s="1"/>
      <c r="O757" s="1"/>
      <c r="P757" s="1"/>
      <c r="Q757" s="1"/>
      <c r="R757" s="1"/>
      <c r="S757" s="1"/>
      <c r="T757" s="1"/>
      <c r="U757" s="1"/>
      <c r="V757" s="1"/>
      <c r="W757" s="1"/>
      <c r="X757" s="1"/>
      <c r="Y757" s="1"/>
      <c r="Z757" s="1"/>
    </row>
    <row r="758" spans="1:26" ht="12" customHeight="1">
      <c r="A758" s="1"/>
      <c r="B758" s="16"/>
      <c r="C758" s="16"/>
      <c r="D758" s="16"/>
      <c r="E758" s="16"/>
      <c r="F758" s="17"/>
      <c r="G758" s="1"/>
      <c r="H758" s="1"/>
      <c r="I758" s="1"/>
      <c r="J758" s="1"/>
      <c r="K758" s="1"/>
      <c r="L758" s="1"/>
      <c r="M758" s="1"/>
      <c r="N758" s="1"/>
      <c r="O758" s="1"/>
      <c r="P758" s="1"/>
      <c r="Q758" s="1"/>
      <c r="R758" s="1"/>
      <c r="S758" s="1"/>
      <c r="T758" s="1"/>
      <c r="U758" s="1"/>
      <c r="V758" s="1"/>
      <c r="W758" s="1"/>
      <c r="X758" s="1"/>
      <c r="Y758" s="1"/>
      <c r="Z758" s="1"/>
    </row>
    <row r="759" spans="1:26" ht="12" customHeight="1">
      <c r="A759" s="1"/>
      <c r="B759" s="16"/>
      <c r="C759" s="16"/>
      <c r="D759" s="16"/>
      <c r="E759" s="16"/>
      <c r="F759" s="17"/>
      <c r="G759" s="1"/>
      <c r="H759" s="1"/>
      <c r="I759" s="1"/>
      <c r="J759" s="1"/>
      <c r="K759" s="1"/>
      <c r="L759" s="1"/>
      <c r="M759" s="1"/>
      <c r="N759" s="1"/>
      <c r="O759" s="1"/>
      <c r="P759" s="1"/>
      <c r="Q759" s="1"/>
      <c r="R759" s="1"/>
      <c r="S759" s="1"/>
      <c r="T759" s="1"/>
      <c r="U759" s="1"/>
      <c r="V759" s="1"/>
      <c r="W759" s="1"/>
      <c r="X759" s="1"/>
      <c r="Y759" s="1"/>
      <c r="Z759" s="1"/>
    </row>
    <row r="760" spans="1:26" ht="12" customHeight="1">
      <c r="A760" s="1"/>
      <c r="B760" s="16"/>
      <c r="C760" s="16"/>
      <c r="D760" s="16"/>
      <c r="E760" s="16"/>
      <c r="F760" s="17"/>
      <c r="G760" s="1"/>
      <c r="H760" s="1"/>
      <c r="I760" s="1"/>
      <c r="J760" s="1"/>
      <c r="K760" s="1"/>
      <c r="L760" s="1"/>
      <c r="M760" s="1"/>
      <c r="N760" s="1"/>
      <c r="O760" s="1"/>
      <c r="P760" s="1"/>
      <c r="Q760" s="1"/>
      <c r="R760" s="1"/>
      <c r="S760" s="1"/>
      <c r="T760" s="1"/>
      <c r="U760" s="1"/>
      <c r="V760" s="1"/>
      <c r="W760" s="1"/>
      <c r="X760" s="1"/>
      <c r="Y760" s="1"/>
      <c r="Z760" s="1"/>
    </row>
    <row r="761" spans="1:26" ht="12" customHeight="1">
      <c r="A761" s="1"/>
      <c r="B761" s="16"/>
      <c r="C761" s="16"/>
      <c r="D761" s="16"/>
      <c r="E761" s="16"/>
      <c r="F761" s="17"/>
      <c r="G761" s="1"/>
      <c r="H761" s="1"/>
      <c r="I761" s="1"/>
      <c r="J761" s="1"/>
      <c r="K761" s="1"/>
      <c r="L761" s="1"/>
      <c r="M761" s="1"/>
      <c r="N761" s="1"/>
      <c r="O761" s="1"/>
      <c r="P761" s="1"/>
      <c r="Q761" s="1"/>
      <c r="R761" s="1"/>
      <c r="S761" s="1"/>
      <c r="T761" s="1"/>
      <c r="U761" s="1"/>
      <c r="V761" s="1"/>
      <c r="W761" s="1"/>
      <c r="X761" s="1"/>
      <c r="Y761" s="1"/>
      <c r="Z761" s="1"/>
    </row>
    <row r="762" spans="1:26" ht="12" customHeight="1">
      <c r="A762" s="1"/>
      <c r="B762" s="16"/>
      <c r="C762" s="16"/>
      <c r="D762" s="16"/>
      <c r="E762" s="16"/>
      <c r="F762" s="17"/>
      <c r="G762" s="1"/>
      <c r="H762" s="1"/>
      <c r="I762" s="1"/>
      <c r="J762" s="1"/>
      <c r="K762" s="1"/>
      <c r="L762" s="1"/>
      <c r="M762" s="1"/>
      <c r="N762" s="1"/>
      <c r="O762" s="1"/>
      <c r="P762" s="1"/>
      <c r="Q762" s="1"/>
      <c r="R762" s="1"/>
      <c r="S762" s="1"/>
      <c r="T762" s="1"/>
      <c r="U762" s="1"/>
      <c r="V762" s="1"/>
      <c r="W762" s="1"/>
      <c r="X762" s="1"/>
      <c r="Y762" s="1"/>
      <c r="Z762" s="1"/>
    </row>
    <row r="763" spans="1:26" ht="12" customHeight="1">
      <c r="A763" s="1"/>
      <c r="B763" s="16"/>
      <c r="C763" s="16"/>
      <c r="D763" s="16"/>
      <c r="E763" s="16"/>
      <c r="F763" s="17"/>
      <c r="G763" s="1"/>
      <c r="H763" s="1"/>
      <c r="I763" s="1"/>
      <c r="J763" s="1"/>
      <c r="K763" s="1"/>
      <c r="L763" s="1"/>
      <c r="M763" s="1"/>
      <c r="N763" s="1"/>
      <c r="O763" s="1"/>
      <c r="P763" s="1"/>
      <c r="Q763" s="1"/>
      <c r="R763" s="1"/>
      <c r="S763" s="1"/>
      <c r="T763" s="1"/>
      <c r="U763" s="1"/>
      <c r="V763" s="1"/>
      <c r="W763" s="1"/>
      <c r="X763" s="1"/>
      <c r="Y763" s="1"/>
      <c r="Z763" s="1"/>
    </row>
    <row r="764" spans="1:26" ht="12" customHeight="1">
      <c r="A764" s="1"/>
      <c r="B764" s="16"/>
      <c r="C764" s="16"/>
      <c r="D764" s="16"/>
      <c r="E764" s="16"/>
      <c r="F764" s="17"/>
      <c r="G764" s="1"/>
      <c r="H764" s="1"/>
      <c r="I764" s="1"/>
      <c r="J764" s="1"/>
      <c r="K764" s="1"/>
      <c r="L764" s="1"/>
      <c r="M764" s="1"/>
      <c r="N764" s="1"/>
      <c r="O764" s="1"/>
      <c r="P764" s="1"/>
      <c r="Q764" s="1"/>
      <c r="R764" s="1"/>
      <c r="S764" s="1"/>
      <c r="T764" s="1"/>
      <c r="U764" s="1"/>
      <c r="V764" s="1"/>
      <c r="W764" s="1"/>
      <c r="X764" s="1"/>
      <c r="Y764" s="1"/>
      <c r="Z764" s="1"/>
    </row>
    <row r="765" spans="1:26" ht="12" customHeight="1">
      <c r="A765" s="1"/>
      <c r="B765" s="16"/>
      <c r="C765" s="16"/>
      <c r="D765" s="16"/>
      <c r="E765" s="16"/>
      <c r="F765" s="17"/>
      <c r="G765" s="1"/>
      <c r="H765" s="1"/>
      <c r="I765" s="1"/>
      <c r="J765" s="1"/>
      <c r="K765" s="1"/>
      <c r="L765" s="1"/>
      <c r="M765" s="1"/>
      <c r="N765" s="1"/>
      <c r="O765" s="1"/>
      <c r="P765" s="1"/>
      <c r="Q765" s="1"/>
      <c r="R765" s="1"/>
      <c r="S765" s="1"/>
      <c r="T765" s="1"/>
      <c r="U765" s="1"/>
      <c r="V765" s="1"/>
      <c r="W765" s="1"/>
      <c r="X765" s="1"/>
      <c r="Y765" s="1"/>
      <c r="Z765" s="1"/>
    </row>
    <row r="766" spans="1:26" ht="12" customHeight="1">
      <c r="A766" s="1"/>
      <c r="B766" s="16"/>
      <c r="C766" s="16"/>
      <c r="D766" s="16"/>
      <c r="E766" s="16"/>
      <c r="F766" s="17"/>
      <c r="G766" s="1"/>
      <c r="H766" s="1"/>
      <c r="I766" s="1"/>
      <c r="J766" s="1"/>
      <c r="K766" s="1"/>
      <c r="L766" s="1"/>
      <c r="M766" s="1"/>
      <c r="N766" s="1"/>
      <c r="O766" s="1"/>
      <c r="P766" s="1"/>
      <c r="Q766" s="1"/>
      <c r="R766" s="1"/>
      <c r="S766" s="1"/>
      <c r="T766" s="1"/>
      <c r="U766" s="1"/>
      <c r="V766" s="1"/>
      <c r="W766" s="1"/>
      <c r="X766" s="1"/>
      <c r="Y766" s="1"/>
      <c r="Z766" s="1"/>
    </row>
    <row r="767" spans="1:26" ht="12" customHeight="1">
      <c r="A767" s="1"/>
      <c r="B767" s="16"/>
      <c r="C767" s="16"/>
      <c r="D767" s="16"/>
      <c r="E767" s="16"/>
      <c r="F767" s="17"/>
      <c r="G767" s="1"/>
      <c r="H767" s="1"/>
      <c r="I767" s="1"/>
      <c r="J767" s="1"/>
      <c r="K767" s="1"/>
      <c r="L767" s="1"/>
      <c r="M767" s="1"/>
      <c r="N767" s="1"/>
      <c r="O767" s="1"/>
      <c r="P767" s="1"/>
      <c r="Q767" s="1"/>
      <c r="R767" s="1"/>
      <c r="S767" s="1"/>
      <c r="T767" s="1"/>
      <c r="U767" s="1"/>
      <c r="V767" s="1"/>
      <c r="W767" s="1"/>
      <c r="X767" s="1"/>
      <c r="Y767" s="1"/>
      <c r="Z767" s="1"/>
    </row>
    <row r="768" spans="1:26" ht="12" customHeight="1">
      <c r="A768" s="1"/>
      <c r="B768" s="16"/>
      <c r="C768" s="16"/>
      <c r="D768" s="16"/>
      <c r="E768" s="16"/>
      <c r="F768" s="17"/>
      <c r="G768" s="1"/>
      <c r="H768" s="1"/>
      <c r="I768" s="1"/>
      <c r="J768" s="1"/>
      <c r="K768" s="1"/>
      <c r="L768" s="1"/>
      <c r="M768" s="1"/>
      <c r="N768" s="1"/>
      <c r="O768" s="1"/>
      <c r="P768" s="1"/>
      <c r="Q768" s="1"/>
      <c r="R768" s="1"/>
      <c r="S768" s="1"/>
      <c r="T768" s="1"/>
      <c r="U768" s="1"/>
      <c r="V768" s="1"/>
      <c r="W768" s="1"/>
      <c r="X768" s="1"/>
      <c r="Y768" s="1"/>
      <c r="Z768" s="1"/>
    </row>
    <row r="769" spans="1:26" ht="12" customHeight="1">
      <c r="A769" s="1"/>
      <c r="B769" s="16"/>
      <c r="C769" s="16"/>
      <c r="D769" s="16"/>
      <c r="E769" s="16"/>
      <c r="F769" s="17"/>
      <c r="G769" s="1"/>
      <c r="H769" s="1"/>
      <c r="I769" s="1"/>
      <c r="J769" s="1"/>
      <c r="K769" s="1"/>
      <c r="L769" s="1"/>
      <c r="M769" s="1"/>
      <c r="N769" s="1"/>
      <c r="O769" s="1"/>
      <c r="P769" s="1"/>
      <c r="Q769" s="1"/>
      <c r="R769" s="1"/>
      <c r="S769" s="1"/>
      <c r="T769" s="1"/>
      <c r="U769" s="1"/>
      <c r="V769" s="1"/>
      <c r="W769" s="1"/>
      <c r="X769" s="1"/>
      <c r="Y769" s="1"/>
      <c r="Z769" s="1"/>
    </row>
    <row r="770" spans="1:26" ht="12" customHeight="1">
      <c r="A770" s="1"/>
      <c r="B770" s="16"/>
      <c r="C770" s="16"/>
      <c r="D770" s="16"/>
      <c r="E770" s="16"/>
      <c r="F770" s="17"/>
      <c r="G770" s="1"/>
      <c r="H770" s="1"/>
      <c r="I770" s="1"/>
      <c r="J770" s="1"/>
      <c r="K770" s="1"/>
      <c r="L770" s="1"/>
      <c r="M770" s="1"/>
      <c r="N770" s="1"/>
      <c r="O770" s="1"/>
      <c r="P770" s="1"/>
      <c r="Q770" s="1"/>
      <c r="R770" s="1"/>
      <c r="S770" s="1"/>
      <c r="T770" s="1"/>
      <c r="U770" s="1"/>
      <c r="V770" s="1"/>
      <c r="W770" s="1"/>
      <c r="X770" s="1"/>
      <c r="Y770" s="1"/>
      <c r="Z770" s="1"/>
    </row>
    <row r="771" spans="1:26" ht="12" customHeight="1">
      <c r="A771" s="1"/>
      <c r="B771" s="16"/>
      <c r="C771" s="16"/>
      <c r="D771" s="16"/>
      <c r="E771" s="16"/>
      <c r="F771" s="17"/>
      <c r="G771" s="1"/>
      <c r="H771" s="1"/>
      <c r="I771" s="1"/>
      <c r="J771" s="1"/>
      <c r="K771" s="1"/>
      <c r="L771" s="1"/>
      <c r="M771" s="1"/>
      <c r="N771" s="1"/>
      <c r="O771" s="1"/>
      <c r="P771" s="1"/>
      <c r="Q771" s="1"/>
      <c r="R771" s="1"/>
      <c r="S771" s="1"/>
      <c r="T771" s="1"/>
      <c r="U771" s="1"/>
      <c r="V771" s="1"/>
      <c r="W771" s="1"/>
      <c r="X771" s="1"/>
      <c r="Y771" s="1"/>
      <c r="Z771" s="1"/>
    </row>
    <row r="772" spans="1:26" ht="12" customHeight="1">
      <c r="A772" s="1"/>
      <c r="B772" s="16"/>
      <c r="C772" s="16"/>
      <c r="D772" s="16"/>
      <c r="E772" s="16"/>
      <c r="F772" s="17"/>
      <c r="G772" s="1"/>
      <c r="H772" s="1"/>
      <c r="I772" s="1"/>
      <c r="J772" s="1"/>
      <c r="K772" s="1"/>
      <c r="L772" s="1"/>
      <c r="M772" s="1"/>
      <c r="N772" s="1"/>
      <c r="O772" s="1"/>
      <c r="P772" s="1"/>
      <c r="Q772" s="1"/>
      <c r="R772" s="1"/>
      <c r="S772" s="1"/>
      <c r="T772" s="1"/>
      <c r="U772" s="1"/>
      <c r="V772" s="1"/>
      <c r="W772" s="1"/>
      <c r="X772" s="1"/>
      <c r="Y772" s="1"/>
      <c r="Z772" s="1"/>
    </row>
    <row r="773" spans="1:26" ht="12" customHeight="1">
      <c r="A773" s="1"/>
      <c r="B773" s="16"/>
      <c r="C773" s="16"/>
      <c r="D773" s="16"/>
      <c r="E773" s="16"/>
      <c r="F773" s="17"/>
      <c r="G773" s="1"/>
      <c r="H773" s="1"/>
      <c r="I773" s="1"/>
      <c r="J773" s="1"/>
      <c r="K773" s="1"/>
      <c r="L773" s="1"/>
      <c r="M773" s="1"/>
      <c r="N773" s="1"/>
      <c r="O773" s="1"/>
      <c r="P773" s="1"/>
      <c r="Q773" s="1"/>
      <c r="R773" s="1"/>
      <c r="S773" s="1"/>
      <c r="T773" s="1"/>
      <c r="U773" s="1"/>
      <c r="V773" s="1"/>
      <c r="W773" s="1"/>
      <c r="X773" s="1"/>
      <c r="Y773" s="1"/>
      <c r="Z773" s="1"/>
    </row>
    <row r="774" spans="1:26" ht="12" customHeight="1">
      <c r="A774" s="1"/>
      <c r="B774" s="16"/>
      <c r="C774" s="16"/>
      <c r="D774" s="16"/>
      <c r="E774" s="16"/>
      <c r="F774" s="17"/>
      <c r="G774" s="1"/>
      <c r="H774" s="1"/>
      <c r="I774" s="1"/>
      <c r="J774" s="1"/>
      <c r="K774" s="1"/>
      <c r="L774" s="1"/>
      <c r="M774" s="1"/>
      <c r="N774" s="1"/>
      <c r="O774" s="1"/>
      <c r="P774" s="1"/>
      <c r="Q774" s="1"/>
      <c r="R774" s="1"/>
      <c r="S774" s="1"/>
      <c r="T774" s="1"/>
      <c r="U774" s="1"/>
      <c r="V774" s="1"/>
      <c r="W774" s="1"/>
      <c r="X774" s="1"/>
      <c r="Y774" s="1"/>
      <c r="Z774" s="1"/>
    </row>
    <row r="775" spans="1:26" ht="12" customHeight="1">
      <c r="A775" s="1"/>
      <c r="B775" s="16"/>
      <c r="C775" s="16"/>
      <c r="D775" s="16"/>
      <c r="E775" s="16"/>
      <c r="F775" s="17"/>
      <c r="G775" s="1"/>
      <c r="H775" s="1"/>
      <c r="I775" s="1"/>
      <c r="J775" s="1"/>
      <c r="K775" s="1"/>
      <c r="L775" s="1"/>
      <c r="M775" s="1"/>
      <c r="N775" s="1"/>
      <c r="O775" s="1"/>
      <c r="P775" s="1"/>
      <c r="Q775" s="1"/>
      <c r="R775" s="1"/>
      <c r="S775" s="1"/>
      <c r="T775" s="1"/>
      <c r="U775" s="1"/>
      <c r="V775" s="1"/>
      <c r="W775" s="1"/>
      <c r="X775" s="1"/>
      <c r="Y775" s="1"/>
      <c r="Z775" s="1"/>
    </row>
    <row r="776" spans="1:26" ht="12" customHeight="1">
      <c r="A776" s="1"/>
      <c r="B776" s="16"/>
      <c r="C776" s="16"/>
      <c r="D776" s="16"/>
      <c r="E776" s="16"/>
      <c r="F776" s="17"/>
      <c r="G776" s="1"/>
      <c r="H776" s="1"/>
      <c r="I776" s="1"/>
      <c r="J776" s="1"/>
      <c r="K776" s="1"/>
      <c r="L776" s="1"/>
      <c r="M776" s="1"/>
      <c r="N776" s="1"/>
      <c r="O776" s="1"/>
      <c r="P776" s="1"/>
      <c r="Q776" s="1"/>
      <c r="R776" s="1"/>
      <c r="S776" s="1"/>
      <c r="T776" s="1"/>
      <c r="U776" s="1"/>
      <c r="V776" s="1"/>
      <c r="W776" s="1"/>
      <c r="X776" s="1"/>
      <c r="Y776" s="1"/>
      <c r="Z776" s="1"/>
    </row>
    <row r="777" spans="1:26" ht="12" customHeight="1">
      <c r="A777" s="1"/>
      <c r="B777" s="16"/>
      <c r="C777" s="16"/>
      <c r="D777" s="16"/>
      <c r="E777" s="16"/>
      <c r="F777" s="17"/>
      <c r="G777" s="1"/>
      <c r="H777" s="1"/>
      <c r="I777" s="1"/>
      <c r="J777" s="1"/>
      <c r="K777" s="1"/>
      <c r="L777" s="1"/>
      <c r="M777" s="1"/>
      <c r="N777" s="1"/>
      <c r="O777" s="1"/>
      <c r="P777" s="1"/>
      <c r="Q777" s="1"/>
      <c r="R777" s="1"/>
      <c r="S777" s="1"/>
      <c r="T777" s="1"/>
      <c r="U777" s="1"/>
      <c r="V777" s="1"/>
      <c r="W777" s="1"/>
      <c r="X777" s="1"/>
      <c r="Y777" s="1"/>
      <c r="Z777" s="1"/>
    </row>
    <row r="778" spans="1:26" ht="12" customHeight="1">
      <c r="A778" s="1"/>
      <c r="B778" s="16"/>
      <c r="C778" s="16"/>
      <c r="D778" s="16"/>
      <c r="E778" s="16"/>
      <c r="F778" s="17"/>
      <c r="G778" s="1"/>
      <c r="H778" s="1"/>
      <c r="I778" s="1"/>
      <c r="J778" s="1"/>
      <c r="K778" s="1"/>
      <c r="L778" s="1"/>
      <c r="M778" s="1"/>
      <c r="N778" s="1"/>
      <c r="O778" s="1"/>
      <c r="P778" s="1"/>
      <c r="Q778" s="1"/>
      <c r="R778" s="1"/>
      <c r="S778" s="1"/>
      <c r="T778" s="1"/>
      <c r="U778" s="1"/>
      <c r="V778" s="1"/>
      <c r="W778" s="1"/>
      <c r="X778" s="1"/>
      <c r="Y778" s="1"/>
      <c r="Z778" s="1"/>
    </row>
    <row r="779" spans="1:26" ht="12" customHeight="1">
      <c r="A779" s="1"/>
      <c r="B779" s="16"/>
      <c r="C779" s="16"/>
      <c r="D779" s="16"/>
      <c r="E779" s="16"/>
      <c r="F779" s="17"/>
      <c r="G779" s="1"/>
      <c r="H779" s="1"/>
      <c r="I779" s="1"/>
      <c r="J779" s="1"/>
      <c r="K779" s="1"/>
      <c r="L779" s="1"/>
      <c r="M779" s="1"/>
      <c r="N779" s="1"/>
      <c r="O779" s="1"/>
      <c r="P779" s="1"/>
      <c r="Q779" s="1"/>
      <c r="R779" s="1"/>
      <c r="S779" s="1"/>
      <c r="T779" s="1"/>
      <c r="U779" s="1"/>
      <c r="V779" s="1"/>
      <c r="W779" s="1"/>
      <c r="X779" s="1"/>
      <c r="Y779" s="1"/>
      <c r="Z779" s="1"/>
    </row>
    <row r="780" spans="1:26" ht="12" customHeight="1">
      <c r="A780" s="1"/>
      <c r="B780" s="16"/>
      <c r="C780" s="16"/>
      <c r="D780" s="16"/>
      <c r="E780" s="16"/>
      <c r="F780" s="17"/>
      <c r="G780" s="1"/>
      <c r="H780" s="1"/>
      <c r="I780" s="1"/>
      <c r="J780" s="1"/>
      <c r="K780" s="1"/>
      <c r="L780" s="1"/>
      <c r="M780" s="1"/>
      <c r="N780" s="1"/>
      <c r="O780" s="1"/>
      <c r="P780" s="1"/>
      <c r="Q780" s="1"/>
      <c r="R780" s="1"/>
      <c r="S780" s="1"/>
      <c r="T780" s="1"/>
      <c r="U780" s="1"/>
      <c r="V780" s="1"/>
      <c r="W780" s="1"/>
      <c r="X780" s="1"/>
      <c r="Y780" s="1"/>
      <c r="Z780" s="1"/>
    </row>
    <row r="781" spans="1:26" ht="12" customHeight="1">
      <c r="A781" s="1"/>
      <c r="B781" s="16"/>
      <c r="C781" s="16"/>
      <c r="D781" s="16"/>
      <c r="E781" s="16"/>
      <c r="F781" s="17"/>
      <c r="G781" s="1"/>
      <c r="H781" s="1"/>
      <c r="I781" s="1"/>
      <c r="J781" s="1"/>
      <c r="K781" s="1"/>
      <c r="L781" s="1"/>
      <c r="M781" s="1"/>
      <c r="N781" s="1"/>
      <c r="O781" s="1"/>
      <c r="P781" s="1"/>
      <c r="Q781" s="1"/>
      <c r="R781" s="1"/>
      <c r="S781" s="1"/>
      <c r="T781" s="1"/>
      <c r="U781" s="1"/>
      <c r="V781" s="1"/>
      <c r="W781" s="1"/>
      <c r="X781" s="1"/>
      <c r="Y781" s="1"/>
      <c r="Z781" s="1"/>
    </row>
    <row r="782" spans="1:26" ht="12" customHeight="1">
      <c r="A782" s="1"/>
      <c r="B782" s="16"/>
      <c r="C782" s="16"/>
      <c r="D782" s="16"/>
      <c r="E782" s="16"/>
      <c r="F782" s="17"/>
      <c r="G782" s="1"/>
      <c r="H782" s="1"/>
      <c r="I782" s="1"/>
      <c r="J782" s="1"/>
      <c r="K782" s="1"/>
      <c r="L782" s="1"/>
      <c r="M782" s="1"/>
      <c r="N782" s="1"/>
      <c r="O782" s="1"/>
      <c r="P782" s="1"/>
      <c r="Q782" s="1"/>
      <c r="R782" s="1"/>
      <c r="S782" s="1"/>
      <c r="T782" s="1"/>
      <c r="U782" s="1"/>
      <c r="V782" s="1"/>
      <c r="W782" s="1"/>
      <c r="X782" s="1"/>
      <c r="Y782" s="1"/>
      <c r="Z782" s="1"/>
    </row>
    <row r="783" spans="1:26" ht="12" customHeight="1">
      <c r="A783" s="1"/>
      <c r="B783" s="16"/>
      <c r="C783" s="16"/>
      <c r="D783" s="16"/>
      <c r="E783" s="16"/>
      <c r="F783" s="17"/>
      <c r="G783" s="1"/>
      <c r="H783" s="1"/>
      <c r="I783" s="1"/>
      <c r="J783" s="1"/>
      <c r="K783" s="1"/>
      <c r="L783" s="1"/>
      <c r="M783" s="1"/>
      <c r="N783" s="1"/>
      <c r="O783" s="1"/>
      <c r="P783" s="1"/>
      <c r="Q783" s="1"/>
      <c r="R783" s="1"/>
      <c r="S783" s="1"/>
      <c r="T783" s="1"/>
      <c r="U783" s="1"/>
      <c r="V783" s="1"/>
      <c r="W783" s="1"/>
      <c r="X783" s="1"/>
      <c r="Y783" s="1"/>
      <c r="Z783" s="1"/>
    </row>
    <row r="784" spans="1:26" ht="12" customHeight="1">
      <c r="A784" s="1"/>
      <c r="B784" s="16"/>
      <c r="C784" s="16"/>
      <c r="D784" s="16"/>
      <c r="E784" s="16"/>
      <c r="F784" s="17"/>
      <c r="G784" s="1"/>
      <c r="H784" s="1"/>
      <c r="I784" s="1"/>
      <c r="J784" s="1"/>
      <c r="K784" s="1"/>
      <c r="L784" s="1"/>
      <c r="M784" s="1"/>
      <c r="N784" s="1"/>
      <c r="O784" s="1"/>
      <c r="P784" s="1"/>
      <c r="Q784" s="1"/>
      <c r="R784" s="1"/>
      <c r="S784" s="1"/>
      <c r="T784" s="1"/>
      <c r="U784" s="1"/>
      <c r="V784" s="1"/>
      <c r="W784" s="1"/>
      <c r="X784" s="1"/>
      <c r="Y784" s="1"/>
      <c r="Z784" s="1"/>
    </row>
    <row r="785" spans="1:26" ht="12" customHeight="1">
      <c r="A785" s="1"/>
      <c r="B785" s="16"/>
      <c r="C785" s="16"/>
      <c r="D785" s="16"/>
      <c r="E785" s="16"/>
      <c r="F785" s="17"/>
      <c r="G785" s="1"/>
      <c r="H785" s="1"/>
      <c r="I785" s="1"/>
      <c r="J785" s="1"/>
      <c r="K785" s="1"/>
      <c r="L785" s="1"/>
      <c r="M785" s="1"/>
      <c r="N785" s="1"/>
      <c r="O785" s="1"/>
      <c r="P785" s="1"/>
      <c r="Q785" s="1"/>
      <c r="R785" s="1"/>
      <c r="S785" s="1"/>
      <c r="T785" s="1"/>
      <c r="U785" s="1"/>
      <c r="V785" s="1"/>
      <c r="W785" s="1"/>
      <c r="X785" s="1"/>
      <c r="Y785" s="1"/>
      <c r="Z785" s="1"/>
    </row>
    <row r="786" spans="1:26" ht="12" customHeight="1">
      <c r="A786" s="1"/>
      <c r="B786" s="16"/>
      <c r="C786" s="16"/>
      <c r="D786" s="16"/>
      <c r="E786" s="16"/>
      <c r="F786" s="17"/>
      <c r="G786" s="1"/>
      <c r="H786" s="1"/>
      <c r="I786" s="1"/>
      <c r="J786" s="1"/>
      <c r="K786" s="1"/>
      <c r="L786" s="1"/>
      <c r="M786" s="1"/>
      <c r="N786" s="1"/>
      <c r="O786" s="1"/>
      <c r="P786" s="1"/>
      <c r="Q786" s="1"/>
      <c r="R786" s="1"/>
      <c r="S786" s="1"/>
      <c r="T786" s="1"/>
      <c r="U786" s="1"/>
      <c r="V786" s="1"/>
      <c r="W786" s="1"/>
      <c r="X786" s="1"/>
      <c r="Y786" s="1"/>
      <c r="Z786" s="1"/>
    </row>
    <row r="787" spans="1:26" ht="12" customHeight="1">
      <c r="A787" s="1"/>
      <c r="B787" s="16"/>
      <c r="C787" s="16"/>
      <c r="D787" s="16"/>
      <c r="E787" s="16"/>
      <c r="F787" s="17"/>
      <c r="G787" s="1"/>
      <c r="H787" s="1"/>
      <c r="I787" s="1"/>
      <c r="J787" s="1"/>
      <c r="K787" s="1"/>
      <c r="L787" s="1"/>
      <c r="M787" s="1"/>
      <c r="N787" s="1"/>
      <c r="O787" s="1"/>
      <c r="P787" s="1"/>
      <c r="Q787" s="1"/>
      <c r="R787" s="1"/>
      <c r="S787" s="1"/>
      <c r="T787" s="1"/>
      <c r="U787" s="1"/>
      <c r="V787" s="1"/>
      <c r="W787" s="1"/>
      <c r="X787" s="1"/>
      <c r="Y787" s="1"/>
      <c r="Z787" s="1"/>
    </row>
    <row r="788" spans="1:26" ht="12" customHeight="1">
      <c r="A788" s="1"/>
      <c r="B788" s="16"/>
      <c r="C788" s="16"/>
      <c r="D788" s="16"/>
      <c r="E788" s="16"/>
      <c r="F788" s="17"/>
      <c r="G788" s="1"/>
      <c r="H788" s="1"/>
      <c r="I788" s="1"/>
      <c r="J788" s="1"/>
      <c r="K788" s="1"/>
      <c r="L788" s="1"/>
      <c r="M788" s="1"/>
      <c r="N788" s="1"/>
      <c r="O788" s="1"/>
      <c r="P788" s="1"/>
      <c r="Q788" s="1"/>
      <c r="R788" s="1"/>
      <c r="S788" s="1"/>
      <c r="T788" s="1"/>
      <c r="U788" s="1"/>
      <c r="V788" s="1"/>
      <c r="W788" s="1"/>
      <c r="X788" s="1"/>
      <c r="Y788" s="1"/>
      <c r="Z788" s="1"/>
    </row>
    <row r="789" spans="1:26" ht="12" customHeight="1">
      <c r="A789" s="1"/>
      <c r="B789" s="16"/>
      <c r="C789" s="16"/>
      <c r="D789" s="16"/>
      <c r="E789" s="16"/>
      <c r="F789" s="17"/>
      <c r="G789" s="1"/>
      <c r="H789" s="1"/>
      <c r="I789" s="1"/>
      <c r="J789" s="1"/>
      <c r="K789" s="1"/>
      <c r="L789" s="1"/>
      <c r="M789" s="1"/>
      <c r="N789" s="1"/>
      <c r="O789" s="1"/>
      <c r="P789" s="1"/>
      <c r="Q789" s="1"/>
      <c r="R789" s="1"/>
      <c r="S789" s="1"/>
      <c r="T789" s="1"/>
      <c r="U789" s="1"/>
      <c r="V789" s="1"/>
      <c r="W789" s="1"/>
      <c r="X789" s="1"/>
      <c r="Y789" s="1"/>
      <c r="Z789" s="1"/>
    </row>
    <row r="790" spans="1:26" ht="12" customHeight="1">
      <c r="A790" s="1"/>
      <c r="B790" s="16"/>
      <c r="C790" s="16"/>
      <c r="D790" s="16"/>
      <c r="E790" s="16"/>
      <c r="F790" s="17"/>
      <c r="G790" s="1"/>
      <c r="H790" s="1"/>
      <c r="I790" s="1"/>
      <c r="J790" s="1"/>
      <c r="K790" s="1"/>
      <c r="L790" s="1"/>
      <c r="M790" s="1"/>
      <c r="N790" s="1"/>
      <c r="O790" s="1"/>
      <c r="P790" s="1"/>
      <c r="Q790" s="1"/>
      <c r="R790" s="1"/>
      <c r="S790" s="1"/>
      <c r="T790" s="1"/>
      <c r="U790" s="1"/>
      <c r="V790" s="1"/>
      <c r="W790" s="1"/>
      <c r="X790" s="1"/>
      <c r="Y790" s="1"/>
      <c r="Z790" s="1"/>
    </row>
    <row r="791" spans="1:26" ht="12" customHeight="1">
      <c r="A791" s="1"/>
      <c r="B791" s="16"/>
      <c r="C791" s="16"/>
      <c r="D791" s="16"/>
      <c r="E791" s="16"/>
      <c r="F791" s="17"/>
      <c r="G791" s="1"/>
      <c r="H791" s="1"/>
      <c r="I791" s="1"/>
      <c r="J791" s="1"/>
      <c r="K791" s="1"/>
      <c r="L791" s="1"/>
      <c r="M791" s="1"/>
      <c r="N791" s="1"/>
      <c r="O791" s="1"/>
      <c r="P791" s="1"/>
      <c r="Q791" s="1"/>
      <c r="R791" s="1"/>
      <c r="S791" s="1"/>
      <c r="T791" s="1"/>
      <c r="U791" s="1"/>
      <c r="V791" s="1"/>
      <c r="W791" s="1"/>
      <c r="X791" s="1"/>
      <c r="Y791" s="1"/>
      <c r="Z791" s="1"/>
    </row>
    <row r="792" spans="1:26" ht="12" customHeight="1">
      <c r="A792" s="1"/>
      <c r="B792" s="16"/>
      <c r="C792" s="16"/>
      <c r="D792" s="16"/>
      <c r="E792" s="16"/>
      <c r="F792" s="17"/>
      <c r="G792" s="1"/>
      <c r="H792" s="1"/>
      <c r="I792" s="1"/>
      <c r="J792" s="1"/>
      <c r="K792" s="1"/>
      <c r="L792" s="1"/>
      <c r="M792" s="1"/>
      <c r="N792" s="1"/>
      <c r="O792" s="1"/>
      <c r="P792" s="1"/>
      <c r="Q792" s="1"/>
      <c r="R792" s="1"/>
      <c r="S792" s="1"/>
      <c r="T792" s="1"/>
      <c r="U792" s="1"/>
      <c r="V792" s="1"/>
      <c r="W792" s="1"/>
      <c r="X792" s="1"/>
      <c r="Y792" s="1"/>
      <c r="Z792" s="1"/>
    </row>
    <row r="793" spans="1:26" ht="12" customHeight="1">
      <c r="A793" s="1"/>
      <c r="B793" s="16"/>
      <c r="C793" s="16"/>
      <c r="D793" s="16"/>
      <c r="E793" s="16"/>
      <c r="F793" s="17"/>
      <c r="G793" s="1"/>
      <c r="H793" s="1"/>
      <c r="I793" s="1"/>
      <c r="J793" s="1"/>
      <c r="K793" s="1"/>
      <c r="L793" s="1"/>
      <c r="M793" s="1"/>
      <c r="N793" s="1"/>
      <c r="O793" s="1"/>
      <c r="P793" s="1"/>
      <c r="Q793" s="1"/>
      <c r="R793" s="1"/>
      <c r="S793" s="1"/>
      <c r="T793" s="1"/>
      <c r="U793" s="1"/>
      <c r="V793" s="1"/>
      <c r="W793" s="1"/>
      <c r="X793" s="1"/>
      <c r="Y793" s="1"/>
      <c r="Z793" s="1"/>
    </row>
    <row r="794" spans="1:26" ht="12" customHeight="1">
      <c r="A794" s="1"/>
      <c r="B794" s="16"/>
      <c r="C794" s="16"/>
      <c r="D794" s="16"/>
      <c r="E794" s="16"/>
      <c r="F794" s="17"/>
      <c r="G794" s="1"/>
      <c r="H794" s="1"/>
      <c r="I794" s="1"/>
      <c r="J794" s="1"/>
      <c r="K794" s="1"/>
      <c r="L794" s="1"/>
      <c r="M794" s="1"/>
      <c r="N794" s="1"/>
      <c r="O794" s="1"/>
      <c r="P794" s="1"/>
      <c r="Q794" s="1"/>
      <c r="R794" s="1"/>
      <c r="S794" s="1"/>
      <c r="T794" s="1"/>
      <c r="U794" s="1"/>
      <c r="V794" s="1"/>
      <c r="W794" s="1"/>
      <c r="X794" s="1"/>
      <c r="Y794" s="1"/>
      <c r="Z794" s="1"/>
    </row>
    <row r="795" spans="1:26" ht="12" customHeight="1">
      <c r="A795" s="1"/>
      <c r="B795" s="16"/>
      <c r="C795" s="16"/>
      <c r="D795" s="16"/>
      <c r="E795" s="16"/>
      <c r="F795" s="17"/>
      <c r="G795" s="1"/>
      <c r="H795" s="1"/>
      <c r="I795" s="1"/>
      <c r="J795" s="1"/>
      <c r="K795" s="1"/>
      <c r="L795" s="1"/>
      <c r="M795" s="1"/>
      <c r="N795" s="1"/>
      <c r="O795" s="1"/>
      <c r="P795" s="1"/>
      <c r="Q795" s="1"/>
      <c r="R795" s="1"/>
      <c r="S795" s="1"/>
      <c r="T795" s="1"/>
      <c r="U795" s="1"/>
      <c r="V795" s="1"/>
      <c r="W795" s="1"/>
      <c r="X795" s="1"/>
      <c r="Y795" s="1"/>
      <c r="Z795" s="1"/>
    </row>
    <row r="796" spans="1:26" ht="12" customHeight="1">
      <c r="A796" s="1"/>
      <c r="B796" s="16"/>
      <c r="C796" s="16"/>
      <c r="D796" s="16"/>
      <c r="E796" s="16"/>
      <c r="F796" s="17"/>
      <c r="G796" s="1"/>
      <c r="H796" s="1"/>
      <c r="I796" s="1"/>
      <c r="J796" s="1"/>
      <c r="K796" s="1"/>
      <c r="L796" s="1"/>
      <c r="M796" s="1"/>
      <c r="N796" s="1"/>
      <c r="O796" s="1"/>
      <c r="P796" s="1"/>
      <c r="Q796" s="1"/>
      <c r="R796" s="1"/>
      <c r="S796" s="1"/>
      <c r="T796" s="1"/>
      <c r="U796" s="1"/>
      <c r="V796" s="1"/>
      <c r="W796" s="1"/>
      <c r="X796" s="1"/>
      <c r="Y796" s="1"/>
      <c r="Z796" s="1"/>
    </row>
    <row r="797" spans="1:26" ht="12" customHeight="1">
      <c r="A797" s="1"/>
      <c r="B797" s="16"/>
      <c r="C797" s="16"/>
      <c r="D797" s="16"/>
      <c r="E797" s="16"/>
      <c r="F797" s="17"/>
      <c r="G797" s="1"/>
      <c r="H797" s="1"/>
      <c r="I797" s="1"/>
      <c r="J797" s="1"/>
      <c r="K797" s="1"/>
      <c r="L797" s="1"/>
      <c r="M797" s="1"/>
      <c r="N797" s="1"/>
      <c r="O797" s="1"/>
      <c r="P797" s="1"/>
      <c r="Q797" s="1"/>
      <c r="R797" s="1"/>
      <c r="S797" s="1"/>
      <c r="T797" s="1"/>
      <c r="U797" s="1"/>
      <c r="V797" s="1"/>
      <c r="W797" s="1"/>
      <c r="X797" s="1"/>
      <c r="Y797" s="1"/>
      <c r="Z797" s="1"/>
    </row>
    <row r="798" spans="1:26" ht="12" customHeight="1">
      <c r="A798" s="1"/>
      <c r="B798" s="16"/>
      <c r="C798" s="16"/>
      <c r="D798" s="16"/>
      <c r="E798" s="16"/>
      <c r="F798" s="17"/>
      <c r="G798" s="1"/>
      <c r="H798" s="1"/>
      <c r="I798" s="1"/>
      <c r="J798" s="1"/>
      <c r="K798" s="1"/>
      <c r="L798" s="1"/>
      <c r="M798" s="1"/>
      <c r="N798" s="1"/>
      <c r="O798" s="1"/>
      <c r="P798" s="1"/>
      <c r="Q798" s="1"/>
      <c r="R798" s="1"/>
      <c r="S798" s="1"/>
      <c r="T798" s="1"/>
      <c r="U798" s="1"/>
      <c r="V798" s="1"/>
      <c r="W798" s="1"/>
      <c r="X798" s="1"/>
      <c r="Y798" s="1"/>
      <c r="Z798" s="1"/>
    </row>
    <row r="799" spans="1:26" ht="12" customHeight="1">
      <c r="A799" s="1"/>
      <c r="B799" s="16"/>
      <c r="C799" s="16"/>
      <c r="D799" s="16"/>
      <c r="E799" s="16"/>
      <c r="F799" s="17"/>
      <c r="G799" s="1"/>
      <c r="H799" s="1"/>
      <c r="I799" s="1"/>
      <c r="J799" s="1"/>
      <c r="K799" s="1"/>
      <c r="L799" s="1"/>
      <c r="M799" s="1"/>
      <c r="N799" s="1"/>
      <c r="O799" s="1"/>
      <c r="P799" s="1"/>
      <c r="Q799" s="1"/>
      <c r="R799" s="1"/>
      <c r="S799" s="1"/>
      <c r="T799" s="1"/>
      <c r="U799" s="1"/>
      <c r="V799" s="1"/>
      <c r="W799" s="1"/>
      <c r="X799" s="1"/>
      <c r="Y799" s="1"/>
      <c r="Z799" s="1"/>
    </row>
    <row r="800" spans="1:26" ht="12" customHeight="1">
      <c r="A800" s="1"/>
      <c r="B800" s="16"/>
      <c r="C800" s="16"/>
      <c r="D800" s="16"/>
      <c r="E800" s="16"/>
      <c r="F800" s="17"/>
      <c r="G800" s="1"/>
      <c r="H800" s="1"/>
      <c r="I800" s="1"/>
      <c r="J800" s="1"/>
      <c r="K800" s="1"/>
      <c r="L800" s="1"/>
      <c r="M800" s="1"/>
      <c r="N800" s="1"/>
      <c r="O800" s="1"/>
      <c r="P800" s="1"/>
      <c r="Q800" s="1"/>
      <c r="R800" s="1"/>
      <c r="S800" s="1"/>
      <c r="T800" s="1"/>
      <c r="U800" s="1"/>
      <c r="V800" s="1"/>
      <c r="W800" s="1"/>
      <c r="X800" s="1"/>
      <c r="Y800" s="1"/>
      <c r="Z800" s="1"/>
    </row>
    <row r="801" spans="1:26" ht="12" customHeight="1">
      <c r="A801" s="1"/>
      <c r="B801" s="16"/>
      <c r="C801" s="16"/>
      <c r="D801" s="16"/>
      <c r="E801" s="16"/>
      <c r="F801" s="17"/>
      <c r="G801" s="1"/>
      <c r="H801" s="1"/>
      <c r="I801" s="1"/>
      <c r="J801" s="1"/>
      <c r="K801" s="1"/>
      <c r="L801" s="1"/>
      <c r="M801" s="1"/>
      <c r="N801" s="1"/>
      <c r="O801" s="1"/>
      <c r="P801" s="1"/>
      <c r="Q801" s="1"/>
      <c r="R801" s="1"/>
      <c r="S801" s="1"/>
      <c r="T801" s="1"/>
      <c r="U801" s="1"/>
      <c r="V801" s="1"/>
      <c r="W801" s="1"/>
      <c r="X801" s="1"/>
      <c r="Y801" s="1"/>
      <c r="Z801" s="1"/>
    </row>
    <row r="802" spans="1:26" ht="12" customHeight="1">
      <c r="A802" s="1"/>
      <c r="B802" s="16"/>
      <c r="C802" s="16"/>
      <c r="D802" s="16"/>
      <c r="E802" s="16"/>
      <c r="F802" s="17"/>
      <c r="G802" s="1"/>
      <c r="H802" s="1"/>
      <c r="I802" s="1"/>
      <c r="J802" s="1"/>
      <c r="K802" s="1"/>
      <c r="L802" s="1"/>
      <c r="M802" s="1"/>
      <c r="N802" s="1"/>
      <c r="O802" s="1"/>
      <c r="P802" s="1"/>
      <c r="Q802" s="1"/>
      <c r="R802" s="1"/>
      <c r="S802" s="1"/>
      <c r="T802" s="1"/>
      <c r="U802" s="1"/>
      <c r="V802" s="1"/>
      <c r="W802" s="1"/>
      <c r="X802" s="1"/>
      <c r="Y802" s="1"/>
      <c r="Z802" s="1"/>
    </row>
    <row r="803" spans="1:26" ht="12" customHeight="1">
      <c r="A803" s="1"/>
      <c r="B803" s="16"/>
      <c r="C803" s="16"/>
      <c r="D803" s="16"/>
      <c r="E803" s="16"/>
      <c r="F803" s="17"/>
      <c r="G803" s="1"/>
      <c r="H803" s="1"/>
      <c r="I803" s="1"/>
      <c r="J803" s="1"/>
      <c r="K803" s="1"/>
      <c r="L803" s="1"/>
      <c r="M803" s="1"/>
      <c r="N803" s="1"/>
      <c r="O803" s="1"/>
      <c r="P803" s="1"/>
      <c r="Q803" s="1"/>
      <c r="R803" s="1"/>
      <c r="S803" s="1"/>
      <c r="T803" s="1"/>
      <c r="U803" s="1"/>
      <c r="V803" s="1"/>
      <c r="W803" s="1"/>
      <c r="X803" s="1"/>
      <c r="Y803" s="1"/>
      <c r="Z803" s="1"/>
    </row>
    <row r="804" spans="1:26" ht="12" customHeight="1">
      <c r="A804" s="1"/>
      <c r="B804" s="16"/>
      <c r="C804" s="16"/>
      <c r="D804" s="16"/>
      <c r="E804" s="16"/>
      <c r="F804" s="17"/>
      <c r="G804" s="1"/>
      <c r="H804" s="1"/>
      <c r="I804" s="1"/>
      <c r="J804" s="1"/>
      <c r="K804" s="1"/>
      <c r="L804" s="1"/>
      <c r="M804" s="1"/>
      <c r="N804" s="1"/>
      <c r="O804" s="1"/>
      <c r="P804" s="1"/>
      <c r="Q804" s="1"/>
      <c r="R804" s="1"/>
      <c r="S804" s="1"/>
      <c r="T804" s="1"/>
      <c r="U804" s="1"/>
      <c r="V804" s="1"/>
      <c r="W804" s="1"/>
      <c r="X804" s="1"/>
      <c r="Y804" s="1"/>
      <c r="Z804" s="1"/>
    </row>
    <row r="805" spans="1:26" ht="12" customHeight="1">
      <c r="A805" s="1"/>
      <c r="B805" s="16"/>
      <c r="C805" s="16"/>
      <c r="D805" s="16"/>
      <c r="E805" s="16"/>
      <c r="F805" s="17"/>
      <c r="G805" s="1"/>
      <c r="H805" s="1"/>
      <c r="I805" s="1"/>
      <c r="J805" s="1"/>
      <c r="K805" s="1"/>
      <c r="L805" s="1"/>
      <c r="M805" s="1"/>
      <c r="N805" s="1"/>
      <c r="O805" s="1"/>
      <c r="P805" s="1"/>
      <c r="Q805" s="1"/>
      <c r="R805" s="1"/>
      <c r="S805" s="1"/>
      <c r="T805" s="1"/>
      <c r="U805" s="1"/>
      <c r="V805" s="1"/>
      <c r="W805" s="1"/>
      <c r="X805" s="1"/>
      <c r="Y805" s="1"/>
      <c r="Z805" s="1"/>
    </row>
    <row r="806" spans="1:26" ht="12" customHeight="1">
      <c r="A806" s="1"/>
      <c r="B806" s="16"/>
      <c r="C806" s="16"/>
      <c r="D806" s="16"/>
      <c r="E806" s="16"/>
      <c r="F806" s="17"/>
      <c r="G806" s="1"/>
      <c r="H806" s="1"/>
      <c r="I806" s="1"/>
      <c r="J806" s="1"/>
      <c r="K806" s="1"/>
      <c r="L806" s="1"/>
      <c r="M806" s="1"/>
      <c r="N806" s="1"/>
      <c r="O806" s="1"/>
      <c r="P806" s="1"/>
      <c r="Q806" s="1"/>
      <c r="R806" s="1"/>
      <c r="S806" s="1"/>
      <c r="T806" s="1"/>
      <c r="U806" s="1"/>
      <c r="V806" s="1"/>
      <c r="W806" s="1"/>
      <c r="X806" s="1"/>
      <c r="Y806" s="1"/>
      <c r="Z806" s="1"/>
    </row>
    <row r="807" spans="1:26" ht="12" customHeight="1">
      <c r="A807" s="1"/>
      <c r="B807" s="16"/>
      <c r="C807" s="16"/>
      <c r="D807" s="16"/>
      <c r="E807" s="16"/>
      <c r="F807" s="17"/>
      <c r="G807" s="1"/>
      <c r="H807" s="1"/>
      <c r="I807" s="1"/>
      <c r="J807" s="1"/>
      <c r="K807" s="1"/>
      <c r="L807" s="1"/>
      <c r="M807" s="1"/>
      <c r="N807" s="1"/>
      <c r="O807" s="1"/>
      <c r="P807" s="1"/>
      <c r="Q807" s="1"/>
      <c r="R807" s="1"/>
      <c r="S807" s="1"/>
      <c r="T807" s="1"/>
      <c r="U807" s="1"/>
      <c r="V807" s="1"/>
      <c r="W807" s="1"/>
      <c r="X807" s="1"/>
      <c r="Y807" s="1"/>
      <c r="Z807" s="1"/>
    </row>
    <row r="808" spans="1:26" ht="12" customHeight="1">
      <c r="A808" s="1"/>
      <c r="B808" s="16"/>
      <c r="C808" s="16"/>
      <c r="D808" s="16"/>
      <c r="E808" s="16"/>
      <c r="F808" s="17"/>
      <c r="G808" s="1"/>
      <c r="H808" s="1"/>
      <c r="I808" s="1"/>
      <c r="J808" s="1"/>
      <c r="K808" s="1"/>
      <c r="L808" s="1"/>
      <c r="M808" s="1"/>
      <c r="N808" s="1"/>
      <c r="O808" s="1"/>
      <c r="P808" s="1"/>
      <c r="Q808" s="1"/>
      <c r="R808" s="1"/>
      <c r="S808" s="1"/>
      <c r="T808" s="1"/>
      <c r="U808" s="1"/>
      <c r="V808" s="1"/>
      <c r="W808" s="1"/>
      <c r="X808" s="1"/>
      <c r="Y808" s="1"/>
      <c r="Z808" s="1"/>
    </row>
    <row r="809" spans="1:26" ht="12" customHeight="1">
      <c r="A809" s="1"/>
      <c r="B809" s="16"/>
      <c r="C809" s="16"/>
      <c r="D809" s="16"/>
      <c r="E809" s="16"/>
      <c r="F809" s="17"/>
      <c r="G809" s="1"/>
      <c r="H809" s="1"/>
      <c r="I809" s="1"/>
      <c r="J809" s="1"/>
      <c r="K809" s="1"/>
      <c r="L809" s="1"/>
      <c r="M809" s="1"/>
      <c r="N809" s="1"/>
      <c r="O809" s="1"/>
      <c r="P809" s="1"/>
      <c r="Q809" s="1"/>
      <c r="R809" s="1"/>
      <c r="S809" s="1"/>
      <c r="T809" s="1"/>
      <c r="U809" s="1"/>
      <c r="V809" s="1"/>
      <c r="W809" s="1"/>
      <c r="X809" s="1"/>
      <c r="Y809" s="1"/>
      <c r="Z809" s="1"/>
    </row>
    <row r="810" spans="1:26" ht="12" customHeight="1">
      <c r="A810" s="1"/>
      <c r="B810" s="16"/>
      <c r="C810" s="16"/>
      <c r="D810" s="16"/>
      <c r="E810" s="16"/>
      <c r="F810" s="17"/>
      <c r="G810" s="1"/>
      <c r="H810" s="1"/>
      <c r="I810" s="1"/>
      <c r="J810" s="1"/>
      <c r="K810" s="1"/>
      <c r="L810" s="1"/>
      <c r="M810" s="1"/>
      <c r="N810" s="1"/>
      <c r="O810" s="1"/>
      <c r="P810" s="1"/>
      <c r="Q810" s="1"/>
      <c r="R810" s="1"/>
      <c r="S810" s="1"/>
      <c r="T810" s="1"/>
      <c r="U810" s="1"/>
      <c r="V810" s="1"/>
      <c r="W810" s="1"/>
      <c r="X810" s="1"/>
      <c r="Y810" s="1"/>
      <c r="Z810" s="1"/>
    </row>
    <row r="811" spans="1:26" ht="12" customHeight="1">
      <c r="A811" s="1"/>
      <c r="B811" s="16"/>
      <c r="C811" s="16"/>
      <c r="D811" s="16"/>
      <c r="E811" s="16"/>
      <c r="F811" s="17"/>
      <c r="G811" s="1"/>
      <c r="H811" s="1"/>
      <c r="I811" s="1"/>
      <c r="J811" s="1"/>
      <c r="K811" s="1"/>
      <c r="L811" s="1"/>
      <c r="M811" s="1"/>
      <c r="N811" s="1"/>
      <c r="O811" s="1"/>
      <c r="P811" s="1"/>
      <c r="Q811" s="1"/>
      <c r="R811" s="1"/>
      <c r="S811" s="1"/>
      <c r="T811" s="1"/>
      <c r="U811" s="1"/>
      <c r="V811" s="1"/>
      <c r="W811" s="1"/>
      <c r="X811" s="1"/>
      <c r="Y811" s="1"/>
      <c r="Z811" s="1"/>
    </row>
    <row r="812" spans="1:26" ht="12" customHeight="1">
      <c r="A812" s="1"/>
      <c r="B812" s="16"/>
      <c r="C812" s="16"/>
      <c r="D812" s="16"/>
      <c r="E812" s="16"/>
      <c r="F812" s="17"/>
      <c r="G812" s="1"/>
      <c r="H812" s="1"/>
      <c r="I812" s="1"/>
      <c r="J812" s="1"/>
      <c r="K812" s="1"/>
      <c r="L812" s="1"/>
      <c r="M812" s="1"/>
      <c r="N812" s="1"/>
      <c r="O812" s="1"/>
      <c r="P812" s="1"/>
      <c r="Q812" s="1"/>
      <c r="R812" s="1"/>
      <c r="S812" s="1"/>
      <c r="T812" s="1"/>
      <c r="U812" s="1"/>
      <c r="V812" s="1"/>
      <c r="W812" s="1"/>
      <c r="X812" s="1"/>
      <c r="Y812" s="1"/>
      <c r="Z812" s="1"/>
    </row>
    <row r="813" spans="1:26" ht="12" customHeight="1">
      <c r="A813" s="1"/>
      <c r="B813" s="16"/>
      <c r="C813" s="16"/>
      <c r="D813" s="16"/>
      <c r="E813" s="16"/>
      <c r="F813" s="17"/>
      <c r="G813" s="1"/>
      <c r="H813" s="1"/>
      <c r="I813" s="1"/>
      <c r="J813" s="1"/>
      <c r="K813" s="1"/>
      <c r="L813" s="1"/>
      <c r="M813" s="1"/>
      <c r="N813" s="1"/>
      <c r="O813" s="1"/>
      <c r="P813" s="1"/>
      <c r="Q813" s="1"/>
      <c r="R813" s="1"/>
      <c r="S813" s="1"/>
      <c r="T813" s="1"/>
      <c r="U813" s="1"/>
      <c r="V813" s="1"/>
      <c r="W813" s="1"/>
      <c r="X813" s="1"/>
      <c r="Y813" s="1"/>
      <c r="Z813" s="1"/>
    </row>
    <row r="814" spans="1:26" ht="12" customHeight="1">
      <c r="A814" s="1"/>
      <c r="B814" s="16"/>
      <c r="C814" s="16"/>
      <c r="D814" s="16"/>
      <c r="E814" s="16"/>
      <c r="F814" s="17"/>
      <c r="G814" s="1"/>
      <c r="H814" s="1"/>
      <c r="I814" s="1"/>
      <c r="J814" s="1"/>
      <c r="K814" s="1"/>
      <c r="L814" s="1"/>
      <c r="M814" s="1"/>
      <c r="N814" s="1"/>
      <c r="O814" s="1"/>
      <c r="P814" s="1"/>
      <c r="Q814" s="1"/>
      <c r="R814" s="1"/>
      <c r="S814" s="1"/>
      <c r="T814" s="1"/>
      <c r="U814" s="1"/>
      <c r="V814" s="1"/>
      <c r="W814" s="1"/>
      <c r="X814" s="1"/>
      <c r="Y814" s="1"/>
      <c r="Z814" s="1"/>
    </row>
    <row r="815" spans="1:26" ht="12" customHeight="1">
      <c r="A815" s="1"/>
      <c r="B815" s="16"/>
      <c r="C815" s="16"/>
      <c r="D815" s="16"/>
      <c r="E815" s="16"/>
      <c r="F815" s="17"/>
      <c r="G815" s="1"/>
      <c r="H815" s="1"/>
      <c r="I815" s="1"/>
      <c r="J815" s="1"/>
      <c r="K815" s="1"/>
      <c r="L815" s="1"/>
      <c r="M815" s="1"/>
      <c r="N815" s="1"/>
      <c r="O815" s="1"/>
      <c r="P815" s="1"/>
      <c r="Q815" s="1"/>
      <c r="R815" s="1"/>
      <c r="S815" s="1"/>
      <c r="T815" s="1"/>
      <c r="U815" s="1"/>
      <c r="V815" s="1"/>
      <c r="W815" s="1"/>
      <c r="X815" s="1"/>
      <c r="Y815" s="1"/>
      <c r="Z815" s="1"/>
    </row>
    <row r="816" spans="1:26" ht="12" customHeight="1">
      <c r="A816" s="1"/>
      <c r="B816" s="16"/>
      <c r="C816" s="16"/>
      <c r="D816" s="16"/>
      <c r="E816" s="16"/>
      <c r="F816" s="17"/>
      <c r="G816" s="1"/>
      <c r="H816" s="1"/>
      <c r="I816" s="1"/>
      <c r="J816" s="1"/>
      <c r="K816" s="1"/>
      <c r="L816" s="1"/>
      <c r="M816" s="1"/>
      <c r="N816" s="1"/>
      <c r="O816" s="1"/>
      <c r="P816" s="1"/>
      <c r="Q816" s="1"/>
      <c r="R816" s="1"/>
      <c r="S816" s="1"/>
      <c r="T816" s="1"/>
      <c r="U816" s="1"/>
      <c r="V816" s="1"/>
      <c r="W816" s="1"/>
      <c r="X816" s="1"/>
      <c r="Y816" s="1"/>
      <c r="Z816" s="1"/>
    </row>
    <row r="817" spans="1:26" ht="12" customHeight="1">
      <c r="A817" s="1"/>
      <c r="B817" s="16"/>
      <c r="C817" s="16"/>
      <c r="D817" s="16"/>
      <c r="E817" s="16"/>
      <c r="F817" s="17"/>
      <c r="G817" s="1"/>
      <c r="H817" s="1"/>
      <c r="I817" s="1"/>
      <c r="J817" s="1"/>
      <c r="K817" s="1"/>
      <c r="L817" s="1"/>
      <c r="M817" s="1"/>
      <c r="N817" s="1"/>
      <c r="O817" s="1"/>
      <c r="P817" s="1"/>
      <c r="Q817" s="1"/>
      <c r="R817" s="1"/>
      <c r="S817" s="1"/>
      <c r="T817" s="1"/>
      <c r="U817" s="1"/>
      <c r="V817" s="1"/>
      <c r="W817" s="1"/>
      <c r="X817" s="1"/>
      <c r="Y817" s="1"/>
      <c r="Z817" s="1"/>
    </row>
    <row r="818" spans="1:26" ht="12" customHeight="1">
      <c r="A818" s="1"/>
      <c r="B818" s="16"/>
      <c r="C818" s="16"/>
      <c r="D818" s="16"/>
      <c r="E818" s="16"/>
      <c r="F818" s="17"/>
      <c r="G818" s="1"/>
      <c r="H818" s="1"/>
      <c r="I818" s="1"/>
      <c r="J818" s="1"/>
      <c r="K818" s="1"/>
      <c r="L818" s="1"/>
      <c r="M818" s="1"/>
      <c r="N818" s="1"/>
      <c r="O818" s="1"/>
      <c r="P818" s="1"/>
      <c r="Q818" s="1"/>
      <c r="R818" s="1"/>
      <c r="S818" s="1"/>
      <c r="T818" s="1"/>
      <c r="U818" s="1"/>
      <c r="V818" s="1"/>
      <c r="W818" s="1"/>
      <c r="X818" s="1"/>
      <c r="Y818" s="1"/>
      <c r="Z818" s="1"/>
    </row>
    <row r="819" spans="1:26" ht="12" customHeight="1">
      <c r="A819" s="1"/>
      <c r="B819" s="16"/>
      <c r="C819" s="16"/>
      <c r="D819" s="16"/>
      <c r="E819" s="16"/>
      <c r="F819" s="17"/>
      <c r="G819" s="1"/>
      <c r="H819" s="1"/>
      <c r="I819" s="1"/>
      <c r="J819" s="1"/>
      <c r="K819" s="1"/>
      <c r="L819" s="1"/>
      <c r="M819" s="1"/>
      <c r="N819" s="1"/>
      <c r="O819" s="1"/>
      <c r="P819" s="1"/>
      <c r="Q819" s="1"/>
      <c r="R819" s="1"/>
      <c r="S819" s="1"/>
      <c r="T819" s="1"/>
      <c r="U819" s="1"/>
      <c r="V819" s="1"/>
      <c r="W819" s="1"/>
      <c r="X819" s="1"/>
      <c r="Y819" s="1"/>
      <c r="Z819" s="1"/>
    </row>
    <row r="820" spans="1:26" ht="12" customHeight="1">
      <c r="A820" s="1"/>
      <c r="B820" s="16"/>
      <c r="C820" s="16"/>
      <c r="D820" s="16"/>
      <c r="E820" s="16"/>
      <c r="F820" s="17"/>
      <c r="G820" s="1"/>
      <c r="H820" s="1"/>
      <c r="I820" s="1"/>
      <c r="J820" s="1"/>
      <c r="K820" s="1"/>
      <c r="L820" s="1"/>
      <c r="M820" s="1"/>
      <c r="N820" s="1"/>
      <c r="O820" s="1"/>
      <c r="P820" s="1"/>
      <c r="Q820" s="1"/>
      <c r="R820" s="1"/>
      <c r="S820" s="1"/>
      <c r="T820" s="1"/>
      <c r="U820" s="1"/>
      <c r="V820" s="1"/>
      <c r="W820" s="1"/>
      <c r="X820" s="1"/>
      <c r="Y820" s="1"/>
      <c r="Z820" s="1"/>
    </row>
    <row r="821" spans="1:26" ht="12" customHeight="1">
      <c r="A821" s="1"/>
      <c r="B821" s="16"/>
      <c r="C821" s="16"/>
      <c r="D821" s="16"/>
      <c r="E821" s="16"/>
      <c r="F821" s="17"/>
      <c r="G821" s="1"/>
      <c r="H821" s="1"/>
      <c r="I821" s="1"/>
      <c r="J821" s="1"/>
      <c r="K821" s="1"/>
      <c r="L821" s="1"/>
      <c r="M821" s="1"/>
      <c r="N821" s="1"/>
      <c r="O821" s="1"/>
      <c r="P821" s="1"/>
      <c r="Q821" s="1"/>
      <c r="R821" s="1"/>
      <c r="S821" s="1"/>
      <c r="T821" s="1"/>
      <c r="U821" s="1"/>
      <c r="V821" s="1"/>
      <c r="W821" s="1"/>
      <c r="X821" s="1"/>
      <c r="Y821" s="1"/>
      <c r="Z821" s="1"/>
    </row>
    <row r="822" spans="1:26" ht="12" customHeight="1">
      <c r="A822" s="1"/>
      <c r="B822" s="16"/>
      <c r="C822" s="16"/>
      <c r="D822" s="16"/>
      <c r="E822" s="16"/>
      <c r="F822" s="17"/>
      <c r="G822" s="1"/>
      <c r="H822" s="1"/>
      <c r="I822" s="1"/>
      <c r="J822" s="1"/>
      <c r="K822" s="1"/>
      <c r="L822" s="1"/>
      <c r="M822" s="1"/>
      <c r="N822" s="1"/>
      <c r="O822" s="1"/>
      <c r="P822" s="1"/>
      <c r="Q822" s="1"/>
      <c r="R822" s="1"/>
      <c r="S822" s="1"/>
      <c r="T822" s="1"/>
      <c r="U822" s="1"/>
      <c r="V822" s="1"/>
      <c r="W822" s="1"/>
      <c r="X822" s="1"/>
      <c r="Y822" s="1"/>
      <c r="Z822" s="1"/>
    </row>
    <row r="823" spans="1:26" ht="12" customHeight="1">
      <c r="A823" s="1"/>
      <c r="B823" s="16"/>
      <c r="C823" s="16"/>
      <c r="D823" s="16"/>
      <c r="E823" s="16"/>
      <c r="F823" s="17"/>
      <c r="G823" s="1"/>
      <c r="H823" s="1"/>
      <c r="I823" s="1"/>
      <c r="J823" s="1"/>
      <c r="K823" s="1"/>
      <c r="L823" s="1"/>
      <c r="M823" s="1"/>
      <c r="N823" s="1"/>
      <c r="O823" s="1"/>
      <c r="P823" s="1"/>
      <c r="Q823" s="1"/>
      <c r="R823" s="1"/>
      <c r="S823" s="1"/>
      <c r="T823" s="1"/>
      <c r="U823" s="1"/>
      <c r="V823" s="1"/>
      <c r="W823" s="1"/>
      <c r="X823" s="1"/>
      <c r="Y823" s="1"/>
      <c r="Z823" s="1"/>
    </row>
    <row r="824" spans="1:26" ht="12" customHeight="1">
      <c r="A824" s="1"/>
      <c r="B824" s="16"/>
      <c r="C824" s="16"/>
      <c r="D824" s="16"/>
      <c r="E824" s="16"/>
      <c r="F824" s="17"/>
      <c r="G824" s="1"/>
      <c r="H824" s="1"/>
      <c r="I824" s="1"/>
      <c r="J824" s="1"/>
      <c r="K824" s="1"/>
      <c r="L824" s="1"/>
      <c r="M824" s="1"/>
      <c r="N824" s="1"/>
      <c r="O824" s="1"/>
      <c r="P824" s="1"/>
      <c r="Q824" s="1"/>
      <c r="R824" s="1"/>
      <c r="S824" s="1"/>
      <c r="T824" s="1"/>
      <c r="U824" s="1"/>
      <c r="V824" s="1"/>
      <c r="W824" s="1"/>
      <c r="X824" s="1"/>
      <c r="Y824" s="1"/>
      <c r="Z824" s="1"/>
    </row>
    <row r="825" spans="1:26" ht="12" customHeight="1">
      <c r="A825" s="1"/>
      <c r="B825" s="16"/>
      <c r="C825" s="16"/>
      <c r="D825" s="16"/>
      <c r="E825" s="16"/>
      <c r="F825" s="17"/>
      <c r="G825" s="1"/>
      <c r="H825" s="1"/>
      <c r="I825" s="1"/>
      <c r="J825" s="1"/>
      <c r="K825" s="1"/>
      <c r="L825" s="1"/>
      <c r="M825" s="1"/>
      <c r="N825" s="1"/>
      <c r="O825" s="1"/>
      <c r="P825" s="1"/>
      <c r="Q825" s="1"/>
      <c r="R825" s="1"/>
      <c r="S825" s="1"/>
      <c r="T825" s="1"/>
      <c r="U825" s="1"/>
      <c r="V825" s="1"/>
      <c r="W825" s="1"/>
      <c r="X825" s="1"/>
      <c r="Y825" s="1"/>
      <c r="Z825" s="1"/>
    </row>
    <row r="826" spans="1:26" ht="12" customHeight="1">
      <c r="A826" s="1"/>
      <c r="B826" s="16"/>
      <c r="C826" s="16"/>
      <c r="D826" s="16"/>
      <c r="E826" s="16"/>
      <c r="F826" s="17"/>
      <c r="G826" s="1"/>
      <c r="H826" s="1"/>
      <c r="I826" s="1"/>
      <c r="J826" s="1"/>
      <c r="K826" s="1"/>
      <c r="L826" s="1"/>
      <c r="M826" s="1"/>
      <c r="N826" s="1"/>
      <c r="O826" s="1"/>
      <c r="P826" s="1"/>
      <c r="Q826" s="1"/>
      <c r="R826" s="1"/>
      <c r="S826" s="1"/>
      <c r="T826" s="1"/>
      <c r="U826" s="1"/>
      <c r="V826" s="1"/>
      <c r="W826" s="1"/>
      <c r="X826" s="1"/>
      <c r="Y826" s="1"/>
      <c r="Z826" s="1"/>
    </row>
    <row r="827" spans="1:26" ht="12" customHeight="1">
      <c r="A827" s="1"/>
      <c r="B827" s="16"/>
      <c r="C827" s="16"/>
      <c r="D827" s="16"/>
      <c r="E827" s="16"/>
      <c r="F827" s="17"/>
      <c r="G827" s="1"/>
      <c r="H827" s="1"/>
      <c r="I827" s="1"/>
      <c r="J827" s="1"/>
      <c r="K827" s="1"/>
      <c r="L827" s="1"/>
      <c r="M827" s="1"/>
      <c r="N827" s="1"/>
      <c r="O827" s="1"/>
      <c r="P827" s="1"/>
      <c r="Q827" s="1"/>
      <c r="R827" s="1"/>
      <c r="S827" s="1"/>
      <c r="T827" s="1"/>
      <c r="U827" s="1"/>
      <c r="V827" s="1"/>
      <c r="W827" s="1"/>
      <c r="X827" s="1"/>
      <c r="Y827" s="1"/>
      <c r="Z827" s="1"/>
    </row>
    <row r="828" spans="1:26" ht="12" customHeight="1">
      <c r="A828" s="1"/>
      <c r="B828" s="16"/>
      <c r="C828" s="16"/>
      <c r="D828" s="16"/>
      <c r="E828" s="16"/>
      <c r="F828" s="17"/>
      <c r="G828" s="1"/>
      <c r="H828" s="1"/>
      <c r="I828" s="1"/>
      <c r="J828" s="1"/>
      <c r="K828" s="1"/>
      <c r="L828" s="1"/>
      <c r="M828" s="1"/>
      <c r="N828" s="1"/>
      <c r="O828" s="1"/>
      <c r="P828" s="1"/>
      <c r="Q828" s="1"/>
      <c r="R828" s="1"/>
      <c r="S828" s="1"/>
      <c r="T828" s="1"/>
      <c r="U828" s="1"/>
      <c r="V828" s="1"/>
      <c r="W828" s="1"/>
      <c r="X828" s="1"/>
      <c r="Y828" s="1"/>
      <c r="Z828" s="1"/>
    </row>
    <row r="829" spans="1:26" ht="12" customHeight="1">
      <c r="A829" s="1"/>
      <c r="B829" s="16"/>
      <c r="C829" s="16"/>
      <c r="D829" s="16"/>
      <c r="E829" s="16"/>
      <c r="F829" s="17"/>
      <c r="G829" s="1"/>
      <c r="H829" s="1"/>
      <c r="I829" s="1"/>
      <c r="J829" s="1"/>
      <c r="K829" s="1"/>
      <c r="L829" s="1"/>
      <c r="M829" s="1"/>
      <c r="N829" s="1"/>
      <c r="O829" s="1"/>
      <c r="P829" s="1"/>
      <c r="Q829" s="1"/>
      <c r="R829" s="1"/>
      <c r="S829" s="1"/>
      <c r="T829" s="1"/>
      <c r="U829" s="1"/>
      <c r="V829" s="1"/>
      <c r="W829" s="1"/>
      <c r="X829" s="1"/>
      <c r="Y829" s="1"/>
      <c r="Z829" s="1"/>
    </row>
    <row r="830" spans="1:26" ht="12" customHeight="1">
      <c r="A830" s="1"/>
      <c r="B830" s="16"/>
      <c r="C830" s="16"/>
      <c r="D830" s="16"/>
      <c r="E830" s="16"/>
      <c r="F830" s="17"/>
      <c r="G830" s="1"/>
      <c r="H830" s="1"/>
      <c r="I830" s="1"/>
      <c r="J830" s="1"/>
      <c r="K830" s="1"/>
      <c r="L830" s="1"/>
      <c r="M830" s="1"/>
      <c r="N830" s="1"/>
      <c r="O830" s="1"/>
      <c r="P830" s="1"/>
      <c r="Q830" s="1"/>
      <c r="R830" s="1"/>
      <c r="S830" s="1"/>
      <c r="T830" s="1"/>
      <c r="U830" s="1"/>
      <c r="V830" s="1"/>
      <c r="W830" s="1"/>
      <c r="X830" s="1"/>
      <c r="Y830" s="1"/>
      <c r="Z830" s="1"/>
    </row>
    <row r="831" spans="1:26" ht="12" customHeight="1">
      <c r="A831" s="1"/>
      <c r="B831" s="16"/>
      <c r="C831" s="16"/>
      <c r="D831" s="16"/>
      <c r="E831" s="16"/>
      <c r="F831" s="17"/>
      <c r="G831" s="1"/>
      <c r="H831" s="1"/>
      <c r="I831" s="1"/>
      <c r="J831" s="1"/>
      <c r="K831" s="1"/>
      <c r="L831" s="1"/>
      <c r="M831" s="1"/>
      <c r="N831" s="1"/>
      <c r="O831" s="1"/>
      <c r="P831" s="1"/>
      <c r="Q831" s="1"/>
      <c r="R831" s="1"/>
      <c r="S831" s="1"/>
      <c r="T831" s="1"/>
      <c r="U831" s="1"/>
      <c r="V831" s="1"/>
      <c r="W831" s="1"/>
      <c r="X831" s="1"/>
      <c r="Y831" s="1"/>
      <c r="Z831" s="1"/>
    </row>
    <row r="832" spans="1:26" ht="12" customHeight="1">
      <c r="A832" s="1"/>
      <c r="B832" s="16"/>
      <c r="C832" s="16"/>
      <c r="D832" s="16"/>
      <c r="E832" s="16"/>
      <c r="F832" s="17"/>
      <c r="G832" s="1"/>
      <c r="H832" s="1"/>
      <c r="I832" s="1"/>
      <c r="J832" s="1"/>
      <c r="K832" s="1"/>
      <c r="L832" s="1"/>
      <c r="M832" s="1"/>
      <c r="N832" s="1"/>
      <c r="O832" s="1"/>
      <c r="P832" s="1"/>
      <c r="Q832" s="1"/>
      <c r="R832" s="1"/>
      <c r="S832" s="1"/>
      <c r="T832" s="1"/>
      <c r="U832" s="1"/>
      <c r="V832" s="1"/>
      <c r="W832" s="1"/>
      <c r="X832" s="1"/>
      <c r="Y832" s="1"/>
      <c r="Z832" s="1"/>
    </row>
    <row r="833" spans="1:26" ht="12" customHeight="1">
      <c r="A833" s="1"/>
      <c r="B833" s="16"/>
      <c r="C833" s="16"/>
      <c r="D833" s="16"/>
      <c r="E833" s="16"/>
      <c r="F833" s="17"/>
      <c r="G833" s="1"/>
      <c r="H833" s="1"/>
      <c r="I833" s="1"/>
      <c r="J833" s="1"/>
      <c r="K833" s="1"/>
      <c r="L833" s="1"/>
      <c r="M833" s="1"/>
      <c r="N833" s="1"/>
      <c r="O833" s="1"/>
      <c r="P833" s="1"/>
      <c r="Q833" s="1"/>
      <c r="R833" s="1"/>
      <c r="S833" s="1"/>
      <c r="T833" s="1"/>
      <c r="U833" s="1"/>
      <c r="V833" s="1"/>
      <c r="W833" s="1"/>
      <c r="X833" s="1"/>
      <c r="Y833" s="1"/>
      <c r="Z833" s="1"/>
    </row>
    <row r="834" spans="1:26" ht="12" customHeight="1">
      <c r="A834" s="1"/>
      <c r="B834" s="16"/>
      <c r="C834" s="16"/>
      <c r="D834" s="16"/>
      <c r="E834" s="16"/>
      <c r="F834" s="17"/>
      <c r="G834" s="1"/>
      <c r="H834" s="1"/>
      <c r="I834" s="1"/>
      <c r="J834" s="1"/>
      <c r="K834" s="1"/>
      <c r="L834" s="1"/>
      <c r="M834" s="1"/>
      <c r="N834" s="1"/>
      <c r="O834" s="1"/>
      <c r="P834" s="1"/>
      <c r="Q834" s="1"/>
      <c r="R834" s="1"/>
      <c r="S834" s="1"/>
      <c r="T834" s="1"/>
      <c r="U834" s="1"/>
      <c r="V834" s="1"/>
      <c r="W834" s="1"/>
      <c r="X834" s="1"/>
      <c r="Y834" s="1"/>
      <c r="Z834" s="1"/>
    </row>
    <row r="835" spans="1:26" ht="12" customHeight="1">
      <c r="A835" s="1"/>
      <c r="B835" s="16"/>
      <c r="C835" s="16"/>
      <c r="D835" s="16"/>
      <c r="E835" s="16"/>
      <c r="F835" s="17"/>
      <c r="G835" s="1"/>
      <c r="H835" s="1"/>
      <c r="I835" s="1"/>
      <c r="J835" s="1"/>
      <c r="K835" s="1"/>
      <c r="L835" s="1"/>
      <c r="M835" s="1"/>
      <c r="N835" s="1"/>
      <c r="O835" s="1"/>
      <c r="P835" s="1"/>
      <c r="Q835" s="1"/>
      <c r="R835" s="1"/>
      <c r="S835" s="1"/>
      <c r="T835" s="1"/>
      <c r="U835" s="1"/>
      <c r="V835" s="1"/>
      <c r="W835" s="1"/>
      <c r="X835" s="1"/>
      <c r="Y835" s="1"/>
      <c r="Z835" s="1"/>
    </row>
    <row r="836" spans="1:26" ht="12" customHeight="1">
      <c r="A836" s="1"/>
      <c r="B836" s="16"/>
      <c r="C836" s="16"/>
      <c r="D836" s="16"/>
      <c r="E836" s="16"/>
      <c r="F836" s="17"/>
      <c r="G836" s="1"/>
      <c r="H836" s="1"/>
      <c r="I836" s="1"/>
      <c r="J836" s="1"/>
      <c r="K836" s="1"/>
      <c r="L836" s="1"/>
      <c r="M836" s="1"/>
      <c r="N836" s="1"/>
      <c r="O836" s="1"/>
      <c r="P836" s="1"/>
      <c r="Q836" s="1"/>
      <c r="R836" s="1"/>
      <c r="S836" s="1"/>
      <c r="T836" s="1"/>
      <c r="U836" s="1"/>
      <c r="V836" s="1"/>
      <c r="W836" s="1"/>
      <c r="X836" s="1"/>
      <c r="Y836" s="1"/>
      <c r="Z836" s="1"/>
    </row>
    <row r="837" spans="1:26" ht="12" customHeight="1">
      <c r="A837" s="1"/>
      <c r="B837" s="16"/>
      <c r="C837" s="16"/>
      <c r="D837" s="16"/>
      <c r="E837" s="16"/>
      <c r="F837" s="17"/>
      <c r="G837" s="1"/>
      <c r="H837" s="1"/>
      <c r="I837" s="1"/>
      <c r="J837" s="1"/>
      <c r="K837" s="1"/>
      <c r="L837" s="1"/>
      <c r="M837" s="1"/>
      <c r="N837" s="1"/>
      <c r="O837" s="1"/>
      <c r="P837" s="1"/>
      <c r="Q837" s="1"/>
      <c r="R837" s="1"/>
      <c r="S837" s="1"/>
      <c r="T837" s="1"/>
      <c r="U837" s="1"/>
      <c r="V837" s="1"/>
      <c r="W837" s="1"/>
      <c r="X837" s="1"/>
      <c r="Y837" s="1"/>
      <c r="Z837" s="1"/>
    </row>
    <row r="838" spans="1:26" ht="12" customHeight="1">
      <c r="A838" s="1"/>
      <c r="B838" s="16"/>
      <c r="C838" s="16"/>
      <c r="D838" s="16"/>
      <c r="E838" s="16"/>
      <c r="F838" s="17"/>
      <c r="G838" s="1"/>
      <c r="H838" s="1"/>
      <c r="I838" s="1"/>
      <c r="J838" s="1"/>
      <c r="K838" s="1"/>
      <c r="L838" s="1"/>
      <c r="M838" s="1"/>
      <c r="N838" s="1"/>
      <c r="O838" s="1"/>
      <c r="P838" s="1"/>
      <c r="Q838" s="1"/>
      <c r="R838" s="1"/>
      <c r="S838" s="1"/>
      <c r="T838" s="1"/>
      <c r="U838" s="1"/>
      <c r="V838" s="1"/>
      <c r="W838" s="1"/>
      <c r="X838" s="1"/>
      <c r="Y838" s="1"/>
      <c r="Z838" s="1"/>
    </row>
    <row r="839" spans="1:26" ht="12" customHeight="1">
      <c r="A839" s="1"/>
      <c r="B839" s="16"/>
      <c r="C839" s="16"/>
      <c r="D839" s="16"/>
      <c r="E839" s="16"/>
      <c r="F839" s="17"/>
      <c r="G839" s="1"/>
      <c r="H839" s="1"/>
      <c r="I839" s="1"/>
      <c r="J839" s="1"/>
      <c r="K839" s="1"/>
      <c r="L839" s="1"/>
      <c r="M839" s="1"/>
      <c r="N839" s="1"/>
      <c r="O839" s="1"/>
      <c r="P839" s="1"/>
      <c r="Q839" s="1"/>
      <c r="R839" s="1"/>
      <c r="S839" s="1"/>
      <c r="T839" s="1"/>
      <c r="U839" s="1"/>
      <c r="V839" s="1"/>
      <c r="W839" s="1"/>
      <c r="X839" s="1"/>
      <c r="Y839" s="1"/>
      <c r="Z839" s="1"/>
    </row>
    <row r="840" spans="1:26" ht="12" customHeight="1">
      <c r="A840" s="1"/>
      <c r="B840" s="16"/>
      <c r="C840" s="16"/>
      <c r="D840" s="16"/>
      <c r="E840" s="16"/>
      <c r="F840" s="17"/>
      <c r="G840" s="1"/>
      <c r="H840" s="1"/>
      <c r="I840" s="1"/>
      <c r="J840" s="1"/>
      <c r="K840" s="1"/>
      <c r="L840" s="1"/>
      <c r="M840" s="1"/>
      <c r="N840" s="1"/>
      <c r="O840" s="1"/>
      <c r="P840" s="1"/>
      <c r="Q840" s="1"/>
      <c r="R840" s="1"/>
      <c r="S840" s="1"/>
      <c r="T840" s="1"/>
      <c r="U840" s="1"/>
      <c r="V840" s="1"/>
      <c r="W840" s="1"/>
      <c r="X840" s="1"/>
      <c r="Y840" s="1"/>
      <c r="Z840" s="1"/>
    </row>
    <row r="841" spans="1:26" ht="12" customHeight="1">
      <c r="A841" s="1"/>
      <c r="B841" s="16"/>
      <c r="C841" s="16"/>
      <c r="D841" s="16"/>
      <c r="E841" s="16"/>
      <c r="F841" s="17"/>
      <c r="G841" s="1"/>
      <c r="H841" s="1"/>
      <c r="I841" s="1"/>
      <c r="J841" s="1"/>
      <c r="K841" s="1"/>
      <c r="L841" s="1"/>
      <c r="M841" s="1"/>
      <c r="N841" s="1"/>
      <c r="O841" s="1"/>
      <c r="P841" s="1"/>
      <c r="Q841" s="1"/>
      <c r="R841" s="1"/>
      <c r="S841" s="1"/>
      <c r="T841" s="1"/>
      <c r="U841" s="1"/>
      <c r="V841" s="1"/>
      <c r="W841" s="1"/>
      <c r="X841" s="1"/>
      <c r="Y841" s="1"/>
      <c r="Z841" s="1"/>
    </row>
    <row r="842" spans="1:26" ht="12" customHeight="1">
      <c r="A842" s="1"/>
      <c r="B842" s="16"/>
      <c r="C842" s="16"/>
      <c r="D842" s="16"/>
      <c r="E842" s="16"/>
      <c r="F842" s="17"/>
      <c r="G842" s="1"/>
      <c r="H842" s="1"/>
      <c r="I842" s="1"/>
      <c r="J842" s="1"/>
      <c r="K842" s="1"/>
      <c r="L842" s="1"/>
      <c r="M842" s="1"/>
      <c r="N842" s="1"/>
      <c r="O842" s="1"/>
      <c r="P842" s="1"/>
      <c r="Q842" s="1"/>
      <c r="R842" s="1"/>
      <c r="S842" s="1"/>
      <c r="T842" s="1"/>
      <c r="U842" s="1"/>
      <c r="V842" s="1"/>
      <c r="W842" s="1"/>
      <c r="X842" s="1"/>
      <c r="Y842" s="1"/>
      <c r="Z842" s="1"/>
    </row>
    <row r="843" spans="1:26" ht="12" customHeight="1">
      <c r="A843" s="1"/>
      <c r="B843" s="16"/>
      <c r="C843" s="16"/>
      <c r="D843" s="16"/>
      <c r="E843" s="16"/>
      <c r="F843" s="17"/>
      <c r="G843" s="1"/>
      <c r="H843" s="1"/>
      <c r="I843" s="1"/>
      <c r="J843" s="1"/>
      <c r="K843" s="1"/>
      <c r="L843" s="1"/>
      <c r="M843" s="1"/>
      <c r="N843" s="1"/>
      <c r="O843" s="1"/>
      <c r="P843" s="1"/>
      <c r="Q843" s="1"/>
      <c r="R843" s="1"/>
      <c r="S843" s="1"/>
      <c r="T843" s="1"/>
      <c r="U843" s="1"/>
      <c r="V843" s="1"/>
      <c r="W843" s="1"/>
      <c r="X843" s="1"/>
      <c r="Y843" s="1"/>
      <c r="Z843" s="1"/>
    </row>
    <row r="844" spans="1:26" ht="12" customHeight="1">
      <c r="A844" s="1"/>
      <c r="B844" s="16"/>
      <c r="C844" s="16"/>
      <c r="D844" s="16"/>
      <c r="E844" s="16"/>
      <c r="F844" s="17"/>
      <c r="G844" s="1"/>
      <c r="H844" s="1"/>
      <c r="I844" s="1"/>
      <c r="J844" s="1"/>
      <c r="K844" s="1"/>
      <c r="L844" s="1"/>
      <c r="M844" s="1"/>
      <c r="N844" s="1"/>
      <c r="O844" s="1"/>
      <c r="P844" s="1"/>
      <c r="Q844" s="1"/>
      <c r="R844" s="1"/>
      <c r="S844" s="1"/>
      <c r="T844" s="1"/>
      <c r="U844" s="1"/>
      <c r="V844" s="1"/>
      <c r="W844" s="1"/>
      <c r="X844" s="1"/>
      <c r="Y844" s="1"/>
      <c r="Z844" s="1"/>
    </row>
    <row r="845" spans="1:26" ht="12" customHeight="1">
      <c r="A845" s="1"/>
      <c r="B845" s="16"/>
      <c r="C845" s="16"/>
      <c r="D845" s="16"/>
      <c r="E845" s="16"/>
      <c r="F845" s="17"/>
      <c r="G845" s="1"/>
      <c r="H845" s="1"/>
      <c r="I845" s="1"/>
      <c r="J845" s="1"/>
      <c r="K845" s="1"/>
      <c r="L845" s="1"/>
      <c r="M845" s="1"/>
      <c r="N845" s="1"/>
      <c r="O845" s="1"/>
      <c r="P845" s="1"/>
      <c r="Q845" s="1"/>
      <c r="R845" s="1"/>
      <c r="S845" s="1"/>
      <c r="T845" s="1"/>
      <c r="U845" s="1"/>
      <c r="V845" s="1"/>
      <c r="W845" s="1"/>
      <c r="X845" s="1"/>
      <c r="Y845" s="1"/>
      <c r="Z845" s="1"/>
    </row>
    <row r="846" spans="1:26" ht="12" customHeight="1">
      <c r="A846" s="1"/>
      <c r="B846" s="16"/>
      <c r="C846" s="16"/>
      <c r="D846" s="16"/>
      <c r="E846" s="16"/>
      <c r="F846" s="17"/>
      <c r="G846" s="1"/>
      <c r="H846" s="1"/>
      <c r="I846" s="1"/>
      <c r="J846" s="1"/>
      <c r="K846" s="1"/>
      <c r="L846" s="1"/>
      <c r="M846" s="1"/>
      <c r="N846" s="1"/>
      <c r="O846" s="1"/>
      <c r="P846" s="1"/>
      <c r="Q846" s="1"/>
      <c r="R846" s="1"/>
      <c r="S846" s="1"/>
      <c r="T846" s="1"/>
      <c r="U846" s="1"/>
      <c r="V846" s="1"/>
      <c r="W846" s="1"/>
      <c r="X846" s="1"/>
      <c r="Y846" s="1"/>
      <c r="Z846" s="1"/>
    </row>
    <row r="847" spans="1:26" ht="12" customHeight="1">
      <c r="A847" s="1"/>
      <c r="B847" s="16"/>
      <c r="C847" s="16"/>
      <c r="D847" s="16"/>
      <c r="E847" s="16"/>
      <c r="F847" s="17"/>
      <c r="G847" s="1"/>
      <c r="H847" s="1"/>
      <c r="I847" s="1"/>
      <c r="J847" s="1"/>
      <c r="K847" s="1"/>
      <c r="L847" s="1"/>
      <c r="M847" s="1"/>
      <c r="N847" s="1"/>
      <c r="O847" s="1"/>
      <c r="P847" s="1"/>
      <c r="Q847" s="1"/>
      <c r="R847" s="1"/>
      <c r="S847" s="1"/>
      <c r="T847" s="1"/>
      <c r="U847" s="1"/>
      <c r="V847" s="1"/>
      <c r="W847" s="1"/>
      <c r="X847" s="1"/>
      <c r="Y847" s="1"/>
      <c r="Z847" s="1"/>
    </row>
    <row r="848" spans="1:26" ht="12" customHeight="1">
      <c r="A848" s="1"/>
      <c r="B848" s="16"/>
      <c r="C848" s="16"/>
      <c r="D848" s="16"/>
      <c r="E848" s="16"/>
      <c r="F848" s="17"/>
      <c r="G848" s="1"/>
      <c r="H848" s="1"/>
      <c r="I848" s="1"/>
      <c r="J848" s="1"/>
      <c r="K848" s="1"/>
      <c r="L848" s="1"/>
      <c r="M848" s="1"/>
      <c r="N848" s="1"/>
      <c r="O848" s="1"/>
      <c r="P848" s="1"/>
      <c r="Q848" s="1"/>
      <c r="R848" s="1"/>
      <c r="S848" s="1"/>
      <c r="T848" s="1"/>
      <c r="U848" s="1"/>
      <c r="V848" s="1"/>
      <c r="W848" s="1"/>
      <c r="X848" s="1"/>
      <c r="Y848" s="1"/>
      <c r="Z848" s="1"/>
    </row>
    <row r="849" spans="1:26" ht="12" customHeight="1">
      <c r="A849" s="1"/>
      <c r="B849" s="16"/>
      <c r="C849" s="16"/>
      <c r="D849" s="16"/>
      <c r="E849" s="16"/>
      <c r="F849" s="17"/>
      <c r="G849" s="1"/>
      <c r="H849" s="1"/>
      <c r="I849" s="1"/>
      <c r="J849" s="1"/>
      <c r="K849" s="1"/>
      <c r="L849" s="1"/>
      <c r="M849" s="1"/>
      <c r="N849" s="1"/>
      <c r="O849" s="1"/>
      <c r="P849" s="1"/>
      <c r="Q849" s="1"/>
      <c r="R849" s="1"/>
      <c r="S849" s="1"/>
      <c r="T849" s="1"/>
      <c r="U849" s="1"/>
      <c r="V849" s="1"/>
      <c r="W849" s="1"/>
      <c r="X849" s="1"/>
      <c r="Y849" s="1"/>
      <c r="Z849" s="1"/>
    </row>
    <row r="850" spans="1:26" ht="12" customHeight="1">
      <c r="A850" s="1"/>
      <c r="B850" s="16"/>
      <c r="C850" s="16"/>
      <c r="D850" s="16"/>
      <c r="E850" s="16"/>
      <c r="F850" s="17"/>
      <c r="G850" s="1"/>
      <c r="H850" s="1"/>
      <c r="I850" s="1"/>
      <c r="J850" s="1"/>
      <c r="K850" s="1"/>
      <c r="L850" s="1"/>
      <c r="M850" s="1"/>
      <c r="N850" s="1"/>
      <c r="O850" s="1"/>
      <c r="P850" s="1"/>
      <c r="Q850" s="1"/>
      <c r="R850" s="1"/>
      <c r="S850" s="1"/>
      <c r="T850" s="1"/>
      <c r="U850" s="1"/>
      <c r="V850" s="1"/>
      <c r="W850" s="1"/>
      <c r="X850" s="1"/>
      <c r="Y850" s="1"/>
      <c r="Z850" s="1"/>
    </row>
    <row r="851" spans="1:26" ht="12" customHeight="1">
      <c r="A851" s="1"/>
      <c r="B851" s="16"/>
      <c r="C851" s="16"/>
      <c r="D851" s="16"/>
      <c r="E851" s="16"/>
      <c r="F851" s="17"/>
      <c r="G851" s="1"/>
      <c r="H851" s="1"/>
      <c r="I851" s="1"/>
      <c r="J851" s="1"/>
      <c r="K851" s="1"/>
      <c r="L851" s="1"/>
      <c r="M851" s="1"/>
      <c r="N851" s="1"/>
      <c r="O851" s="1"/>
      <c r="P851" s="1"/>
      <c r="Q851" s="1"/>
      <c r="R851" s="1"/>
      <c r="S851" s="1"/>
      <c r="T851" s="1"/>
      <c r="U851" s="1"/>
      <c r="V851" s="1"/>
      <c r="W851" s="1"/>
      <c r="X851" s="1"/>
      <c r="Y851" s="1"/>
      <c r="Z851" s="1"/>
    </row>
    <row r="852" spans="1:26" ht="12" customHeight="1">
      <c r="A852" s="1"/>
      <c r="B852" s="16"/>
      <c r="C852" s="16"/>
      <c r="D852" s="16"/>
      <c r="E852" s="16"/>
      <c r="F852" s="17"/>
      <c r="G852" s="1"/>
      <c r="H852" s="1"/>
      <c r="I852" s="1"/>
      <c r="J852" s="1"/>
      <c r="K852" s="1"/>
      <c r="L852" s="1"/>
      <c r="M852" s="1"/>
      <c r="N852" s="1"/>
      <c r="O852" s="1"/>
      <c r="P852" s="1"/>
      <c r="Q852" s="1"/>
      <c r="R852" s="1"/>
      <c r="S852" s="1"/>
      <c r="T852" s="1"/>
      <c r="U852" s="1"/>
      <c r="V852" s="1"/>
      <c r="W852" s="1"/>
      <c r="X852" s="1"/>
      <c r="Y852" s="1"/>
      <c r="Z852" s="1"/>
    </row>
    <row r="853" spans="1:26" ht="12" customHeight="1">
      <c r="A853" s="1"/>
      <c r="B853" s="16"/>
      <c r="C853" s="16"/>
      <c r="D853" s="16"/>
      <c r="E853" s="16"/>
      <c r="F853" s="17"/>
      <c r="G853" s="1"/>
      <c r="H853" s="1"/>
      <c r="I853" s="1"/>
      <c r="J853" s="1"/>
      <c r="K853" s="1"/>
      <c r="L853" s="1"/>
      <c r="M853" s="1"/>
      <c r="N853" s="1"/>
      <c r="O853" s="1"/>
      <c r="P853" s="1"/>
      <c r="Q853" s="1"/>
      <c r="R853" s="1"/>
      <c r="S853" s="1"/>
      <c r="T853" s="1"/>
      <c r="U853" s="1"/>
      <c r="V853" s="1"/>
      <c r="W853" s="1"/>
      <c r="X853" s="1"/>
      <c r="Y853" s="1"/>
      <c r="Z853" s="1"/>
    </row>
    <row r="854" spans="1:26" ht="12" customHeight="1">
      <c r="A854" s="1"/>
      <c r="B854" s="16"/>
      <c r="C854" s="16"/>
      <c r="D854" s="16"/>
      <c r="E854" s="16"/>
      <c r="F854" s="17"/>
      <c r="G854" s="1"/>
      <c r="H854" s="1"/>
      <c r="I854" s="1"/>
      <c r="J854" s="1"/>
      <c r="K854" s="1"/>
      <c r="L854" s="1"/>
      <c r="M854" s="1"/>
      <c r="N854" s="1"/>
      <c r="O854" s="1"/>
      <c r="P854" s="1"/>
      <c r="Q854" s="1"/>
      <c r="R854" s="1"/>
      <c r="S854" s="1"/>
      <c r="T854" s="1"/>
      <c r="U854" s="1"/>
      <c r="V854" s="1"/>
      <c r="W854" s="1"/>
      <c r="X854" s="1"/>
      <c r="Y854" s="1"/>
      <c r="Z854" s="1"/>
    </row>
    <row r="855" spans="1:26" ht="12" customHeight="1">
      <c r="A855" s="1"/>
      <c r="B855" s="16"/>
      <c r="C855" s="16"/>
      <c r="D855" s="16"/>
      <c r="E855" s="16"/>
      <c r="F855" s="17"/>
      <c r="G855" s="1"/>
      <c r="H855" s="1"/>
      <c r="I855" s="1"/>
      <c r="J855" s="1"/>
      <c r="K855" s="1"/>
      <c r="L855" s="1"/>
      <c r="M855" s="1"/>
      <c r="N855" s="1"/>
      <c r="O855" s="1"/>
      <c r="P855" s="1"/>
      <c r="Q855" s="1"/>
      <c r="R855" s="1"/>
      <c r="S855" s="1"/>
      <c r="T855" s="1"/>
      <c r="U855" s="1"/>
      <c r="V855" s="1"/>
      <c r="W855" s="1"/>
      <c r="X855" s="1"/>
      <c r="Y855" s="1"/>
      <c r="Z855" s="1"/>
    </row>
    <row r="856" spans="1:26" ht="12" customHeight="1">
      <c r="A856" s="1"/>
      <c r="B856" s="16"/>
      <c r="C856" s="16"/>
      <c r="D856" s="16"/>
      <c r="E856" s="16"/>
      <c r="F856" s="17"/>
      <c r="G856" s="1"/>
      <c r="H856" s="1"/>
      <c r="I856" s="1"/>
      <c r="J856" s="1"/>
      <c r="K856" s="1"/>
      <c r="L856" s="1"/>
      <c r="M856" s="1"/>
      <c r="N856" s="1"/>
      <c r="O856" s="1"/>
      <c r="P856" s="1"/>
      <c r="Q856" s="1"/>
      <c r="R856" s="1"/>
      <c r="S856" s="1"/>
      <c r="T856" s="1"/>
      <c r="U856" s="1"/>
      <c r="V856" s="1"/>
      <c r="W856" s="1"/>
      <c r="X856" s="1"/>
      <c r="Y856" s="1"/>
      <c r="Z856" s="1"/>
    </row>
    <row r="857" spans="1:26" ht="12" customHeight="1">
      <c r="A857" s="1"/>
      <c r="B857" s="16"/>
      <c r="C857" s="16"/>
      <c r="D857" s="16"/>
      <c r="E857" s="16"/>
      <c r="F857" s="17"/>
      <c r="G857" s="1"/>
      <c r="H857" s="1"/>
      <c r="I857" s="1"/>
      <c r="J857" s="1"/>
      <c r="K857" s="1"/>
      <c r="L857" s="1"/>
      <c r="M857" s="1"/>
      <c r="N857" s="1"/>
      <c r="O857" s="1"/>
      <c r="P857" s="1"/>
      <c r="Q857" s="1"/>
      <c r="R857" s="1"/>
      <c r="S857" s="1"/>
      <c r="T857" s="1"/>
      <c r="U857" s="1"/>
      <c r="V857" s="1"/>
      <c r="W857" s="1"/>
      <c r="X857" s="1"/>
      <c r="Y857" s="1"/>
      <c r="Z857" s="1"/>
    </row>
    <row r="858" spans="1:26" ht="12" customHeight="1">
      <c r="A858" s="1"/>
      <c r="B858" s="16"/>
      <c r="C858" s="16"/>
      <c r="D858" s="16"/>
      <c r="E858" s="16"/>
      <c r="F858" s="17"/>
      <c r="G858" s="1"/>
      <c r="H858" s="1"/>
      <c r="I858" s="1"/>
      <c r="J858" s="1"/>
      <c r="K858" s="1"/>
      <c r="L858" s="1"/>
      <c r="M858" s="1"/>
      <c r="N858" s="1"/>
      <c r="O858" s="1"/>
      <c r="P858" s="1"/>
      <c r="Q858" s="1"/>
      <c r="R858" s="1"/>
      <c r="S858" s="1"/>
      <c r="T858" s="1"/>
      <c r="U858" s="1"/>
      <c r="V858" s="1"/>
      <c r="W858" s="1"/>
      <c r="X858" s="1"/>
      <c r="Y858" s="1"/>
      <c r="Z858" s="1"/>
    </row>
    <row r="859" spans="1:26" ht="12" customHeight="1">
      <c r="A859" s="1"/>
      <c r="B859" s="16"/>
      <c r="C859" s="16"/>
      <c r="D859" s="16"/>
      <c r="E859" s="16"/>
      <c r="F859" s="17"/>
      <c r="G859" s="1"/>
      <c r="H859" s="1"/>
      <c r="I859" s="1"/>
      <c r="J859" s="1"/>
      <c r="K859" s="1"/>
      <c r="L859" s="1"/>
      <c r="M859" s="1"/>
      <c r="N859" s="1"/>
      <c r="O859" s="1"/>
      <c r="P859" s="1"/>
      <c r="Q859" s="1"/>
      <c r="R859" s="1"/>
      <c r="S859" s="1"/>
      <c r="T859" s="1"/>
      <c r="U859" s="1"/>
      <c r="V859" s="1"/>
      <c r="W859" s="1"/>
      <c r="X859" s="1"/>
      <c r="Y859" s="1"/>
      <c r="Z859" s="1"/>
    </row>
    <row r="860" spans="1:26" ht="12" customHeight="1">
      <c r="A860" s="1"/>
      <c r="B860" s="16"/>
      <c r="C860" s="16"/>
      <c r="D860" s="16"/>
      <c r="E860" s="16"/>
      <c r="F860" s="17"/>
      <c r="G860" s="1"/>
      <c r="H860" s="1"/>
      <c r="I860" s="1"/>
      <c r="J860" s="1"/>
      <c r="K860" s="1"/>
      <c r="L860" s="1"/>
      <c r="M860" s="1"/>
      <c r="N860" s="1"/>
      <c r="O860" s="1"/>
      <c r="P860" s="1"/>
      <c r="Q860" s="1"/>
      <c r="R860" s="1"/>
      <c r="S860" s="1"/>
      <c r="T860" s="1"/>
      <c r="U860" s="1"/>
      <c r="V860" s="1"/>
      <c r="W860" s="1"/>
      <c r="X860" s="1"/>
      <c r="Y860" s="1"/>
      <c r="Z860" s="1"/>
    </row>
    <row r="861" spans="1:26" ht="12" customHeight="1">
      <c r="A861" s="1"/>
      <c r="B861" s="16"/>
      <c r="C861" s="16"/>
      <c r="D861" s="16"/>
      <c r="E861" s="16"/>
      <c r="F861" s="17"/>
      <c r="G861" s="1"/>
      <c r="H861" s="1"/>
      <c r="I861" s="1"/>
      <c r="J861" s="1"/>
      <c r="K861" s="1"/>
      <c r="L861" s="1"/>
      <c r="M861" s="1"/>
      <c r="N861" s="1"/>
      <c r="O861" s="1"/>
      <c r="P861" s="1"/>
      <c r="Q861" s="1"/>
      <c r="R861" s="1"/>
      <c r="S861" s="1"/>
      <c r="T861" s="1"/>
      <c r="U861" s="1"/>
      <c r="V861" s="1"/>
      <c r="W861" s="1"/>
      <c r="X861" s="1"/>
      <c r="Y861" s="1"/>
      <c r="Z861" s="1"/>
    </row>
    <row r="862" spans="1:26" ht="12" customHeight="1">
      <c r="A862" s="1"/>
      <c r="B862" s="16"/>
      <c r="C862" s="16"/>
      <c r="D862" s="16"/>
      <c r="E862" s="16"/>
      <c r="F862" s="17"/>
      <c r="G862" s="1"/>
      <c r="H862" s="1"/>
      <c r="I862" s="1"/>
      <c r="J862" s="1"/>
      <c r="K862" s="1"/>
      <c r="L862" s="1"/>
      <c r="M862" s="1"/>
      <c r="N862" s="1"/>
      <c r="O862" s="1"/>
      <c r="P862" s="1"/>
      <c r="Q862" s="1"/>
      <c r="R862" s="1"/>
      <c r="S862" s="1"/>
      <c r="T862" s="1"/>
      <c r="U862" s="1"/>
      <c r="V862" s="1"/>
      <c r="W862" s="1"/>
      <c r="X862" s="1"/>
      <c r="Y862" s="1"/>
      <c r="Z862" s="1"/>
    </row>
    <row r="863" spans="1:26" ht="12" customHeight="1">
      <c r="A863" s="1"/>
      <c r="B863" s="16"/>
      <c r="C863" s="16"/>
      <c r="D863" s="16"/>
      <c r="E863" s="16"/>
      <c r="F863" s="17"/>
      <c r="G863" s="1"/>
      <c r="H863" s="1"/>
      <c r="I863" s="1"/>
      <c r="J863" s="1"/>
      <c r="K863" s="1"/>
      <c r="L863" s="1"/>
      <c r="M863" s="1"/>
      <c r="N863" s="1"/>
      <c r="O863" s="1"/>
      <c r="P863" s="1"/>
      <c r="Q863" s="1"/>
      <c r="R863" s="1"/>
      <c r="S863" s="1"/>
      <c r="T863" s="1"/>
      <c r="U863" s="1"/>
      <c r="V863" s="1"/>
      <c r="W863" s="1"/>
      <c r="X863" s="1"/>
      <c r="Y863" s="1"/>
      <c r="Z863" s="1"/>
    </row>
    <row r="864" spans="1:26" ht="12" customHeight="1">
      <c r="A864" s="1"/>
      <c r="B864" s="16"/>
      <c r="C864" s="16"/>
      <c r="D864" s="16"/>
      <c r="E864" s="16"/>
      <c r="F864" s="17"/>
      <c r="G864" s="1"/>
      <c r="H864" s="1"/>
      <c r="I864" s="1"/>
      <c r="J864" s="1"/>
      <c r="K864" s="1"/>
      <c r="L864" s="1"/>
      <c r="M864" s="1"/>
      <c r="N864" s="1"/>
      <c r="O864" s="1"/>
      <c r="P864" s="1"/>
      <c r="Q864" s="1"/>
      <c r="R864" s="1"/>
      <c r="S864" s="1"/>
      <c r="T864" s="1"/>
      <c r="U864" s="1"/>
      <c r="V864" s="1"/>
      <c r="W864" s="1"/>
      <c r="X864" s="1"/>
      <c r="Y864" s="1"/>
      <c r="Z864" s="1"/>
    </row>
    <row r="865" spans="1:26" ht="12" customHeight="1">
      <c r="A865" s="1"/>
      <c r="B865" s="16"/>
      <c r="C865" s="16"/>
      <c r="D865" s="16"/>
      <c r="E865" s="16"/>
      <c r="F865" s="17"/>
      <c r="G865" s="1"/>
      <c r="H865" s="1"/>
      <c r="I865" s="1"/>
      <c r="J865" s="1"/>
      <c r="K865" s="1"/>
      <c r="L865" s="1"/>
      <c r="M865" s="1"/>
      <c r="N865" s="1"/>
      <c r="O865" s="1"/>
      <c r="P865" s="1"/>
      <c r="Q865" s="1"/>
      <c r="R865" s="1"/>
      <c r="S865" s="1"/>
      <c r="T865" s="1"/>
      <c r="U865" s="1"/>
      <c r="V865" s="1"/>
      <c r="W865" s="1"/>
      <c r="X865" s="1"/>
      <c r="Y865" s="1"/>
      <c r="Z865" s="1"/>
    </row>
    <row r="866" spans="1:26" ht="12" customHeight="1">
      <c r="A866" s="1"/>
      <c r="B866" s="16"/>
      <c r="C866" s="16"/>
      <c r="D866" s="16"/>
      <c r="E866" s="16"/>
      <c r="F866" s="17"/>
      <c r="G866" s="1"/>
      <c r="H866" s="1"/>
      <c r="I866" s="1"/>
      <c r="J866" s="1"/>
      <c r="K866" s="1"/>
      <c r="L866" s="1"/>
      <c r="M866" s="1"/>
      <c r="N866" s="1"/>
      <c r="O866" s="1"/>
      <c r="P866" s="1"/>
      <c r="Q866" s="1"/>
      <c r="R866" s="1"/>
      <c r="S866" s="1"/>
      <c r="T866" s="1"/>
      <c r="U866" s="1"/>
      <c r="V866" s="1"/>
      <c r="W866" s="1"/>
      <c r="X866" s="1"/>
      <c r="Y866" s="1"/>
      <c r="Z866" s="1"/>
    </row>
    <row r="867" spans="1:26" ht="12" customHeight="1">
      <c r="A867" s="1"/>
      <c r="B867" s="16"/>
      <c r="C867" s="16"/>
      <c r="D867" s="16"/>
      <c r="E867" s="16"/>
      <c r="F867" s="17"/>
      <c r="G867" s="1"/>
      <c r="H867" s="1"/>
      <c r="I867" s="1"/>
      <c r="J867" s="1"/>
      <c r="K867" s="1"/>
      <c r="L867" s="1"/>
      <c r="M867" s="1"/>
      <c r="N867" s="1"/>
      <c r="O867" s="1"/>
      <c r="P867" s="1"/>
      <c r="Q867" s="1"/>
      <c r="R867" s="1"/>
      <c r="S867" s="1"/>
      <c r="T867" s="1"/>
      <c r="U867" s="1"/>
      <c r="V867" s="1"/>
      <c r="W867" s="1"/>
      <c r="X867" s="1"/>
      <c r="Y867" s="1"/>
      <c r="Z867" s="1"/>
    </row>
    <row r="868" spans="1:26" ht="12" customHeight="1">
      <c r="A868" s="1"/>
      <c r="B868" s="16"/>
      <c r="C868" s="16"/>
      <c r="D868" s="16"/>
      <c r="E868" s="16"/>
      <c r="F868" s="17"/>
      <c r="G868" s="1"/>
      <c r="H868" s="1"/>
      <c r="I868" s="1"/>
      <c r="J868" s="1"/>
      <c r="K868" s="1"/>
      <c r="L868" s="1"/>
      <c r="M868" s="1"/>
      <c r="N868" s="1"/>
      <c r="O868" s="1"/>
      <c r="P868" s="1"/>
      <c r="Q868" s="1"/>
      <c r="R868" s="1"/>
      <c r="S868" s="1"/>
      <c r="T868" s="1"/>
      <c r="U868" s="1"/>
      <c r="V868" s="1"/>
      <c r="W868" s="1"/>
      <c r="X868" s="1"/>
      <c r="Y868" s="1"/>
      <c r="Z868" s="1"/>
    </row>
    <row r="869" spans="1:26" ht="12" customHeight="1">
      <c r="A869" s="1"/>
      <c r="B869" s="16"/>
      <c r="C869" s="16"/>
      <c r="D869" s="16"/>
      <c r="E869" s="16"/>
      <c r="F869" s="17"/>
      <c r="G869" s="1"/>
      <c r="H869" s="1"/>
      <c r="I869" s="1"/>
      <c r="J869" s="1"/>
      <c r="K869" s="1"/>
      <c r="L869" s="1"/>
      <c r="M869" s="1"/>
      <c r="N869" s="1"/>
      <c r="O869" s="1"/>
      <c r="P869" s="1"/>
      <c r="Q869" s="1"/>
      <c r="R869" s="1"/>
      <c r="S869" s="1"/>
      <c r="T869" s="1"/>
      <c r="U869" s="1"/>
      <c r="V869" s="1"/>
      <c r="W869" s="1"/>
      <c r="X869" s="1"/>
      <c r="Y869" s="1"/>
      <c r="Z869" s="1"/>
    </row>
    <row r="870" spans="1:26" ht="12" customHeight="1">
      <c r="A870" s="1"/>
      <c r="B870" s="16"/>
      <c r="C870" s="16"/>
      <c r="D870" s="16"/>
      <c r="E870" s="16"/>
      <c r="F870" s="17"/>
      <c r="G870" s="1"/>
      <c r="H870" s="1"/>
      <c r="I870" s="1"/>
      <c r="J870" s="1"/>
      <c r="K870" s="1"/>
      <c r="L870" s="1"/>
      <c r="M870" s="1"/>
      <c r="N870" s="1"/>
      <c r="O870" s="1"/>
      <c r="P870" s="1"/>
      <c r="Q870" s="1"/>
      <c r="R870" s="1"/>
      <c r="S870" s="1"/>
      <c r="T870" s="1"/>
      <c r="U870" s="1"/>
      <c r="V870" s="1"/>
      <c r="W870" s="1"/>
      <c r="X870" s="1"/>
      <c r="Y870" s="1"/>
      <c r="Z870" s="1"/>
    </row>
    <row r="871" spans="1:26" ht="12" customHeight="1">
      <c r="A871" s="1"/>
      <c r="B871" s="16"/>
      <c r="C871" s="16"/>
      <c r="D871" s="16"/>
      <c r="E871" s="16"/>
      <c r="F871" s="17"/>
      <c r="G871" s="1"/>
      <c r="H871" s="1"/>
      <c r="I871" s="1"/>
      <c r="J871" s="1"/>
      <c r="K871" s="1"/>
      <c r="L871" s="1"/>
      <c r="M871" s="1"/>
      <c r="N871" s="1"/>
      <c r="O871" s="1"/>
      <c r="P871" s="1"/>
      <c r="Q871" s="1"/>
      <c r="R871" s="1"/>
      <c r="S871" s="1"/>
      <c r="T871" s="1"/>
      <c r="U871" s="1"/>
      <c r="V871" s="1"/>
      <c r="W871" s="1"/>
      <c r="X871" s="1"/>
      <c r="Y871" s="1"/>
      <c r="Z871" s="1"/>
    </row>
    <row r="872" spans="1:26" ht="12" customHeight="1">
      <c r="A872" s="1"/>
      <c r="B872" s="16"/>
      <c r="C872" s="16"/>
      <c r="D872" s="16"/>
      <c r="E872" s="16"/>
      <c r="F872" s="17"/>
      <c r="G872" s="1"/>
      <c r="H872" s="1"/>
      <c r="I872" s="1"/>
      <c r="J872" s="1"/>
      <c r="K872" s="1"/>
      <c r="L872" s="1"/>
      <c r="M872" s="1"/>
      <c r="N872" s="1"/>
      <c r="O872" s="1"/>
      <c r="P872" s="1"/>
      <c r="Q872" s="1"/>
      <c r="R872" s="1"/>
      <c r="S872" s="1"/>
      <c r="T872" s="1"/>
      <c r="U872" s="1"/>
      <c r="V872" s="1"/>
      <c r="W872" s="1"/>
      <c r="X872" s="1"/>
      <c r="Y872" s="1"/>
      <c r="Z872" s="1"/>
    </row>
    <row r="873" spans="1:26" ht="12" customHeight="1">
      <c r="A873" s="1"/>
      <c r="B873" s="16"/>
      <c r="C873" s="16"/>
      <c r="D873" s="16"/>
      <c r="E873" s="16"/>
      <c r="F873" s="17"/>
      <c r="G873" s="1"/>
      <c r="H873" s="1"/>
      <c r="I873" s="1"/>
      <c r="J873" s="1"/>
      <c r="K873" s="1"/>
      <c r="L873" s="1"/>
      <c r="M873" s="1"/>
      <c r="N873" s="1"/>
      <c r="O873" s="1"/>
      <c r="P873" s="1"/>
      <c r="Q873" s="1"/>
      <c r="R873" s="1"/>
      <c r="S873" s="1"/>
      <c r="T873" s="1"/>
      <c r="U873" s="1"/>
      <c r="V873" s="1"/>
      <c r="W873" s="1"/>
      <c r="X873" s="1"/>
      <c r="Y873" s="1"/>
      <c r="Z873" s="1"/>
    </row>
    <row r="874" spans="1:26" ht="12" customHeight="1">
      <c r="A874" s="1"/>
      <c r="B874" s="16"/>
      <c r="C874" s="16"/>
      <c r="D874" s="16"/>
      <c r="E874" s="16"/>
      <c r="F874" s="17"/>
      <c r="G874" s="1"/>
      <c r="H874" s="1"/>
      <c r="I874" s="1"/>
      <c r="J874" s="1"/>
      <c r="K874" s="1"/>
      <c r="L874" s="1"/>
      <c r="M874" s="1"/>
      <c r="N874" s="1"/>
      <c r="O874" s="1"/>
      <c r="P874" s="1"/>
      <c r="Q874" s="1"/>
      <c r="R874" s="1"/>
      <c r="S874" s="1"/>
      <c r="T874" s="1"/>
      <c r="U874" s="1"/>
      <c r="V874" s="1"/>
      <c r="W874" s="1"/>
      <c r="X874" s="1"/>
      <c r="Y874" s="1"/>
      <c r="Z874" s="1"/>
    </row>
    <row r="875" spans="1:26" ht="12" customHeight="1">
      <c r="A875" s="1"/>
      <c r="B875" s="16"/>
      <c r="C875" s="16"/>
      <c r="D875" s="16"/>
      <c r="E875" s="16"/>
      <c r="F875" s="17"/>
      <c r="G875" s="1"/>
      <c r="H875" s="1"/>
      <c r="I875" s="1"/>
      <c r="J875" s="1"/>
      <c r="K875" s="1"/>
      <c r="L875" s="1"/>
      <c r="M875" s="1"/>
      <c r="N875" s="1"/>
      <c r="O875" s="1"/>
      <c r="P875" s="1"/>
      <c r="Q875" s="1"/>
      <c r="R875" s="1"/>
      <c r="S875" s="1"/>
      <c r="T875" s="1"/>
      <c r="U875" s="1"/>
      <c r="V875" s="1"/>
      <c r="W875" s="1"/>
      <c r="X875" s="1"/>
      <c r="Y875" s="1"/>
      <c r="Z875" s="1"/>
    </row>
    <row r="876" spans="1:26" ht="12" customHeight="1">
      <c r="A876" s="1"/>
      <c r="B876" s="16"/>
      <c r="C876" s="16"/>
      <c r="D876" s="16"/>
      <c r="E876" s="16"/>
      <c r="F876" s="17"/>
      <c r="G876" s="1"/>
      <c r="H876" s="1"/>
      <c r="I876" s="1"/>
      <c r="J876" s="1"/>
      <c r="K876" s="1"/>
      <c r="L876" s="1"/>
      <c r="M876" s="1"/>
      <c r="N876" s="1"/>
      <c r="O876" s="1"/>
      <c r="P876" s="1"/>
      <c r="Q876" s="1"/>
      <c r="R876" s="1"/>
      <c r="S876" s="1"/>
      <c r="T876" s="1"/>
      <c r="U876" s="1"/>
      <c r="V876" s="1"/>
      <c r="W876" s="1"/>
      <c r="X876" s="1"/>
      <c r="Y876" s="1"/>
      <c r="Z876" s="1"/>
    </row>
    <row r="877" spans="1:26" ht="12" customHeight="1">
      <c r="A877" s="1"/>
      <c r="B877" s="16"/>
      <c r="C877" s="16"/>
      <c r="D877" s="16"/>
      <c r="E877" s="16"/>
      <c r="F877" s="17"/>
      <c r="G877" s="1"/>
      <c r="H877" s="1"/>
      <c r="I877" s="1"/>
      <c r="J877" s="1"/>
      <c r="K877" s="1"/>
      <c r="L877" s="1"/>
      <c r="M877" s="1"/>
      <c r="N877" s="1"/>
      <c r="O877" s="1"/>
      <c r="P877" s="1"/>
      <c r="Q877" s="1"/>
      <c r="R877" s="1"/>
      <c r="S877" s="1"/>
      <c r="T877" s="1"/>
      <c r="U877" s="1"/>
      <c r="V877" s="1"/>
      <c r="W877" s="1"/>
      <c r="X877" s="1"/>
      <c r="Y877" s="1"/>
      <c r="Z877" s="1"/>
    </row>
    <row r="878" spans="1:26" ht="12" customHeight="1">
      <c r="A878" s="1"/>
      <c r="B878" s="16"/>
      <c r="C878" s="16"/>
      <c r="D878" s="16"/>
      <c r="E878" s="16"/>
      <c r="F878" s="17"/>
      <c r="G878" s="1"/>
      <c r="H878" s="1"/>
      <c r="I878" s="1"/>
      <c r="J878" s="1"/>
      <c r="K878" s="1"/>
      <c r="L878" s="1"/>
      <c r="M878" s="1"/>
      <c r="N878" s="1"/>
      <c r="O878" s="1"/>
      <c r="P878" s="1"/>
      <c r="Q878" s="1"/>
      <c r="R878" s="1"/>
      <c r="S878" s="1"/>
      <c r="T878" s="1"/>
      <c r="U878" s="1"/>
      <c r="V878" s="1"/>
      <c r="W878" s="1"/>
      <c r="X878" s="1"/>
      <c r="Y878" s="1"/>
      <c r="Z878" s="1"/>
    </row>
    <row r="879" spans="1:26" ht="12" customHeight="1">
      <c r="A879" s="1"/>
      <c r="B879" s="16"/>
      <c r="C879" s="16"/>
      <c r="D879" s="16"/>
      <c r="E879" s="16"/>
      <c r="F879" s="17"/>
      <c r="G879" s="1"/>
      <c r="H879" s="1"/>
      <c r="I879" s="1"/>
      <c r="J879" s="1"/>
      <c r="K879" s="1"/>
      <c r="L879" s="1"/>
      <c r="M879" s="1"/>
      <c r="N879" s="1"/>
      <c r="O879" s="1"/>
      <c r="P879" s="1"/>
      <c r="Q879" s="1"/>
      <c r="R879" s="1"/>
      <c r="S879" s="1"/>
      <c r="T879" s="1"/>
      <c r="U879" s="1"/>
      <c r="V879" s="1"/>
      <c r="W879" s="1"/>
      <c r="X879" s="1"/>
      <c r="Y879" s="1"/>
      <c r="Z879" s="1"/>
    </row>
    <row r="880" spans="1:26" ht="12" customHeight="1">
      <c r="A880" s="1"/>
      <c r="B880" s="16"/>
      <c r="C880" s="16"/>
      <c r="D880" s="16"/>
      <c r="E880" s="16"/>
      <c r="F880" s="17"/>
      <c r="G880" s="1"/>
      <c r="H880" s="1"/>
      <c r="I880" s="1"/>
      <c r="J880" s="1"/>
      <c r="K880" s="1"/>
      <c r="L880" s="1"/>
      <c r="M880" s="1"/>
      <c r="N880" s="1"/>
      <c r="O880" s="1"/>
      <c r="P880" s="1"/>
      <c r="Q880" s="1"/>
      <c r="R880" s="1"/>
      <c r="S880" s="1"/>
      <c r="T880" s="1"/>
      <c r="U880" s="1"/>
      <c r="V880" s="1"/>
      <c r="W880" s="1"/>
      <c r="X880" s="1"/>
      <c r="Y880" s="1"/>
      <c r="Z880" s="1"/>
    </row>
    <row r="881" spans="1:26" ht="12" customHeight="1">
      <c r="A881" s="1"/>
      <c r="B881" s="16"/>
      <c r="C881" s="16"/>
      <c r="D881" s="16"/>
      <c r="E881" s="16"/>
      <c r="F881" s="17"/>
      <c r="G881" s="1"/>
      <c r="H881" s="1"/>
      <c r="I881" s="1"/>
      <c r="J881" s="1"/>
      <c r="K881" s="1"/>
      <c r="L881" s="1"/>
      <c r="M881" s="1"/>
      <c r="N881" s="1"/>
      <c r="O881" s="1"/>
      <c r="P881" s="1"/>
      <c r="Q881" s="1"/>
      <c r="R881" s="1"/>
      <c r="S881" s="1"/>
      <c r="T881" s="1"/>
      <c r="U881" s="1"/>
      <c r="V881" s="1"/>
      <c r="W881" s="1"/>
      <c r="X881" s="1"/>
      <c r="Y881" s="1"/>
      <c r="Z881" s="1"/>
    </row>
    <row r="882" spans="1:26" ht="12" customHeight="1">
      <c r="A882" s="1"/>
      <c r="B882" s="16"/>
      <c r="C882" s="16"/>
      <c r="D882" s="16"/>
      <c r="E882" s="16"/>
      <c r="F882" s="17"/>
      <c r="G882" s="1"/>
      <c r="H882" s="1"/>
      <c r="I882" s="1"/>
      <c r="J882" s="1"/>
      <c r="K882" s="1"/>
      <c r="L882" s="1"/>
      <c r="M882" s="1"/>
      <c r="N882" s="1"/>
      <c r="O882" s="1"/>
      <c r="P882" s="1"/>
      <c r="Q882" s="1"/>
      <c r="R882" s="1"/>
      <c r="S882" s="1"/>
      <c r="T882" s="1"/>
      <c r="U882" s="1"/>
      <c r="V882" s="1"/>
      <c r="W882" s="1"/>
      <c r="X882" s="1"/>
      <c r="Y882" s="1"/>
      <c r="Z882" s="1"/>
    </row>
    <row r="883" spans="1:26" ht="12" customHeight="1">
      <c r="A883" s="1"/>
      <c r="B883" s="16"/>
      <c r="C883" s="16"/>
      <c r="D883" s="16"/>
      <c r="E883" s="16"/>
      <c r="F883" s="17"/>
      <c r="G883" s="1"/>
      <c r="H883" s="1"/>
      <c r="I883" s="1"/>
      <c r="J883" s="1"/>
      <c r="K883" s="1"/>
      <c r="L883" s="1"/>
      <c r="M883" s="1"/>
      <c r="N883" s="1"/>
      <c r="O883" s="1"/>
      <c r="P883" s="1"/>
      <c r="Q883" s="1"/>
      <c r="R883" s="1"/>
      <c r="S883" s="1"/>
      <c r="T883" s="1"/>
      <c r="U883" s="1"/>
      <c r="V883" s="1"/>
      <c r="W883" s="1"/>
      <c r="X883" s="1"/>
      <c r="Y883" s="1"/>
      <c r="Z883" s="1"/>
    </row>
    <row r="884" spans="1:26" ht="12" customHeight="1">
      <c r="A884" s="1"/>
      <c r="B884" s="16"/>
      <c r="C884" s="16"/>
      <c r="D884" s="16"/>
      <c r="E884" s="16"/>
      <c r="F884" s="17"/>
      <c r="G884" s="1"/>
      <c r="H884" s="1"/>
      <c r="I884" s="1"/>
      <c r="J884" s="1"/>
      <c r="K884" s="1"/>
      <c r="L884" s="1"/>
      <c r="M884" s="1"/>
      <c r="N884" s="1"/>
      <c r="O884" s="1"/>
      <c r="P884" s="1"/>
      <c r="Q884" s="1"/>
      <c r="R884" s="1"/>
      <c r="S884" s="1"/>
      <c r="T884" s="1"/>
      <c r="U884" s="1"/>
      <c r="V884" s="1"/>
      <c r="W884" s="1"/>
      <c r="X884" s="1"/>
      <c r="Y884" s="1"/>
      <c r="Z884" s="1"/>
    </row>
    <row r="885" spans="1:26" ht="12" customHeight="1">
      <c r="A885" s="1"/>
      <c r="B885" s="16"/>
      <c r="C885" s="16"/>
      <c r="D885" s="16"/>
      <c r="E885" s="16"/>
      <c r="F885" s="17"/>
      <c r="G885" s="1"/>
      <c r="H885" s="1"/>
      <c r="I885" s="1"/>
      <c r="J885" s="1"/>
      <c r="K885" s="1"/>
      <c r="L885" s="1"/>
      <c r="M885" s="1"/>
      <c r="N885" s="1"/>
      <c r="O885" s="1"/>
      <c r="P885" s="1"/>
      <c r="Q885" s="1"/>
      <c r="R885" s="1"/>
      <c r="S885" s="1"/>
      <c r="T885" s="1"/>
      <c r="U885" s="1"/>
      <c r="V885" s="1"/>
      <c r="W885" s="1"/>
      <c r="X885" s="1"/>
      <c r="Y885" s="1"/>
      <c r="Z885" s="1"/>
    </row>
    <row r="886" spans="1:26" ht="12" customHeight="1">
      <c r="A886" s="1"/>
      <c r="B886" s="16"/>
      <c r="C886" s="16"/>
      <c r="D886" s="16"/>
      <c r="E886" s="16"/>
      <c r="F886" s="17"/>
      <c r="G886" s="1"/>
      <c r="H886" s="1"/>
      <c r="I886" s="1"/>
      <c r="J886" s="1"/>
      <c r="K886" s="1"/>
      <c r="L886" s="1"/>
      <c r="M886" s="1"/>
      <c r="N886" s="1"/>
      <c r="O886" s="1"/>
      <c r="P886" s="1"/>
      <c r="Q886" s="1"/>
      <c r="R886" s="1"/>
      <c r="S886" s="1"/>
      <c r="T886" s="1"/>
      <c r="U886" s="1"/>
      <c r="V886" s="1"/>
      <c r="W886" s="1"/>
      <c r="X886" s="1"/>
      <c r="Y886" s="1"/>
      <c r="Z886" s="1"/>
    </row>
    <row r="887" spans="1:26" ht="12" customHeight="1">
      <c r="A887" s="1"/>
      <c r="B887" s="16"/>
      <c r="C887" s="16"/>
      <c r="D887" s="16"/>
      <c r="E887" s="16"/>
      <c r="F887" s="17"/>
      <c r="G887" s="1"/>
      <c r="H887" s="1"/>
      <c r="I887" s="1"/>
      <c r="J887" s="1"/>
      <c r="K887" s="1"/>
      <c r="L887" s="1"/>
      <c r="M887" s="1"/>
      <c r="N887" s="1"/>
      <c r="O887" s="1"/>
      <c r="P887" s="1"/>
      <c r="Q887" s="1"/>
      <c r="R887" s="1"/>
      <c r="S887" s="1"/>
      <c r="T887" s="1"/>
      <c r="U887" s="1"/>
      <c r="V887" s="1"/>
      <c r="W887" s="1"/>
      <c r="X887" s="1"/>
      <c r="Y887" s="1"/>
      <c r="Z887" s="1"/>
    </row>
    <row r="888" spans="1:26" ht="12" customHeight="1">
      <c r="A888" s="1"/>
      <c r="B888" s="16"/>
      <c r="C888" s="16"/>
      <c r="D888" s="16"/>
      <c r="E888" s="16"/>
      <c r="F888" s="17"/>
      <c r="G888" s="1"/>
      <c r="H888" s="1"/>
      <c r="I888" s="1"/>
      <c r="J888" s="1"/>
      <c r="K888" s="1"/>
      <c r="L888" s="1"/>
      <c r="M888" s="1"/>
      <c r="N888" s="1"/>
      <c r="O888" s="1"/>
      <c r="P888" s="1"/>
      <c r="Q888" s="1"/>
      <c r="R888" s="1"/>
      <c r="S888" s="1"/>
      <c r="T888" s="1"/>
      <c r="U888" s="1"/>
      <c r="V888" s="1"/>
      <c r="W888" s="1"/>
      <c r="X888" s="1"/>
      <c r="Y888" s="1"/>
      <c r="Z888" s="1"/>
    </row>
    <row r="889" spans="1:26" ht="12" customHeight="1">
      <c r="A889" s="1"/>
      <c r="B889" s="16"/>
      <c r="C889" s="16"/>
      <c r="D889" s="16"/>
      <c r="E889" s="16"/>
      <c r="F889" s="17"/>
      <c r="G889" s="1"/>
      <c r="H889" s="1"/>
      <c r="I889" s="1"/>
      <c r="J889" s="1"/>
      <c r="K889" s="1"/>
      <c r="L889" s="1"/>
      <c r="M889" s="1"/>
      <c r="N889" s="1"/>
      <c r="O889" s="1"/>
      <c r="P889" s="1"/>
      <c r="Q889" s="1"/>
      <c r="R889" s="1"/>
      <c r="S889" s="1"/>
      <c r="T889" s="1"/>
      <c r="U889" s="1"/>
      <c r="V889" s="1"/>
      <c r="W889" s="1"/>
      <c r="X889" s="1"/>
      <c r="Y889" s="1"/>
      <c r="Z889" s="1"/>
    </row>
    <row r="890" spans="1:26" ht="12" customHeight="1">
      <c r="A890" s="1"/>
      <c r="B890" s="16"/>
      <c r="C890" s="16"/>
      <c r="D890" s="16"/>
      <c r="E890" s="16"/>
      <c r="F890" s="17"/>
      <c r="G890" s="1"/>
      <c r="H890" s="1"/>
      <c r="I890" s="1"/>
      <c r="J890" s="1"/>
      <c r="K890" s="1"/>
      <c r="L890" s="1"/>
      <c r="M890" s="1"/>
      <c r="N890" s="1"/>
      <c r="O890" s="1"/>
      <c r="P890" s="1"/>
      <c r="Q890" s="1"/>
      <c r="R890" s="1"/>
      <c r="S890" s="1"/>
      <c r="T890" s="1"/>
      <c r="U890" s="1"/>
      <c r="V890" s="1"/>
      <c r="W890" s="1"/>
      <c r="X890" s="1"/>
      <c r="Y890" s="1"/>
      <c r="Z890" s="1"/>
    </row>
    <row r="891" spans="1:26" ht="12" customHeight="1">
      <c r="A891" s="1"/>
      <c r="B891" s="16"/>
      <c r="C891" s="16"/>
      <c r="D891" s="16"/>
      <c r="E891" s="16"/>
      <c r="F891" s="17"/>
      <c r="G891" s="1"/>
      <c r="H891" s="1"/>
      <c r="I891" s="1"/>
      <c r="J891" s="1"/>
      <c r="K891" s="1"/>
      <c r="L891" s="1"/>
      <c r="M891" s="1"/>
      <c r="N891" s="1"/>
      <c r="O891" s="1"/>
      <c r="P891" s="1"/>
      <c r="Q891" s="1"/>
      <c r="R891" s="1"/>
      <c r="S891" s="1"/>
      <c r="T891" s="1"/>
      <c r="U891" s="1"/>
      <c r="V891" s="1"/>
      <c r="W891" s="1"/>
      <c r="X891" s="1"/>
      <c r="Y891" s="1"/>
      <c r="Z891" s="1"/>
    </row>
    <row r="892" spans="1:26" ht="12" customHeight="1">
      <c r="A892" s="1"/>
      <c r="B892" s="16"/>
      <c r="C892" s="16"/>
      <c r="D892" s="16"/>
      <c r="E892" s="16"/>
      <c r="F892" s="17"/>
      <c r="G892" s="1"/>
      <c r="H892" s="1"/>
      <c r="I892" s="1"/>
      <c r="J892" s="1"/>
      <c r="K892" s="1"/>
      <c r="L892" s="1"/>
      <c r="M892" s="1"/>
      <c r="N892" s="1"/>
      <c r="O892" s="1"/>
      <c r="P892" s="1"/>
      <c r="Q892" s="1"/>
      <c r="R892" s="1"/>
      <c r="S892" s="1"/>
      <c r="T892" s="1"/>
      <c r="U892" s="1"/>
      <c r="V892" s="1"/>
      <c r="W892" s="1"/>
      <c r="X892" s="1"/>
      <c r="Y892" s="1"/>
      <c r="Z892" s="1"/>
    </row>
    <row r="893" spans="1:26" ht="12" customHeight="1">
      <c r="A893" s="1"/>
      <c r="B893" s="16"/>
      <c r="C893" s="16"/>
      <c r="D893" s="16"/>
      <c r="E893" s="16"/>
      <c r="F893" s="17"/>
      <c r="G893" s="1"/>
      <c r="H893" s="1"/>
      <c r="I893" s="1"/>
      <c r="J893" s="1"/>
      <c r="K893" s="1"/>
      <c r="L893" s="1"/>
      <c r="M893" s="1"/>
      <c r="N893" s="1"/>
      <c r="O893" s="1"/>
      <c r="P893" s="1"/>
      <c r="Q893" s="1"/>
      <c r="R893" s="1"/>
      <c r="S893" s="1"/>
      <c r="T893" s="1"/>
      <c r="U893" s="1"/>
      <c r="V893" s="1"/>
      <c r="W893" s="1"/>
      <c r="X893" s="1"/>
      <c r="Y893" s="1"/>
      <c r="Z893" s="1"/>
    </row>
    <row r="894" spans="1:26" ht="12" customHeight="1">
      <c r="A894" s="1"/>
      <c r="B894" s="16"/>
      <c r="C894" s="16"/>
      <c r="D894" s="16"/>
      <c r="E894" s="16"/>
      <c r="F894" s="17"/>
      <c r="G894" s="1"/>
      <c r="H894" s="1"/>
      <c r="I894" s="1"/>
      <c r="J894" s="1"/>
      <c r="K894" s="1"/>
      <c r="L894" s="1"/>
      <c r="M894" s="1"/>
      <c r="N894" s="1"/>
      <c r="O894" s="1"/>
      <c r="P894" s="1"/>
      <c r="Q894" s="1"/>
      <c r="R894" s="1"/>
      <c r="S894" s="1"/>
      <c r="T894" s="1"/>
      <c r="U894" s="1"/>
      <c r="V894" s="1"/>
      <c r="W894" s="1"/>
      <c r="X894" s="1"/>
      <c r="Y894" s="1"/>
      <c r="Z894" s="1"/>
    </row>
    <row r="895" spans="1:26" ht="12" customHeight="1">
      <c r="A895" s="1"/>
      <c r="B895" s="16"/>
      <c r="C895" s="16"/>
      <c r="D895" s="16"/>
      <c r="E895" s="16"/>
      <c r="F895" s="17"/>
      <c r="G895" s="1"/>
      <c r="H895" s="1"/>
      <c r="I895" s="1"/>
      <c r="J895" s="1"/>
      <c r="K895" s="1"/>
      <c r="L895" s="1"/>
      <c r="M895" s="1"/>
      <c r="N895" s="1"/>
      <c r="O895" s="1"/>
      <c r="P895" s="1"/>
      <c r="Q895" s="1"/>
      <c r="R895" s="1"/>
      <c r="S895" s="1"/>
      <c r="T895" s="1"/>
      <c r="U895" s="1"/>
      <c r="V895" s="1"/>
      <c r="W895" s="1"/>
      <c r="X895" s="1"/>
      <c r="Y895" s="1"/>
      <c r="Z895" s="1"/>
    </row>
    <row r="896" spans="1:26" ht="12" customHeight="1">
      <c r="A896" s="1"/>
      <c r="B896" s="16"/>
      <c r="C896" s="16"/>
      <c r="D896" s="16"/>
      <c r="E896" s="16"/>
      <c r="F896" s="17"/>
      <c r="G896" s="1"/>
      <c r="H896" s="1"/>
      <c r="I896" s="1"/>
      <c r="J896" s="1"/>
      <c r="K896" s="1"/>
      <c r="L896" s="1"/>
      <c r="M896" s="1"/>
      <c r="N896" s="1"/>
      <c r="O896" s="1"/>
      <c r="P896" s="1"/>
      <c r="Q896" s="1"/>
      <c r="R896" s="1"/>
      <c r="S896" s="1"/>
      <c r="T896" s="1"/>
      <c r="U896" s="1"/>
      <c r="V896" s="1"/>
      <c r="W896" s="1"/>
      <c r="X896" s="1"/>
      <c r="Y896" s="1"/>
      <c r="Z896" s="1"/>
    </row>
    <row r="897" spans="1:26" ht="12" customHeight="1">
      <c r="A897" s="1"/>
      <c r="B897" s="16"/>
      <c r="C897" s="16"/>
      <c r="D897" s="16"/>
      <c r="E897" s="16"/>
      <c r="F897" s="17"/>
      <c r="G897" s="1"/>
      <c r="H897" s="1"/>
      <c r="I897" s="1"/>
      <c r="J897" s="1"/>
      <c r="K897" s="1"/>
      <c r="L897" s="1"/>
      <c r="M897" s="1"/>
      <c r="N897" s="1"/>
      <c r="O897" s="1"/>
      <c r="P897" s="1"/>
      <c r="Q897" s="1"/>
      <c r="R897" s="1"/>
      <c r="S897" s="1"/>
      <c r="T897" s="1"/>
      <c r="U897" s="1"/>
      <c r="V897" s="1"/>
      <c r="W897" s="1"/>
      <c r="X897" s="1"/>
      <c r="Y897" s="1"/>
      <c r="Z897" s="1"/>
    </row>
    <row r="898" spans="1:26" ht="12" customHeight="1">
      <c r="A898" s="1"/>
      <c r="B898" s="16"/>
      <c r="C898" s="16"/>
      <c r="D898" s="16"/>
      <c r="E898" s="16"/>
      <c r="F898" s="17"/>
      <c r="G898" s="1"/>
      <c r="H898" s="1"/>
      <c r="I898" s="1"/>
      <c r="J898" s="1"/>
      <c r="K898" s="1"/>
      <c r="L898" s="1"/>
      <c r="M898" s="1"/>
      <c r="N898" s="1"/>
      <c r="O898" s="1"/>
      <c r="P898" s="1"/>
      <c r="Q898" s="1"/>
      <c r="R898" s="1"/>
      <c r="S898" s="1"/>
      <c r="T898" s="1"/>
      <c r="U898" s="1"/>
      <c r="V898" s="1"/>
      <c r="W898" s="1"/>
      <c r="X898" s="1"/>
      <c r="Y898" s="1"/>
      <c r="Z898" s="1"/>
    </row>
    <row r="899" spans="1:26" ht="12" customHeight="1">
      <c r="A899" s="1"/>
      <c r="B899" s="16"/>
      <c r="C899" s="16"/>
      <c r="D899" s="16"/>
      <c r="E899" s="16"/>
      <c r="F899" s="17"/>
      <c r="G899" s="1"/>
      <c r="H899" s="1"/>
      <c r="I899" s="1"/>
      <c r="J899" s="1"/>
      <c r="K899" s="1"/>
      <c r="L899" s="1"/>
      <c r="M899" s="1"/>
      <c r="N899" s="1"/>
      <c r="O899" s="1"/>
      <c r="P899" s="1"/>
      <c r="Q899" s="1"/>
      <c r="R899" s="1"/>
      <c r="S899" s="1"/>
      <c r="T899" s="1"/>
      <c r="U899" s="1"/>
      <c r="V899" s="1"/>
      <c r="W899" s="1"/>
      <c r="X899" s="1"/>
      <c r="Y899" s="1"/>
      <c r="Z899" s="1"/>
    </row>
    <row r="900" spans="1:26" ht="12" customHeight="1">
      <c r="A900" s="1"/>
      <c r="B900" s="16"/>
      <c r="C900" s="16"/>
      <c r="D900" s="16"/>
      <c r="E900" s="16"/>
      <c r="F900" s="17"/>
      <c r="G900" s="1"/>
      <c r="H900" s="1"/>
      <c r="I900" s="1"/>
      <c r="J900" s="1"/>
      <c r="K900" s="1"/>
      <c r="L900" s="1"/>
      <c r="M900" s="1"/>
      <c r="N900" s="1"/>
      <c r="O900" s="1"/>
      <c r="P900" s="1"/>
      <c r="Q900" s="1"/>
      <c r="R900" s="1"/>
      <c r="S900" s="1"/>
      <c r="T900" s="1"/>
      <c r="U900" s="1"/>
      <c r="V900" s="1"/>
      <c r="W900" s="1"/>
      <c r="X900" s="1"/>
      <c r="Y900" s="1"/>
      <c r="Z900" s="1"/>
    </row>
    <row r="901" spans="1:26" ht="12" customHeight="1">
      <c r="A901" s="1"/>
      <c r="B901" s="16"/>
      <c r="C901" s="16"/>
      <c r="D901" s="16"/>
      <c r="E901" s="16"/>
      <c r="F901" s="17"/>
      <c r="G901" s="1"/>
      <c r="H901" s="1"/>
      <c r="I901" s="1"/>
      <c r="J901" s="1"/>
      <c r="K901" s="1"/>
      <c r="L901" s="1"/>
      <c r="M901" s="1"/>
      <c r="N901" s="1"/>
      <c r="O901" s="1"/>
      <c r="P901" s="1"/>
      <c r="Q901" s="1"/>
      <c r="R901" s="1"/>
      <c r="S901" s="1"/>
      <c r="T901" s="1"/>
      <c r="U901" s="1"/>
      <c r="V901" s="1"/>
      <c r="W901" s="1"/>
      <c r="X901" s="1"/>
      <c r="Y901" s="1"/>
      <c r="Z901" s="1"/>
    </row>
    <row r="902" spans="1:26" ht="12" customHeight="1">
      <c r="A902" s="1"/>
      <c r="B902" s="16"/>
      <c r="C902" s="16"/>
      <c r="D902" s="16"/>
      <c r="E902" s="16"/>
      <c r="F902" s="17"/>
      <c r="G902" s="1"/>
      <c r="H902" s="1"/>
      <c r="I902" s="1"/>
      <c r="J902" s="1"/>
      <c r="K902" s="1"/>
      <c r="L902" s="1"/>
      <c r="M902" s="1"/>
      <c r="N902" s="1"/>
      <c r="O902" s="1"/>
      <c r="P902" s="1"/>
      <c r="Q902" s="1"/>
      <c r="R902" s="1"/>
      <c r="S902" s="1"/>
      <c r="T902" s="1"/>
      <c r="U902" s="1"/>
      <c r="V902" s="1"/>
      <c r="W902" s="1"/>
      <c r="X902" s="1"/>
      <c r="Y902" s="1"/>
      <c r="Z902" s="1"/>
    </row>
    <row r="903" spans="1:26" ht="12" customHeight="1">
      <c r="A903" s="1"/>
      <c r="B903" s="16"/>
      <c r="C903" s="16"/>
      <c r="D903" s="16"/>
      <c r="E903" s="16"/>
      <c r="F903" s="17"/>
      <c r="G903" s="1"/>
      <c r="H903" s="1"/>
      <c r="I903" s="1"/>
      <c r="J903" s="1"/>
      <c r="K903" s="1"/>
      <c r="L903" s="1"/>
      <c r="M903" s="1"/>
      <c r="N903" s="1"/>
      <c r="O903" s="1"/>
      <c r="P903" s="1"/>
      <c r="Q903" s="1"/>
      <c r="R903" s="1"/>
      <c r="S903" s="1"/>
      <c r="T903" s="1"/>
      <c r="U903" s="1"/>
      <c r="V903" s="1"/>
      <c r="W903" s="1"/>
      <c r="X903" s="1"/>
      <c r="Y903" s="1"/>
      <c r="Z903" s="1"/>
    </row>
    <row r="904" spans="1:26" ht="12" customHeight="1">
      <c r="A904" s="1"/>
      <c r="B904" s="16"/>
      <c r="C904" s="16"/>
      <c r="D904" s="16"/>
      <c r="E904" s="16"/>
      <c r="F904" s="17"/>
      <c r="G904" s="1"/>
      <c r="H904" s="1"/>
      <c r="I904" s="1"/>
      <c r="J904" s="1"/>
      <c r="K904" s="1"/>
      <c r="L904" s="1"/>
      <c r="M904" s="1"/>
      <c r="N904" s="1"/>
      <c r="O904" s="1"/>
      <c r="P904" s="1"/>
      <c r="Q904" s="1"/>
      <c r="R904" s="1"/>
      <c r="S904" s="1"/>
      <c r="T904" s="1"/>
      <c r="U904" s="1"/>
      <c r="V904" s="1"/>
      <c r="W904" s="1"/>
      <c r="X904" s="1"/>
      <c r="Y904" s="1"/>
      <c r="Z904" s="1"/>
    </row>
    <row r="905" spans="1:26" ht="12" customHeight="1">
      <c r="A905" s="1"/>
      <c r="B905" s="16"/>
      <c r="C905" s="16"/>
      <c r="D905" s="16"/>
      <c r="E905" s="16"/>
      <c r="F905" s="17"/>
      <c r="G905" s="1"/>
      <c r="H905" s="1"/>
      <c r="I905" s="1"/>
      <c r="J905" s="1"/>
      <c r="K905" s="1"/>
      <c r="L905" s="1"/>
      <c r="M905" s="1"/>
      <c r="N905" s="1"/>
      <c r="O905" s="1"/>
      <c r="P905" s="1"/>
      <c r="Q905" s="1"/>
      <c r="R905" s="1"/>
      <c r="S905" s="1"/>
      <c r="T905" s="1"/>
      <c r="U905" s="1"/>
      <c r="V905" s="1"/>
      <c r="W905" s="1"/>
      <c r="X905" s="1"/>
      <c r="Y905" s="1"/>
      <c r="Z905" s="1"/>
    </row>
    <row r="906" spans="1:26" ht="12" customHeight="1">
      <c r="A906" s="1"/>
      <c r="B906" s="16"/>
      <c r="C906" s="16"/>
      <c r="D906" s="16"/>
      <c r="E906" s="16"/>
      <c r="F906" s="17"/>
      <c r="G906" s="1"/>
      <c r="H906" s="1"/>
      <c r="I906" s="1"/>
      <c r="J906" s="1"/>
      <c r="K906" s="1"/>
      <c r="L906" s="1"/>
      <c r="M906" s="1"/>
      <c r="N906" s="1"/>
      <c r="O906" s="1"/>
      <c r="P906" s="1"/>
      <c r="Q906" s="1"/>
      <c r="R906" s="1"/>
      <c r="S906" s="1"/>
      <c r="T906" s="1"/>
      <c r="U906" s="1"/>
      <c r="V906" s="1"/>
      <c r="W906" s="1"/>
      <c r="X906" s="1"/>
      <c r="Y906" s="1"/>
      <c r="Z906" s="1"/>
    </row>
    <row r="907" spans="1:26" ht="12" customHeight="1">
      <c r="A907" s="1"/>
      <c r="B907" s="16"/>
      <c r="C907" s="16"/>
      <c r="D907" s="16"/>
      <c r="E907" s="16"/>
      <c r="F907" s="17"/>
      <c r="G907" s="1"/>
      <c r="H907" s="1"/>
      <c r="I907" s="1"/>
      <c r="J907" s="1"/>
      <c r="K907" s="1"/>
      <c r="L907" s="1"/>
      <c r="M907" s="1"/>
      <c r="N907" s="1"/>
      <c r="O907" s="1"/>
      <c r="P907" s="1"/>
      <c r="Q907" s="1"/>
      <c r="R907" s="1"/>
      <c r="S907" s="1"/>
      <c r="T907" s="1"/>
      <c r="U907" s="1"/>
      <c r="V907" s="1"/>
      <c r="W907" s="1"/>
      <c r="X907" s="1"/>
      <c r="Y907" s="1"/>
      <c r="Z907" s="1"/>
    </row>
    <row r="908" spans="1:26" ht="12" customHeight="1">
      <c r="A908" s="1"/>
      <c r="B908" s="16"/>
      <c r="C908" s="16"/>
      <c r="D908" s="16"/>
      <c r="E908" s="16"/>
      <c r="F908" s="17"/>
      <c r="G908" s="1"/>
      <c r="H908" s="1"/>
      <c r="I908" s="1"/>
      <c r="J908" s="1"/>
      <c r="K908" s="1"/>
      <c r="L908" s="1"/>
      <c r="M908" s="1"/>
      <c r="N908" s="1"/>
      <c r="O908" s="1"/>
      <c r="P908" s="1"/>
      <c r="Q908" s="1"/>
      <c r="R908" s="1"/>
      <c r="S908" s="1"/>
      <c r="T908" s="1"/>
      <c r="U908" s="1"/>
      <c r="V908" s="1"/>
      <c r="W908" s="1"/>
      <c r="X908" s="1"/>
      <c r="Y908" s="1"/>
      <c r="Z908" s="1"/>
    </row>
    <row r="909" spans="1:26" ht="12" customHeight="1">
      <c r="A909" s="1"/>
      <c r="B909" s="16"/>
      <c r="C909" s="16"/>
      <c r="D909" s="16"/>
      <c r="E909" s="16"/>
      <c r="F909" s="17"/>
      <c r="G909" s="1"/>
      <c r="H909" s="1"/>
      <c r="I909" s="1"/>
      <c r="J909" s="1"/>
      <c r="K909" s="1"/>
      <c r="L909" s="1"/>
      <c r="M909" s="1"/>
      <c r="N909" s="1"/>
      <c r="O909" s="1"/>
      <c r="P909" s="1"/>
      <c r="Q909" s="1"/>
      <c r="R909" s="1"/>
      <c r="S909" s="1"/>
      <c r="T909" s="1"/>
      <c r="U909" s="1"/>
      <c r="V909" s="1"/>
      <c r="W909" s="1"/>
      <c r="X909" s="1"/>
      <c r="Y909" s="1"/>
      <c r="Z909" s="1"/>
    </row>
    <row r="910" spans="1:26" ht="12" customHeight="1">
      <c r="A910" s="1"/>
      <c r="B910" s="16"/>
      <c r="C910" s="16"/>
      <c r="D910" s="16"/>
      <c r="E910" s="16"/>
      <c r="F910" s="17"/>
      <c r="G910" s="1"/>
      <c r="H910" s="1"/>
      <c r="I910" s="1"/>
      <c r="J910" s="1"/>
      <c r="K910" s="1"/>
      <c r="L910" s="1"/>
      <c r="M910" s="1"/>
      <c r="N910" s="1"/>
      <c r="O910" s="1"/>
      <c r="P910" s="1"/>
      <c r="Q910" s="1"/>
      <c r="R910" s="1"/>
      <c r="S910" s="1"/>
      <c r="T910" s="1"/>
      <c r="U910" s="1"/>
      <c r="V910" s="1"/>
      <c r="W910" s="1"/>
      <c r="X910" s="1"/>
      <c r="Y910" s="1"/>
      <c r="Z910" s="1"/>
    </row>
    <row r="911" spans="1:26" ht="12" customHeight="1">
      <c r="A911" s="1"/>
      <c r="B911" s="16"/>
      <c r="C911" s="16"/>
      <c r="D911" s="16"/>
      <c r="E911" s="16"/>
      <c r="F911" s="17"/>
      <c r="G911" s="1"/>
      <c r="H911" s="1"/>
      <c r="I911" s="1"/>
      <c r="J911" s="1"/>
      <c r="K911" s="1"/>
      <c r="L911" s="1"/>
      <c r="M911" s="1"/>
      <c r="N911" s="1"/>
      <c r="O911" s="1"/>
      <c r="P911" s="1"/>
      <c r="Q911" s="1"/>
      <c r="R911" s="1"/>
      <c r="S911" s="1"/>
      <c r="T911" s="1"/>
      <c r="U911" s="1"/>
      <c r="V911" s="1"/>
      <c r="W911" s="1"/>
      <c r="X911" s="1"/>
      <c r="Y911" s="1"/>
      <c r="Z911" s="1"/>
    </row>
    <row r="912" spans="1:26" ht="12" customHeight="1">
      <c r="A912" s="1"/>
      <c r="B912" s="16"/>
      <c r="C912" s="16"/>
      <c r="D912" s="16"/>
      <c r="E912" s="16"/>
      <c r="F912" s="17"/>
      <c r="G912" s="1"/>
      <c r="H912" s="1"/>
      <c r="I912" s="1"/>
      <c r="J912" s="1"/>
      <c r="K912" s="1"/>
      <c r="L912" s="1"/>
      <c r="M912" s="1"/>
      <c r="N912" s="1"/>
      <c r="O912" s="1"/>
      <c r="P912" s="1"/>
      <c r="Q912" s="1"/>
      <c r="R912" s="1"/>
      <c r="S912" s="1"/>
      <c r="T912" s="1"/>
      <c r="U912" s="1"/>
      <c r="V912" s="1"/>
      <c r="W912" s="1"/>
      <c r="X912" s="1"/>
      <c r="Y912" s="1"/>
      <c r="Z912" s="1"/>
    </row>
    <row r="913" spans="1:26" ht="12" customHeight="1">
      <c r="A913" s="1"/>
      <c r="B913" s="16"/>
      <c r="C913" s="16"/>
      <c r="D913" s="16"/>
      <c r="E913" s="16"/>
      <c r="F913" s="17"/>
      <c r="G913" s="1"/>
      <c r="H913" s="1"/>
      <c r="I913" s="1"/>
      <c r="J913" s="1"/>
      <c r="K913" s="1"/>
      <c r="L913" s="1"/>
      <c r="M913" s="1"/>
      <c r="N913" s="1"/>
      <c r="O913" s="1"/>
      <c r="P913" s="1"/>
      <c r="Q913" s="1"/>
      <c r="R913" s="1"/>
      <c r="S913" s="1"/>
      <c r="T913" s="1"/>
      <c r="U913" s="1"/>
      <c r="V913" s="1"/>
      <c r="W913" s="1"/>
      <c r="X913" s="1"/>
      <c r="Y913" s="1"/>
      <c r="Z913" s="1"/>
    </row>
    <row r="914" spans="1:26" ht="12" customHeight="1">
      <c r="A914" s="1"/>
      <c r="B914" s="16"/>
      <c r="C914" s="16"/>
      <c r="D914" s="16"/>
      <c r="E914" s="16"/>
      <c r="F914" s="17"/>
      <c r="G914" s="1"/>
      <c r="H914" s="1"/>
      <c r="I914" s="1"/>
      <c r="J914" s="1"/>
      <c r="K914" s="1"/>
      <c r="L914" s="1"/>
      <c r="M914" s="1"/>
      <c r="N914" s="1"/>
      <c r="O914" s="1"/>
      <c r="P914" s="1"/>
      <c r="Q914" s="1"/>
      <c r="R914" s="1"/>
      <c r="S914" s="1"/>
      <c r="T914" s="1"/>
      <c r="U914" s="1"/>
      <c r="V914" s="1"/>
      <c r="W914" s="1"/>
      <c r="X914" s="1"/>
      <c r="Y914" s="1"/>
      <c r="Z914" s="1"/>
    </row>
    <row r="915" spans="1:26" ht="12" customHeight="1">
      <c r="A915" s="1"/>
      <c r="B915" s="16"/>
      <c r="C915" s="16"/>
      <c r="D915" s="16"/>
      <c r="E915" s="16"/>
      <c r="F915" s="17"/>
      <c r="G915" s="1"/>
      <c r="H915" s="1"/>
      <c r="I915" s="1"/>
      <c r="J915" s="1"/>
      <c r="K915" s="1"/>
      <c r="L915" s="1"/>
      <c r="M915" s="1"/>
      <c r="N915" s="1"/>
      <c r="O915" s="1"/>
      <c r="P915" s="1"/>
      <c r="Q915" s="1"/>
      <c r="R915" s="1"/>
      <c r="S915" s="1"/>
      <c r="T915" s="1"/>
      <c r="U915" s="1"/>
      <c r="V915" s="1"/>
      <c r="W915" s="1"/>
      <c r="X915" s="1"/>
      <c r="Y915" s="1"/>
      <c r="Z915" s="1"/>
    </row>
    <row r="916" spans="1:26" ht="12" customHeight="1">
      <c r="A916" s="1"/>
      <c r="B916" s="16"/>
      <c r="C916" s="16"/>
      <c r="D916" s="16"/>
      <c r="E916" s="16"/>
      <c r="F916" s="17"/>
      <c r="G916" s="1"/>
      <c r="H916" s="1"/>
      <c r="I916" s="1"/>
      <c r="J916" s="1"/>
      <c r="K916" s="1"/>
      <c r="L916" s="1"/>
      <c r="M916" s="1"/>
      <c r="N916" s="1"/>
      <c r="O916" s="1"/>
      <c r="P916" s="1"/>
      <c r="Q916" s="1"/>
      <c r="R916" s="1"/>
      <c r="S916" s="1"/>
      <c r="T916" s="1"/>
      <c r="U916" s="1"/>
      <c r="V916" s="1"/>
      <c r="W916" s="1"/>
      <c r="X916" s="1"/>
      <c r="Y916" s="1"/>
      <c r="Z916" s="1"/>
    </row>
    <row r="917" spans="1:26" ht="12" customHeight="1">
      <c r="A917" s="1"/>
      <c r="B917" s="16"/>
      <c r="C917" s="16"/>
      <c r="D917" s="16"/>
      <c r="E917" s="16"/>
      <c r="F917" s="17"/>
      <c r="G917" s="1"/>
      <c r="H917" s="1"/>
      <c r="I917" s="1"/>
      <c r="J917" s="1"/>
      <c r="K917" s="1"/>
      <c r="L917" s="1"/>
      <c r="M917" s="1"/>
      <c r="N917" s="1"/>
      <c r="O917" s="1"/>
      <c r="P917" s="1"/>
      <c r="Q917" s="1"/>
      <c r="R917" s="1"/>
      <c r="S917" s="1"/>
      <c r="T917" s="1"/>
      <c r="U917" s="1"/>
      <c r="V917" s="1"/>
      <c r="W917" s="1"/>
      <c r="X917" s="1"/>
      <c r="Y917" s="1"/>
      <c r="Z917" s="1"/>
    </row>
    <row r="918" spans="1:26" ht="12" customHeight="1">
      <c r="A918" s="1"/>
      <c r="B918" s="16"/>
      <c r="C918" s="16"/>
      <c r="D918" s="16"/>
      <c r="E918" s="16"/>
      <c r="F918" s="17"/>
      <c r="G918" s="1"/>
      <c r="H918" s="1"/>
      <c r="I918" s="1"/>
      <c r="J918" s="1"/>
      <c r="K918" s="1"/>
      <c r="L918" s="1"/>
      <c r="M918" s="1"/>
      <c r="N918" s="1"/>
      <c r="O918" s="1"/>
      <c r="P918" s="1"/>
      <c r="Q918" s="1"/>
      <c r="R918" s="1"/>
      <c r="S918" s="1"/>
      <c r="T918" s="1"/>
      <c r="U918" s="1"/>
      <c r="V918" s="1"/>
      <c r="W918" s="1"/>
      <c r="X918" s="1"/>
      <c r="Y918" s="1"/>
      <c r="Z918" s="1"/>
    </row>
    <row r="919" spans="1:26" ht="12" customHeight="1">
      <c r="A919" s="1"/>
      <c r="B919" s="16"/>
      <c r="C919" s="16"/>
      <c r="D919" s="16"/>
      <c r="E919" s="16"/>
      <c r="F919" s="17"/>
      <c r="G919" s="1"/>
      <c r="H919" s="1"/>
      <c r="I919" s="1"/>
      <c r="J919" s="1"/>
      <c r="K919" s="1"/>
      <c r="L919" s="1"/>
      <c r="M919" s="1"/>
      <c r="N919" s="1"/>
      <c r="O919" s="1"/>
      <c r="P919" s="1"/>
      <c r="Q919" s="1"/>
      <c r="R919" s="1"/>
      <c r="S919" s="1"/>
      <c r="T919" s="1"/>
      <c r="U919" s="1"/>
      <c r="V919" s="1"/>
      <c r="W919" s="1"/>
      <c r="X919" s="1"/>
      <c r="Y919" s="1"/>
      <c r="Z919" s="1"/>
    </row>
    <row r="920" spans="1:26" ht="12" customHeight="1">
      <c r="A920" s="1"/>
      <c r="B920" s="16"/>
      <c r="C920" s="16"/>
      <c r="D920" s="16"/>
      <c r="E920" s="16"/>
      <c r="F920" s="17"/>
      <c r="G920" s="1"/>
      <c r="H920" s="1"/>
      <c r="I920" s="1"/>
      <c r="J920" s="1"/>
      <c r="K920" s="1"/>
      <c r="L920" s="1"/>
      <c r="M920" s="1"/>
      <c r="N920" s="1"/>
      <c r="O920" s="1"/>
      <c r="P920" s="1"/>
      <c r="Q920" s="1"/>
      <c r="R920" s="1"/>
      <c r="S920" s="1"/>
      <c r="T920" s="1"/>
      <c r="U920" s="1"/>
      <c r="V920" s="1"/>
      <c r="W920" s="1"/>
      <c r="X920" s="1"/>
      <c r="Y920" s="1"/>
      <c r="Z920" s="1"/>
    </row>
    <row r="921" spans="1:26" ht="12" customHeight="1">
      <c r="A921" s="1"/>
      <c r="B921" s="16"/>
      <c r="C921" s="16"/>
      <c r="D921" s="16"/>
      <c r="E921" s="16"/>
      <c r="F921" s="17"/>
      <c r="G921" s="1"/>
      <c r="H921" s="1"/>
      <c r="I921" s="1"/>
      <c r="J921" s="1"/>
      <c r="K921" s="1"/>
      <c r="L921" s="1"/>
      <c r="M921" s="1"/>
      <c r="N921" s="1"/>
      <c r="O921" s="1"/>
      <c r="P921" s="1"/>
      <c r="Q921" s="1"/>
      <c r="R921" s="1"/>
      <c r="S921" s="1"/>
      <c r="T921" s="1"/>
      <c r="U921" s="1"/>
      <c r="V921" s="1"/>
      <c r="W921" s="1"/>
      <c r="X921" s="1"/>
      <c r="Y921" s="1"/>
      <c r="Z921" s="1"/>
    </row>
    <row r="922" spans="1:26" ht="12" customHeight="1">
      <c r="A922" s="1"/>
      <c r="B922" s="16"/>
      <c r="C922" s="16"/>
      <c r="D922" s="16"/>
      <c r="E922" s="16"/>
      <c r="F922" s="17"/>
      <c r="G922" s="1"/>
      <c r="H922" s="1"/>
      <c r="I922" s="1"/>
      <c r="J922" s="1"/>
      <c r="K922" s="1"/>
      <c r="L922" s="1"/>
      <c r="M922" s="1"/>
      <c r="N922" s="1"/>
      <c r="O922" s="1"/>
      <c r="P922" s="1"/>
      <c r="Q922" s="1"/>
      <c r="R922" s="1"/>
      <c r="S922" s="1"/>
      <c r="T922" s="1"/>
      <c r="U922" s="1"/>
      <c r="V922" s="1"/>
      <c r="W922" s="1"/>
      <c r="X922" s="1"/>
      <c r="Y922" s="1"/>
      <c r="Z922" s="1"/>
    </row>
    <row r="923" spans="1:26" ht="12" customHeight="1">
      <c r="A923" s="1"/>
      <c r="B923" s="16"/>
      <c r="C923" s="16"/>
      <c r="D923" s="16"/>
      <c r="E923" s="16"/>
      <c r="F923" s="17"/>
      <c r="G923" s="1"/>
      <c r="H923" s="1"/>
      <c r="I923" s="1"/>
      <c r="J923" s="1"/>
      <c r="K923" s="1"/>
      <c r="L923" s="1"/>
      <c r="M923" s="1"/>
      <c r="N923" s="1"/>
      <c r="O923" s="1"/>
      <c r="P923" s="1"/>
      <c r="Q923" s="1"/>
      <c r="R923" s="1"/>
      <c r="S923" s="1"/>
      <c r="T923" s="1"/>
      <c r="U923" s="1"/>
      <c r="V923" s="1"/>
      <c r="W923" s="1"/>
      <c r="X923" s="1"/>
      <c r="Y923" s="1"/>
      <c r="Z923" s="1"/>
    </row>
    <row r="924" spans="1:26" ht="12" customHeight="1">
      <c r="A924" s="1"/>
      <c r="B924" s="16"/>
      <c r="C924" s="16"/>
      <c r="D924" s="16"/>
      <c r="E924" s="16"/>
      <c r="F924" s="17"/>
      <c r="G924" s="1"/>
      <c r="H924" s="1"/>
      <c r="I924" s="1"/>
      <c r="J924" s="1"/>
      <c r="K924" s="1"/>
      <c r="L924" s="1"/>
      <c r="M924" s="1"/>
      <c r="N924" s="1"/>
      <c r="O924" s="1"/>
      <c r="P924" s="1"/>
      <c r="Q924" s="1"/>
      <c r="R924" s="1"/>
      <c r="S924" s="1"/>
      <c r="T924" s="1"/>
      <c r="U924" s="1"/>
      <c r="V924" s="1"/>
      <c r="W924" s="1"/>
      <c r="X924" s="1"/>
      <c r="Y924" s="1"/>
      <c r="Z924" s="1"/>
    </row>
    <row r="925" spans="1:26" ht="12" customHeight="1">
      <c r="A925" s="1"/>
      <c r="B925" s="16"/>
      <c r="C925" s="16"/>
      <c r="D925" s="16"/>
      <c r="E925" s="16"/>
      <c r="F925" s="17"/>
      <c r="G925" s="1"/>
      <c r="H925" s="1"/>
      <c r="I925" s="1"/>
      <c r="J925" s="1"/>
      <c r="K925" s="1"/>
      <c r="L925" s="1"/>
      <c r="M925" s="1"/>
      <c r="N925" s="1"/>
      <c r="O925" s="1"/>
      <c r="P925" s="1"/>
      <c r="Q925" s="1"/>
      <c r="R925" s="1"/>
      <c r="S925" s="1"/>
      <c r="T925" s="1"/>
      <c r="U925" s="1"/>
      <c r="V925" s="1"/>
      <c r="W925" s="1"/>
      <c r="X925" s="1"/>
      <c r="Y925" s="1"/>
      <c r="Z925" s="1"/>
    </row>
    <row r="926" spans="1:26" ht="12" customHeight="1">
      <c r="A926" s="1"/>
      <c r="B926" s="16"/>
      <c r="C926" s="16"/>
      <c r="D926" s="16"/>
      <c r="E926" s="16"/>
      <c r="F926" s="17"/>
      <c r="G926" s="1"/>
      <c r="H926" s="1"/>
      <c r="I926" s="1"/>
      <c r="J926" s="1"/>
      <c r="K926" s="1"/>
      <c r="L926" s="1"/>
      <c r="M926" s="1"/>
      <c r="N926" s="1"/>
      <c r="O926" s="1"/>
      <c r="P926" s="1"/>
      <c r="Q926" s="1"/>
      <c r="R926" s="1"/>
      <c r="S926" s="1"/>
      <c r="T926" s="1"/>
      <c r="U926" s="1"/>
      <c r="V926" s="1"/>
      <c r="W926" s="1"/>
      <c r="X926" s="1"/>
      <c r="Y926" s="1"/>
      <c r="Z926" s="1"/>
    </row>
    <row r="927" spans="1:26" ht="12" customHeight="1">
      <c r="A927" s="1"/>
      <c r="B927" s="16"/>
      <c r="C927" s="16"/>
      <c r="D927" s="16"/>
      <c r="E927" s="16"/>
      <c r="F927" s="17"/>
      <c r="G927" s="1"/>
      <c r="H927" s="1"/>
      <c r="I927" s="1"/>
      <c r="J927" s="1"/>
      <c r="K927" s="1"/>
      <c r="L927" s="1"/>
      <c r="M927" s="1"/>
      <c r="N927" s="1"/>
      <c r="O927" s="1"/>
      <c r="P927" s="1"/>
      <c r="Q927" s="1"/>
      <c r="R927" s="1"/>
      <c r="S927" s="1"/>
      <c r="T927" s="1"/>
      <c r="U927" s="1"/>
      <c r="V927" s="1"/>
      <c r="W927" s="1"/>
      <c r="X927" s="1"/>
      <c r="Y927" s="1"/>
      <c r="Z927" s="1"/>
    </row>
    <row r="928" spans="1:26" ht="12" customHeight="1">
      <c r="A928" s="1"/>
      <c r="B928" s="16"/>
      <c r="C928" s="16"/>
      <c r="D928" s="16"/>
      <c r="E928" s="16"/>
      <c r="F928" s="17"/>
      <c r="G928" s="1"/>
      <c r="H928" s="1"/>
      <c r="I928" s="1"/>
      <c r="J928" s="1"/>
      <c r="K928" s="1"/>
      <c r="L928" s="1"/>
      <c r="M928" s="1"/>
      <c r="N928" s="1"/>
      <c r="O928" s="1"/>
      <c r="P928" s="1"/>
      <c r="Q928" s="1"/>
      <c r="R928" s="1"/>
      <c r="S928" s="1"/>
      <c r="T928" s="1"/>
      <c r="U928" s="1"/>
      <c r="V928" s="1"/>
      <c r="W928" s="1"/>
      <c r="X928" s="1"/>
      <c r="Y928" s="1"/>
      <c r="Z928" s="1"/>
    </row>
    <row r="929" spans="1:26" ht="12" customHeight="1">
      <c r="A929" s="1"/>
      <c r="B929" s="16"/>
      <c r="C929" s="16"/>
      <c r="D929" s="16"/>
      <c r="E929" s="16"/>
      <c r="F929" s="17"/>
      <c r="G929" s="1"/>
      <c r="H929" s="1"/>
      <c r="I929" s="1"/>
      <c r="J929" s="1"/>
      <c r="K929" s="1"/>
      <c r="L929" s="1"/>
      <c r="M929" s="1"/>
      <c r="N929" s="1"/>
      <c r="O929" s="1"/>
      <c r="P929" s="1"/>
      <c r="Q929" s="1"/>
      <c r="R929" s="1"/>
      <c r="S929" s="1"/>
      <c r="T929" s="1"/>
      <c r="U929" s="1"/>
      <c r="V929" s="1"/>
      <c r="W929" s="1"/>
      <c r="X929" s="1"/>
      <c r="Y929" s="1"/>
      <c r="Z929" s="1"/>
    </row>
    <row r="930" spans="1:26" ht="12" customHeight="1">
      <c r="A930" s="1"/>
      <c r="B930" s="16"/>
      <c r="C930" s="16"/>
      <c r="D930" s="16"/>
      <c r="E930" s="16"/>
      <c r="F930" s="17"/>
      <c r="G930" s="1"/>
      <c r="H930" s="1"/>
      <c r="I930" s="1"/>
      <c r="J930" s="1"/>
      <c r="K930" s="1"/>
      <c r="L930" s="1"/>
      <c r="M930" s="1"/>
      <c r="N930" s="1"/>
      <c r="O930" s="1"/>
      <c r="P930" s="1"/>
      <c r="Q930" s="1"/>
      <c r="R930" s="1"/>
      <c r="S930" s="1"/>
      <c r="T930" s="1"/>
      <c r="U930" s="1"/>
      <c r="V930" s="1"/>
      <c r="W930" s="1"/>
      <c r="X930" s="1"/>
      <c r="Y930" s="1"/>
      <c r="Z930" s="1"/>
    </row>
    <row r="931" spans="1:26" ht="12" customHeight="1">
      <c r="A931" s="1"/>
      <c r="B931" s="16"/>
      <c r="C931" s="16"/>
      <c r="D931" s="16"/>
      <c r="E931" s="16"/>
      <c r="F931" s="17"/>
      <c r="G931" s="1"/>
      <c r="H931" s="1"/>
      <c r="I931" s="1"/>
      <c r="J931" s="1"/>
      <c r="K931" s="1"/>
      <c r="L931" s="1"/>
      <c r="M931" s="1"/>
      <c r="N931" s="1"/>
      <c r="O931" s="1"/>
      <c r="P931" s="1"/>
      <c r="Q931" s="1"/>
      <c r="R931" s="1"/>
      <c r="S931" s="1"/>
      <c r="T931" s="1"/>
      <c r="U931" s="1"/>
      <c r="V931" s="1"/>
      <c r="W931" s="1"/>
      <c r="X931" s="1"/>
      <c r="Y931" s="1"/>
      <c r="Z931" s="1"/>
    </row>
    <row r="932" spans="1:26" ht="12" customHeight="1">
      <c r="A932" s="1"/>
      <c r="B932" s="16"/>
      <c r="C932" s="16"/>
      <c r="D932" s="16"/>
      <c r="E932" s="16"/>
      <c r="F932" s="17"/>
      <c r="G932" s="1"/>
      <c r="H932" s="1"/>
      <c r="I932" s="1"/>
      <c r="J932" s="1"/>
      <c r="K932" s="1"/>
      <c r="L932" s="1"/>
      <c r="M932" s="1"/>
      <c r="N932" s="1"/>
      <c r="O932" s="1"/>
      <c r="P932" s="1"/>
      <c r="Q932" s="1"/>
      <c r="R932" s="1"/>
      <c r="S932" s="1"/>
      <c r="T932" s="1"/>
      <c r="U932" s="1"/>
      <c r="V932" s="1"/>
      <c r="W932" s="1"/>
      <c r="X932" s="1"/>
      <c r="Y932" s="1"/>
      <c r="Z932" s="1"/>
    </row>
    <row r="933" spans="1:26" ht="12" customHeight="1">
      <c r="A933" s="1"/>
      <c r="B933" s="16"/>
      <c r="C933" s="16"/>
      <c r="D933" s="16"/>
      <c r="E933" s="16"/>
      <c r="F933" s="17"/>
      <c r="G933" s="1"/>
      <c r="H933" s="1"/>
      <c r="I933" s="1"/>
      <c r="J933" s="1"/>
      <c r="K933" s="1"/>
      <c r="L933" s="1"/>
      <c r="M933" s="1"/>
      <c r="N933" s="1"/>
      <c r="O933" s="1"/>
      <c r="P933" s="1"/>
      <c r="Q933" s="1"/>
      <c r="R933" s="1"/>
      <c r="S933" s="1"/>
      <c r="T933" s="1"/>
      <c r="U933" s="1"/>
      <c r="V933" s="1"/>
      <c r="W933" s="1"/>
      <c r="X933" s="1"/>
      <c r="Y933" s="1"/>
      <c r="Z933" s="1"/>
    </row>
    <row r="934" spans="1:26" ht="12" customHeight="1">
      <c r="A934" s="1"/>
      <c r="B934" s="16"/>
      <c r="C934" s="16"/>
      <c r="D934" s="16"/>
      <c r="E934" s="16"/>
      <c r="F934" s="17"/>
      <c r="G934" s="1"/>
      <c r="H934" s="1"/>
      <c r="I934" s="1"/>
      <c r="J934" s="1"/>
      <c r="K934" s="1"/>
      <c r="L934" s="1"/>
      <c r="M934" s="1"/>
      <c r="N934" s="1"/>
      <c r="O934" s="1"/>
      <c r="P934" s="1"/>
      <c r="Q934" s="1"/>
      <c r="R934" s="1"/>
      <c r="S934" s="1"/>
      <c r="T934" s="1"/>
      <c r="U934" s="1"/>
      <c r="V934" s="1"/>
      <c r="W934" s="1"/>
      <c r="X934" s="1"/>
      <c r="Y934" s="1"/>
      <c r="Z934" s="1"/>
    </row>
    <row r="935" spans="1:26" ht="12" customHeight="1">
      <c r="A935" s="1"/>
      <c r="B935" s="16"/>
      <c r="C935" s="16"/>
      <c r="D935" s="16"/>
      <c r="E935" s="16"/>
      <c r="F935" s="17"/>
      <c r="G935" s="1"/>
      <c r="H935" s="1"/>
      <c r="I935" s="1"/>
      <c r="J935" s="1"/>
      <c r="K935" s="1"/>
      <c r="L935" s="1"/>
      <c r="M935" s="1"/>
      <c r="N935" s="1"/>
      <c r="O935" s="1"/>
      <c r="P935" s="1"/>
      <c r="Q935" s="1"/>
      <c r="R935" s="1"/>
      <c r="S935" s="1"/>
      <c r="T935" s="1"/>
      <c r="U935" s="1"/>
      <c r="V935" s="1"/>
      <c r="W935" s="1"/>
      <c r="X935" s="1"/>
      <c r="Y935" s="1"/>
      <c r="Z935" s="1"/>
    </row>
    <row r="936" spans="1:26" ht="12" customHeight="1">
      <c r="A936" s="1"/>
      <c r="B936" s="16"/>
      <c r="C936" s="16"/>
      <c r="D936" s="16"/>
      <c r="E936" s="16"/>
      <c r="F936" s="17"/>
      <c r="G936" s="1"/>
      <c r="H936" s="1"/>
      <c r="I936" s="1"/>
      <c r="J936" s="1"/>
      <c r="K936" s="1"/>
      <c r="L936" s="1"/>
      <c r="M936" s="1"/>
      <c r="N936" s="1"/>
      <c r="O936" s="1"/>
      <c r="P936" s="1"/>
      <c r="Q936" s="1"/>
      <c r="R936" s="1"/>
      <c r="S936" s="1"/>
      <c r="T936" s="1"/>
      <c r="U936" s="1"/>
      <c r="V936" s="1"/>
      <c r="W936" s="1"/>
      <c r="X936" s="1"/>
      <c r="Y936" s="1"/>
      <c r="Z936" s="1"/>
    </row>
    <row r="937" spans="1:26" ht="12" customHeight="1">
      <c r="A937" s="1"/>
      <c r="B937" s="16"/>
      <c r="C937" s="16"/>
      <c r="D937" s="16"/>
      <c r="E937" s="16"/>
      <c r="F937" s="17"/>
      <c r="G937" s="1"/>
      <c r="H937" s="1"/>
      <c r="I937" s="1"/>
      <c r="J937" s="1"/>
      <c r="K937" s="1"/>
      <c r="L937" s="1"/>
      <c r="M937" s="1"/>
      <c r="N937" s="1"/>
      <c r="O937" s="1"/>
      <c r="P937" s="1"/>
      <c r="Q937" s="1"/>
      <c r="R937" s="1"/>
      <c r="S937" s="1"/>
      <c r="T937" s="1"/>
      <c r="U937" s="1"/>
      <c r="V937" s="1"/>
      <c r="W937" s="1"/>
      <c r="X937" s="1"/>
      <c r="Y937" s="1"/>
      <c r="Z937" s="1"/>
    </row>
    <row r="938" spans="1:26" ht="12" customHeight="1">
      <c r="A938" s="1"/>
      <c r="B938" s="16"/>
      <c r="C938" s="16"/>
      <c r="D938" s="16"/>
      <c r="E938" s="16"/>
      <c r="F938" s="17"/>
      <c r="G938" s="1"/>
      <c r="H938" s="1"/>
      <c r="I938" s="1"/>
      <c r="J938" s="1"/>
      <c r="K938" s="1"/>
      <c r="L938" s="1"/>
      <c r="M938" s="1"/>
      <c r="N938" s="1"/>
      <c r="O938" s="1"/>
      <c r="P938" s="1"/>
      <c r="Q938" s="1"/>
      <c r="R938" s="1"/>
      <c r="S938" s="1"/>
      <c r="T938" s="1"/>
      <c r="U938" s="1"/>
      <c r="V938" s="1"/>
      <c r="W938" s="1"/>
      <c r="X938" s="1"/>
      <c r="Y938" s="1"/>
      <c r="Z938" s="1"/>
    </row>
    <row r="939" spans="1:26" ht="12" customHeight="1">
      <c r="A939" s="1"/>
      <c r="B939" s="16"/>
      <c r="C939" s="16"/>
      <c r="D939" s="16"/>
      <c r="E939" s="16"/>
      <c r="F939" s="17"/>
      <c r="G939" s="1"/>
      <c r="H939" s="1"/>
      <c r="I939" s="1"/>
      <c r="J939" s="1"/>
      <c r="K939" s="1"/>
      <c r="L939" s="1"/>
      <c r="M939" s="1"/>
      <c r="N939" s="1"/>
      <c r="O939" s="1"/>
      <c r="P939" s="1"/>
      <c r="Q939" s="1"/>
      <c r="R939" s="1"/>
      <c r="S939" s="1"/>
      <c r="T939" s="1"/>
      <c r="U939" s="1"/>
      <c r="V939" s="1"/>
      <c r="W939" s="1"/>
      <c r="X939" s="1"/>
      <c r="Y939" s="1"/>
      <c r="Z939" s="1"/>
    </row>
    <row r="940" spans="1:26" ht="12" customHeight="1">
      <c r="A940" s="1"/>
      <c r="B940" s="16"/>
      <c r="C940" s="16"/>
      <c r="D940" s="16"/>
      <c r="E940" s="16"/>
      <c r="F940" s="17"/>
      <c r="G940" s="1"/>
      <c r="H940" s="1"/>
      <c r="I940" s="1"/>
      <c r="J940" s="1"/>
      <c r="K940" s="1"/>
      <c r="L940" s="1"/>
      <c r="M940" s="1"/>
      <c r="N940" s="1"/>
      <c r="O940" s="1"/>
      <c r="P940" s="1"/>
      <c r="Q940" s="1"/>
      <c r="R940" s="1"/>
      <c r="S940" s="1"/>
      <c r="T940" s="1"/>
      <c r="U940" s="1"/>
      <c r="V940" s="1"/>
      <c r="W940" s="1"/>
      <c r="X940" s="1"/>
      <c r="Y940" s="1"/>
      <c r="Z940" s="1"/>
    </row>
    <row r="941" spans="1:26" ht="12" customHeight="1">
      <c r="A941" s="1"/>
      <c r="B941" s="16"/>
      <c r="C941" s="16"/>
      <c r="D941" s="16"/>
      <c r="E941" s="16"/>
      <c r="F941" s="17"/>
      <c r="G941" s="1"/>
      <c r="H941" s="1"/>
      <c r="I941" s="1"/>
      <c r="J941" s="1"/>
      <c r="K941" s="1"/>
      <c r="L941" s="1"/>
      <c r="M941" s="1"/>
      <c r="N941" s="1"/>
      <c r="O941" s="1"/>
      <c r="P941" s="1"/>
      <c r="Q941" s="1"/>
      <c r="R941" s="1"/>
      <c r="S941" s="1"/>
      <c r="T941" s="1"/>
      <c r="U941" s="1"/>
      <c r="V941" s="1"/>
      <c r="W941" s="1"/>
      <c r="X941" s="1"/>
      <c r="Y941" s="1"/>
      <c r="Z941" s="1"/>
    </row>
    <row r="942" spans="1:26" ht="12" customHeight="1">
      <c r="A942" s="1"/>
      <c r="B942" s="16"/>
      <c r="C942" s="16"/>
      <c r="D942" s="16"/>
      <c r="E942" s="16"/>
      <c r="F942" s="17"/>
      <c r="G942" s="1"/>
      <c r="H942" s="1"/>
      <c r="I942" s="1"/>
      <c r="J942" s="1"/>
      <c r="K942" s="1"/>
      <c r="L942" s="1"/>
      <c r="M942" s="1"/>
      <c r="N942" s="1"/>
      <c r="O942" s="1"/>
      <c r="P942" s="1"/>
      <c r="Q942" s="1"/>
      <c r="R942" s="1"/>
      <c r="S942" s="1"/>
      <c r="T942" s="1"/>
      <c r="U942" s="1"/>
      <c r="V942" s="1"/>
      <c r="W942" s="1"/>
      <c r="X942" s="1"/>
      <c r="Y942" s="1"/>
      <c r="Z942" s="1"/>
    </row>
    <row r="943" spans="1:26" ht="12" customHeight="1">
      <c r="A943" s="1"/>
      <c r="B943" s="16"/>
      <c r="C943" s="16"/>
      <c r="D943" s="16"/>
      <c r="E943" s="16"/>
      <c r="F943" s="17"/>
      <c r="G943" s="1"/>
      <c r="H943" s="1"/>
      <c r="I943" s="1"/>
      <c r="J943" s="1"/>
      <c r="K943" s="1"/>
      <c r="L943" s="1"/>
      <c r="M943" s="1"/>
      <c r="N943" s="1"/>
      <c r="O943" s="1"/>
      <c r="P943" s="1"/>
      <c r="Q943" s="1"/>
      <c r="R943" s="1"/>
      <c r="S943" s="1"/>
      <c r="T943" s="1"/>
      <c r="U943" s="1"/>
      <c r="V943" s="1"/>
      <c r="W943" s="1"/>
      <c r="X943" s="1"/>
      <c r="Y943" s="1"/>
      <c r="Z943" s="1"/>
    </row>
    <row r="944" spans="1:26" ht="12" customHeight="1">
      <c r="A944" s="1"/>
      <c r="B944" s="16"/>
      <c r="C944" s="16"/>
      <c r="D944" s="16"/>
      <c r="E944" s="16"/>
      <c r="F944" s="17"/>
      <c r="G944" s="1"/>
      <c r="H944" s="1"/>
      <c r="I944" s="1"/>
      <c r="J944" s="1"/>
      <c r="K944" s="1"/>
      <c r="L944" s="1"/>
      <c r="M944" s="1"/>
      <c r="N944" s="1"/>
      <c r="O944" s="1"/>
      <c r="P944" s="1"/>
      <c r="Q944" s="1"/>
      <c r="R944" s="1"/>
      <c r="S944" s="1"/>
      <c r="T944" s="1"/>
      <c r="U944" s="1"/>
      <c r="V944" s="1"/>
      <c r="W944" s="1"/>
      <c r="X944" s="1"/>
      <c r="Y944" s="1"/>
      <c r="Z944" s="1"/>
    </row>
    <row r="945" spans="1:26" ht="12" customHeight="1">
      <c r="A945" s="1"/>
      <c r="B945" s="16"/>
      <c r="C945" s="16"/>
      <c r="D945" s="16"/>
      <c r="E945" s="16"/>
      <c r="F945" s="17"/>
      <c r="G945" s="1"/>
      <c r="H945" s="1"/>
      <c r="I945" s="1"/>
      <c r="J945" s="1"/>
      <c r="K945" s="1"/>
      <c r="L945" s="1"/>
      <c r="M945" s="1"/>
      <c r="N945" s="1"/>
      <c r="O945" s="1"/>
      <c r="P945" s="1"/>
      <c r="Q945" s="1"/>
      <c r="R945" s="1"/>
      <c r="S945" s="1"/>
      <c r="T945" s="1"/>
      <c r="U945" s="1"/>
      <c r="V945" s="1"/>
      <c r="W945" s="1"/>
      <c r="X945" s="1"/>
      <c r="Y945" s="1"/>
      <c r="Z945" s="1"/>
    </row>
    <row r="946" spans="1:26" ht="12" customHeight="1">
      <c r="A946" s="1"/>
      <c r="B946" s="16"/>
      <c r="C946" s="16"/>
      <c r="D946" s="16"/>
      <c r="E946" s="16"/>
      <c r="F946" s="17"/>
      <c r="G946" s="1"/>
      <c r="H946" s="1"/>
      <c r="I946" s="1"/>
      <c r="J946" s="1"/>
      <c r="K946" s="1"/>
      <c r="L946" s="1"/>
      <c r="M946" s="1"/>
      <c r="N946" s="1"/>
      <c r="O946" s="1"/>
      <c r="P946" s="1"/>
      <c r="Q946" s="1"/>
      <c r="R946" s="1"/>
      <c r="S946" s="1"/>
      <c r="T946" s="1"/>
      <c r="U946" s="1"/>
      <c r="V946" s="1"/>
      <c r="W946" s="1"/>
      <c r="X946" s="1"/>
      <c r="Y946" s="1"/>
      <c r="Z946" s="1"/>
    </row>
    <row r="947" spans="1:26" ht="12" customHeight="1">
      <c r="A947" s="1"/>
      <c r="B947" s="16"/>
      <c r="C947" s="16"/>
      <c r="D947" s="16"/>
      <c r="E947" s="16"/>
      <c r="F947" s="17"/>
      <c r="G947" s="1"/>
      <c r="H947" s="1"/>
      <c r="I947" s="1"/>
      <c r="J947" s="1"/>
      <c r="K947" s="1"/>
      <c r="L947" s="1"/>
      <c r="M947" s="1"/>
      <c r="N947" s="1"/>
      <c r="O947" s="1"/>
      <c r="P947" s="1"/>
      <c r="Q947" s="1"/>
      <c r="R947" s="1"/>
      <c r="S947" s="1"/>
      <c r="T947" s="1"/>
      <c r="U947" s="1"/>
      <c r="V947" s="1"/>
      <c r="W947" s="1"/>
      <c r="X947" s="1"/>
      <c r="Y947" s="1"/>
      <c r="Z947" s="1"/>
    </row>
    <row r="948" spans="1:26" ht="12" customHeight="1">
      <c r="A948" s="1"/>
      <c r="B948" s="16"/>
      <c r="C948" s="16"/>
      <c r="D948" s="16"/>
      <c r="E948" s="16"/>
      <c r="F948" s="17"/>
      <c r="G948" s="1"/>
      <c r="H948" s="1"/>
      <c r="I948" s="1"/>
      <c r="J948" s="1"/>
      <c r="K948" s="1"/>
      <c r="L948" s="1"/>
      <c r="M948" s="1"/>
      <c r="N948" s="1"/>
      <c r="O948" s="1"/>
      <c r="P948" s="1"/>
      <c r="Q948" s="1"/>
      <c r="R948" s="1"/>
      <c r="S948" s="1"/>
      <c r="T948" s="1"/>
      <c r="U948" s="1"/>
      <c r="V948" s="1"/>
      <c r="W948" s="1"/>
      <c r="X948" s="1"/>
      <c r="Y948" s="1"/>
      <c r="Z948" s="1"/>
    </row>
    <row r="949" spans="1:26" ht="12" customHeight="1">
      <c r="A949" s="1"/>
      <c r="B949" s="16"/>
      <c r="C949" s="16"/>
      <c r="D949" s="16"/>
      <c r="E949" s="16"/>
      <c r="F949" s="17"/>
      <c r="G949" s="1"/>
      <c r="H949" s="1"/>
      <c r="I949" s="1"/>
      <c r="J949" s="1"/>
      <c r="K949" s="1"/>
      <c r="L949" s="1"/>
      <c r="M949" s="1"/>
      <c r="N949" s="1"/>
      <c r="O949" s="1"/>
      <c r="P949" s="1"/>
      <c r="Q949" s="1"/>
      <c r="R949" s="1"/>
      <c r="S949" s="1"/>
      <c r="T949" s="1"/>
      <c r="U949" s="1"/>
      <c r="V949" s="1"/>
      <c r="W949" s="1"/>
      <c r="X949" s="1"/>
      <c r="Y949" s="1"/>
      <c r="Z949" s="1"/>
    </row>
    <row r="950" spans="1:26" ht="12" customHeight="1">
      <c r="A950" s="1"/>
      <c r="B950" s="16"/>
      <c r="C950" s="16"/>
      <c r="D950" s="16"/>
      <c r="E950" s="16"/>
      <c r="F950" s="17"/>
      <c r="G950" s="1"/>
      <c r="H950" s="1"/>
      <c r="I950" s="1"/>
      <c r="J950" s="1"/>
      <c r="K950" s="1"/>
      <c r="L950" s="1"/>
      <c r="M950" s="1"/>
      <c r="N950" s="1"/>
      <c r="O950" s="1"/>
      <c r="P950" s="1"/>
      <c r="Q950" s="1"/>
      <c r="R950" s="1"/>
      <c r="S950" s="1"/>
      <c r="T950" s="1"/>
      <c r="U950" s="1"/>
      <c r="V950" s="1"/>
      <c r="W950" s="1"/>
      <c r="X950" s="1"/>
      <c r="Y950" s="1"/>
      <c r="Z950" s="1"/>
    </row>
    <row r="951" spans="1:26" ht="12" customHeight="1">
      <c r="A951" s="1"/>
      <c r="B951" s="16"/>
      <c r="C951" s="16"/>
      <c r="D951" s="16"/>
      <c r="E951" s="16"/>
      <c r="F951" s="17"/>
      <c r="G951" s="1"/>
      <c r="H951" s="1"/>
      <c r="I951" s="1"/>
      <c r="J951" s="1"/>
      <c r="K951" s="1"/>
      <c r="L951" s="1"/>
      <c r="M951" s="1"/>
      <c r="N951" s="1"/>
      <c r="O951" s="1"/>
      <c r="P951" s="1"/>
      <c r="Q951" s="1"/>
      <c r="R951" s="1"/>
      <c r="S951" s="1"/>
      <c r="T951" s="1"/>
      <c r="U951" s="1"/>
      <c r="V951" s="1"/>
      <c r="W951" s="1"/>
      <c r="X951" s="1"/>
      <c r="Y951" s="1"/>
      <c r="Z951" s="1"/>
    </row>
    <row r="952" spans="1:26" ht="12" customHeight="1">
      <c r="A952" s="1"/>
      <c r="B952" s="16"/>
      <c r="C952" s="16"/>
      <c r="D952" s="16"/>
      <c r="E952" s="16"/>
      <c r="F952" s="17"/>
      <c r="G952" s="1"/>
      <c r="H952" s="1"/>
      <c r="I952" s="1"/>
      <c r="J952" s="1"/>
      <c r="K952" s="1"/>
      <c r="L952" s="1"/>
      <c r="M952" s="1"/>
      <c r="N952" s="1"/>
      <c r="O952" s="1"/>
      <c r="P952" s="1"/>
      <c r="Q952" s="1"/>
      <c r="R952" s="1"/>
      <c r="S952" s="1"/>
      <c r="T952" s="1"/>
      <c r="U952" s="1"/>
      <c r="V952" s="1"/>
      <c r="W952" s="1"/>
      <c r="X952" s="1"/>
      <c r="Y952" s="1"/>
      <c r="Z952" s="1"/>
    </row>
    <row r="953" spans="1:26" ht="12" customHeight="1">
      <c r="A953" s="1"/>
      <c r="B953" s="16"/>
      <c r="C953" s="16"/>
      <c r="D953" s="16"/>
      <c r="E953" s="16"/>
      <c r="F953" s="17"/>
      <c r="G953" s="1"/>
      <c r="H953" s="1"/>
      <c r="I953" s="1"/>
      <c r="J953" s="1"/>
      <c r="K953" s="1"/>
      <c r="L953" s="1"/>
      <c r="M953" s="1"/>
      <c r="N953" s="1"/>
      <c r="O953" s="1"/>
      <c r="P953" s="1"/>
      <c r="Q953" s="1"/>
      <c r="R953" s="1"/>
      <c r="S953" s="1"/>
      <c r="T953" s="1"/>
      <c r="U953" s="1"/>
      <c r="V953" s="1"/>
      <c r="W953" s="1"/>
      <c r="X953" s="1"/>
      <c r="Y953" s="1"/>
      <c r="Z953" s="1"/>
    </row>
    <row r="954" spans="1:26" ht="12" customHeight="1">
      <c r="A954" s="1"/>
      <c r="B954" s="16"/>
      <c r="C954" s="16"/>
      <c r="D954" s="16"/>
      <c r="E954" s="16"/>
      <c r="F954" s="17"/>
      <c r="G954" s="1"/>
      <c r="H954" s="1"/>
      <c r="I954" s="1"/>
      <c r="J954" s="1"/>
      <c r="K954" s="1"/>
      <c r="L954" s="1"/>
      <c r="M954" s="1"/>
      <c r="N954" s="1"/>
      <c r="O954" s="1"/>
      <c r="P954" s="1"/>
      <c r="Q954" s="1"/>
      <c r="R954" s="1"/>
      <c r="S954" s="1"/>
      <c r="T954" s="1"/>
      <c r="U954" s="1"/>
      <c r="V954" s="1"/>
      <c r="W954" s="1"/>
      <c r="X954" s="1"/>
      <c r="Y954" s="1"/>
      <c r="Z954" s="1"/>
    </row>
    <row r="955" spans="1:26" ht="12" customHeight="1">
      <c r="A955" s="1"/>
      <c r="B955" s="16"/>
      <c r="C955" s="16"/>
      <c r="D955" s="16"/>
      <c r="E955" s="16"/>
      <c r="F955" s="17"/>
      <c r="G955" s="1"/>
      <c r="H955" s="1"/>
      <c r="I955" s="1"/>
      <c r="J955" s="1"/>
      <c r="K955" s="1"/>
      <c r="L955" s="1"/>
      <c r="M955" s="1"/>
      <c r="N955" s="1"/>
      <c r="O955" s="1"/>
      <c r="P955" s="1"/>
      <c r="Q955" s="1"/>
      <c r="R955" s="1"/>
      <c r="S955" s="1"/>
      <c r="T955" s="1"/>
      <c r="U955" s="1"/>
      <c r="V955" s="1"/>
      <c r="W955" s="1"/>
      <c r="X955" s="1"/>
      <c r="Y955" s="1"/>
      <c r="Z955" s="1"/>
    </row>
    <row r="956" spans="1:26" ht="12" customHeight="1">
      <c r="A956" s="1"/>
      <c r="B956" s="16"/>
      <c r="C956" s="16"/>
      <c r="D956" s="16"/>
      <c r="E956" s="16"/>
      <c r="F956" s="17"/>
      <c r="G956" s="1"/>
      <c r="H956" s="1"/>
      <c r="I956" s="1"/>
      <c r="J956" s="1"/>
      <c r="K956" s="1"/>
      <c r="L956" s="1"/>
      <c r="M956" s="1"/>
      <c r="N956" s="1"/>
      <c r="O956" s="1"/>
      <c r="P956" s="1"/>
      <c r="Q956" s="1"/>
      <c r="R956" s="1"/>
      <c r="S956" s="1"/>
      <c r="T956" s="1"/>
      <c r="U956" s="1"/>
      <c r="V956" s="1"/>
      <c r="W956" s="1"/>
      <c r="X956" s="1"/>
      <c r="Y956" s="1"/>
      <c r="Z956" s="1"/>
    </row>
    <row r="957" spans="1:26" ht="12" customHeight="1">
      <c r="A957" s="1"/>
      <c r="B957" s="16"/>
      <c r="C957" s="16"/>
      <c r="D957" s="16"/>
      <c r="E957" s="16"/>
      <c r="F957" s="17"/>
      <c r="G957" s="1"/>
      <c r="H957" s="1"/>
      <c r="I957" s="1"/>
      <c r="J957" s="1"/>
      <c r="K957" s="1"/>
      <c r="L957" s="1"/>
      <c r="M957" s="1"/>
      <c r="N957" s="1"/>
      <c r="O957" s="1"/>
      <c r="P957" s="1"/>
      <c r="Q957" s="1"/>
      <c r="R957" s="1"/>
      <c r="S957" s="1"/>
      <c r="T957" s="1"/>
      <c r="U957" s="1"/>
      <c r="V957" s="1"/>
      <c r="W957" s="1"/>
      <c r="X957" s="1"/>
      <c r="Y957" s="1"/>
      <c r="Z957" s="1"/>
    </row>
    <row r="958" spans="1:26" ht="12" customHeight="1">
      <c r="A958" s="1"/>
      <c r="B958" s="16"/>
      <c r="C958" s="16"/>
      <c r="D958" s="16"/>
      <c r="E958" s="16"/>
      <c r="F958" s="17"/>
      <c r="G958" s="1"/>
      <c r="H958" s="1"/>
      <c r="I958" s="1"/>
      <c r="J958" s="1"/>
      <c r="K958" s="1"/>
      <c r="L958" s="1"/>
      <c r="M958" s="1"/>
      <c r="N958" s="1"/>
      <c r="O958" s="1"/>
      <c r="P958" s="1"/>
      <c r="Q958" s="1"/>
      <c r="R958" s="1"/>
      <c r="S958" s="1"/>
      <c r="T958" s="1"/>
      <c r="U958" s="1"/>
      <c r="V958" s="1"/>
      <c r="W958" s="1"/>
      <c r="X958" s="1"/>
      <c r="Y958" s="1"/>
      <c r="Z958" s="1"/>
    </row>
    <row r="959" spans="1:26" ht="12" customHeight="1">
      <c r="A959" s="1"/>
      <c r="B959" s="16"/>
      <c r="C959" s="16"/>
      <c r="D959" s="16"/>
      <c r="E959" s="16"/>
      <c r="F959" s="17"/>
      <c r="G959" s="1"/>
      <c r="H959" s="1"/>
      <c r="I959" s="1"/>
      <c r="J959" s="1"/>
      <c r="K959" s="1"/>
      <c r="L959" s="1"/>
      <c r="M959" s="1"/>
      <c r="N959" s="1"/>
      <c r="O959" s="1"/>
      <c r="P959" s="1"/>
      <c r="Q959" s="1"/>
      <c r="R959" s="1"/>
      <c r="S959" s="1"/>
      <c r="T959" s="1"/>
      <c r="U959" s="1"/>
      <c r="V959" s="1"/>
      <c r="W959" s="1"/>
      <c r="X959" s="1"/>
      <c r="Y959" s="1"/>
      <c r="Z959" s="1"/>
    </row>
    <row r="960" spans="1:26" ht="12" customHeight="1">
      <c r="A960" s="1"/>
      <c r="B960" s="16"/>
      <c r="C960" s="16"/>
      <c r="D960" s="16"/>
      <c r="E960" s="16"/>
      <c r="F960" s="17"/>
      <c r="G960" s="1"/>
      <c r="H960" s="1"/>
      <c r="I960" s="1"/>
      <c r="J960" s="1"/>
      <c r="K960" s="1"/>
      <c r="L960" s="1"/>
      <c r="M960" s="1"/>
      <c r="N960" s="1"/>
      <c r="O960" s="1"/>
      <c r="P960" s="1"/>
      <c r="Q960" s="1"/>
      <c r="R960" s="1"/>
      <c r="S960" s="1"/>
      <c r="T960" s="1"/>
      <c r="U960" s="1"/>
      <c r="V960" s="1"/>
      <c r="W960" s="1"/>
      <c r="X960" s="1"/>
      <c r="Y960" s="1"/>
      <c r="Z960" s="1"/>
    </row>
    <row r="961" spans="1:26" ht="12" customHeight="1">
      <c r="A961" s="1"/>
      <c r="B961" s="16"/>
      <c r="C961" s="16"/>
      <c r="D961" s="16"/>
      <c r="E961" s="16"/>
      <c r="F961" s="17"/>
      <c r="G961" s="1"/>
      <c r="H961" s="1"/>
      <c r="I961" s="1"/>
      <c r="J961" s="1"/>
      <c r="K961" s="1"/>
      <c r="L961" s="1"/>
      <c r="M961" s="1"/>
      <c r="N961" s="1"/>
      <c r="O961" s="1"/>
      <c r="P961" s="1"/>
      <c r="Q961" s="1"/>
      <c r="R961" s="1"/>
      <c r="S961" s="1"/>
      <c r="T961" s="1"/>
      <c r="U961" s="1"/>
      <c r="V961" s="1"/>
      <c r="W961" s="1"/>
      <c r="X961" s="1"/>
      <c r="Y961" s="1"/>
      <c r="Z961" s="1"/>
    </row>
    <row r="962" spans="1:26" ht="12" customHeight="1">
      <c r="A962" s="1"/>
      <c r="B962" s="16"/>
      <c r="C962" s="16"/>
      <c r="D962" s="16"/>
      <c r="E962" s="16"/>
      <c r="F962" s="17"/>
      <c r="G962" s="1"/>
      <c r="H962" s="1"/>
      <c r="I962" s="1"/>
      <c r="J962" s="1"/>
      <c r="K962" s="1"/>
      <c r="L962" s="1"/>
      <c r="M962" s="1"/>
      <c r="N962" s="1"/>
      <c r="O962" s="1"/>
      <c r="P962" s="1"/>
      <c r="Q962" s="1"/>
      <c r="R962" s="1"/>
      <c r="S962" s="1"/>
      <c r="T962" s="1"/>
      <c r="U962" s="1"/>
      <c r="V962" s="1"/>
      <c r="W962" s="1"/>
      <c r="X962" s="1"/>
      <c r="Y962" s="1"/>
      <c r="Z962" s="1"/>
    </row>
    <row r="963" spans="1:26" ht="12" customHeight="1">
      <c r="A963" s="1"/>
      <c r="B963" s="16"/>
      <c r="C963" s="16"/>
      <c r="D963" s="16"/>
      <c r="E963" s="16"/>
      <c r="F963" s="17"/>
      <c r="G963" s="1"/>
      <c r="H963" s="1"/>
      <c r="I963" s="1"/>
      <c r="J963" s="1"/>
      <c r="K963" s="1"/>
      <c r="L963" s="1"/>
      <c r="M963" s="1"/>
      <c r="N963" s="1"/>
      <c r="O963" s="1"/>
      <c r="P963" s="1"/>
      <c r="Q963" s="1"/>
      <c r="R963" s="1"/>
      <c r="S963" s="1"/>
      <c r="T963" s="1"/>
      <c r="U963" s="1"/>
      <c r="V963" s="1"/>
      <c r="W963" s="1"/>
      <c r="X963" s="1"/>
      <c r="Y963" s="1"/>
      <c r="Z963" s="1"/>
    </row>
    <row r="964" spans="1:26" ht="12" customHeight="1">
      <c r="A964" s="1"/>
      <c r="B964" s="16"/>
      <c r="C964" s="16"/>
      <c r="D964" s="16"/>
      <c r="E964" s="16"/>
      <c r="F964" s="17"/>
      <c r="G964" s="1"/>
      <c r="H964" s="1"/>
      <c r="I964" s="1"/>
      <c r="J964" s="1"/>
      <c r="K964" s="1"/>
      <c r="L964" s="1"/>
      <c r="M964" s="1"/>
      <c r="N964" s="1"/>
      <c r="O964" s="1"/>
      <c r="P964" s="1"/>
      <c r="Q964" s="1"/>
      <c r="R964" s="1"/>
      <c r="S964" s="1"/>
      <c r="T964" s="1"/>
      <c r="U964" s="1"/>
      <c r="V964" s="1"/>
      <c r="W964" s="1"/>
      <c r="X964" s="1"/>
      <c r="Y964" s="1"/>
      <c r="Z964" s="1"/>
    </row>
    <row r="965" spans="1:26" ht="12" customHeight="1">
      <c r="A965" s="1"/>
      <c r="B965" s="16"/>
      <c r="C965" s="16"/>
      <c r="D965" s="16"/>
      <c r="E965" s="16"/>
      <c r="F965" s="17"/>
      <c r="G965" s="1"/>
      <c r="H965" s="1"/>
      <c r="I965" s="1"/>
      <c r="J965" s="1"/>
      <c r="K965" s="1"/>
      <c r="L965" s="1"/>
      <c r="M965" s="1"/>
      <c r="N965" s="1"/>
      <c r="O965" s="1"/>
      <c r="P965" s="1"/>
      <c r="Q965" s="1"/>
      <c r="R965" s="1"/>
      <c r="S965" s="1"/>
      <c r="T965" s="1"/>
      <c r="U965" s="1"/>
      <c r="V965" s="1"/>
      <c r="W965" s="1"/>
      <c r="X965" s="1"/>
      <c r="Y965" s="1"/>
      <c r="Z965" s="1"/>
    </row>
    <row r="966" spans="1:26" ht="12" customHeight="1">
      <c r="A966" s="1"/>
      <c r="B966" s="16"/>
      <c r="C966" s="16"/>
      <c r="D966" s="16"/>
      <c r="E966" s="16"/>
      <c r="F966" s="17"/>
      <c r="G966" s="1"/>
      <c r="H966" s="1"/>
      <c r="I966" s="1"/>
      <c r="J966" s="1"/>
      <c r="K966" s="1"/>
      <c r="L966" s="1"/>
      <c r="M966" s="1"/>
      <c r="N966" s="1"/>
      <c r="O966" s="1"/>
      <c r="P966" s="1"/>
      <c r="Q966" s="1"/>
      <c r="R966" s="1"/>
      <c r="S966" s="1"/>
      <c r="T966" s="1"/>
      <c r="U966" s="1"/>
      <c r="V966" s="1"/>
      <c r="W966" s="1"/>
      <c r="X966" s="1"/>
      <c r="Y966" s="1"/>
      <c r="Z966" s="1"/>
    </row>
    <row r="967" spans="1:26" ht="12" customHeight="1">
      <c r="A967" s="1"/>
      <c r="B967" s="16"/>
      <c r="C967" s="16"/>
      <c r="D967" s="16"/>
      <c r="E967" s="16"/>
      <c r="F967" s="17"/>
      <c r="G967" s="1"/>
      <c r="H967" s="1"/>
      <c r="I967" s="1"/>
      <c r="J967" s="1"/>
      <c r="K967" s="1"/>
      <c r="L967" s="1"/>
      <c r="M967" s="1"/>
      <c r="N967" s="1"/>
      <c r="O967" s="1"/>
      <c r="P967" s="1"/>
      <c r="Q967" s="1"/>
      <c r="R967" s="1"/>
      <c r="S967" s="1"/>
      <c r="T967" s="1"/>
      <c r="U967" s="1"/>
      <c r="V967" s="1"/>
      <c r="W967" s="1"/>
      <c r="X967" s="1"/>
      <c r="Y967" s="1"/>
      <c r="Z967" s="1"/>
    </row>
    <row r="968" spans="1:26" ht="12" customHeight="1">
      <c r="A968" s="1"/>
      <c r="B968" s="16"/>
      <c r="C968" s="16"/>
      <c r="D968" s="16"/>
      <c r="E968" s="16"/>
      <c r="F968" s="17"/>
      <c r="G968" s="1"/>
      <c r="H968" s="1"/>
      <c r="I968" s="1"/>
      <c r="J968" s="1"/>
      <c r="K968" s="1"/>
      <c r="L968" s="1"/>
      <c r="M968" s="1"/>
      <c r="N968" s="1"/>
      <c r="O968" s="1"/>
      <c r="P968" s="1"/>
      <c r="Q968" s="1"/>
      <c r="R968" s="1"/>
      <c r="S968" s="1"/>
      <c r="T968" s="1"/>
      <c r="U968" s="1"/>
      <c r="V968" s="1"/>
      <c r="W968" s="1"/>
      <c r="X968" s="1"/>
      <c r="Y968" s="1"/>
      <c r="Z968" s="1"/>
    </row>
    <row r="969" spans="1:26" ht="12" customHeight="1">
      <c r="A969" s="1"/>
      <c r="B969" s="16"/>
      <c r="C969" s="16"/>
      <c r="D969" s="16"/>
      <c r="E969" s="16"/>
      <c r="F969" s="17"/>
      <c r="G969" s="1"/>
      <c r="H969" s="1"/>
      <c r="I969" s="1"/>
      <c r="J969" s="1"/>
      <c r="K969" s="1"/>
      <c r="L969" s="1"/>
      <c r="M969" s="1"/>
      <c r="N969" s="1"/>
      <c r="O969" s="1"/>
      <c r="P969" s="1"/>
      <c r="Q969" s="1"/>
      <c r="R969" s="1"/>
      <c r="S969" s="1"/>
      <c r="T969" s="1"/>
      <c r="U969" s="1"/>
      <c r="V969" s="1"/>
      <c r="W969" s="1"/>
      <c r="X969" s="1"/>
      <c r="Y969" s="1"/>
      <c r="Z969" s="1"/>
    </row>
    <row r="970" spans="1:26" ht="12" customHeight="1">
      <c r="A970" s="1"/>
      <c r="B970" s="16"/>
      <c r="C970" s="16"/>
      <c r="D970" s="16"/>
      <c r="E970" s="16"/>
      <c r="F970" s="17"/>
      <c r="G970" s="1"/>
      <c r="H970" s="1"/>
      <c r="I970" s="1"/>
      <c r="J970" s="1"/>
      <c r="K970" s="1"/>
      <c r="L970" s="1"/>
      <c r="M970" s="1"/>
      <c r="N970" s="1"/>
      <c r="O970" s="1"/>
      <c r="P970" s="1"/>
      <c r="Q970" s="1"/>
      <c r="R970" s="1"/>
      <c r="S970" s="1"/>
      <c r="T970" s="1"/>
      <c r="U970" s="1"/>
      <c r="V970" s="1"/>
      <c r="W970" s="1"/>
      <c r="X970" s="1"/>
      <c r="Y970" s="1"/>
      <c r="Z970" s="1"/>
    </row>
    <row r="971" spans="1:26" ht="12" customHeight="1">
      <c r="A971" s="1"/>
      <c r="B971" s="16"/>
      <c r="C971" s="16"/>
      <c r="D971" s="16"/>
      <c r="E971" s="16"/>
      <c r="F971" s="17"/>
      <c r="G971" s="1"/>
      <c r="H971" s="1"/>
      <c r="I971" s="1"/>
      <c r="J971" s="1"/>
      <c r="K971" s="1"/>
      <c r="L971" s="1"/>
      <c r="M971" s="1"/>
      <c r="N971" s="1"/>
      <c r="O971" s="1"/>
      <c r="P971" s="1"/>
      <c r="Q971" s="1"/>
      <c r="R971" s="1"/>
      <c r="S971" s="1"/>
      <c r="T971" s="1"/>
      <c r="U971" s="1"/>
      <c r="V971" s="1"/>
      <c r="W971" s="1"/>
      <c r="X971" s="1"/>
      <c r="Y971" s="1"/>
      <c r="Z971" s="1"/>
    </row>
    <row r="972" spans="1:26" ht="12" customHeight="1">
      <c r="A972" s="1"/>
      <c r="B972" s="16"/>
      <c r="C972" s="16"/>
      <c r="D972" s="16"/>
      <c r="E972" s="16"/>
      <c r="F972" s="17"/>
      <c r="G972" s="1"/>
      <c r="H972" s="1"/>
      <c r="I972" s="1"/>
      <c r="J972" s="1"/>
      <c r="K972" s="1"/>
      <c r="L972" s="1"/>
      <c r="M972" s="1"/>
      <c r="N972" s="1"/>
      <c r="O972" s="1"/>
      <c r="P972" s="1"/>
      <c r="Q972" s="1"/>
      <c r="R972" s="1"/>
      <c r="S972" s="1"/>
      <c r="T972" s="1"/>
      <c r="U972" s="1"/>
      <c r="V972" s="1"/>
      <c r="W972" s="1"/>
      <c r="X972" s="1"/>
      <c r="Y972" s="1"/>
      <c r="Z972" s="1"/>
    </row>
    <row r="973" spans="1:26" ht="12" customHeight="1">
      <c r="A973" s="1"/>
      <c r="B973" s="16"/>
      <c r="C973" s="16"/>
      <c r="D973" s="16"/>
      <c r="E973" s="16"/>
      <c r="F973" s="17"/>
      <c r="G973" s="1"/>
      <c r="H973" s="1"/>
      <c r="I973" s="1"/>
      <c r="J973" s="1"/>
      <c r="K973" s="1"/>
      <c r="L973" s="1"/>
      <c r="M973" s="1"/>
      <c r="N973" s="1"/>
      <c r="O973" s="1"/>
      <c r="P973" s="1"/>
      <c r="Q973" s="1"/>
      <c r="R973" s="1"/>
      <c r="S973" s="1"/>
      <c r="T973" s="1"/>
      <c r="U973" s="1"/>
      <c r="V973" s="1"/>
      <c r="W973" s="1"/>
      <c r="X973" s="1"/>
      <c r="Y973" s="1"/>
      <c r="Z973" s="1"/>
    </row>
    <row r="974" spans="1:26" ht="12" customHeight="1">
      <c r="A974" s="1"/>
      <c r="B974" s="16"/>
      <c r="C974" s="16"/>
      <c r="D974" s="16"/>
      <c r="E974" s="16"/>
      <c r="F974" s="17"/>
      <c r="G974" s="1"/>
      <c r="H974" s="1"/>
      <c r="I974" s="1"/>
      <c r="J974" s="1"/>
      <c r="K974" s="1"/>
      <c r="L974" s="1"/>
      <c r="M974" s="1"/>
      <c r="N974" s="1"/>
      <c r="O974" s="1"/>
      <c r="P974" s="1"/>
      <c r="Q974" s="1"/>
      <c r="R974" s="1"/>
      <c r="S974" s="1"/>
      <c r="T974" s="1"/>
      <c r="U974" s="1"/>
      <c r="V974" s="1"/>
      <c r="W974" s="1"/>
      <c r="X974" s="1"/>
      <c r="Y974" s="1"/>
      <c r="Z974" s="1"/>
    </row>
    <row r="975" spans="1:26" ht="12" customHeight="1">
      <c r="A975" s="1"/>
      <c r="B975" s="16"/>
      <c r="C975" s="16"/>
      <c r="D975" s="16"/>
      <c r="E975" s="16"/>
      <c r="F975" s="17"/>
      <c r="G975" s="1"/>
      <c r="H975" s="1"/>
      <c r="I975" s="1"/>
      <c r="J975" s="1"/>
      <c r="K975" s="1"/>
      <c r="L975" s="1"/>
      <c r="M975" s="1"/>
      <c r="N975" s="1"/>
      <c r="O975" s="1"/>
      <c r="P975" s="1"/>
      <c r="Q975" s="1"/>
      <c r="R975" s="1"/>
      <c r="S975" s="1"/>
      <c r="T975" s="1"/>
      <c r="U975" s="1"/>
      <c r="V975" s="1"/>
      <c r="W975" s="1"/>
      <c r="X975" s="1"/>
      <c r="Y975" s="1"/>
      <c r="Z975" s="1"/>
    </row>
    <row r="976" spans="1:26" ht="12" customHeight="1">
      <c r="A976" s="1"/>
      <c r="B976" s="16"/>
      <c r="C976" s="16"/>
      <c r="D976" s="16"/>
      <c r="E976" s="16"/>
      <c r="F976" s="17"/>
      <c r="G976" s="1"/>
      <c r="H976" s="1"/>
      <c r="I976" s="1"/>
      <c r="J976" s="1"/>
      <c r="K976" s="1"/>
      <c r="L976" s="1"/>
      <c r="M976" s="1"/>
      <c r="N976" s="1"/>
      <c r="O976" s="1"/>
      <c r="P976" s="1"/>
      <c r="Q976" s="1"/>
      <c r="R976" s="1"/>
      <c r="S976" s="1"/>
      <c r="T976" s="1"/>
      <c r="U976" s="1"/>
      <c r="V976" s="1"/>
      <c r="W976" s="1"/>
      <c r="X976" s="1"/>
      <c r="Y976" s="1"/>
      <c r="Z976" s="1"/>
    </row>
    <row r="977" spans="1:26" ht="12" customHeight="1">
      <c r="A977" s="1"/>
      <c r="B977" s="16"/>
      <c r="C977" s="16"/>
      <c r="D977" s="16"/>
      <c r="E977" s="16"/>
      <c r="F977" s="17"/>
      <c r="G977" s="1"/>
      <c r="H977" s="1"/>
      <c r="I977" s="1"/>
      <c r="J977" s="1"/>
      <c r="K977" s="1"/>
      <c r="L977" s="1"/>
      <c r="M977" s="1"/>
      <c r="N977" s="1"/>
      <c r="O977" s="1"/>
      <c r="P977" s="1"/>
      <c r="Q977" s="1"/>
      <c r="R977" s="1"/>
      <c r="S977" s="1"/>
      <c r="T977" s="1"/>
      <c r="U977" s="1"/>
      <c r="V977" s="1"/>
      <c r="W977" s="1"/>
      <c r="X977" s="1"/>
      <c r="Y977" s="1"/>
      <c r="Z977" s="1"/>
    </row>
    <row r="978" spans="1:26" ht="12" customHeight="1">
      <c r="A978" s="1"/>
      <c r="B978" s="16"/>
      <c r="C978" s="16"/>
      <c r="D978" s="16"/>
      <c r="E978" s="16"/>
      <c r="F978" s="17"/>
      <c r="G978" s="1"/>
      <c r="H978" s="1"/>
      <c r="I978" s="1"/>
      <c r="J978" s="1"/>
      <c r="K978" s="1"/>
      <c r="L978" s="1"/>
      <c r="M978" s="1"/>
      <c r="N978" s="1"/>
      <c r="O978" s="1"/>
      <c r="P978" s="1"/>
      <c r="Q978" s="1"/>
      <c r="R978" s="1"/>
      <c r="S978" s="1"/>
      <c r="T978" s="1"/>
      <c r="U978" s="1"/>
      <c r="V978" s="1"/>
      <c r="W978" s="1"/>
      <c r="X978" s="1"/>
      <c r="Y978" s="1"/>
      <c r="Z978" s="1"/>
    </row>
    <row r="979" spans="1:26" ht="12" customHeight="1">
      <c r="A979" s="1"/>
      <c r="B979" s="16"/>
      <c r="C979" s="16"/>
      <c r="D979" s="16"/>
      <c r="E979" s="16"/>
      <c r="F979" s="17"/>
      <c r="G979" s="1"/>
      <c r="H979" s="1"/>
      <c r="I979" s="1"/>
      <c r="J979" s="1"/>
      <c r="K979" s="1"/>
      <c r="L979" s="1"/>
      <c r="M979" s="1"/>
      <c r="N979" s="1"/>
      <c r="O979" s="1"/>
      <c r="P979" s="1"/>
      <c r="Q979" s="1"/>
      <c r="R979" s="1"/>
      <c r="S979" s="1"/>
      <c r="T979" s="1"/>
      <c r="U979" s="1"/>
      <c r="V979" s="1"/>
      <c r="W979" s="1"/>
      <c r="X979" s="1"/>
      <c r="Y979" s="1"/>
      <c r="Z979" s="1"/>
    </row>
    <row r="980" spans="1:26" ht="12" customHeight="1">
      <c r="A980" s="1"/>
      <c r="B980" s="16"/>
      <c r="C980" s="16"/>
      <c r="D980" s="16"/>
      <c r="E980" s="16"/>
      <c r="F980" s="17"/>
      <c r="G980" s="1"/>
      <c r="H980" s="1"/>
      <c r="I980" s="1"/>
      <c r="J980" s="1"/>
      <c r="K980" s="1"/>
      <c r="L980" s="1"/>
      <c r="M980" s="1"/>
      <c r="N980" s="1"/>
      <c r="O980" s="1"/>
      <c r="P980" s="1"/>
      <c r="Q980" s="1"/>
      <c r="R980" s="1"/>
      <c r="S980" s="1"/>
      <c r="T980" s="1"/>
      <c r="U980" s="1"/>
      <c r="V980" s="1"/>
      <c r="W980" s="1"/>
      <c r="X980" s="1"/>
      <c r="Y980" s="1"/>
      <c r="Z980" s="1"/>
    </row>
    <row r="981" spans="1:26" ht="12" customHeight="1">
      <c r="A981" s="1"/>
      <c r="B981" s="16"/>
      <c r="C981" s="16"/>
      <c r="D981" s="16"/>
      <c r="E981" s="16"/>
      <c r="F981" s="17"/>
      <c r="G981" s="1"/>
      <c r="H981" s="1"/>
      <c r="I981" s="1"/>
      <c r="J981" s="1"/>
      <c r="K981" s="1"/>
      <c r="L981" s="1"/>
      <c r="M981" s="1"/>
      <c r="N981" s="1"/>
      <c r="O981" s="1"/>
      <c r="P981" s="1"/>
      <c r="Q981" s="1"/>
      <c r="R981" s="1"/>
      <c r="S981" s="1"/>
      <c r="T981" s="1"/>
      <c r="U981" s="1"/>
      <c r="V981" s="1"/>
      <c r="W981" s="1"/>
      <c r="X981" s="1"/>
      <c r="Y981" s="1"/>
      <c r="Z981" s="1"/>
    </row>
    <row r="982" spans="1:26" ht="12" customHeight="1">
      <c r="A982" s="1"/>
      <c r="B982" s="16"/>
      <c r="C982" s="16"/>
      <c r="D982" s="16"/>
      <c r="E982" s="16"/>
      <c r="F982" s="17"/>
      <c r="G982" s="1"/>
      <c r="H982" s="1"/>
      <c r="I982" s="1"/>
      <c r="J982" s="1"/>
      <c r="K982" s="1"/>
      <c r="L982" s="1"/>
      <c r="M982" s="1"/>
      <c r="N982" s="1"/>
      <c r="O982" s="1"/>
      <c r="P982" s="1"/>
      <c r="Q982" s="1"/>
      <c r="R982" s="1"/>
      <c r="S982" s="1"/>
      <c r="T982" s="1"/>
      <c r="U982" s="1"/>
      <c r="V982" s="1"/>
      <c r="W982" s="1"/>
      <c r="X982" s="1"/>
      <c r="Y982" s="1"/>
      <c r="Z982" s="1"/>
    </row>
    <row r="983" spans="1:26" ht="12" customHeight="1">
      <c r="A983" s="1"/>
      <c r="B983" s="16"/>
      <c r="C983" s="16"/>
      <c r="D983" s="16"/>
      <c r="E983" s="16"/>
      <c r="F983" s="17"/>
      <c r="G983" s="1"/>
      <c r="H983" s="1"/>
      <c r="I983" s="1"/>
      <c r="J983" s="1"/>
      <c r="K983" s="1"/>
      <c r="L983" s="1"/>
      <c r="M983" s="1"/>
      <c r="N983" s="1"/>
      <c r="O983" s="1"/>
      <c r="P983" s="1"/>
      <c r="Q983" s="1"/>
      <c r="R983" s="1"/>
      <c r="S983" s="1"/>
      <c r="T983" s="1"/>
      <c r="U983" s="1"/>
      <c r="V983" s="1"/>
      <c r="W983" s="1"/>
      <c r="X983" s="1"/>
      <c r="Y983" s="1"/>
      <c r="Z983" s="1"/>
    </row>
    <row r="984" spans="1:26" ht="12" customHeight="1">
      <c r="A984" s="1"/>
      <c r="B984" s="16"/>
      <c r="C984" s="16"/>
      <c r="D984" s="16"/>
      <c r="E984" s="16"/>
      <c r="F984" s="17"/>
      <c r="G984" s="1"/>
      <c r="H984" s="1"/>
      <c r="I984" s="1"/>
      <c r="J984" s="1"/>
      <c r="K984" s="1"/>
      <c r="L984" s="1"/>
      <c r="M984" s="1"/>
      <c r="N984" s="1"/>
      <c r="O984" s="1"/>
      <c r="P984" s="1"/>
      <c r="Q984" s="1"/>
      <c r="R984" s="1"/>
      <c r="S984" s="1"/>
      <c r="T984" s="1"/>
      <c r="U984" s="1"/>
      <c r="V984" s="1"/>
      <c r="W984" s="1"/>
      <c r="X984" s="1"/>
      <c r="Y984" s="1"/>
      <c r="Z984" s="1"/>
    </row>
    <row r="985" spans="1:26" ht="12" customHeight="1">
      <c r="A985" s="1"/>
      <c r="B985" s="16"/>
      <c r="C985" s="16"/>
      <c r="D985" s="16"/>
      <c r="E985" s="16"/>
      <c r="F985" s="17"/>
      <c r="G985" s="1"/>
      <c r="H985" s="1"/>
      <c r="I985" s="1"/>
      <c r="J985" s="1"/>
      <c r="K985" s="1"/>
      <c r="L985" s="1"/>
      <c r="M985" s="1"/>
      <c r="N985" s="1"/>
      <c r="O985" s="1"/>
      <c r="P985" s="1"/>
      <c r="Q985" s="1"/>
      <c r="R985" s="1"/>
      <c r="S985" s="1"/>
      <c r="T985" s="1"/>
      <c r="U985" s="1"/>
      <c r="V985" s="1"/>
      <c r="W985" s="1"/>
      <c r="X985" s="1"/>
      <c r="Y985" s="1"/>
      <c r="Z985" s="1"/>
    </row>
    <row r="986" spans="1:26" ht="12" customHeight="1">
      <c r="A986" s="1"/>
      <c r="B986" s="16"/>
      <c r="C986" s="16"/>
      <c r="D986" s="16"/>
      <c r="E986" s="16"/>
      <c r="F986" s="17"/>
      <c r="G986" s="1"/>
      <c r="H986" s="1"/>
      <c r="I986" s="1"/>
      <c r="J986" s="1"/>
      <c r="K986" s="1"/>
      <c r="L986" s="1"/>
      <c r="M986" s="1"/>
      <c r="N986" s="1"/>
      <c r="O986" s="1"/>
      <c r="P986" s="1"/>
      <c r="Q986" s="1"/>
      <c r="R986" s="1"/>
      <c r="S986" s="1"/>
      <c r="T986" s="1"/>
      <c r="U986" s="1"/>
      <c r="V986" s="1"/>
      <c r="W986" s="1"/>
      <c r="X986" s="1"/>
      <c r="Y986" s="1"/>
      <c r="Z986" s="1"/>
    </row>
    <row r="987" spans="1:26" ht="12" customHeight="1">
      <c r="A987" s="1"/>
      <c r="B987" s="16"/>
      <c r="C987" s="16"/>
      <c r="D987" s="16"/>
      <c r="E987" s="16"/>
      <c r="F987" s="17"/>
      <c r="G987" s="1"/>
      <c r="H987" s="1"/>
      <c r="I987" s="1"/>
      <c r="J987" s="1"/>
      <c r="K987" s="1"/>
      <c r="L987" s="1"/>
      <c r="M987" s="1"/>
      <c r="N987" s="1"/>
      <c r="O987" s="1"/>
      <c r="P987" s="1"/>
      <c r="Q987" s="1"/>
      <c r="R987" s="1"/>
      <c r="S987" s="1"/>
      <c r="T987" s="1"/>
      <c r="U987" s="1"/>
      <c r="V987" s="1"/>
      <c r="W987" s="1"/>
      <c r="X987" s="1"/>
      <c r="Y987" s="1"/>
      <c r="Z987" s="1"/>
    </row>
    <row r="988" spans="1:26" ht="12" customHeight="1">
      <c r="A988" s="1"/>
      <c r="B988" s="16"/>
      <c r="C988" s="16"/>
      <c r="D988" s="16"/>
      <c r="E988" s="16"/>
      <c r="F988" s="17"/>
      <c r="G988" s="1"/>
      <c r="H988" s="1"/>
      <c r="I988" s="1"/>
      <c r="J988" s="1"/>
      <c r="K988" s="1"/>
      <c r="L988" s="1"/>
      <c r="M988" s="1"/>
      <c r="N988" s="1"/>
      <c r="O988" s="1"/>
      <c r="P988" s="1"/>
      <c r="Q988" s="1"/>
      <c r="R988" s="1"/>
      <c r="S988" s="1"/>
      <c r="T988" s="1"/>
      <c r="U988" s="1"/>
      <c r="V988" s="1"/>
      <c r="W988" s="1"/>
      <c r="X988" s="1"/>
      <c r="Y988" s="1"/>
      <c r="Z988" s="1"/>
    </row>
    <row r="989" spans="1:26" ht="12" customHeight="1">
      <c r="A989" s="1"/>
      <c r="B989" s="16"/>
      <c r="C989" s="16"/>
      <c r="D989" s="16"/>
      <c r="E989" s="16"/>
      <c r="F989" s="17"/>
      <c r="G989" s="1"/>
      <c r="H989" s="1"/>
      <c r="I989" s="1"/>
      <c r="J989" s="1"/>
      <c r="K989" s="1"/>
      <c r="L989" s="1"/>
      <c r="M989" s="1"/>
      <c r="N989" s="1"/>
      <c r="O989" s="1"/>
      <c r="P989" s="1"/>
      <c r="Q989" s="1"/>
      <c r="R989" s="1"/>
      <c r="S989" s="1"/>
      <c r="T989" s="1"/>
      <c r="U989" s="1"/>
      <c r="V989" s="1"/>
      <c r="W989" s="1"/>
      <c r="X989" s="1"/>
      <c r="Y989" s="1"/>
      <c r="Z989" s="1"/>
    </row>
    <row r="990" spans="1:26" ht="12" customHeight="1">
      <c r="A990" s="1"/>
      <c r="B990" s="16"/>
      <c r="C990" s="16"/>
      <c r="D990" s="16"/>
      <c r="E990" s="16"/>
      <c r="F990" s="17"/>
      <c r="G990" s="1"/>
      <c r="H990" s="1"/>
      <c r="I990" s="1"/>
      <c r="J990" s="1"/>
      <c r="K990" s="1"/>
      <c r="L990" s="1"/>
      <c r="M990" s="1"/>
      <c r="N990" s="1"/>
      <c r="O990" s="1"/>
      <c r="P990" s="1"/>
      <c r="Q990" s="1"/>
      <c r="R990" s="1"/>
      <c r="S990" s="1"/>
      <c r="T990" s="1"/>
      <c r="U990" s="1"/>
      <c r="V990" s="1"/>
      <c r="W990" s="1"/>
      <c r="X990" s="1"/>
      <c r="Y990" s="1"/>
      <c r="Z990" s="1"/>
    </row>
    <row r="991" spans="1:26" ht="12" customHeight="1">
      <c r="A991" s="1"/>
      <c r="B991" s="16"/>
      <c r="C991" s="16"/>
      <c r="D991" s="16"/>
      <c r="E991" s="16"/>
      <c r="F991" s="17"/>
      <c r="G991" s="1"/>
      <c r="H991" s="1"/>
      <c r="I991" s="1"/>
      <c r="J991" s="1"/>
      <c r="K991" s="1"/>
      <c r="L991" s="1"/>
      <c r="M991" s="1"/>
      <c r="N991" s="1"/>
      <c r="O991" s="1"/>
      <c r="P991" s="1"/>
      <c r="Q991" s="1"/>
      <c r="R991" s="1"/>
      <c r="S991" s="1"/>
      <c r="T991" s="1"/>
      <c r="U991" s="1"/>
      <c r="V991" s="1"/>
      <c r="W991" s="1"/>
      <c r="X991" s="1"/>
      <c r="Y991" s="1"/>
      <c r="Z991" s="1"/>
    </row>
    <row r="992" spans="1:26" ht="12" customHeight="1">
      <c r="A992" s="1"/>
      <c r="B992" s="16"/>
      <c r="C992" s="16"/>
      <c r="D992" s="16"/>
      <c r="E992" s="16"/>
      <c r="F992" s="17"/>
      <c r="G992" s="1"/>
      <c r="H992" s="1"/>
      <c r="I992" s="1"/>
      <c r="J992" s="1"/>
      <c r="K992" s="1"/>
      <c r="L992" s="1"/>
      <c r="M992" s="1"/>
      <c r="N992" s="1"/>
      <c r="O992" s="1"/>
      <c r="P992" s="1"/>
      <c r="Q992" s="1"/>
      <c r="R992" s="1"/>
      <c r="S992" s="1"/>
      <c r="T992" s="1"/>
      <c r="U992" s="1"/>
      <c r="V992" s="1"/>
      <c r="W992" s="1"/>
      <c r="X992" s="1"/>
      <c r="Y992" s="1"/>
      <c r="Z992" s="1"/>
    </row>
    <row r="993" spans="1:26" ht="12" customHeight="1">
      <c r="A993" s="1"/>
      <c r="B993" s="16"/>
      <c r="C993" s="16"/>
      <c r="D993" s="16"/>
      <c r="E993" s="16"/>
      <c r="F993" s="17"/>
      <c r="G993" s="1"/>
      <c r="H993" s="1"/>
      <c r="I993" s="1"/>
      <c r="J993" s="1"/>
      <c r="K993" s="1"/>
      <c r="L993" s="1"/>
      <c r="M993" s="1"/>
      <c r="N993" s="1"/>
      <c r="O993" s="1"/>
      <c r="P993" s="1"/>
      <c r="Q993" s="1"/>
      <c r="R993" s="1"/>
      <c r="S993" s="1"/>
      <c r="T993" s="1"/>
      <c r="U993" s="1"/>
      <c r="V993" s="1"/>
      <c r="W993" s="1"/>
      <c r="X993" s="1"/>
      <c r="Y993" s="1"/>
      <c r="Z993" s="1"/>
    </row>
    <row r="994" spans="1:26" ht="12" customHeight="1">
      <c r="A994" s="1"/>
      <c r="B994" s="16"/>
      <c r="C994" s="16"/>
      <c r="D994" s="16"/>
      <c r="E994" s="16"/>
      <c r="F994" s="17"/>
      <c r="G994" s="1"/>
      <c r="H994" s="1"/>
      <c r="I994" s="1"/>
      <c r="J994" s="1"/>
      <c r="K994" s="1"/>
      <c r="L994" s="1"/>
      <c r="M994" s="1"/>
      <c r="N994" s="1"/>
      <c r="O994" s="1"/>
      <c r="P994" s="1"/>
      <c r="Q994" s="1"/>
      <c r="R994" s="1"/>
      <c r="S994" s="1"/>
      <c r="T994" s="1"/>
      <c r="U994" s="1"/>
      <c r="V994" s="1"/>
      <c r="W994" s="1"/>
      <c r="X994" s="1"/>
      <c r="Y994" s="1"/>
      <c r="Z994" s="1"/>
    </row>
    <row r="995" spans="1:26" ht="12" customHeight="1">
      <c r="A995" s="1"/>
      <c r="B995" s="16"/>
      <c r="C995" s="16"/>
      <c r="D995" s="16"/>
      <c r="E995" s="16"/>
      <c r="F995" s="17"/>
      <c r="G995" s="1"/>
      <c r="H995" s="1"/>
      <c r="I995" s="1"/>
      <c r="J995" s="1"/>
      <c r="K995" s="1"/>
      <c r="L995" s="1"/>
      <c r="M995" s="1"/>
      <c r="N995" s="1"/>
      <c r="O995" s="1"/>
      <c r="P995" s="1"/>
      <c r="Q995" s="1"/>
      <c r="R995" s="1"/>
      <c r="S995" s="1"/>
      <c r="T995" s="1"/>
      <c r="U995" s="1"/>
      <c r="V995" s="1"/>
      <c r="W995" s="1"/>
      <c r="X995" s="1"/>
      <c r="Y995" s="1"/>
      <c r="Z995" s="1"/>
    </row>
    <row r="996" spans="1:26" ht="12" customHeight="1">
      <c r="A996" s="1"/>
      <c r="B996" s="16"/>
      <c r="C996" s="16"/>
      <c r="D996" s="16"/>
      <c r="E996" s="16"/>
      <c r="F996" s="17"/>
      <c r="G996" s="1"/>
      <c r="H996" s="1"/>
      <c r="I996" s="1"/>
      <c r="J996" s="1"/>
      <c r="K996" s="1"/>
      <c r="L996" s="1"/>
      <c r="M996" s="1"/>
      <c r="N996" s="1"/>
      <c r="O996" s="1"/>
      <c r="P996" s="1"/>
      <c r="Q996" s="1"/>
      <c r="R996" s="1"/>
      <c r="S996" s="1"/>
      <c r="T996" s="1"/>
      <c r="U996" s="1"/>
      <c r="V996" s="1"/>
      <c r="W996" s="1"/>
      <c r="X996" s="1"/>
      <c r="Y996" s="1"/>
      <c r="Z996" s="1"/>
    </row>
    <row r="997" spans="1:26" ht="12" customHeight="1">
      <c r="A997" s="1"/>
      <c r="B997" s="16"/>
      <c r="C997" s="16"/>
      <c r="D997" s="16"/>
      <c r="E997" s="16"/>
      <c r="F997" s="17"/>
      <c r="G997" s="1"/>
      <c r="H997" s="1"/>
      <c r="I997" s="1"/>
      <c r="J997" s="1"/>
      <c r="K997" s="1"/>
      <c r="L997" s="1"/>
      <c r="M997" s="1"/>
      <c r="N997" s="1"/>
      <c r="O997" s="1"/>
      <c r="P997" s="1"/>
      <c r="Q997" s="1"/>
      <c r="R997" s="1"/>
      <c r="S997" s="1"/>
      <c r="T997" s="1"/>
      <c r="U997" s="1"/>
      <c r="V997" s="1"/>
      <c r="W997" s="1"/>
      <c r="X997" s="1"/>
      <c r="Y997" s="1"/>
      <c r="Z997" s="1"/>
    </row>
    <row r="998" spans="1:26" ht="12" customHeight="1">
      <c r="A998" s="1"/>
      <c r="B998" s="16"/>
      <c r="C998" s="16"/>
      <c r="D998" s="16"/>
      <c r="E998" s="16"/>
      <c r="F998" s="17"/>
      <c r="G998" s="1"/>
      <c r="H998" s="1"/>
      <c r="I998" s="1"/>
      <c r="J998" s="1"/>
      <c r="K998" s="1"/>
      <c r="L998" s="1"/>
      <c r="M998" s="1"/>
      <c r="N998" s="1"/>
      <c r="O998" s="1"/>
      <c r="P998" s="1"/>
      <c r="Q998" s="1"/>
      <c r="R998" s="1"/>
      <c r="S998" s="1"/>
      <c r="T998" s="1"/>
      <c r="U998" s="1"/>
      <c r="V998" s="1"/>
      <c r="W998" s="1"/>
      <c r="X998" s="1"/>
      <c r="Y998" s="1"/>
      <c r="Z998" s="1"/>
    </row>
    <row r="999" spans="1:26" ht="12" customHeight="1">
      <c r="A999" s="1"/>
      <c r="B999" s="16"/>
      <c r="C999" s="16"/>
      <c r="D999" s="16"/>
      <c r="E999" s="16"/>
      <c r="F999" s="17"/>
      <c r="G999" s="1"/>
      <c r="H999" s="1"/>
      <c r="I999" s="1"/>
      <c r="J999" s="1"/>
      <c r="K999" s="1"/>
      <c r="L999" s="1"/>
      <c r="M999" s="1"/>
      <c r="N999" s="1"/>
      <c r="O999" s="1"/>
      <c r="P999" s="1"/>
      <c r="Q999" s="1"/>
      <c r="R999" s="1"/>
      <c r="S999" s="1"/>
      <c r="T999" s="1"/>
      <c r="U999" s="1"/>
      <c r="V999" s="1"/>
      <c r="W999" s="1"/>
      <c r="X999" s="1"/>
      <c r="Y999" s="1"/>
      <c r="Z999" s="1"/>
    </row>
    <row r="1000" spans="1:26" ht="12" customHeight="1">
      <c r="A1000" s="1"/>
      <c r="B1000" s="16"/>
      <c r="C1000" s="16"/>
      <c r="D1000" s="16"/>
      <c r="E1000" s="16"/>
      <c r="F1000" s="17"/>
      <c r="G1000" s="1"/>
      <c r="H1000" s="1"/>
      <c r="I1000" s="1"/>
      <c r="J1000" s="1"/>
      <c r="K1000" s="1"/>
      <c r="L1000" s="1"/>
      <c r="M1000" s="1"/>
      <c r="N1000" s="1"/>
      <c r="O1000" s="1"/>
      <c r="P1000" s="1"/>
      <c r="Q1000" s="1"/>
      <c r="R1000" s="1"/>
      <c r="S1000" s="1"/>
      <c r="T1000" s="1"/>
      <c r="U1000" s="1"/>
      <c r="V1000" s="1"/>
      <c r="W1000" s="1"/>
      <c r="X1000" s="1"/>
      <c r="Y1000" s="1"/>
      <c r="Z1000" s="1"/>
    </row>
  </sheetData>
  <mergeCells count="3">
    <mergeCell ref="B1:F5"/>
    <mergeCell ref="B6:F6"/>
    <mergeCell ref="B7:B8"/>
  </mergeCells>
  <hyperlinks>
    <hyperlink ref="C10" location="1.1.!A1" display="Contabilidad general"/>
    <hyperlink ref="C11" location="1.2.!A1" display="Cuentas por pagar"/>
    <hyperlink ref="C12" location="1.3.!A1" display="Control presupuestal"/>
    <hyperlink ref="C13" location="1.4.!A1" display="Cuentas por cobrar"/>
    <hyperlink ref="C14" location="1.5.!A1" display="Compras"/>
    <hyperlink ref="C15" location="1.6.!A1" display="Activos fijos"/>
    <hyperlink ref="C16" location="1.7.!A1" display="Inventarios"/>
    <hyperlink ref="C17" location="null!A1" display="Tesorería"/>
    <hyperlink ref="C18" location="1.9.!A1" display="Gestión de proyectos"/>
    <hyperlink ref="C20" location="2.1.!A1" display="Selección de personal"/>
    <hyperlink ref="C21" location="2.2.!A1" display="Contratación de Personal "/>
    <hyperlink ref="C22" location="2.3.!A1" display="Administración de Compensaciones - Compensación base"/>
    <hyperlink ref="C23" location="2.4.!A1" display="Ausencias y vacaciones"/>
    <hyperlink ref="C24" location="2.5.!A1" display="Gestión de posiciones"/>
    <hyperlink ref="C25" location="2.6.!A1" display="Gestión de perfiles (incluye hojas de vida)"/>
    <hyperlink ref="C26" location="2.7.!A1" display="Nómina global (incluye autoservicio)"/>
    <hyperlink ref="C27" location="2.8.!A1" display="Proyección de carrera"/>
    <hyperlink ref="C28" location="2.9.!A1" display="Administración de formación (incluye bienestar empleados)"/>
    <hyperlink ref="C29" location="2.10.!A1" display="Evaluación de desempeño "/>
    <hyperlink ref="C31" location="null!A1" display="Admisiones"/>
    <hyperlink ref="C32" location="3.2.!A1" display="Comunidad del campus (incluye egresados)"/>
    <hyperlink ref="C33" location="null!A1" display="Registro estudiantil"/>
    <hyperlink ref="C34" location="null!A1" display="Estructura académica"/>
    <hyperlink ref="C35" location="null!A1" display="Asesoría académica"/>
    <hyperlink ref="C36" location="null!A1" display="Cuaderno de notas"/>
    <hyperlink ref="C37" location="null!A1" display="Practicas profesionales"/>
    <hyperlink ref="C38" location="3.8.!A1" display="Finanzas estudiantiles"/>
    <hyperlink ref="C39" location="3.9.!A1" display="Educación continuada"/>
    <hyperlink ref="C41" location="null!A1" display="Tableros de Control"/>
    <hyperlink ref="C44" location="null!A1" display="Arquitectura"/>
    <hyperlink ref="C45" location="null!A1" display="Seguridad"/>
    <hyperlink ref="C46" location="null!A1" display="Migración de información"/>
  </hyperlink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2.625" defaultRowHeight="15" customHeight="1"/>
  <cols>
    <col min="1" max="1" width="2.375" customWidth="1"/>
    <col min="2" max="2" width="14.125" customWidth="1"/>
    <col min="3" max="3" width="19.625" customWidth="1"/>
    <col min="4" max="4" width="77.375" customWidth="1"/>
    <col min="5" max="5" width="11.75" customWidth="1"/>
    <col min="6" max="6" width="13.25" customWidth="1"/>
    <col min="7" max="26" width="10" customWidth="1"/>
  </cols>
  <sheetData>
    <row r="1" spans="1:26" ht="10.5" customHeight="1">
      <c r="A1" s="26"/>
      <c r="B1" s="26"/>
      <c r="C1" s="26"/>
      <c r="D1" s="26"/>
      <c r="E1" s="26"/>
      <c r="F1" s="26"/>
      <c r="G1" s="26"/>
      <c r="H1" s="26"/>
      <c r="I1" s="26"/>
      <c r="J1" s="26"/>
      <c r="K1" s="26"/>
      <c r="L1" s="26"/>
      <c r="M1" s="26"/>
      <c r="N1" s="26"/>
      <c r="O1" s="26"/>
      <c r="P1" s="26"/>
      <c r="Q1" s="26"/>
      <c r="R1" s="26"/>
      <c r="S1" s="26"/>
      <c r="T1" s="26"/>
      <c r="U1" s="26"/>
      <c r="V1" s="26"/>
      <c r="W1" s="26"/>
      <c r="X1" s="26"/>
      <c r="Y1" s="26"/>
      <c r="Z1" s="26"/>
    </row>
    <row r="2" spans="1:26" ht="24" customHeight="1">
      <c r="A2" s="26"/>
      <c r="B2" s="371" t="s">
        <v>93</v>
      </c>
      <c r="C2" s="370"/>
      <c r="D2" s="370"/>
      <c r="E2" s="370"/>
      <c r="F2" s="370"/>
      <c r="G2" s="370"/>
      <c r="H2" s="26"/>
      <c r="I2" s="388" t="s">
        <v>94</v>
      </c>
      <c r="J2" s="389"/>
      <c r="K2" s="389"/>
      <c r="L2" s="389"/>
      <c r="M2" s="389"/>
      <c r="N2" s="390"/>
      <c r="O2" s="26"/>
      <c r="P2" s="374" t="s">
        <v>15</v>
      </c>
      <c r="Q2" s="26"/>
      <c r="R2" s="26"/>
      <c r="S2" s="26"/>
      <c r="T2" s="26"/>
      <c r="U2" s="26"/>
      <c r="V2" s="26"/>
      <c r="W2" s="26"/>
      <c r="X2" s="26"/>
      <c r="Y2" s="26"/>
      <c r="Z2" s="26"/>
    </row>
    <row r="3" spans="1:26" ht="10.5" customHeight="1">
      <c r="A3" s="26"/>
      <c r="B3" s="2" t="s">
        <v>916</v>
      </c>
      <c r="C3" s="60"/>
      <c r="D3" s="50"/>
      <c r="E3" s="50"/>
      <c r="F3" s="51"/>
      <c r="G3" s="50"/>
      <c r="H3" s="26"/>
      <c r="I3" s="28" t="s">
        <v>96</v>
      </c>
      <c r="J3" s="29" t="s">
        <v>97</v>
      </c>
      <c r="K3" s="377" t="s">
        <v>98</v>
      </c>
      <c r="L3" s="378"/>
      <c r="M3" s="379" t="s">
        <v>410</v>
      </c>
      <c r="N3" s="381" t="s">
        <v>100</v>
      </c>
      <c r="O3" s="26"/>
      <c r="P3" s="375"/>
      <c r="Q3" s="26"/>
      <c r="R3" s="26"/>
      <c r="S3" s="26"/>
      <c r="T3" s="26"/>
      <c r="U3" s="26"/>
      <c r="V3" s="26"/>
      <c r="W3" s="26"/>
      <c r="X3" s="26"/>
      <c r="Y3" s="26"/>
      <c r="Z3" s="26"/>
    </row>
    <row r="4" spans="1:26" ht="10.5" customHeight="1">
      <c r="A4" s="26"/>
      <c r="B4" s="61" t="s">
        <v>101</v>
      </c>
      <c r="C4" s="62" t="s">
        <v>0</v>
      </c>
      <c r="D4" s="62" t="s">
        <v>102</v>
      </c>
      <c r="E4" s="62" t="s">
        <v>103</v>
      </c>
      <c r="F4" s="62" t="s">
        <v>104</v>
      </c>
      <c r="G4" s="63" t="s">
        <v>105</v>
      </c>
      <c r="H4" s="26"/>
      <c r="I4" s="99" t="s">
        <v>106</v>
      </c>
      <c r="J4" s="100" t="s">
        <v>106</v>
      </c>
      <c r="K4" s="100" t="s">
        <v>106</v>
      </c>
      <c r="L4" s="100" t="s">
        <v>107</v>
      </c>
      <c r="M4" s="380"/>
      <c r="N4" s="398"/>
      <c r="O4" s="26"/>
      <c r="P4" s="376"/>
      <c r="Q4" s="26"/>
      <c r="R4" s="26"/>
      <c r="S4" s="26"/>
      <c r="T4" s="26"/>
      <c r="U4" s="26"/>
      <c r="V4" s="26"/>
      <c r="W4" s="26"/>
      <c r="X4" s="26"/>
      <c r="Y4" s="26"/>
      <c r="Z4" s="26"/>
    </row>
    <row r="5" spans="1:26" ht="10.5" customHeight="1">
      <c r="A5" s="26"/>
      <c r="B5" s="386" t="s">
        <v>108</v>
      </c>
      <c r="C5" s="387"/>
      <c r="D5" s="387"/>
      <c r="E5" s="387"/>
      <c r="F5" s="387"/>
      <c r="G5" s="378"/>
      <c r="H5" s="26"/>
      <c r="I5" s="35"/>
      <c r="J5" s="35"/>
      <c r="K5" s="35"/>
      <c r="L5" s="35"/>
      <c r="M5" s="35"/>
      <c r="N5" s="35"/>
      <c r="O5" s="26"/>
      <c r="P5" s="26"/>
      <c r="Q5" s="26"/>
      <c r="R5" s="26"/>
      <c r="S5" s="26"/>
      <c r="T5" s="26"/>
      <c r="U5" s="26"/>
      <c r="V5" s="26"/>
      <c r="W5" s="26"/>
      <c r="X5" s="26"/>
      <c r="Y5" s="26"/>
      <c r="Z5" s="26"/>
    </row>
    <row r="6" spans="1:26" ht="10.5" customHeight="1">
      <c r="A6" s="26"/>
      <c r="B6" s="36" t="s">
        <v>917</v>
      </c>
      <c r="C6" s="35"/>
      <c r="D6" s="67" t="s">
        <v>918</v>
      </c>
      <c r="E6" s="35"/>
      <c r="F6" s="39" t="s">
        <v>111</v>
      </c>
      <c r="G6" s="40" t="s">
        <v>112</v>
      </c>
      <c r="H6" s="26"/>
      <c r="I6" s="35"/>
      <c r="J6" s="35"/>
      <c r="K6" s="35"/>
      <c r="L6" s="35"/>
      <c r="M6" s="35"/>
      <c r="N6" s="35"/>
      <c r="O6" s="26"/>
      <c r="P6" s="35"/>
      <c r="Q6" s="26"/>
      <c r="R6" s="26"/>
      <c r="S6" s="26"/>
      <c r="T6" s="26"/>
      <c r="U6" s="26"/>
      <c r="V6" s="26"/>
      <c r="W6" s="26"/>
      <c r="X6" s="26"/>
      <c r="Y6" s="26"/>
      <c r="Z6" s="26"/>
    </row>
    <row r="7" spans="1:26" ht="12" customHeight="1">
      <c r="A7" s="26"/>
      <c r="B7" s="386" t="s">
        <v>139</v>
      </c>
      <c r="C7" s="387"/>
      <c r="D7" s="387"/>
      <c r="E7" s="387"/>
      <c r="F7" s="387"/>
      <c r="G7" s="378"/>
      <c r="H7" s="26"/>
      <c r="I7" s="35"/>
      <c r="J7" s="35"/>
      <c r="K7" s="35"/>
      <c r="L7" s="35"/>
      <c r="M7" s="35"/>
      <c r="N7" s="35"/>
      <c r="O7" s="26"/>
      <c r="P7" s="35"/>
      <c r="Q7" s="26"/>
      <c r="R7" s="26"/>
      <c r="S7" s="26"/>
      <c r="T7" s="26"/>
      <c r="U7" s="26"/>
      <c r="V7" s="26"/>
      <c r="W7" s="26"/>
      <c r="X7" s="26"/>
      <c r="Y7" s="26"/>
      <c r="Z7" s="26"/>
    </row>
    <row r="8" spans="1:26" ht="10.5" customHeight="1">
      <c r="A8" s="26"/>
      <c r="B8" s="36" t="s">
        <v>919</v>
      </c>
      <c r="C8" s="35"/>
      <c r="D8" s="66" t="s">
        <v>679</v>
      </c>
      <c r="E8" s="82"/>
      <c r="F8" s="39" t="s">
        <v>111</v>
      </c>
      <c r="G8" s="40" t="s">
        <v>112</v>
      </c>
      <c r="H8" s="26"/>
      <c r="I8" s="35"/>
      <c r="J8" s="35"/>
      <c r="K8" s="35"/>
      <c r="L8" s="35"/>
      <c r="M8" s="35"/>
      <c r="N8" s="35"/>
      <c r="O8" s="26"/>
      <c r="P8" s="35"/>
      <c r="Q8" s="26"/>
      <c r="R8" s="26"/>
      <c r="S8" s="26"/>
      <c r="T8" s="26"/>
      <c r="U8" s="26"/>
      <c r="V8" s="26"/>
      <c r="W8" s="26"/>
      <c r="X8" s="26"/>
      <c r="Y8" s="26"/>
      <c r="Z8" s="26"/>
    </row>
    <row r="9" spans="1:26" ht="10.5" customHeight="1">
      <c r="A9" s="26"/>
      <c r="B9" s="36" t="s">
        <v>920</v>
      </c>
      <c r="C9" s="35"/>
      <c r="D9" s="66" t="s">
        <v>921</v>
      </c>
      <c r="E9" s="82"/>
      <c r="F9" s="39" t="s">
        <v>311</v>
      </c>
      <c r="G9" s="40" t="s">
        <v>374</v>
      </c>
      <c r="H9" s="26"/>
      <c r="I9" s="35"/>
      <c r="J9" s="35"/>
      <c r="K9" s="35"/>
      <c r="L9" s="35"/>
      <c r="M9" s="35"/>
      <c r="N9" s="35"/>
      <c r="O9" s="26"/>
      <c r="P9" s="35"/>
      <c r="Q9" s="26"/>
      <c r="R9" s="26"/>
      <c r="S9" s="26"/>
      <c r="T9" s="26"/>
      <c r="U9" s="26"/>
      <c r="V9" s="26"/>
      <c r="W9" s="26"/>
      <c r="X9" s="26"/>
      <c r="Y9" s="26"/>
      <c r="Z9" s="26"/>
    </row>
    <row r="10" spans="1:26" ht="12" customHeight="1">
      <c r="A10" s="26"/>
      <c r="B10" s="386" t="s">
        <v>167</v>
      </c>
      <c r="C10" s="387"/>
      <c r="D10" s="387"/>
      <c r="E10" s="387"/>
      <c r="F10" s="387"/>
      <c r="G10" s="378"/>
      <c r="H10" s="26"/>
      <c r="I10" s="35"/>
      <c r="J10" s="35"/>
      <c r="K10" s="35"/>
      <c r="L10" s="35"/>
      <c r="M10" s="35"/>
      <c r="N10" s="35"/>
      <c r="O10" s="26"/>
      <c r="P10" s="35"/>
      <c r="Q10" s="26"/>
      <c r="R10" s="26"/>
      <c r="S10" s="26"/>
      <c r="T10" s="26"/>
      <c r="U10" s="26"/>
      <c r="V10" s="26"/>
      <c r="W10" s="26"/>
      <c r="X10" s="26"/>
      <c r="Y10" s="26"/>
      <c r="Z10" s="26"/>
    </row>
    <row r="11" spans="1:26" ht="10.5" customHeight="1">
      <c r="A11" s="26"/>
      <c r="B11" s="36" t="s">
        <v>922</v>
      </c>
      <c r="C11" s="35"/>
      <c r="D11" s="67" t="s">
        <v>923</v>
      </c>
      <c r="E11" s="35"/>
      <c r="F11" s="39" t="s">
        <v>111</v>
      </c>
      <c r="G11" s="40" t="s">
        <v>112</v>
      </c>
      <c r="H11" s="26"/>
      <c r="I11" s="35"/>
      <c r="J11" s="35"/>
      <c r="K11" s="35"/>
      <c r="L11" s="35"/>
      <c r="M11" s="35"/>
      <c r="N11" s="35"/>
      <c r="O11" s="26"/>
      <c r="P11" s="35"/>
      <c r="Q11" s="26"/>
      <c r="R11" s="26"/>
      <c r="S11" s="26"/>
      <c r="T11" s="26"/>
      <c r="U11" s="26"/>
      <c r="V11" s="26"/>
      <c r="W11" s="26"/>
      <c r="X11" s="26"/>
      <c r="Y11" s="26"/>
      <c r="Z11" s="26"/>
    </row>
    <row r="12" spans="1:26" ht="10.5" customHeight="1">
      <c r="A12" s="26"/>
      <c r="B12" s="36" t="s">
        <v>924</v>
      </c>
      <c r="C12" s="35"/>
      <c r="D12" s="67" t="s">
        <v>925</v>
      </c>
      <c r="E12" s="35"/>
      <c r="F12" s="39" t="s">
        <v>111</v>
      </c>
      <c r="G12" s="40" t="s">
        <v>112</v>
      </c>
      <c r="H12" s="26"/>
      <c r="I12" s="35"/>
      <c r="J12" s="35"/>
      <c r="K12" s="35"/>
      <c r="L12" s="35"/>
      <c r="M12" s="35"/>
      <c r="N12" s="35"/>
      <c r="O12" s="26"/>
      <c r="P12" s="35"/>
      <c r="Q12" s="26"/>
      <c r="R12" s="26"/>
      <c r="S12" s="26"/>
      <c r="T12" s="26"/>
      <c r="U12" s="26"/>
      <c r="V12" s="26"/>
      <c r="W12" s="26"/>
      <c r="X12" s="26"/>
      <c r="Y12" s="26"/>
      <c r="Z12" s="26"/>
    </row>
    <row r="13" spans="1:26" ht="21" customHeight="1">
      <c r="A13" s="26"/>
      <c r="B13" s="36" t="s">
        <v>926</v>
      </c>
      <c r="C13" s="35"/>
      <c r="D13" s="67" t="s">
        <v>927</v>
      </c>
      <c r="E13" s="66"/>
      <c r="F13" s="39" t="s">
        <v>111</v>
      </c>
      <c r="G13" s="40" t="s">
        <v>112</v>
      </c>
      <c r="H13" s="26"/>
      <c r="I13" s="35"/>
      <c r="J13" s="35"/>
      <c r="K13" s="35"/>
      <c r="L13" s="35"/>
      <c r="M13" s="35"/>
      <c r="N13" s="35"/>
      <c r="O13" s="26"/>
      <c r="P13" s="35"/>
      <c r="Q13" s="26"/>
      <c r="R13" s="26"/>
      <c r="S13" s="26"/>
      <c r="T13" s="26"/>
      <c r="U13" s="26"/>
      <c r="V13" s="26"/>
      <c r="W13" s="26"/>
      <c r="X13" s="26"/>
      <c r="Y13" s="26"/>
      <c r="Z13" s="26"/>
    </row>
    <row r="14" spans="1:26" ht="24" customHeight="1">
      <c r="A14" s="26"/>
      <c r="B14" s="36" t="s">
        <v>928</v>
      </c>
      <c r="C14" s="35"/>
      <c r="D14" s="67" t="s">
        <v>929</v>
      </c>
      <c r="E14" s="66"/>
      <c r="F14" s="39" t="s">
        <v>111</v>
      </c>
      <c r="G14" s="40" t="s">
        <v>112</v>
      </c>
      <c r="H14" s="26"/>
      <c r="I14" s="35"/>
      <c r="J14" s="35"/>
      <c r="K14" s="35"/>
      <c r="L14" s="35"/>
      <c r="M14" s="35"/>
      <c r="N14" s="35"/>
      <c r="O14" s="26"/>
      <c r="P14" s="35"/>
      <c r="Q14" s="26"/>
      <c r="R14" s="26"/>
      <c r="S14" s="26"/>
      <c r="T14" s="26"/>
      <c r="U14" s="26"/>
      <c r="V14" s="26"/>
      <c r="W14" s="26"/>
      <c r="X14" s="26"/>
      <c r="Y14" s="26"/>
      <c r="Z14" s="26"/>
    </row>
    <row r="15" spans="1:26" ht="10.5" customHeight="1">
      <c r="A15" s="26"/>
      <c r="B15" s="36" t="s">
        <v>930</v>
      </c>
      <c r="C15" s="35"/>
      <c r="D15" s="67" t="s">
        <v>931</v>
      </c>
      <c r="E15" s="66"/>
      <c r="F15" s="39" t="s">
        <v>111</v>
      </c>
      <c r="G15" s="40" t="s">
        <v>112</v>
      </c>
      <c r="H15" s="26"/>
      <c r="I15" s="35"/>
      <c r="J15" s="35"/>
      <c r="K15" s="35"/>
      <c r="L15" s="35"/>
      <c r="M15" s="35"/>
      <c r="N15" s="35"/>
      <c r="O15" s="26"/>
      <c r="P15" s="35"/>
      <c r="Q15" s="26"/>
      <c r="R15" s="26"/>
      <c r="S15" s="26"/>
      <c r="T15" s="26"/>
      <c r="U15" s="26"/>
      <c r="V15" s="26"/>
      <c r="W15" s="26"/>
      <c r="X15" s="26"/>
      <c r="Y15" s="26"/>
      <c r="Z15" s="26"/>
    </row>
    <row r="16" spans="1:26" ht="10.5" customHeight="1">
      <c r="A16" s="26"/>
      <c r="B16" s="36" t="s">
        <v>932</v>
      </c>
      <c r="C16" s="35"/>
      <c r="D16" s="67" t="s">
        <v>933</v>
      </c>
      <c r="E16" s="66"/>
      <c r="F16" s="39" t="s">
        <v>111</v>
      </c>
      <c r="G16" s="40" t="s">
        <v>112</v>
      </c>
      <c r="H16" s="26"/>
      <c r="I16" s="35"/>
      <c r="J16" s="35"/>
      <c r="K16" s="35"/>
      <c r="L16" s="35"/>
      <c r="M16" s="35"/>
      <c r="N16" s="35"/>
      <c r="O16" s="26"/>
      <c r="P16" s="35"/>
      <c r="Q16" s="26"/>
      <c r="R16" s="26"/>
      <c r="S16" s="26"/>
      <c r="T16" s="26"/>
      <c r="U16" s="26"/>
      <c r="V16" s="26"/>
      <c r="W16" s="26"/>
      <c r="X16" s="26"/>
      <c r="Y16" s="26"/>
      <c r="Z16" s="26"/>
    </row>
    <row r="17" spans="1:26" ht="10.5" customHeight="1">
      <c r="A17" s="26"/>
      <c r="B17" s="36" t="s">
        <v>934</v>
      </c>
      <c r="C17" s="35"/>
      <c r="D17" s="67" t="s">
        <v>935</v>
      </c>
      <c r="E17" s="66"/>
      <c r="F17" s="39" t="s">
        <v>111</v>
      </c>
      <c r="G17" s="40" t="s">
        <v>112</v>
      </c>
      <c r="H17" s="26"/>
      <c r="I17" s="35"/>
      <c r="J17" s="35"/>
      <c r="K17" s="35"/>
      <c r="L17" s="35"/>
      <c r="M17" s="35"/>
      <c r="N17" s="35"/>
      <c r="O17" s="26"/>
      <c r="P17" s="35"/>
      <c r="Q17" s="26"/>
      <c r="R17" s="26"/>
      <c r="S17" s="26"/>
      <c r="T17" s="26"/>
      <c r="U17" s="26"/>
      <c r="V17" s="26"/>
      <c r="W17" s="26"/>
      <c r="X17" s="26"/>
      <c r="Y17" s="26"/>
      <c r="Z17" s="26"/>
    </row>
    <row r="18" spans="1:26" ht="10.5" customHeight="1">
      <c r="A18" s="26"/>
      <c r="B18" s="36" t="s">
        <v>936</v>
      </c>
      <c r="C18" s="35"/>
      <c r="D18" s="67" t="s">
        <v>937</v>
      </c>
      <c r="E18" s="35"/>
      <c r="F18" s="39" t="s">
        <v>111</v>
      </c>
      <c r="G18" s="40" t="s">
        <v>112</v>
      </c>
      <c r="H18" s="26"/>
      <c r="I18" s="35"/>
      <c r="J18" s="35"/>
      <c r="K18" s="35"/>
      <c r="L18" s="35"/>
      <c r="M18" s="35"/>
      <c r="N18" s="35"/>
      <c r="O18" s="26"/>
      <c r="P18" s="35"/>
      <c r="Q18" s="26"/>
      <c r="R18" s="26"/>
      <c r="S18" s="26"/>
      <c r="T18" s="26"/>
      <c r="U18" s="26"/>
      <c r="V18" s="26"/>
      <c r="W18" s="26"/>
      <c r="X18" s="26"/>
      <c r="Y18" s="26"/>
      <c r="Z18" s="26"/>
    </row>
    <row r="19" spans="1:26" ht="10.5" customHeight="1">
      <c r="A19" s="26"/>
      <c r="B19" s="36" t="s">
        <v>938</v>
      </c>
      <c r="C19" s="35"/>
      <c r="D19" s="67" t="s">
        <v>939</v>
      </c>
      <c r="E19" s="66"/>
      <c r="F19" s="39" t="s">
        <v>111</v>
      </c>
      <c r="G19" s="40" t="s">
        <v>112</v>
      </c>
      <c r="H19" s="26"/>
      <c r="I19" s="35"/>
      <c r="J19" s="35"/>
      <c r="K19" s="35"/>
      <c r="L19" s="35"/>
      <c r="M19" s="35"/>
      <c r="N19" s="35"/>
      <c r="O19" s="26"/>
      <c r="P19" s="35"/>
      <c r="Q19" s="26"/>
      <c r="R19" s="26"/>
      <c r="S19" s="26"/>
      <c r="T19" s="26"/>
      <c r="U19" s="26"/>
      <c r="V19" s="26"/>
      <c r="W19" s="26"/>
      <c r="X19" s="26"/>
      <c r="Y19" s="26"/>
      <c r="Z19" s="26"/>
    </row>
    <row r="20" spans="1:26" ht="10.5" customHeight="1">
      <c r="A20" s="26"/>
      <c r="B20" s="36" t="s">
        <v>940</v>
      </c>
      <c r="C20" s="35"/>
      <c r="D20" s="67" t="s">
        <v>941</v>
      </c>
      <c r="E20" s="66"/>
      <c r="F20" s="39" t="s">
        <v>111</v>
      </c>
      <c r="G20" s="40" t="s">
        <v>112</v>
      </c>
      <c r="H20" s="26"/>
      <c r="I20" s="35"/>
      <c r="J20" s="35"/>
      <c r="K20" s="35"/>
      <c r="L20" s="35"/>
      <c r="M20" s="35"/>
      <c r="N20" s="35"/>
      <c r="O20" s="26"/>
      <c r="P20" s="35"/>
      <c r="Q20" s="26"/>
      <c r="R20" s="26"/>
      <c r="S20" s="26"/>
      <c r="T20" s="26"/>
      <c r="U20" s="26"/>
      <c r="V20" s="26"/>
      <c r="W20" s="26"/>
      <c r="X20" s="26"/>
      <c r="Y20" s="26"/>
      <c r="Z20" s="26"/>
    </row>
    <row r="21" spans="1:26" ht="12" customHeight="1">
      <c r="A21" s="26"/>
      <c r="B21" s="386" t="s">
        <v>256</v>
      </c>
      <c r="C21" s="387"/>
      <c r="D21" s="387"/>
      <c r="E21" s="387"/>
      <c r="F21" s="387"/>
      <c r="G21" s="378"/>
      <c r="H21" s="26"/>
      <c r="I21" s="35"/>
      <c r="J21" s="35"/>
      <c r="K21" s="35"/>
      <c r="L21" s="35"/>
      <c r="M21" s="35"/>
      <c r="N21" s="35"/>
      <c r="O21" s="26"/>
      <c r="P21" s="35"/>
      <c r="Q21" s="26"/>
      <c r="R21" s="26"/>
      <c r="S21" s="26"/>
      <c r="T21" s="26"/>
      <c r="U21" s="26"/>
      <c r="V21" s="26"/>
      <c r="W21" s="26"/>
      <c r="X21" s="26"/>
      <c r="Y21" s="26"/>
      <c r="Z21" s="26"/>
    </row>
    <row r="22" spans="1:26" ht="10.5" customHeight="1">
      <c r="A22" s="26"/>
      <c r="B22" s="36" t="s">
        <v>942</v>
      </c>
      <c r="C22" s="35"/>
      <c r="D22" s="67" t="s">
        <v>943</v>
      </c>
      <c r="E22" s="66"/>
      <c r="F22" s="39" t="s">
        <v>111</v>
      </c>
      <c r="G22" s="40" t="s">
        <v>112</v>
      </c>
      <c r="H22" s="26"/>
      <c r="I22" s="35"/>
      <c r="J22" s="35"/>
      <c r="K22" s="35"/>
      <c r="L22" s="35"/>
      <c r="M22" s="35"/>
      <c r="N22" s="35"/>
      <c r="O22" s="26"/>
      <c r="P22" s="35"/>
      <c r="Q22" s="26"/>
      <c r="R22" s="26"/>
      <c r="S22" s="26"/>
      <c r="T22" s="26"/>
      <c r="U22" s="26"/>
      <c r="V22" s="26"/>
      <c r="W22" s="26"/>
      <c r="X22" s="26"/>
      <c r="Y22" s="26"/>
      <c r="Z22" s="26"/>
    </row>
    <row r="23" spans="1:26" ht="10.5" customHeight="1">
      <c r="A23" s="26"/>
      <c r="B23" s="36" t="s">
        <v>944</v>
      </c>
      <c r="C23" s="35"/>
      <c r="D23" s="67" t="s">
        <v>945</v>
      </c>
      <c r="E23" s="67"/>
      <c r="F23" s="39" t="s">
        <v>111</v>
      </c>
      <c r="G23" s="40" t="s">
        <v>112</v>
      </c>
      <c r="H23" s="26"/>
      <c r="I23" s="35"/>
      <c r="J23" s="35"/>
      <c r="K23" s="35"/>
      <c r="L23" s="35"/>
      <c r="M23" s="35"/>
      <c r="N23" s="35"/>
      <c r="O23" s="26"/>
      <c r="P23" s="35"/>
      <c r="Q23" s="26"/>
      <c r="R23" s="26"/>
      <c r="S23" s="26"/>
      <c r="T23" s="26"/>
      <c r="U23" s="26"/>
      <c r="V23" s="26"/>
      <c r="W23" s="26"/>
      <c r="X23" s="26"/>
      <c r="Y23" s="26"/>
      <c r="Z23" s="26"/>
    </row>
    <row r="24" spans="1:26" ht="10.5" customHeight="1">
      <c r="A24" s="26"/>
      <c r="B24" s="76" t="s">
        <v>313</v>
      </c>
      <c r="C24" s="74"/>
      <c r="D24" s="76"/>
      <c r="E24" s="27"/>
      <c r="F24" s="27"/>
      <c r="G24" s="26"/>
      <c r="H24" s="26"/>
      <c r="I24" s="26"/>
      <c r="J24" s="26"/>
      <c r="K24" s="26"/>
      <c r="L24" s="26"/>
      <c r="M24" s="26"/>
      <c r="N24" s="26"/>
      <c r="O24" s="26"/>
      <c r="P24" s="26"/>
      <c r="Q24" s="26"/>
      <c r="R24" s="26"/>
      <c r="S24" s="26"/>
      <c r="T24" s="26"/>
      <c r="U24" s="26"/>
      <c r="V24" s="26"/>
      <c r="W24" s="26"/>
      <c r="X24" s="26"/>
      <c r="Y24" s="26"/>
      <c r="Z24" s="26"/>
    </row>
    <row r="25" spans="1:26" ht="10.5" customHeight="1">
      <c r="A25" s="26"/>
      <c r="B25" s="76">
        <v>15</v>
      </c>
      <c r="C25" s="74"/>
      <c r="D25" s="76"/>
      <c r="E25" s="27"/>
      <c r="F25" s="27"/>
      <c r="G25" s="26"/>
      <c r="H25" s="26"/>
      <c r="I25" s="26"/>
      <c r="J25" s="26"/>
      <c r="K25" s="26"/>
      <c r="L25" s="26"/>
      <c r="M25" s="26"/>
      <c r="N25" s="26"/>
      <c r="O25" s="26"/>
      <c r="P25" s="26"/>
      <c r="Q25" s="26"/>
      <c r="R25" s="26"/>
      <c r="S25" s="26"/>
      <c r="T25" s="26"/>
      <c r="U25" s="26"/>
      <c r="V25" s="26"/>
      <c r="W25" s="26"/>
      <c r="X25" s="26"/>
      <c r="Y25" s="26"/>
      <c r="Z25" s="26"/>
    </row>
    <row r="26" spans="1:26" ht="33.75" customHeight="1">
      <c r="A26" s="26"/>
      <c r="B26" s="76"/>
      <c r="C26" s="74"/>
      <c r="D26" s="76"/>
      <c r="E26" s="27"/>
      <c r="F26" s="27"/>
      <c r="G26" s="26"/>
      <c r="H26" s="26"/>
      <c r="I26" s="26"/>
      <c r="J26" s="26"/>
      <c r="K26" s="26"/>
      <c r="L26" s="26"/>
      <c r="M26" s="26"/>
      <c r="N26" s="26"/>
      <c r="O26" s="26"/>
      <c r="P26" s="26"/>
      <c r="Q26" s="26"/>
      <c r="R26" s="26"/>
      <c r="S26" s="26"/>
      <c r="T26" s="26"/>
      <c r="U26" s="26"/>
      <c r="V26" s="26"/>
      <c r="W26" s="26"/>
      <c r="X26" s="26"/>
      <c r="Y26" s="26"/>
      <c r="Z26" s="26"/>
    </row>
    <row r="27" spans="1:26" ht="33.75" customHeight="1">
      <c r="A27" s="26"/>
      <c r="B27" s="76"/>
      <c r="C27" s="74"/>
      <c r="D27" s="76"/>
      <c r="E27" s="27"/>
      <c r="F27" s="27"/>
      <c r="G27" s="26"/>
      <c r="H27" s="26"/>
      <c r="I27" s="26"/>
      <c r="J27" s="26"/>
      <c r="K27" s="26"/>
      <c r="L27" s="26"/>
      <c r="M27" s="26"/>
      <c r="N27" s="26"/>
      <c r="O27" s="26"/>
      <c r="P27" s="26"/>
      <c r="Q27" s="26"/>
      <c r="R27" s="26"/>
      <c r="S27" s="26"/>
      <c r="T27" s="26"/>
      <c r="U27" s="26"/>
      <c r="V27" s="26"/>
      <c r="W27" s="26"/>
      <c r="X27" s="26"/>
      <c r="Y27" s="26"/>
      <c r="Z27" s="26"/>
    </row>
    <row r="28" spans="1:26" ht="33.75" customHeight="1">
      <c r="A28" s="26"/>
      <c r="B28" s="76"/>
      <c r="C28" s="74"/>
      <c r="D28" s="76"/>
      <c r="E28" s="27"/>
      <c r="F28" s="27"/>
      <c r="G28" s="26"/>
      <c r="H28" s="26"/>
      <c r="I28" s="26"/>
      <c r="J28" s="26"/>
      <c r="K28" s="26"/>
      <c r="L28" s="26"/>
      <c r="M28" s="26"/>
      <c r="N28" s="26"/>
      <c r="O28" s="26"/>
      <c r="P28" s="26"/>
      <c r="Q28" s="26"/>
      <c r="R28" s="26"/>
      <c r="S28" s="26"/>
      <c r="T28" s="26"/>
      <c r="U28" s="26"/>
      <c r="V28" s="26"/>
      <c r="W28" s="26"/>
      <c r="X28" s="26"/>
      <c r="Y28" s="26"/>
      <c r="Z28" s="26"/>
    </row>
    <row r="29" spans="1:26" ht="33.75" customHeight="1">
      <c r="A29" s="26"/>
      <c r="B29" s="76"/>
      <c r="C29" s="74"/>
      <c r="D29" s="76"/>
      <c r="E29" s="27"/>
      <c r="F29" s="27"/>
      <c r="G29" s="26"/>
      <c r="H29" s="26"/>
      <c r="I29" s="26"/>
      <c r="J29" s="26"/>
      <c r="K29" s="26"/>
      <c r="L29" s="26"/>
      <c r="M29" s="26"/>
      <c r="N29" s="26"/>
      <c r="O29" s="26"/>
      <c r="P29" s="26"/>
      <c r="Q29" s="26"/>
      <c r="R29" s="26"/>
      <c r="S29" s="26"/>
      <c r="T29" s="26"/>
      <c r="U29" s="26"/>
      <c r="V29" s="26"/>
      <c r="W29" s="26"/>
      <c r="X29" s="26"/>
      <c r="Y29" s="26"/>
      <c r="Z29" s="26"/>
    </row>
    <row r="30" spans="1:26" ht="33.75" customHeight="1">
      <c r="A30" s="26"/>
      <c r="B30" s="76"/>
      <c r="C30" s="74"/>
      <c r="D30" s="76"/>
      <c r="E30" s="27"/>
      <c r="F30" s="27"/>
      <c r="G30" s="26"/>
      <c r="H30" s="26"/>
      <c r="I30" s="26"/>
      <c r="J30" s="26"/>
      <c r="K30" s="26"/>
      <c r="L30" s="26"/>
      <c r="M30" s="26"/>
      <c r="N30" s="26"/>
      <c r="O30" s="26"/>
      <c r="P30" s="26"/>
      <c r="Q30" s="26"/>
      <c r="R30" s="26"/>
      <c r="S30" s="26"/>
      <c r="T30" s="26"/>
      <c r="U30" s="26"/>
      <c r="V30" s="26"/>
      <c r="W30" s="26"/>
      <c r="X30" s="26"/>
      <c r="Y30" s="26"/>
      <c r="Z30" s="26"/>
    </row>
    <row r="31" spans="1:26" ht="33.75" customHeight="1">
      <c r="A31" s="26"/>
      <c r="B31" s="76"/>
      <c r="C31" s="74"/>
      <c r="D31" s="76"/>
      <c r="E31" s="27"/>
      <c r="F31" s="27"/>
      <c r="G31" s="26"/>
      <c r="H31" s="26"/>
      <c r="I31" s="26"/>
      <c r="J31" s="26"/>
      <c r="K31" s="26"/>
      <c r="L31" s="26"/>
      <c r="M31" s="26"/>
      <c r="N31" s="26"/>
      <c r="O31" s="26"/>
      <c r="P31" s="26"/>
      <c r="Q31" s="26"/>
      <c r="R31" s="26"/>
      <c r="S31" s="26"/>
      <c r="T31" s="26"/>
      <c r="U31" s="26"/>
      <c r="V31" s="26"/>
      <c r="W31" s="26"/>
      <c r="X31" s="26"/>
      <c r="Y31" s="26"/>
      <c r="Z31" s="26"/>
    </row>
    <row r="32" spans="1:26" ht="33.75" customHeight="1">
      <c r="A32" s="26"/>
      <c r="B32" s="76"/>
      <c r="C32" s="74"/>
      <c r="D32" s="76"/>
      <c r="E32" s="27"/>
      <c r="F32" s="27"/>
      <c r="G32" s="26"/>
      <c r="H32" s="26"/>
      <c r="I32" s="26"/>
      <c r="J32" s="26"/>
      <c r="K32" s="26"/>
      <c r="L32" s="26"/>
      <c r="M32" s="26"/>
      <c r="N32" s="26"/>
      <c r="O32" s="26"/>
      <c r="P32" s="26"/>
      <c r="Q32" s="26"/>
      <c r="R32" s="26"/>
      <c r="S32" s="26"/>
      <c r="T32" s="26"/>
      <c r="U32" s="26"/>
      <c r="V32" s="26"/>
      <c r="W32" s="26"/>
      <c r="X32" s="26"/>
      <c r="Y32" s="26"/>
      <c r="Z32" s="26"/>
    </row>
    <row r="33" spans="1:26" ht="33.75" customHeight="1">
      <c r="A33" s="26"/>
      <c r="B33" s="76"/>
      <c r="C33" s="74"/>
      <c r="D33" s="76"/>
      <c r="E33" s="27"/>
      <c r="F33" s="27"/>
      <c r="G33" s="26"/>
      <c r="H33" s="26"/>
      <c r="I33" s="26"/>
      <c r="J33" s="26"/>
      <c r="K33" s="26"/>
      <c r="L33" s="26"/>
      <c r="M33" s="26"/>
      <c r="N33" s="26"/>
      <c r="O33" s="26"/>
      <c r="P33" s="26"/>
      <c r="Q33" s="26"/>
      <c r="R33" s="26"/>
      <c r="S33" s="26"/>
      <c r="T33" s="26"/>
      <c r="U33" s="26"/>
      <c r="V33" s="26"/>
      <c r="W33" s="26"/>
      <c r="X33" s="26"/>
      <c r="Y33" s="26"/>
      <c r="Z33" s="26"/>
    </row>
    <row r="34" spans="1:26" ht="33.75" customHeight="1">
      <c r="A34" s="26"/>
      <c r="B34" s="76"/>
      <c r="C34" s="74"/>
      <c r="D34" s="76"/>
      <c r="E34" s="27"/>
      <c r="F34" s="27"/>
      <c r="G34" s="26"/>
      <c r="H34" s="26"/>
      <c r="I34" s="26"/>
      <c r="J34" s="26"/>
      <c r="K34" s="26"/>
      <c r="L34" s="26"/>
      <c r="M34" s="26"/>
      <c r="N34" s="26"/>
      <c r="O34" s="26"/>
      <c r="P34" s="26"/>
      <c r="Q34" s="26"/>
      <c r="R34" s="26"/>
      <c r="S34" s="26"/>
      <c r="T34" s="26"/>
      <c r="U34" s="26"/>
      <c r="V34" s="26"/>
      <c r="W34" s="26"/>
      <c r="X34" s="26"/>
      <c r="Y34" s="26"/>
      <c r="Z34" s="26"/>
    </row>
    <row r="35" spans="1:26" ht="33.75" customHeight="1">
      <c r="A35" s="26"/>
      <c r="B35" s="76"/>
      <c r="C35" s="74"/>
      <c r="D35" s="76"/>
      <c r="E35" s="27"/>
      <c r="F35" s="27"/>
      <c r="G35" s="26"/>
      <c r="H35" s="26"/>
      <c r="I35" s="26"/>
      <c r="J35" s="26"/>
      <c r="K35" s="26"/>
      <c r="L35" s="26"/>
      <c r="M35" s="26"/>
      <c r="N35" s="26"/>
      <c r="O35" s="26"/>
      <c r="P35" s="26"/>
      <c r="Q35" s="26"/>
      <c r="R35" s="26"/>
      <c r="S35" s="26"/>
      <c r="T35" s="26"/>
      <c r="U35" s="26"/>
      <c r="V35" s="26"/>
      <c r="W35" s="26"/>
      <c r="X35" s="26"/>
      <c r="Y35" s="26"/>
      <c r="Z35" s="26"/>
    </row>
    <row r="36" spans="1:26" ht="33.75" customHeight="1">
      <c r="A36" s="26"/>
      <c r="B36" s="76"/>
      <c r="C36" s="74"/>
      <c r="D36" s="76"/>
      <c r="E36" s="27"/>
      <c r="F36" s="27"/>
      <c r="G36" s="26"/>
      <c r="H36" s="26"/>
      <c r="I36" s="26"/>
      <c r="J36" s="26"/>
      <c r="K36" s="26"/>
      <c r="L36" s="26"/>
      <c r="M36" s="26"/>
      <c r="N36" s="26"/>
      <c r="O36" s="26"/>
      <c r="P36" s="26"/>
      <c r="Q36" s="26"/>
      <c r="R36" s="26"/>
      <c r="S36" s="26"/>
      <c r="T36" s="26"/>
      <c r="U36" s="26"/>
      <c r="V36" s="26"/>
      <c r="W36" s="26"/>
      <c r="X36" s="26"/>
      <c r="Y36" s="26"/>
      <c r="Z36" s="26"/>
    </row>
    <row r="37" spans="1:26" ht="33.75" customHeight="1">
      <c r="A37" s="26"/>
      <c r="B37" s="76"/>
      <c r="C37" s="74"/>
      <c r="D37" s="76"/>
      <c r="E37" s="27"/>
      <c r="F37" s="27"/>
      <c r="G37" s="26"/>
      <c r="H37" s="26"/>
      <c r="I37" s="26"/>
      <c r="J37" s="26"/>
      <c r="K37" s="26"/>
      <c r="L37" s="26"/>
      <c r="M37" s="26"/>
      <c r="N37" s="26"/>
      <c r="O37" s="26"/>
      <c r="P37" s="26"/>
      <c r="Q37" s="26"/>
      <c r="R37" s="26"/>
      <c r="S37" s="26"/>
      <c r="T37" s="26"/>
      <c r="U37" s="26"/>
      <c r="V37" s="26"/>
      <c r="W37" s="26"/>
      <c r="X37" s="26"/>
      <c r="Y37" s="26"/>
      <c r="Z37" s="26"/>
    </row>
    <row r="38" spans="1:26" ht="33.75" customHeight="1">
      <c r="A38" s="26"/>
      <c r="B38" s="76"/>
      <c r="C38" s="74"/>
      <c r="D38" s="76"/>
      <c r="E38" s="27"/>
      <c r="F38" s="27"/>
      <c r="G38" s="26"/>
      <c r="H38" s="26"/>
      <c r="I38" s="26"/>
      <c r="J38" s="26"/>
      <c r="K38" s="26"/>
      <c r="L38" s="26"/>
      <c r="M38" s="26"/>
      <c r="N38" s="26"/>
      <c r="O38" s="26"/>
      <c r="P38" s="26"/>
      <c r="Q38" s="26"/>
      <c r="R38" s="26"/>
      <c r="S38" s="26"/>
      <c r="T38" s="26"/>
      <c r="U38" s="26"/>
      <c r="V38" s="26"/>
      <c r="W38" s="26"/>
      <c r="X38" s="26"/>
      <c r="Y38" s="26"/>
      <c r="Z38" s="26"/>
    </row>
    <row r="39" spans="1:26" ht="33.75" customHeight="1">
      <c r="A39" s="26"/>
      <c r="B39" s="76"/>
      <c r="C39" s="74"/>
      <c r="D39" s="76"/>
      <c r="E39" s="27"/>
      <c r="F39" s="27"/>
      <c r="G39" s="26"/>
      <c r="H39" s="26"/>
      <c r="I39" s="26"/>
      <c r="J39" s="26"/>
      <c r="K39" s="26"/>
      <c r="L39" s="26"/>
      <c r="M39" s="26"/>
      <c r="N39" s="26"/>
      <c r="O39" s="26"/>
      <c r="P39" s="26"/>
      <c r="Q39" s="26"/>
      <c r="R39" s="26"/>
      <c r="S39" s="26"/>
      <c r="T39" s="26"/>
      <c r="U39" s="26"/>
      <c r="V39" s="26"/>
      <c r="W39" s="26"/>
      <c r="X39" s="26"/>
      <c r="Y39" s="26"/>
      <c r="Z39" s="26"/>
    </row>
    <row r="40" spans="1:26" ht="33.75" customHeight="1">
      <c r="A40" s="26"/>
      <c r="B40" s="76"/>
      <c r="C40" s="74"/>
      <c r="D40" s="76"/>
      <c r="E40" s="27"/>
      <c r="F40" s="27"/>
      <c r="G40" s="26"/>
      <c r="H40" s="26"/>
      <c r="I40" s="26"/>
      <c r="J40" s="26"/>
      <c r="K40" s="26"/>
      <c r="L40" s="26"/>
      <c r="M40" s="26"/>
      <c r="N40" s="26"/>
      <c r="O40" s="26"/>
      <c r="P40" s="26"/>
      <c r="Q40" s="26"/>
      <c r="R40" s="26"/>
      <c r="S40" s="26"/>
      <c r="T40" s="26"/>
      <c r="U40" s="26"/>
      <c r="V40" s="26"/>
      <c r="W40" s="26"/>
      <c r="X40" s="26"/>
      <c r="Y40" s="26"/>
      <c r="Z40" s="26"/>
    </row>
    <row r="41" spans="1:26" ht="33.75" customHeight="1">
      <c r="A41" s="26"/>
      <c r="B41" s="76"/>
      <c r="C41" s="74"/>
      <c r="D41" s="76"/>
      <c r="E41" s="27"/>
      <c r="F41" s="27"/>
      <c r="G41" s="26"/>
      <c r="H41" s="26"/>
      <c r="I41" s="26"/>
      <c r="J41" s="26"/>
      <c r="K41" s="26"/>
      <c r="L41" s="26"/>
      <c r="M41" s="26"/>
      <c r="N41" s="26"/>
      <c r="O41" s="26"/>
      <c r="P41" s="26"/>
      <c r="Q41" s="26"/>
      <c r="R41" s="26"/>
      <c r="S41" s="26"/>
      <c r="T41" s="26"/>
      <c r="U41" s="26"/>
      <c r="V41" s="26"/>
      <c r="W41" s="26"/>
      <c r="X41" s="26"/>
      <c r="Y41" s="26"/>
      <c r="Z41" s="26"/>
    </row>
    <row r="42" spans="1:26" ht="33.75" customHeight="1">
      <c r="A42" s="26"/>
      <c r="B42" s="76"/>
      <c r="C42" s="74"/>
      <c r="D42" s="76"/>
      <c r="E42" s="27"/>
      <c r="F42" s="27"/>
      <c r="G42" s="26"/>
      <c r="H42" s="26"/>
      <c r="I42" s="26"/>
      <c r="J42" s="26"/>
      <c r="K42" s="26"/>
      <c r="L42" s="26"/>
      <c r="M42" s="26"/>
      <c r="N42" s="26"/>
      <c r="O42" s="26"/>
      <c r="P42" s="26"/>
      <c r="Q42" s="26"/>
      <c r="R42" s="26"/>
      <c r="S42" s="26"/>
      <c r="T42" s="26"/>
      <c r="U42" s="26"/>
      <c r="V42" s="26"/>
      <c r="W42" s="26"/>
      <c r="X42" s="26"/>
      <c r="Y42" s="26"/>
      <c r="Z42" s="26"/>
    </row>
    <row r="43" spans="1:26" ht="33.75" customHeight="1">
      <c r="A43" s="26"/>
      <c r="B43" s="76"/>
      <c r="C43" s="74"/>
      <c r="D43" s="76"/>
      <c r="E43" s="27"/>
      <c r="F43" s="27"/>
      <c r="G43" s="26"/>
      <c r="H43" s="26"/>
      <c r="I43" s="26"/>
      <c r="J43" s="26"/>
      <c r="K43" s="26"/>
      <c r="L43" s="26"/>
      <c r="M43" s="26"/>
      <c r="N43" s="26"/>
      <c r="O43" s="26"/>
      <c r="P43" s="26"/>
      <c r="Q43" s="26"/>
      <c r="R43" s="26"/>
      <c r="S43" s="26"/>
      <c r="T43" s="26"/>
      <c r="U43" s="26"/>
      <c r="V43" s="26"/>
      <c r="W43" s="26"/>
      <c r="X43" s="26"/>
      <c r="Y43" s="26"/>
      <c r="Z43" s="26"/>
    </row>
    <row r="44" spans="1:26" ht="33.75" customHeight="1">
      <c r="A44" s="26"/>
      <c r="B44" s="76"/>
      <c r="C44" s="74"/>
      <c r="D44" s="76"/>
      <c r="E44" s="27"/>
      <c r="F44" s="27"/>
      <c r="G44" s="26"/>
      <c r="H44" s="26"/>
      <c r="I44" s="26"/>
      <c r="J44" s="26"/>
      <c r="K44" s="26"/>
      <c r="L44" s="26"/>
      <c r="M44" s="26"/>
      <c r="N44" s="26"/>
      <c r="O44" s="26"/>
      <c r="P44" s="26"/>
      <c r="Q44" s="26"/>
      <c r="R44" s="26"/>
      <c r="S44" s="26"/>
      <c r="T44" s="26"/>
      <c r="U44" s="26"/>
      <c r="V44" s="26"/>
      <c r="W44" s="26"/>
      <c r="X44" s="26"/>
      <c r="Y44" s="26"/>
      <c r="Z44" s="26"/>
    </row>
    <row r="45" spans="1:26" ht="33.75" customHeight="1">
      <c r="A45" s="26"/>
      <c r="B45" s="76"/>
      <c r="C45" s="74"/>
      <c r="D45" s="76"/>
      <c r="E45" s="27"/>
      <c r="F45" s="27"/>
      <c r="G45" s="26"/>
      <c r="H45" s="26"/>
      <c r="I45" s="26"/>
      <c r="J45" s="26"/>
      <c r="K45" s="26"/>
      <c r="L45" s="26"/>
      <c r="M45" s="26"/>
      <c r="N45" s="26"/>
      <c r="O45" s="26"/>
      <c r="P45" s="26"/>
      <c r="Q45" s="26"/>
      <c r="R45" s="26"/>
      <c r="S45" s="26"/>
      <c r="T45" s="26"/>
      <c r="U45" s="26"/>
      <c r="V45" s="26"/>
      <c r="W45" s="26"/>
      <c r="X45" s="26"/>
      <c r="Y45" s="26"/>
      <c r="Z45" s="26"/>
    </row>
    <row r="46" spans="1:26" ht="33.75" customHeight="1">
      <c r="A46" s="26"/>
      <c r="B46" s="76"/>
      <c r="C46" s="74"/>
      <c r="D46" s="76"/>
      <c r="E46" s="27"/>
      <c r="F46" s="27"/>
      <c r="G46" s="26"/>
      <c r="H46" s="26"/>
      <c r="I46" s="26"/>
      <c r="J46" s="26"/>
      <c r="K46" s="26"/>
      <c r="L46" s="26"/>
      <c r="M46" s="26"/>
      <c r="N46" s="26"/>
      <c r="O46" s="26"/>
      <c r="P46" s="26"/>
      <c r="Q46" s="26"/>
      <c r="R46" s="26"/>
      <c r="S46" s="26"/>
      <c r="T46" s="26"/>
      <c r="U46" s="26"/>
      <c r="V46" s="26"/>
      <c r="W46" s="26"/>
      <c r="X46" s="26"/>
      <c r="Y46" s="26"/>
      <c r="Z46" s="26"/>
    </row>
    <row r="47" spans="1:26" ht="33.75" customHeight="1">
      <c r="A47" s="26"/>
      <c r="B47" s="76"/>
      <c r="C47" s="74"/>
      <c r="D47" s="76"/>
      <c r="E47" s="27"/>
      <c r="F47" s="27"/>
      <c r="G47" s="26"/>
      <c r="H47" s="26"/>
      <c r="I47" s="26"/>
      <c r="J47" s="26"/>
      <c r="K47" s="26"/>
      <c r="L47" s="26"/>
      <c r="M47" s="26"/>
      <c r="N47" s="26"/>
      <c r="O47" s="26"/>
      <c r="P47" s="26"/>
      <c r="Q47" s="26"/>
      <c r="R47" s="26"/>
      <c r="S47" s="26"/>
      <c r="T47" s="26"/>
      <c r="U47" s="26"/>
      <c r="V47" s="26"/>
      <c r="W47" s="26"/>
      <c r="X47" s="26"/>
      <c r="Y47" s="26"/>
      <c r="Z47" s="26"/>
    </row>
    <row r="48" spans="1:26" ht="33.75" customHeight="1">
      <c r="A48" s="26"/>
      <c r="B48" s="76"/>
      <c r="C48" s="74"/>
      <c r="D48" s="76"/>
      <c r="E48" s="27"/>
      <c r="F48" s="27"/>
      <c r="G48" s="26"/>
      <c r="H48" s="26"/>
      <c r="I48" s="26"/>
      <c r="J48" s="26"/>
      <c r="K48" s="26"/>
      <c r="L48" s="26"/>
      <c r="M48" s="26"/>
      <c r="N48" s="26"/>
      <c r="O48" s="26"/>
      <c r="P48" s="26"/>
      <c r="Q48" s="26"/>
      <c r="R48" s="26"/>
      <c r="S48" s="26"/>
      <c r="T48" s="26"/>
      <c r="U48" s="26"/>
      <c r="V48" s="26"/>
      <c r="W48" s="26"/>
      <c r="X48" s="26"/>
      <c r="Y48" s="26"/>
      <c r="Z48" s="26"/>
    </row>
    <row r="49" spans="1:26" ht="33.75" customHeight="1">
      <c r="A49" s="26"/>
      <c r="B49" s="76"/>
      <c r="C49" s="74"/>
      <c r="D49" s="76"/>
      <c r="E49" s="27"/>
      <c r="F49" s="27"/>
      <c r="G49" s="26"/>
      <c r="H49" s="26"/>
      <c r="I49" s="26"/>
      <c r="J49" s="26"/>
      <c r="K49" s="26"/>
      <c r="L49" s="26"/>
      <c r="M49" s="26"/>
      <c r="N49" s="26"/>
      <c r="O49" s="26"/>
      <c r="P49" s="26"/>
      <c r="Q49" s="26"/>
      <c r="R49" s="26"/>
      <c r="S49" s="26"/>
      <c r="T49" s="26"/>
      <c r="U49" s="26"/>
      <c r="V49" s="26"/>
      <c r="W49" s="26"/>
      <c r="X49" s="26"/>
      <c r="Y49" s="26"/>
      <c r="Z49" s="26"/>
    </row>
    <row r="50" spans="1:26" ht="33.75" customHeight="1">
      <c r="A50" s="26"/>
      <c r="B50" s="76"/>
      <c r="C50" s="74"/>
      <c r="D50" s="76"/>
      <c r="E50" s="27"/>
      <c r="F50" s="27"/>
      <c r="G50" s="26"/>
      <c r="H50" s="26"/>
      <c r="I50" s="26"/>
      <c r="J50" s="26"/>
      <c r="K50" s="26"/>
      <c r="L50" s="26"/>
      <c r="M50" s="26"/>
      <c r="N50" s="26"/>
      <c r="O50" s="26"/>
      <c r="P50" s="26"/>
      <c r="Q50" s="26"/>
      <c r="R50" s="26"/>
      <c r="S50" s="26"/>
      <c r="T50" s="26"/>
      <c r="U50" s="26"/>
      <c r="V50" s="26"/>
      <c r="W50" s="26"/>
      <c r="X50" s="26"/>
      <c r="Y50" s="26"/>
      <c r="Z50" s="26"/>
    </row>
    <row r="51" spans="1:26" ht="33.75" customHeight="1">
      <c r="A51" s="26"/>
      <c r="B51" s="76"/>
      <c r="C51" s="74"/>
      <c r="D51" s="76"/>
      <c r="E51" s="27"/>
      <c r="F51" s="27"/>
      <c r="G51" s="26"/>
      <c r="H51" s="26"/>
      <c r="I51" s="26"/>
      <c r="J51" s="26"/>
      <c r="K51" s="26"/>
      <c r="L51" s="26"/>
      <c r="M51" s="26"/>
      <c r="N51" s="26"/>
      <c r="O51" s="26"/>
      <c r="P51" s="26"/>
      <c r="Q51" s="26"/>
      <c r="R51" s="26"/>
      <c r="S51" s="26"/>
      <c r="T51" s="26"/>
      <c r="U51" s="26"/>
      <c r="V51" s="26"/>
      <c r="W51" s="26"/>
      <c r="X51" s="26"/>
      <c r="Y51" s="26"/>
      <c r="Z51" s="26"/>
    </row>
    <row r="52" spans="1:26" ht="33.75" customHeight="1">
      <c r="A52" s="26"/>
      <c r="B52" s="76"/>
      <c r="C52" s="74"/>
      <c r="D52" s="76"/>
      <c r="E52" s="27"/>
      <c r="F52" s="27"/>
      <c r="G52" s="26"/>
      <c r="H52" s="26"/>
      <c r="I52" s="26"/>
      <c r="J52" s="26"/>
      <c r="K52" s="26"/>
      <c r="L52" s="26"/>
      <c r="M52" s="26"/>
      <c r="N52" s="26"/>
      <c r="O52" s="26"/>
      <c r="P52" s="26"/>
      <c r="Q52" s="26"/>
      <c r="R52" s="26"/>
      <c r="S52" s="26"/>
      <c r="T52" s="26"/>
      <c r="U52" s="26"/>
      <c r="V52" s="26"/>
      <c r="W52" s="26"/>
      <c r="X52" s="26"/>
      <c r="Y52" s="26"/>
      <c r="Z52" s="26"/>
    </row>
    <row r="53" spans="1:26" ht="33.75" customHeight="1">
      <c r="A53" s="26"/>
      <c r="B53" s="76"/>
      <c r="C53" s="74"/>
      <c r="D53" s="76"/>
      <c r="E53" s="27"/>
      <c r="F53" s="27"/>
      <c r="G53" s="26"/>
      <c r="H53" s="26"/>
      <c r="I53" s="26"/>
      <c r="J53" s="26"/>
      <c r="K53" s="26"/>
      <c r="L53" s="26"/>
      <c r="M53" s="26"/>
      <c r="N53" s="26"/>
      <c r="O53" s="26"/>
      <c r="P53" s="26"/>
      <c r="Q53" s="26"/>
      <c r="R53" s="26"/>
      <c r="S53" s="26"/>
      <c r="T53" s="26"/>
      <c r="U53" s="26"/>
      <c r="V53" s="26"/>
      <c r="W53" s="26"/>
      <c r="X53" s="26"/>
      <c r="Y53" s="26"/>
      <c r="Z53" s="26"/>
    </row>
    <row r="54" spans="1:26" ht="33.75" customHeight="1">
      <c r="A54" s="26"/>
      <c r="B54" s="76"/>
      <c r="C54" s="74"/>
      <c r="D54" s="76"/>
      <c r="E54" s="27"/>
      <c r="F54" s="27"/>
      <c r="G54" s="26"/>
      <c r="H54" s="26"/>
      <c r="I54" s="26"/>
      <c r="J54" s="26"/>
      <c r="K54" s="26"/>
      <c r="L54" s="26"/>
      <c r="M54" s="26"/>
      <c r="N54" s="26"/>
      <c r="O54" s="26"/>
      <c r="P54" s="26"/>
      <c r="Q54" s="26"/>
      <c r="R54" s="26"/>
      <c r="S54" s="26"/>
      <c r="T54" s="26"/>
      <c r="U54" s="26"/>
      <c r="V54" s="26"/>
      <c r="W54" s="26"/>
      <c r="X54" s="26"/>
      <c r="Y54" s="26"/>
      <c r="Z54" s="26"/>
    </row>
    <row r="55" spans="1:26" ht="33.75" customHeight="1">
      <c r="A55" s="26"/>
      <c r="B55" s="76"/>
      <c r="C55" s="74"/>
      <c r="D55" s="76"/>
      <c r="E55" s="27"/>
      <c r="F55" s="27"/>
      <c r="G55" s="26"/>
      <c r="H55" s="26"/>
      <c r="I55" s="26"/>
      <c r="J55" s="26"/>
      <c r="K55" s="26"/>
      <c r="L55" s="26"/>
      <c r="M55" s="26"/>
      <c r="N55" s="26"/>
      <c r="O55" s="26"/>
      <c r="P55" s="26"/>
      <c r="Q55" s="26"/>
      <c r="R55" s="26"/>
      <c r="S55" s="26"/>
      <c r="T55" s="26"/>
      <c r="U55" s="26"/>
      <c r="V55" s="26"/>
      <c r="W55" s="26"/>
      <c r="X55" s="26"/>
      <c r="Y55" s="26"/>
      <c r="Z55" s="26"/>
    </row>
    <row r="56" spans="1:26" ht="33.75" customHeight="1">
      <c r="A56" s="26"/>
      <c r="B56" s="76"/>
      <c r="C56" s="74"/>
      <c r="D56" s="76"/>
      <c r="E56" s="27"/>
      <c r="F56" s="27"/>
      <c r="G56" s="26"/>
      <c r="H56" s="26"/>
      <c r="I56" s="26"/>
      <c r="J56" s="26"/>
      <c r="K56" s="26"/>
      <c r="L56" s="26"/>
      <c r="M56" s="26"/>
      <c r="N56" s="26"/>
      <c r="O56" s="26"/>
      <c r="P56" s="26"/>
      <c r="Q56" s="26"/>
      <c r="R56" s="26"/>
      <c r="S56" s="26"/>
      <c r="T56" s="26"/>
      <c r="U56" s="26"/>
      <c r="V56" s="26"/>
      <c r="W56" s="26"/>
      <c r="X56" s="26"/>
      <c r="Y56" s="26"/>
      <c r="Z56" s="26"/>
    </row>
    <row r="57" spans="1:26" ht="20.25" customHeight="1">
      <c r="A57" s="26"/>
      <c r="B57" s="76"/>
      <c r="C57" s="74"/>
      <c r="D57" s="102" t="s">
        <v>946</v>
      </c>
      <c r="E57" s="27">
        <v>19</v>
      </c>
      <c r="F57" s="27"/>
      <c r="G57" s="26"/>
      <c r="H57" s="26"/>
      <c r="I57" s="26"/>
      <c r="J57" s="26"/>
      <c r="K57" s="26"/>
      <c r="L57" s="26"/>
      <c r="M57" s="26"/>
      <c r="N57" s="26"/>
      <c r="O57" s="26"/>
      <c r="P57" s="26"/>
      <c r="Q57" s="26"/>
      <c r="R57" s="26"/>
      <c r="S57" s="26"/>
      <c r="T57" s="26"/>
      <c r="U57" s="26"/>
      <c r="V57" s="26"/>
      <c r="W57" s="26"/>
      <c r="X57" s="26"/>
      <c r="Y57" s="26"/>
      <c r="Z57" s="26"/>
    </row>
    <row r="58" spans="1:26" ht="20.25" customHeight="1">
      <c r="A58" s="26"/>
      <c r="B58" s="76"/>
      <c r="C58" s="74"/>
      <c r="D58" s="102" t="s">
        <v>947</v>
      </c>
      <c r="E58" s="27">
        <f>+COUNTIF(E6:E19,"Mandatorio")</f>
        <v>0</v>
      </c>
      <c r="F58" s="27"/>
      <c r="G58" s="26"/>
      <c r="H58" s="26"/>
      <c r="I58" s="26"/>
      <c r="J58" s="26"/>
      <c r="K58" s="26"/>
      <c r="L58" s="26"/>
      <c r="M58" s="26"/>
      <c r="N58" s="26"/>
      <c r="O58" s="26"/>
      <c r="P58" s="26"/>
      <c r="Q58" s="26"/>
      <c r="R58" s="26"/>
      <c r="S58" s="26"/>
      <c r="T58" s="26"/>
      <c r="U58" s="26"/>
      <c r="V58" s="26"/>
      <c r="W58" s="26"/>
      <c r="X58" s="26"/>
      <c r="Y58" s="26"/>
      <c r="Z58" s="26"/>
    </row>
    <row r="59" spans="1:26" ht="20.25" customHeight="1">
      <c r="A59" s="26"/>
      <c r="B59" s="76"/>
      <c r="C59" s="74"/>
      <c r="D59" s="102" t="s">
        <v>948</v>
      </c>
      <c r="E59" s="27">
        <f>+COUNTIF(E6:E19,"Opcional")</f>
        <v>0</v>
      </c>
      <c r="F59" s="27"/>
      <c r="G59" s="26"/>
      <c r="H59" s="26"/>
      <c r="I59" s="26"/>
      <c r="J59" s="26"/>
      <c r="K59" s="26"/>
      <c r="L59" s="26"/>
      <c r="M59" s="26"/>
      <c r="N59" s="26"/>
      <c r="O59" s="26"/>
      <c r="P59" s="26"/>
      <c r="Q59" s="26"/>
      <c r="R59" s="26"/>
      <c r="S59" s="26"/>
      <c r="T59" s="26"/>
      <c r="U59" s="26"/>
      <c r="V59" s="26"/>
      <c r="W59" s="26"/>
      <c r="X59" s="26"/>
      <c r="Y59" s="26"/>
      <c r="Z59" s="26"/>
    </row>
    <row r="60" spans="1:26" ht="20.25" customHeight="1">
      <c r="A60" s="26"/>
      <c r="B60" s="76"/>
      <c r="C60" s="74"/>
      <c r="D60" s="102" t="s">
        <v>949</v>
      </c>
      <c r="E60" s="27">
        <f>+COUNTIF(F6:F19,"Funcional")</f>
        <v>0</v>
      </c>
      <c r="F60" s="27"/>
      <c r="G60" s="26"/>
      <c r="H60" s="26"/>
      <c r="I60" s="26"/>
      <c r="J60" s="26"/>
      <c r="K60" s="26"/>
      <c r="L60" s="26"/>
      <c r="M60" s="26"/>
      <c r="N60" s="26"/>
      <c r="O60" s="26"/>
      <c r="P60" s="26"/>
      <c r="Q60" s="26"/>
      <c r="R60" s="26"/>
      <c r="S60" s="26"/>
      <c r="T60" s="26"/>
      <c r="U60" s="26"/>
      <c r="V60" s="26"/>
      <c r="W60" s="26"/>
      <c r="X60" s="26"/>
      <c r="Y60" s="26"/>
      <c r="Z60" s="26"/>
    </row>
    <row r="61" spans="1:26" ht="21.75" customHeight="1">
      <c r="A61" s="26"/>
      <c r="B61" s="76"/>
      <c r="C61" s="74"/>
      <c r="D61" s="102" t="s">
        <v>950</v>
      </c>
      <c r="E61" s="27">
        <f>+COUNTIF(F6:F19,"No funcional")</f>
        <v>0</v>
      </c>
      <c r="F61" s="27"/>
      <c r="G61" s="26"/>
      <c r="H61" s="26"/>
      <c r="I61" s="26"/>
      <c r="J61" s="26"/>
      <c r="K61" s="26"/>
      <c r="L61" s="26"/>
      <c r="M61" s="26"/>
      <c r="N61" s="26"/>
      <c r="O61" s="26"/>
      <c r="P61" s="26"/>
      <c r="Q61" s="26"/>
      <c r="R61" s="26"/>
      <c r="S61" s="26"/>
      <c r="T61" s="26"/>
      <c r="U61" s="26"/>
      <c r="V61" s="26"/>
      <c r="W61" s="26"/>
      <c r="X61" s="26"/>
      <c r="Y61" s="26"/>
      <c r="Z61" s="26"/>
    </row>
    <row r="62" spans="1:26" ht="61.5" customHeight="1">
      <c r="A62" s="26"/>
      <c r="B62" s="76"/>
      <c r="C62" s="74"/>
      <c r="D62" s="76"/>
      <c r="E62" s="27"/>
      <c r="F62" s="27"/>
      <c r="G62" s="26"/>
      <c r="H62" s="26"/>
      <c r="I62" s="26"/>
      <c r="J62" s="26"/>
      <c r="K62" s="26"/>
      <c r="L62" s="26"/>
      <c r="M62" s="26"/>
      <c r="N62" s="26"/>
      <c r="O62" s="26"/>
      <c r="P62" s="26"/>
      <c r="Q62" s="26"/>
      <c r="R62" s="26"/>
      <c r="S62" s="26"/>
      <c r="T62" s="26"/>
      <c r="U62" s="26"/>
      <c r="V62" s="26"/>
      <c r="W62" s="26"/>
      <c r="X62" s="26"/>
      <c r="Y62" s="26"/>
      <c r="Z62" s="26"/>
    </row>
    <row r="63" spans="1:26" ht="88.5" customHeight="1">
      <c r="A63" s="26"/>
      <c r="B63" s="76"/>
      <c r="C63" s="74"/>
      <c r="D63" s="76"/>
      <c r="E63" s="27"/>
      <c r="F63" s="27"/>
      <c r="G63" s="26"/>
      <c r="H63" s="26"/>
      <c r="I63" s="26"/>
      <c r="J63" s="26"/>
      <c r="K63" s="26"/>
      <c r="L63" s="26"/>
      <c r="M63" s="26"/>
      <c r="N63" s="26"/>
      <c r="O63" s="26"/>
      <c r="P63" s="26"/>
      <c r="Q63" s="26"/>
      <c r="R63" s="26"/>
      <c r="S63" s="26"/>
      <c r="T63" s="26"/>
      <c r="U63" s="26"/>
      <c r="V63" s="26"/>
      <c r="W63" s="26"/>
      <c r="X63" s="26"/>
      <c r="Y63" s="26"/>
      <c r="Z63" s="26"/>
    </row>
    <row r="64" spans="1:26" ht="104.25" customHeight="1">
      <c r="A64" s="26"/>
      <c r="B64" s="76"/>
      <c r="C64" s="74"/>
      <c r="D64" s="76"/>
      <c r="E64" s="27"/>
      <c r="F64" s="27"/>
      <c r="G64" s="26"/>
      <c r="H64" s="26"/>
      <c r="I64" s="26"/>
      <c r="J64" s="26"/>
      <c r="K64" s="26"/>
      <c r="L64" s="26"/>
      <c r="M64" s="26"/>
      <c r="N64" s="26"/>
      <c r="O64" s="26"/>
      <c r="P64" s="26"/>
      <c r="Q64" s="26"/>
      <c r="R64" s="26"/>
      <c r="S64" s="26"/>
      <c r="T64" s="26"/>
      <c r="U64" s="26"/>
      <c r="V64" s="26"/>
      <c r="W64" s="26"/>
      <c r="X64" s="26"/>
      <c r="Y64" s="26"/>
      <c r="Z64" s="26"/>
    </row>
    <row r="65" spans="1:26" ht="52.5" customHeight="1">
      <c r="A65" s="26"/>
      <c r="B65" s="76"/>
      <c r="C65" s="74"/>
      <c r="D65" s="76"/>
      <c r="E65" s="27"/>
      <c r="F65" s="27"/>
      <c r="G65" s="26"/>
      <c r="H65" s="26"/>
      <c r="I65" s="26"/>
      <c r="J65" s="26"/>
      <c r="K65" s="26"/>
      <c r="L65" s="26"/>
      <c r="M65" s="26"/>
      <c r="N65" s="26"/>
      <c r="O65" s="26"/>
      <c r="P65" s="26"/>
      <c r="Q65" s="26"/>
      <c r="R65" s="26"/>
      <c r="S65" s="26"/>
      <c r="T65" s="26"/>
      <c r="U65" s="26"/>
      <c r="V65" s="26"/>
      <c r="W65" s="26"/>
      <c r="X65" s="26"/>
      <c r="Y65" s="26"/>
      <c r="Z65" s="26"/>
    </row>
    <row r="66" spans="1:26" ht="63" customHeight="1">
      <c r="A66" s="26"/>
      <c r="B66" s="76"/>
      <c r="C66" s="74"/>
      <c r="D66" s="76"/>
      <c r="E66" s="27"/>
      <c r="F66" s="27"/>
      <c r="G66" s="26"/>
      <c r="H66" s="26"/>
      <c r="I66" s="26"/>
      <c r="J66" s="26"/>
      <c r="K66" s="26"/>
      <c r="L66" s="26"/>
      <c r="M66" s="26"/>
      <c r="N66" s="26"/>
      <c r="O66" s="26"/>
      <c r="P66" s="26"/>
      <c r="Q66" s="26"/>
      <c r="R66" s="26"/>
      <c r="S66" s="26"/>
      <c r="T66" s="26"/>
      <c r="U66" s="26"/>
      <c r="V66" s="26"/>
      <c r="W66" s="26"/>
      <c r="X66" s="26"/>
      <c r="Y66" s="26"/>
      <c r="Z66" s="26"/>
    </row>
    <row r="67" spans="1:26" ht="49.5" customHeight="1">
      <c r="A67" s="26"/>
      <c r="B67" s="76"/>
      <c r="C67" s="74"/>
      <c r="D67" s="76"/>
      <c r="E67" s="27"/>
      <c r="F67" s="27"/>
      <c r="G67" s="26"/>
      <c r="H67" s="26"/>
      <c r="I67" s="26"/>
      <c r="J67" s="26"/>
      <c r="K67" s="26"/>
      <c r="L67" s="26"/>
      <c r="M67" s="26"/>
      <c r="N67" s="26"/>
      <c r="O67" s="26"/>
      <c r="P67" s="26"/>
      <c r="Q67" s="26"/>
      <c r="R67" s="26"/>
      <c r="S67" s="26"/>
      <c r="T67" s="26"/>
      <c r="U67" s="26"/>
      <c r="V67" s="26"/>
      <c r="W67" s="26"/>
      <c r="X67" s="26"/>
      <c r="Y67" s="26"/>
      <c r="Z67" s="26"/>
    </row>
    <row r="68" spans="1:26" ht="49.5" customHeight="1">
      <c r="A68" s="26"/>
      <c r="B68" s="76"/>
      <c r="C68" s="74"/>
      <c r="D68" s="76"/>
      <c r="E68" s="27"/>
      <c r="F68" s="27"/>
      <c r="G68" s="26"/>
      <c r="H68" s="26"/>
      <c r="I68" s="26"/>
      <c r="J68" s="26"/>
      <c r="K68" s="26"/>
      <c r="L68" s="26"/>
      <c r="M68" s="26"/>
      <c r="N68" s="26"/>
      <c r="O68" s="26"/>
      <c r="P68" s="26"/>
      <c r="Q68" s="26"/>
      <c r="R68" s="26"/>
      <c r="S68" s="26"/>
      <c r="T68" s="26"/>
      <c r="U68" s="26"/>
      <c r="V68" s="26"/>
      <c r="W68" s="26"/>
      <c r="X68" s="26"/>
      <c r="Y68" s="26"/>
      <c r="Z68" s="26"/>
    </row>
    <row r="69" spans="1:26" ht="49.5" customHeight="1">
      <c r="A69" s="26"/>
      <c r="B69" s="76"/>
      <c r="C69" s="74"/>
      <c r="D69" s="76"/>
      <c r="E69" s="27"/>
      <c r="F69" s="27"/>
      <c r="G69" s="26"/>
      <c r="H69" s="26"/>
      <c r="I69" s="26"/>
      <c r="J69" s="26"/>
      <c r="K69" s="26"/>
      <c r="L69" s="26"/>
      <c r="M69" s="26"/>
      <c r="N69" s="26"/>
      <c r="O69" s="26"/>
      <c r="P69" s="26"/>
      <c r="Q69" s="26"/>
      <c r="R69" s="26"/>
      <c r="S69" s="26"/>
      <c r="T69" s="26"/>
      <c r="U69" s="26"/>
      <c r="V69" s="26"/>
      <c r="W69" s="26"/>
      <c r="X69" s="26"/>
      <c r="Y69" s="26"/>
      <c r="Z69" s="26"/>
    </row>
    <row r="70" spans="1:26" ht="204.75" customHeight="1">
      <c r="A70" s="26"/>
      <c r="B70" s="76"/>
      <c r="C70" s="74"/>
      <c r="D70" s="76"/>
      <c r="E70" s="27"/>
      <c r="F70" s="27"/>
      <c r="G70" s="26"/>
      <c r="H70" s="26"/>
      <c r="I70" s="26"/>
      <c r="J70" s="26"/>
      <c r="K70" s="26"/>
      <c r="L70" s="26"/>
      <c r="M70" s="26"/>
      <c r="N70" s="26"/>
      <c r="O70" s="26"/>
      <c r="P70" s="26"/>
      <c r="Q70" s="26"/>
      <c r="R70" s="26"/>
      <c r="S70" s="26"/>
      <c r="T70" s="26"/>
      <c r="U70" s="26"/>
      <c r="V70" s="26"/>
      <c r="W70" s="26"/>
      <c r="X70" s="26"/>
      <c r="Y70" s="26"/>
      <c r="Z70" s="26"/>
    </row>
    <row r="71" spans="1:26" ht="51" customHeight="1">
      <c r="A71" s="26"/>
      <c r="B71" s="76"/>
      <c r="C71" s="74"/>
      <c r="D71" s="76"/>
      <c r="E71" s="27"/>
      <c r="F71" s="27"/>
      <c r="G71" s="26"/>
      <c r="H71" s="26"/>
      <c r="I71" s="26"/>
      <c r="J71" s="26"/>
      <c r="K71" s="26"/>
      <c r="L71" s="26"/>
      <c r="M71" s="26"/>
      <c r="N71" s="26"/>
      <c r="O71" s="26"/>
      <c r="P71" s="26"/>
      <c r="Q71" s="26"/>
      <c r="R71" s="26"/>
      <c r="S71" s="26"/>
      <c r="T71" s="26"/>
      <c r="U71" s="26"/>
      <c r="V71" s="26"/>
      <c r="W71" s="26"/>
      <c r="X71" s="26"/>
      <c r="Y71" s="26"/>
      <c r="Z71" s="26"/>
    </row>
    <row r="72" spans="1:26" ht="30.75" customHeight="1">
      <c r="A72" s="26"/>
      <c r="B72" s="76"/>
      <c r="C72" s="74"/>
      <c r="D72" s="112"/>
      <c r="E72" s="27"/>
      <c r="F72" s="27"/>
      <c r="G72" s="26"/>
      <c r="H72" s="26"/>
      <c r="I72" s="26"/>
      <c r="J72" s="26"/>
      <c r="K72" s="26"/>
      <c r="L72" s="26"/>
      <c r="M72" s="26"/>
      <c r="N72" s="26"/>
      <c r="O72" s="26"/>
      <c r="P72" s="26"/>
      <c r="Q72" s="26"/>
      <c r="R72" s="26"/>
      <c r="S72" s="26"/>
      <c r="T72" s="26"/>
      <c r="U72" s="26"/>
      <c r="V72" s="26"/>
      <c r="W72" s="26"/>
      <c r="X72" s="26"/>
      <c r="Y72" s="26"/>
      <c r="Z72" s="26"/>
    </row>
    <row r="73" spans="1:26" ht="81" customHeight="1">
      <c r="A73" s="26"/>
      <c r="B73" s="76"/>
      <c r="C73" s="74"/>
      <c r="D73" s="76"/>
      <c r="E73" s="27"/>
      <c r="F73" s="27"/>
      <c r="G73" s="26"/>
      <c r="H73" s="26"/>
      <c r="I73" s="26"/>
      <c r="J73" s="26"/>
      <c r="K73" s="26"/>
      <c r="L73" s="26"/>
      <c r="M73" s="26"/>
      <c r="N73" s="26"/>
      <c r="O73" s="26"/>
      <c r="P73" s="26"/>
      <c r="Q73" s="26"/>
      <c r="R73" s="26"/>
      <c r="S73" s="26"/>
      <c r="T73" s="26"/>
      <c r="U73" s="26"/>
      <c r="V73" s="26"/>
      <c r="W73" s="26"/>
      <c r="X73" s="26"/>
      <c r="Y73" s="26"/>
      <c r="Z73" s="26"/>
    </row>
    <row r="74" spans="1:26" ht="48.75" customHeight="1">
      <c r="A74" s="26"/>
      <c r="B74" s="76"/>
      <c r="C74" s="74"/>
      <c r="D74" s="112"/>
      <c r="E74" s="27"/>
      <c r="F74" s="27"/>
      <c r="G74" s="26"/>
      <c r="H74" s="26"/>
      <c r="I74" s="26"/>
      <c r="J74" s="26"/>
      <c r="K74" s="26"/>
      <c r="L74" s="26"/>
      <c r="M74" s="26"/>
      <c r="N74" s="26"/>
      <c r="O74" s="26"/>
      <c r="P74" s="26"/>
      <c r="Q74" s="26"/>
      <c r="R74" s="26"/>
      <c r="S74" s="26"/>
      <c r="T74" s="26"/>
      <c r="U74" s="26"/>
      <c r="V74" s="26"/>
      <c r="W74" s="26"/>
      <c r="X74" s="26"/>
      <c r="Y74" s="26"/>
      <c r="Z74" s="26"/>
    </row>
    <row r="75" spans="1:26" ht="39.75" customHeight="1">
      <c r="A75" s="26"/>
      <c r="B75" s="76"/>
      <c r="C75" s="74"/>
      <c r="D75" s="112"/>
      <c r="E75" s="27"/>
      <c r="F75" s="27"/>
      <c r="G75" s="26"/>
      <c r="H75" s="26"/>
      <c r="I75" s="26"/>
      <c r="J75" s="26"/>
      <c r="K75" s="26"/>
      <c r="L75" s="26"/>
      <c r="M75" s="26"/>
      <c r="N75" s="26"/>
      <c r="O75" s="26"/>
      <c r="P75" s="26"/>
      <c r="Q75" s="26"/>
      <c r="R75" s="26"/>
      <c r="S75" s="26"/>
      <c r="T75" s="26"/>
      <c r="U75" s="26"/>
      <c r="V75" s="26"/>
      <c r="W75" s="26"/>
      <c r="X75" s="26"/>
      <c r="Y75" s="26"/>
      <c r="Z75" s="26"/>
    </row>
    <row r="76" spans="1:26" ht="53.25" customHeight="1">
      <c r="A76" s="26"/>
      <c r="B76" s="76"/>
      <c r="C76" s="74"/>
      <c r="D76" s="112"/>
      <c r="E76" s="27"/>
      <c r="F76" s="27"/>
      <c r="G76" s="26"/>
      <c r="H76" s="26"/>
      <c r="I76" s="26"/>
      <c r="J76" s="26"/>
      <c r="K76" s="26"/>
      <c r="L76" s="26"/>
      <c r="M76" s="26"/>
      <c r="N76" s="26"/>
      <c r="O76" s="26"/>
      <c r="P76" s="26"/>
      <c r="Q76" s="26"/>
      <c r="R76" s="26"/>
      <c r="S76" s="26"/>
      <c r="T76" s="26"/>
      <c r="U76" s="26"/>
      <c r="V76" s="26"/>
      <c r="W76" s="26"/>
      <c r="X76" s="26"/>
      <c r="Y76" s="26"/>
      <c r="Z76" s="26"/>
    </row>
    <row r="77" spans="1:26" ht="69" customHeight="1">
      <c r="A77" s="26"/>
      <c r="B77" s="76"/>
      <c r="C77" s="74"/>
      <c r="D77" s="112"/>
      <c r="E77" s="27"/>
      <c r="F77" s="27"/>
      <c r="G77" s="26"/>
      <c r="H77" s="26"/>
      <c r="I77" s="26"/>
      <c r="J77" s="26"/>
      <c r="K77" s="26"/>
      <c r="L77" s="26"/>
      <c r="M77" s="26"/>
      <c r="N77" s="26"/>
      <c r="O77" s="26"/>
      <c r="P77" s="26"/>
      <c r="Q77" s="26"/>
      <c r="R77" s="26"/>
      <c r="S77" s="26"/>
      <c r="T77" s="26"/>
      <c r="U77" s="26"/>
      <c r="V77" s="26"/>
      <c r="W77" s="26"/>
      <c r="X77" s="26"/>
      <c r="Y77" s="26"/>
      <c r="Z77" s="26"/>
    </row>
    <row r="78" spans="1:26" ht="53.25" customHeight="1">
      <c r="A78" s="26"/>
      <c r="B78" s="76"/>
      <c r="C78" s="74"/>
      <c r="D78" s="112"/>
      <c r="E78" s="27"/>
      <c r="F78" s="27"/>
      <c r="G78" s="26"/>
      <c r="H78" s="26"/>
      <c r="I78" s="26"/>
      <c r="J78" s="26"/>
      <c r="K78" s="26"/>
      <c r="L78" s="26"/>
      <c r="M78" s="26"/>
      <c r="N78" s="26"/>
      <c r="O78" s="26"/>
      <c r="P78" s="26"/>
      <c r="Q78" s="26"/>
      <c r="R78" s="26"/>
      <c r="S78" s="26"/>
      <c r="T78" s="26"/>
      <c r="U78" s="26"/>
      <c r="V78" s="26"/>
      <c r="W78" s="26"/>
      <c r="X78" s="26"/>
      <c r="Y78" s="26"/>
      <c r="Z78" s="26"/>
    </row>
    <row r="79" spans="1:26" ht="53.25" customHeight="1">
      <c r="A79" s="26"/>
      <c r="B79" s="76"/>
      <c r="C79" s="74"/>
      <c r="D79" s="112"/>
      <c r="E79" s="27"/>
      <c r="F79" s="27"/>
      <c r="G79" s="26"/>
      <c r="H79" s="26"/>
      <c r="I79" s="26"/>
      <c r="J79" s="26"/>
      <c r="K79" s="26"/>
      <c r="L79" s="26"/>
      <c r="M79" s="26"/>
      <c r="N79" s="26"/>
      <c r="O79" s="26"/>
      <c r="P79" s="26"/>
      <c r="Q79" s="26"/>
      <c r="R79" s="26"/>
      <c r="S79" s="26"/>
      <c r="T79" s="26"/>
      <c r="U79" s="26"/>
      <c r="V79" s="26"/>
      <c r="W79" s="26"/>
      <c r="X79" s="26"/>
      <c r="Y79" s="26"/>
      <c r="Z79" s="26"/>
    </row>
    <row r="80" spans="1:26" ht="84.75" customHeight="1">
      <c r="A80" s="26"/>
      <c r="B80" s="76"/>
      <c r="C80" s="74"/>
      <c r="D80" s="112"/>
      <c r="E80" s="27"/>
      <c r="F80" s="27"/>
      <c r="G80" s="26"/>
      <c r="H80" s="26"/>
      <c r="I80" s="26"/>
      <c r="J80" s="26"/>
      <c r="K80" s="26"/>
      <c r="L80" s="26"/>
      <c r="M80" s="26"/>
      <c r="N80" s="26"/>
      <c r="O80" s="26"/>
      <c r="P80" s="26"/>
      <c r="Q80" s="26"/>
      <c r="R80" s="26"/>
      <c r="S80" s="26"/>
      <c r="T80" s="26"/>
      <c r="U80" s="26"/>
      <c r="V80" s="26"/>
      <c r="W80" s="26"/>
      <c r="X80" s="26"/>
      <c r="Y80" s="26"/>
      <c r="Z80" s="26"/>
    </row>
    <row r="81" spans="1:26" ht="54" customHeight="1">
      <c r="A81" s="26"/>
      <c r="B81" s="76"/>
      <c r="C81" s="74"/>
      <c r="D81" s="112"/>
      <c r="E81" s="27"/>
      <c r="F81" s="27"/>
      <c r="G81" s="26"/>
      <c r="H81" s="26"/>
      <c r="I81" s="26"/>
      <c r="J81" s="26"/>
      <c r="K81" s="26"/>
      <c r="L81" s="26"/>
      <c r="M81" s="26"/>
      <c r="N81" s="26"/>
      <c r="O81" s="26"/>
      <c r="P81" s="26"/>
      <c r="Q81" s="26"/>
      <c r="R81" s="26"/>
      <c r="S81" s="26"/>
      <c r="T81" s="26"/>
      <c r="U81" s="26"/>
      <c r="V81" s="26"/>
      <c r="W81" s="26"/>
      <c r="X81" s="26"/>
      <c r="Y81" s="26"/>
      <c r="Z81" s="26"/>
    </row>
    <row r="82" spans="1:26" ht="54" customHeight="1">
      <c r="A82" s="26"/>
      <c r="B82" s="76"/>
      <c r="C82" s="74"/>
      <c r="D82" s="76"/>
      <c r="E82" s="27"/>
      <c r="F82" s="27"/>
      <c r="G82" s="26"/>
      <c r="H82" s="26"/>
      <c r="I82" s="26"/>
      <c r="J82" s="26"/>
      <c r="K82" s="26"/>
      <c r="L82" s="26"/>
      <c r="M82" s="26"/>
      <c r="N82" s="26"/>
      <c r="O82" s="26"/>
      <c r="P82" s="26"/>
      <c r="Q82" s="26"/>
      <c r="R82" s="26"/>
      <c r="S82" s="26"/>
      <c r="T82" s="26"/>
      <c r="U82" s="26"/>
      <c r="V82" s="26"/>
      <c r="W82" s="26"/>
      <c r="X82" s="26"/>
      <c r="Y82" s="26"/>
      <c r="Z82" s="26"/>
    </row>
    <row r="83" spans="1:26" ht="57.75" customHeight="1">
      <c r="A83" s="26"/>
      <c r="B83" s="76"/>
      <c r="C83" s="74"/>
      <c r="D83" s="76"/>
      <c r="E83" s="27"/>
      <c r="F83" s="27"/>
      <c r="G83" s="26"/>
      <c r="H83" s="26"/>
      <c r="I83" s="26"/>
      <c r="J83" s="26"/>
      <c r="K83" s="26"/>
      <c r="L83" s="26"/>
      <c r="M83" s="26"/>
      <c r="N83" s="26"/>
      <c r="O83" s="26"/>
      <c r="P83" s="26"/>
      <c r="Q83" s="26"/>
      <c r="R83" s="26"/>
      <c r="S83" s="26"/>
      <c r="T83" s="26"/>
      <c r="U83" s="26"/>
      <c r="V83" s="26"/>
      <c r="W83" s="26"/>
      <c r="X83" s="26"/>
      <c r="Y83" s="26"/>
      <c r="Z83" s="26"/>
    </row>
    <row r="84" spans="1:26" ht="57.75" customHeight="1">
      <c r="A84" s="26"/>
      <c r="B84" s="76"/>
      <c r="C84" s="74"/>
      <c r="D84" s="76"/>
      <c r="E84" s="27"/>
      <c r="F84" s="27"/>
      <c r="G84" s="26"/>
      <c r="H84" s="26"/>
      <c r="I84" s="26"/>
      <c r="J84" s="26"/>
      <c r="K84" s="26"/>
      <c r="L84" s="26"/>
      <c r="M84" s="26"/>
      <c r="N84" s="26"/>
      <c r="O84" s="26"/>
      <c r="P84" s="26"/>
      <c r="Q84" s="26"/>
      <c r="R84" s="26"/>
      <c r="S84" s="26"/>
      <c r="T84" s="26"/>
      <c r="U84" s="26"/>
      <c r="V84" s="26"/>
      <c r="W84" s="26"/>
      <c r="X84" s="26"/>
      <c r="Y84" s="26"/>
      <c r="Z84" s="26"/>
    </row>
    <row r="85" spans="1:26" ht="57.75" customHeight="1">
      <c r="A85" s="26"/>
      <c r="B85" s="76"/>
      <c r="C85" s="74"/>
      <c r="D85" s="76"/>
      <c r="E85" s="27"/>
      <c r="F85" s="27"/>
      <c r="G85" s="26"/>
      <c r="H85" s="26"/>
      <c r="I85" s="26"/>
      <c r="J85" s="26"/>
      <c r="K85" s="26"/>
      <c r="L85" s="26"/>
      <c r="M85" s="26"/>
      <c r="N85" s="26"/>
      <c r="O85" s="26"/>
      <c r="P85" s="26"/>
      <c r="Q85" s="26"/>
      <c r="R85" s="26"/>
      <c r="S85" s="26"/>
      <c r="T85" s="26"/>
      <c r="U85" s="26"/>
      <c r="V85" s="26"/>
      <c r="W85" s="26"/>
      <c r="X85" s="26"/>
      <c r="Y85" s="26"/>
      <c r="Z85" s="26"/>
    </row>
    <row r="86" spans="1:26" ht="71.25" customHeight="1">
      <c r="A86" s="26"/>
      <c r="B86" s="76"/>
      <c r="C86" s="74"/>
      <c r="D86" s="76"/>
      <c r="E86" s="27"/>
      <c r="F86" s="27"/>
      <c r="G86" s="26"/>
      <c r="H86" s="26"/>
      <c r="I86" s="26"/>
      <c r="J86" s="26"/>
      <c r="K86" s="26"/>
      <c r="L86" s="26"/>
      <c r="M86" s="26"/>
      <c r="N86" s="26"/>
      <c r="O86" s="26"/>
      <c r="P86" s="26"/>
      <c r="Q86" s="26"/>
      <c r="R86" s="26"/>
      <c r="S86" s="26"/>
      <c r="T86" s="26"/>
      <c r="U86" s="26"/>
      <c r="V86" s="26"/>
      <c r="W86" s="26"/>
      <c r="X86" s="26"/>
      <c r="Y86" s="26"/>
      <c r="Z86" s="26"/>
    </row>
    <row r="87" spans="1:26" ht="81" customHeight="1">
      <c r="A87" s="26"/>
      <c r="B87" s="76"/>
      <c r="C87" s="74"/>
      <c r="D87" s="76"/>
      <c r="E87" s="27"/>
      <c r="F87" s="27"/>
      <c r="G87" s="26"/>
      <c r="H87" s="26"/>
      <c r="I87" s="26"/>
      <c r="J87" s="26"/>
      <c r="K87" s="26"/>
      <c r="L87" s="26"/>
      <c r="M87" s="26"/>
      <c r="N87" s="26"/>
      <c r="O87" s="26"/>
      <c r="P87" s="26"/>
      <c r="Q87" s="26"/>
      <c r="R87" s="26"/>
      <c r="S87" s="26"/>
      <c r="T87" s="26"/>
      <c r="U87" s="26"/>
      <c r="V87" s="26"/>
      <c r="W87" s="26"/>
      <c r="X87" s="26"/>
      <c r="Y87" s="26"/>
      <c r="Z87" s="26"/>
    </row>
    <row r="88" spans="1:26" ht="35.25" customHeight="1">
      <c r="A88" s="26"/>
      <c r="B88" s="76"/>
      <c r="C88" s="74"/>
      <c r="D88" s="76"/>
      <c r="E88" s="27"/>
      <c r="F88" s="27"/>
      <c r="G88" s="26"/>
      <c r="H88" s="26"/>
      <c r="I88" s="26"/>
      <c r="J88" s="26"/>
      <c r="K88" s="26"/>
      <c r="L88" s="26"/>
      <c r="M88" s="26"/>
      <c r="N88" s="26"/>
      <c r="O88" s="26"/>
      <c r="P88" s="26"/>
      <c r="Q88" s="26"/>
      <c r="R88" s="26"/>
      <c r="S88" s="26"/>
      <c r="T88" s="26"/>
      <c r="U88" s="26"/>
      <c r="V88" s="26"/>
      <c r="W88" s="26"/>
      <c r="X88" s="26"/>
      <c r="Y88" s="26"/>
      <c r="Z88" s="26"/>
    </row>
    <row r="89" spans="1:26" ht="36.75" customHeight="1">
      <c r="A89" s="26"/>
      <c r="B89" s="76"/>
      <c r="C89" s="74"/>
      <c r="D89" s="76"/>
      <c r="E89" s="27"/>
      <c r="F89" s="27"/>
      <c r="G89" s="26"/>
      <c r="H89" s="26"/>
      <c r="I89" s="26"/>
      <c r="J89" s="26"/>
      <c r="K89" s="26"/>
      <c r="L89" s="26"/>
      <c r="M89" s="26"/>
      <c r="N89" s="26"/>
      <c r="O89" s="26"/>
      <c r="P89" s="26"/>
      <c r="Q89" s="26"/>
      <c r="R89" s="26"/>
      <c r="S89" s="26"/>
      <c r="T89" s="26"/>
      <c r="U89" s="26"/>
      <c r="V89" s="26"/>
      <c r="W89" s="26"/>
      <c r="X89" s="26"/>
      <c r="Y89" s="26"/>
      <c r="Z89" s="26"/>
    </row>
    <row r="90" spans="1:26" ht="36.75" customHeight="1">
      <c r="A90" s="26"/>
      <c r="B90" s="76"/>
      <c r="C90" s="74"/>
      <c r="D90" s="76"/>
      <c r="E90" s="27"/>
      <c r="F90" s="27"/>
      <c r="G90" s="26"/>
      <c r="H90" s="26"/>
      <c r="I90" s="26"/>
      <c r="J90" s="26"/>
      <c r="K90" s="26"/>
      <c r="L90" s="26"/>
      <c r="M90" s="26"/>
      <c r="N90" s="26"/>
      <c r="O90" s="26"/>
      <c r="P90" s="26"/>
      <c r="Q90" s="26"/>
      <c r="R90" s="26"/>
      <c r="S90" s="26"/>
      <c r="T90" s="26"/>
      <c r="U90" s="26"/>
      <c r="V90" s="26"/>
      <c r="W90" s="26"/>
      <c r="X90" s="26"/>
      <c r="Y90" s="26"/>
      <c r="Z90" s="26"/>
    </row>
    <row r="91" spans="1:26" ht="36.75" customHeight="1">
      <c r="A91" s="26"/>
      <c r="B91" s="76"/>
      <c r="C91" s="74"/>
      <c r="D91" s="76"/>
      <c r="E91" s="27"/>
      <c r="F91" s="27"/>
      <c r="G91" s="26"/>
      <c r="H91" s="26"/>
      <c r="I91" s="26"/>
      <c r="J91" s="26"/>
      <c r="K91" s="26"/>
      <c r="L91" s="26"/>
      <c r="M91" s="26"/>
      <c r="N91" s="26"/>
      <c r="O91" s="26"/>
      <c r="P91" s="26"/>
      <c r="Q91" s="26"/>
      <c r="R91" s="26"/>
      <c r="S91" s="26"/>
      <c r="T91" s="26"/>
      <c r="U91" s="26"/>
      <c r="V91" s="26"/>
      <c r="W91" s="26"/>
      <c r="X91" s="26"/>
      <c r="Y91" s="26"/>
      <c r="Z91" s="26"/>
    </row>
    <row r="92" spans="1:26" ht="35.25" customHeight="1">
      <c r="A92" s="26"/>
      <c r="B92" s="76"/>
      <c r="C92" s="74"/>
      <c r="D92" s="76"/>
      <c r="E92" s="27"/>
      <c r="F92" s="27"/>
      <c r="G92" s="26"/>
      <c r="H92" s="26"/>
      <c r="I92" s="26"/>
      <c r="J92" s="26"/>
      <c r="K92" s="26"/>
      <c r="L92" s="26"/>
      <c r="M92" s="26"/>
      <c r="N92" s="26"/>
      <c r="O92" s="26"/>
      <c r="P92" s="26"/>
      <c r="Q92" s="26"/>
      <c r="R92" s="26"/>
      <c r="S92" s="26"/>
      <c r="T92" s="26"/>
      <c r="U92" s="26"/>
      <c r="V92" s="26"/>
      <c r="W92" s="26"/>
      <c r="X92" s="26"/>
      <c r="Y92" s="26"/>
      <c r="Z92" s="26"/>
    </row>
    <row r="93" spans="1:26" ht="97.5" customHeight="1">
      <c r="A93" s="26"/>
      <c r="B93" s="76"/>
      <c r="C93" s="74"/>
      <c r="D93" s="76"/>
      <c r="E93" s="27"/>
      <c r="F93" s="27"/>
      <c r="G93" s="26"/>
      <c r="H93" s="26"/>
      <c r="I93" s="26"/>
      <c r="J93" s="26"/>
      <c r="K93" s="26"/>
      <c r="L93" s="26"/>
      <c r="M93" s="26"/>
      <c r="N93" s="26"/>
      <c r="O93" s="26"/>
      <c r="P93" s="26"/>
      <c r="Q93" s="26"/>
      <c r="R93" s="26"/>
      <c r="S93" s="26"/>
      <c r="T93" s="26"/>
      <c r="U93" s="26"/>
      <c r="V93" s="26"/>
      <c r="W93" s="26"/>
      <c r="X93" s="26"/>
      <c r="Y93" s="26"/>
      <c r="Z93" s="26"/>
    </row>
    <row r="94" spans="1:26" ht="38.25" customHeight="1">
      <c r="A94" s="26"/>
      <c r="B94" s="76"/>
      <c r="C94" s="74"/>
      <c r="D94" s="76"/>
      <c r="E94" s="27"/>
      <c r="F94" s="27"/>
      <c r="G94" s="26"/>
      <c r="H94" s="26"/>
      <c r="I94" s="26"/>
      <c r="J94" s="26"/>
      <c r="K94" s="26"/>
      <c r="L94" s="26"/>
      <c r="M94" s="26"/>
      <c r="N94" s="26"/>
      <c r="O94" s="26"/>
      <c r="P94" s="26"/>
      <c r="Q94" s="26"/>
      <c r="R94" s="26"/>
      <c r="S94" s="26"/>
      <c r="T94" s="26"/>
      <c r="U94" s="26"/>
      <c r="V94" s="26"/>
      <c r="W94" s="26"/>
      <c r="X94" s="26"/>
      <c r="Y94" s="26"/>
      <c r="Z94" s="26"/>
    </row>
    <row r="95" spans="1:26" ht="60.75" customHeight="1">
      <c r="A95" s="26"/>
      <c r="B95" s="76"/>
      <c r="C95" s="74"/>
      <c r="D95" s="76"/>
      <c r="E95" s="27"/>
      <c r="F95" s="27"/>
      <c r="G95" s="26"/>
      <c r="H95" s="26"/>
      <c r="I95" s="26"/>
      <c r="J95" s="26"/>
      <c r="K95" s="26"/>
      <c r="L95" s="26"/>
      <c r="M95" s="26"/>
      <c r="N95" s="26"/>
      <c r="O95" s="26"/>
      <c r="P95" s="26"/>
      <c r="Q95" s="26"/>
      <c r="R95" s="26"/>
      <c r="S95" s="26"/>
      <c r="T95" s="26"/>
      <c r="U95" s="26"/>
      <c r="V95" s="26"/>
      <c r="W95" s="26"/>
      <c r="X95" s="26"/>
      <c r="Y95" s="26"/>
      <c r="Z95" s="26"/>
    </row>
    <row r="96" spans="1:26" ht="60.75" customHeight="1">
      <c r="A96" s="26"/>
      <c r="B96" s="76"/>
      <c r="C96" s="74"/>
      <c r="D96" s="76"/>
      <c r="E96" s="27"/>
      <c r="F96" s="27"/>
      <c r="G96" s="26"/>
      <c r="H96" s="26"/>
      <c r="I96" s="26"/>
      <c r="J96" s="26"/>
      <c r="K96" s="26"/>
      <c r="L96" s="26"/>
      <c r="M96" s="26"/>
      <c r="N96" s="26"/>
      <c r="O96" s="26"/>
      <c r="P96" s="26"/>
      <c r="Q96" s="26"/>
      <c r="R96" s="26"/>
      <c r="S96" s="26"/>
      <c r="T96" s="26"/>
      <c r="U96" s="26"/>
      <c r="V96" s="26"/>
      <c r="W96" s="26"/>
      <c r="X96" s="26"/>
      <c r="Y96" s="26"/>
      <c r="Z96" s="26"/>
    </row>
    <row r="97" spans="1:26" ht="60.75" customHeight="1">
      <c r="A97" s="26"/>
      <c r="B97" s="76"/>
      <c r="C97" s="74"/>
      <c r="D97" s="76"/>
      <c r="E97" s="27"/>
      <c r="F97" s="27"/>
      <c r="G97" s="26"/>
      <c r="H97" s="26"/>
      <c r="I97" s="26"/>
      <c r="J97" s="26"/>
      <c r="K97" s="26"/>
      <c r="L97" s="26"/>
      <c r="M97" s="26"/>
      <c r="N97" s="26"/>
      <c r="O97" s="26"/>
      <c r="P97" s="26"/>
      <c r="Q97" s="26"/>
      <c r="R97" s="26"/>
      <c r="S97" s="26"/>
      <c r="T97" s="26"/>
      <c r="U97" s="26"/>
      <c r="V97" s="26"/>
      <c r="W97" s="26"/>
      <c r="X97" s="26"/>
      <c r="Y97" s="26"/>
      <c r="Z97" s="26"/>
    </row>
    <row r="98" spans="1:26" ht="36.75" customHeight="1">
      <c r="A98" s="26"/>
      <c r="B98" s="76"/>
      <c r="C98" s="74"/>
      <c r="D98" s="76"/>
      <c r="E98" s="27"/>
      <c r="F98" s="27"/>
      <c r="G98" s="26"/>
      <c r="H98" s="26"/>
      <c r="I98" s="26"/>
      <c r="J98" s="26"/>
      <c r="K98" s="26"/>
      <c r="L98" s="26"/>
      <c r="M98" s="26"/>
      <c r="N98" s="26"/>
      <c r="O98" s="26"/>
      <c r="P98" s="26"/>
      <c r="Q98" s="26"/>
      <c r="R98" s="26"/>
      <c r="S98" s="26"/>
      <c r="T98" s="26"/>
      <c r="U98" s="26"/>
      <c r="V98" s="26"/>
      <c r="W98" s="26"/>
      <c r="X98" s="26"/>
      <c r="Y98" s="26"/>
      <c r="Z98" s="26"/>
    </row>
    <row r="99" spans="1:26" ht="36.75" customHeight="1">
      <c r="A99" s="26"/>
      <c r="B99" s="76"/>
      <c r="C99" s="74"/>
      <c r="D99" s="76"/>
      <c r="E99" s="27"/>
      <c r="F99" s="27"/>
      <c r="G99" s="26"/>
      <c r="H99" s="26"/>
      <c r="I99" s="26"/>
      <c r="J99" s="26"/>
      <c r="K99" s="26"/>
      <c r="L99" s="26"/>
      <c r="M99" s="26"/>
      <c r="N99" s="26"/>
      <c r="O99" s="26"/>
      <c r="P99" s="26"/>
      <c r="Q99" s="26"/>
      <c r="R99" s="26"/>
      <c r="S99" s="26"/>
      <c r="T99" s="26"/>
      <c r="U99" s="26"/>
      <c r="V99" s="26"/>
      <c r="W99" s="26"/>
      <c r="X99" s="26"/>
      <c r="Y99" s="26"/>
      <c r="Z99" s="26"/>
    </row>
    <row r="100" spans="1:26" ht="36.75" customHeight="1">
      <c r="A100" s="26"/>
      <c r="B100" s="76"/>
      <c r="C100" s="74"/>
      <c r="D100" s="76"/>
      <c r="E100" s="27"/>
      <c r="F100" s="27"/>
      <c r="G100" s="26"/>
      <c r="H100" s="26"/>
      <c r="I100" s="26"/>
      <c r="J100" s="26"/>
      <c r="K100" s="26"/>
      <c r="L100" s="26"/>
      <c r="M100" s="26"/>
      <c r="N100" s="26"/>
      <c r="O100" s="26"/>
      <c r="P100" s="26"/>
      <c r="Q100" s="26"/>
      <c r="R100" s="26"/>
      <c r="S100" s="26"/>
      <c r="T100" s="26"/>
      <c r="U100" s="26"/>
      <c r="V100" s="26"/>
      <c r="W100" s="26"/>
      <c r="X100" s="26"/>
      <c r="Y100" s="26"/>
      <c r="Z100" s="26"/>
    </row>
    <row r="101" spans="1:26" ht="36.75" customHeight="1">
      <c r="A101" s="26"/>
      <c r="B101" s="76"/>
      <c r="C101" s="74"/>
      <c r="D101" s="76"/>
      <c r="E101" s="27"/>
      <c r="F101" s="27"/>
      <c r="G101" s="26"/>
      <c r="H101" s="26"/>
      <c r="I101" s="26"/>
      <c r="J101" s="26"/>
      <c r="K101" s="26"/>
      <c r="L101" s="26"/>
      <c r="M101" s="26"/>
      <c r="N101" s="26"/>
      <c r="O101" s="26"/>
      <c r="P101" s="26"/>
      <c r="Q101" s="26"/>
      <c r="R101" s="26"/>
      <c r="S101" s="26"/>
      <c r="T101" s="26"/>
      <c r="U101" s="26"/>
      <c r="V101" s="26"/>
      <c r="W101" s="26"/>
      <c r="X101" s="26"/>
      <c r="Y101" s="26"/>
      <c r="Z101" s="26"/>
    </row>
    <row r="102" spans="1:26" ht="42" customHeight="1">
      <c r="A102" s="26"/>
      <c r="B102" s="76"/>
      <c r="C102" s="74"/>
      <c r="D102" s="76"/>
      <c r="E102" s="27"/>
      <c r="F102" s="27"/>
      <c r="G102" s="26"/>
      <c r="H102" s="26"/>
      <c r="I102" s="26"/>
      <c r="J102" s="26"/>
      <c r="K102" s="26"/>
      <c r="L102" s="26"/>
      <c r="M102" s="26"/>
      <c r="N102" s="26"/>
      <c r="O102" s="26"/>
      <c r="P102" s="26"/>
      <c r="Q102" s="26"/>
      <c r="R102" s="26"/>
      <c r="S102" s="26"/>
      <c r="T102" s="26"/>
      <c r="U102" s="26"/>
      <c r="V102" s="26"/>
      <c r="W102" s="26"/>
      <c r="X102" s="26"/>
      <c r="Y102" s="26"/>
      <c r="Z102" s="26"/>
    </row>
    <row r="103" spans="1:26" ht="35.25" customHeight="1">
      <c r="A103" s="26"/>
      <c r="B103" s="76"/>
      <c r="C103" s="74"/>
      <c r="D103" s="76"/>
      <c r="E103" s="27"/>
      <c r="F103" s="27"/>
      <c r="G103" s="26"/>
      <c r="H103" s="26"/>
      <c r="I103" s="26"/>
      <c r="J103" s="26"/>
      <c r="K103" s="26"/>
      <c r="L103" s="26"/>
      <c r="M103" s="26"/>
      <c r="N103" s="26"/>
      <c r="O103" s="26"/>
      <c r="P103" s="26"/>
      <c r="Q103" s="26"/>
      <c r="R103" s="26"/>
      <c r="S103" s="26"/>
      <c r="T103" s="26"/>
      <c r="U103" s="26"/>
      <c r="V103" s="26"/>
      <c r="W103" s="26"/>
      <c r="X103" s="26"/>
      <c r="Y103" s="26"/>
      <c r="Z103" s="26"/>
    </row>
    <row r="104" spans="1:26" ht="35.25" customHeight="1">
      <c r="A104" s="26"/>
      <c r="B104" s="76"/>
      <c r="C104" s="74"/>
      <c r="D104" s="76"/>
      <c r="E104" s="27"/>
      <c r="F104" s="27"/>
      <c r="G104" s="26"/>
      <c r="H104" s="26"/>
      <c r="I104" s="26"/>
      <c r="J104" s="26"/>
      <c r="K104" s="26"/>
      <c r="L104" s="26"/>
      <c r="M104" s="26"/>
      <c r="N104" s="26"/>
      <c r="O104" s="26"/>
      <c r="P104" s="26"/>
      <c r="Q104" s="26"/>
      <c r="R104" s="26"/>
      <c r="S104" s="26"/>
      <c r="T104" s="26"/>
      <c r="U104" s="26"/>
      <c r="V104" s="26"/>
      <c r="W104" s="26"/>
      <c r="X104" s="26"/>
      <c r="Y104" s="26"/>
      <c r="Z104" s="26"/>
    </row>
    <row r="105" spans="1:26" ht="69.75" customHeight="1">
      <c r="A105" s="26"/>
      <c r="B105" s="76"/>
      <c r="C105" s="74"/>
      <c r="D105" s="76"/>
      <c r="E105" s="27"/>
      <c r="F105" s="27"/>
      <c r="G105" s="26"/>
      <c r="H105" s="26"/>
      <c r="I105" s="26"/>
      <c r="J105" s="26"/>
      <c r="K105" s="26"/>
      <c r="L105" s="26"/>
      <c r="M105" s="26"/>
      <c r="N105" s="26"/>
      <c r="O105" s="26"/>
      <c r="P105" s="26"/>
      <c r="Q105" s="26"/>
      <c r="R105" s="26"/>
      <c r="S105" s="26"/>
      <c r="T105" s="26"/>
      <c r="U105" s="26"/>
      <c r="V105" s="26"/>
      <c r="W105" s="26"/>
      <c r="X105" s="26"/>
      <c r="Y105" s="26"/>
      <c r="Z105" s="26"/>
    </row>
    <row r="106" spans="1:26" ht="36.75" customHeight="1">
      <c r="A106" s="26"/>
      <c r="B106" s="76"/>
      <c r="C106" s="74"/>
      <c r="D106" s="76"/>
      <c r="E106" s="27"/>
      <c r="F106" s="27"/>
      <c r="G106" s="26"/>
      <c r="H106" s="26"/>
      <c r="I106" s="26"/>
      <c r="J106" s="26"/>
      <c r="K106" s="26"/>
      <c r="L106" s="26"/>
      <c r="M106" s="26"/>
      <c r="N106" s="26"/>
      <c r="O106" s="26"/>
      <c r="P106" s="26"/>
      <c r="Q106" s="26"/>
      <c r="R106" s="26"/>
      <c r="S106" s="26"/>
      <c r="T106" s="26"/>
      <c r="U106" s="26"/>
      <c r="V106" s="26"/>
      <c r="W106" s="26"/>
      <c r="X106" s="26"/>
      <c r="Y106" s="26"/>
      <c r="Z106" s="26"/>
    </row>
    <row r="107" spans="1:26" ht="90.75" customHeight="1">
      <c r="A107" s="26"/>
      <c r="B107" s="76"/>
      <c r="C107" s="74"/>
      <c r="D107" s="76"/>
      <c r="E107" s="27"/>
      <c r="F107" s="27"/>
      <c r="G107" s="26"/>
      <c r="H107" s="26"/>
      <c r="I107" s="26"/>
      <c r="J107" s="26"/>
      <c r="K107" s="26"/>
      <c r="L107" s="26"/>
      <c r="M107" s="26"/>
      <c r="N107" s="26"/>
      <c r="O107" s="26"/>
      <c r="P107" s="26"/>
      <c r="Q107" s="26"/>
      <c r="R107" s="26"/>
      <c r="S107" s="26"/>
      <c r="T107" s="26"/>
      <c r="U107" s="26"/>
      <c r="V107" s="26"/>
      <c r="W107" s="26"/>
      <c r="X107" s="26"/>
      <c r="Y107" s="26"/>
      <c r="Z107" s="26"/>
    </row>
    <row r="108" spans="1:26" ht="90.75" customHeight="1">
      <c r="A108" s="26"/>
      <c r="B108" s="76"/>
      <c r="C108" s="74"/>
      <c r="D108" s="76"/>
      <c r="E108" s="27"/>
      <c r="F108" s="27"/>
      <c r="G108" s="26"/>
      <c r="H108" s="26"/>
      <c r="I108" s="26"/>
      <c r="J108" s="26"/>
      <c r="K108" s="26"/>
      <c r="L108" s="26"/>
      <c r="M108" s="26"/>
      <c r="N108" s="26"/>
      <c r="O108" s="26"/>
      <c r="P108" s="26"/>
      <c r="Q108" s="26"/>
      <c r="R108" s="26"/>
      <c r="S108" s="26"/>
      <c r="T108" s="26"/>
      <c r="U108" s="26"/>
      <c r="V108" s="26"/>
      <c r="W108" s="26"/>
      <c r="X108" s="26"/>
      <c r="Y108" s="26"/>
      <c r="Z108" s="26"/>
    </row>
    <row r="109" spans="1:26" ht="90.75" customHeight="1">
      <c r="A109" s="26"/>
      <c r="B109" s="76"/>
      <c r="C109" s="74"/>
      <c r="D109" s="76"/>
      <c r="E109" s="27"/>
      <c r="F109" s="27"/>
      <c r="G109" s="26"/>
      <c r="H109" s="26"/>
      <c r="I109" s="26"/>
      <c r="J109" s="26"/>
      <c r="K109" s="26"/>
      <c r="L109" s="26"/>
      <c r="M109" s="26"/>
      <c r="N109" s="26"/>
      <c r="O109" s="26"/>
      <c r="P109" s="26"/>
      <c r="Q109" s="26"/>
      <c r="R109" s="26"/>
      <c r="S109" s="26"/>
      <c r="T109" s="26"/>
      <c r="U109" s="26"/>
      <c r="V109" s="26"/>
      <c r="W109" s="26"/>
      <c r="X109" s="26"/>
      <c r="Y109" s="26"/>
      <c r="Z109" s="26"/>
    </row>
    <row r="110" spans="1:26" ht="41.25" customHeight="1">
      <c r="A110" s="26"/>
      <c r="B110" s="76"/>
      <c r="C110" s="74"/>
      <c r="D110" s="76"/>
      <c r="E110" s="27"/>
      <c r="F110" s="27"/>
      <c r="G110" s="26"/>
      <c r="H110" s="26"/>
      <c r="I110" s="26"/>
      <c r="J110" s="26"/>
      <c r="K110" s="26"/>
      <c r="L110" s="26"/>
      <c r="M110" s="26"/>
      <c r="N110" s="26"/>
      <c r="O110" s="26"/>
      <c r="P110" s="26"/>
      <c r="Q110" s="26"/>
      <c r="R110" s="26"/>
      <c r="S110" s="26"/>
      <c r="T110" s="26"/>
      <c r="U110" s="26"/>
      <c r="V110" s="26"/>
      <c r="W110" s="26"/>
      <c r="X110" s="26"/>
      <c r="Y110" s="26"/>
      <c r="Z110" s="26"/>
    </row>
    <row r="111" spans="1:26" ht="41.25" customHeight="1">
      <c r="A111" s="26"/>
      <c r="B111" s="76"/>
      <c r="C111" s="74"/>
      <c r="D111" s="76"/>
      <c r="E111" s="27"/>
      <c r="F111" s="27"/>
      <c r="G111" s="26"/>
      <c r="H111" s="26"/>
      <c r="I111" s="26"/>
      <c r="J111" s="26"/>
      <c r="K111" s="26"/>
      <c r="L111" s="26"/>
      <c r="M111" s="26"/>
      <c r="N111" s="26"/>
      <c r="O111" s="26"/>
      <c r="P111" s="26"/>
      <c r="Q111" s="26"/>
      <c r="R111" s="26"/>
      <c r="S111" s="26"/>
      <c r="T111" s="26"/>
      <c r="U111" s="26"/>
      <c r="V111" s="26"/>
      <c r="W111" s="26"/>
      <c r="X111" s="26"/>
      <c r="Y111" s="26"/>
      <c r="Z111" s="26"/>
    </row>
    <row r="112" spans="1:26" ht="41.25" customHeight="1">
      <c r="A112" s="26"/>
      <c r="B112" s="76"/>
      <c r="C112" s="74"/>
      <c r="D112" s="76"/>
      <c r="E112" s="27"/>
      <c r="F112" s="27"/>
      <c r="G112" s="26"/>
      <c r="H112" s="26"/>
      <c r="I112" s="26"/>
      <c r="J112" s="26"/>
      <c r="K112" s="26"/>
      <c r="L112" s="26"/>
      <c r="M112" s="26"/>
      <c r="N112" s="26"/>
      <c r="O112" s="26"/>
      <c r="P112" s="26"/>
      <c r="Q112" s="26"/>
      <c r="R112" s="26"/>
      <c r="S112" s="26"/>
      <c r="T112" s="26"/>
      <c r="U112" s="26"/>
      <c r="V112" s="26"/>
      <c r="W112" s="26"/>
      <c r="X112" s="26"/>
      <c r="Y112" s="26"/>
      <c r="Z112" s="26"/>
    </row>
    <row r="113" spans="1:26" ht="41.25" customHeight="1">
      <c r="A113" s="26"/>
      <c r="B113" s="76"/>
      <c r="C113" s="74"/>
      <c r="D113" s="76"/>
      <c r="E113" s="27"/>
      <c r="F113" s="27"/>
      <c r="G113" s="26"/>
      <c r="H113" s="26"/>
      <c r="I113" s="26"/>
      <c r="J113" s="26"/>
      <c r="K113" s="26"/>
      <c r="L113" s="26"/>
      <c r="M113" s="26"/>
      <c r="N113" s="26"/>
      <c r="O113" s="26"/>
      <c r="P113" s="26"/>
      <c r="Q113" s="26"/>
      <c r="R113" s="26"/>
      <c r="S113" s="26"/>
      <c r="T113" s="26"/>
      <c r="U113" s="26"/>
      <c r="V113" s="26"/>
      <c r="W113" s="26"/>
      <c r="X113" s="26"/>
      <c r="Y113" s="26"/>
      <c r="Z113" s="26"/>
    </row>
    <row r="114" spans="1:26" ht="41.25" customHeight="1">
      <c r="A114" s="26"/>
      <c r="B114" s="76"/>
      <c r="C114" s="74"/>
      <c r="D114" s="76"/>
      <c r="E114" s="27"/>
      <c r="F114" s="27"/>
      <c r="G114" s="26"/>
      <c r="H114" s="26"/>
      <c r="I114" s="26"/>
      <c r="J114" s="26"/>
      <c r="K114" s="26"/>
      <c r="L114" s="26"/>
      <c r="M114" s="26"/>
      <c r="N114" s="26"/>
      <c r="O114" s="26"/>
      <c r="P114" s="26"/>
      <c r="Q114" s="26"/>
      <c r="R114" s="26"/>
      <c r="S114" s="26"/>
      <c r="T114" s="26"/>
      <c r="U114" s="26"/>
      <c r="V114" s="26"/>
      <c r="W114" s="26"/>
      <c r="X114" s="26"/>
      <c r="Y114" s="26"/>
      <c r="Z114" s="26"/>
    </row>
    <row r="115" spans="1:26" ht="47.25" customHeight="1">
      <c r="A115" s="26"/>
      <c r="B115" s="76"/>
      <c r="C115" s="74"/>
      <c r="D115" s="76"/>
      <c r="E115" s="27"/>
      <c r="F115" s="27"/>
      <c r="G115" s="26"/>
      <c r="H115" s="26"/>
      <c r="I115" s="26"/>
      <c r="J115" s="26"/>
      <c r="K115" s="26"/>
      <c r="L115" s="26"/>
      <c r="M115" s="26"/>
      <c r="N115" s="26"/>
      <c r="O115" s="26"/>
      <c r="P115" s="26"/>
      <c r="Q115" s="26"/>
      <c r="R115" s="26"/>
      <c r="S115" s="26"/>
      <c r="T115" s="26"/>
      <c r="U115" s="26"/>
      <c r="V115" s="26"/>
      <c r="W115" s="26"/>
      <c r="X115" s="26"/>
      <c r="Y115" s="26"/>
      <c r="Z115" s="26"/>
    </row>
    <row r="116" spans="1:26" ht="81.75" customHeight="1">
      <c r="A116" s="26"/>
      <c r="B116" s="76"/>
      <c r="C116" s="74"/>
      <c r="D116" s="76"/>
      <c r="E116" s="27"/>
      <c r="F116" s="27"/>
      <c r="G116" s="26"/>
      <c r="H116" s="26"/>
      <c r="I116" s="26"/>
      <c r="J116" s="26"/>
      <c r="K116" s="26"/>
      <c r="L116" s="26"/>
      <c r="M116" s="26"/>
      <c r="N116" s="26"/>
      <c r="O116" s="26"/>
      <c r="P116" s="26"/>
      <c r="Q116" s="26"/>
      <c r="R116" s="26"/>
      <c r="S116" s="26"/>
      <c r="T116" s="26"/>
      <c r="U116" s="26"/>
      <c r="V116" s="26"/>
      <c r="W116" s="26"/>
      <c r="X116" s="26"/>
      <c r="Y116" s="26"/>
      <c r="Z116" s="26"/>
    </row>
    <row r="117" spans="1:26" ht="97.5" customHeight="1">
      <c r="A117" s="26"/>
      <c r="B117" s="76"/>
      <c r="C117" s="74"/>
      <c r="D117" s="76"/>
      <c r="E117" s="27"/>
      <c r="F117" s="27"/>
      <c r="G117" s="26"/>
      <c r="H117" s="26"/>
      <c r="I117" s="26"/>
      <c r="J117" s="26"/>
      <c r="K117" s="26"/>
      <c r="L117" s="26"/>
      <c r="M117" s="26"/>
      <c r="N117" s="26"/>
      <c r="O117" s="26"/>
      <c r="P117" s="26"/>
      <c r="Q117" s="26"/>
      <c r="R117" s="26"/>
      <c r="S117" s="26"/>
      <c r="T117" s="26"/>
      <c r="U117" s="26"/>
      <c r="V117" s="26"/>
      <c r="W117" s="26"/>
      <c r="X117" s="26"/>
      <c r="Y117" s="26"/>
      <c r="Z117" s="26"/>
    </row>
    <row r="118" spans="1:26" ht="45.75" customHeight="1">
      <c r="A118" s="26"/>
      <c r="B118" s="76"/>
      <c r="C118" s="74"/>
      <c r="D118" s="76"/>
      <c r="E118" s="27"/>
      <c r="F118" s="27"/>
      <c r="G118" s="26"/>
      <c r="H118" s="26"/>
      <c r="I118" s="26"/>
      <c r="J118" s="26"/>
      <c r="K118" s="26"/>
      <c r="L118" s="26"/>
      <c r="M118" s="26"/>
      <c r="N118" s="26"/>
      <c r="O118" s="26"/>
      <c r="P118" s="26"/>
      <c r="Q118" s="26"/>
      <c r="R118" s="26"/>
      <c r="S118" s="26"/>
      <c r="T118" s="26"/>
      <c r="U118" s="26"/>
      <c r="V118" s="26"/>
      <c r="W118" s="26"/>
      <c r="X118" s="26"/>
      <c r="Y118" s="26"/>
      <c r="Z118" s="26"/>
    </row>
    <row r="119" spans="1:26" ht="71.25" customHeight="1">
      <c r="A119" s="26"/>
      <c r="B119" s="76"/>
      <c r="C119" s="74"/>
      <c r="D119" s="76"/>
      <c r="E119" s="27"/>
      <c r="F119" s="27"/>
      <c r="G119" s="26"/>
      <c r="H119" s="26"/>
      <c r="I119" s="26"/>
      <c r="J119" s="26"/>
      <c r="K119" s="26"/>
      <c r="L119" s="26"/>
      <c r="M119" s="26"/>
      <c r="N119" s="26"/>
      <c r="O119" s="26"/>
      <c r="P119" s="26"/>
      <c r="Q119" s="26"/>
      <c r="R119" s="26"/>
      <c r="S119" s="26"/>
      <c r="T119" s="26"/>
      <c r="U119" s="26"/>
      <c r="V119" s="26"/>
      <c r="W119" s="26"/>
      <c r="X119" s="26"/>
      <c r="Y119" s="26"/>
      <c r="Z119" s="26"/>
    </row>
    <row r="120" spans="1:26" ht="59.25" customHeight="1">
      <c r="A120" s="26"/>
      <c r="B120" s="76"/>
      <c r="C120" s="74"/>
      <c r="D120" s="76"/>
      <c r="E120" s="27"/>
      <c r="F120" s="27"/>
      <c r="G120" s="26"/>
      <c r="H120" s="26"/>
      <c r="I120" s="26"/>
      <c r="J120" s="26"/>
      <c r="K120" s="26"/>
      <c r="L120" s="26"/>
      <c r="M120" s="26"/>
      <c r="N120" s="26"/>
      <c r="O120" s="26"/>
      <c r="P120" s="26"/>
      <c r="Q120" s="26"/>
      <c r="R120" s="26"/>
      <c r="S120" s="26"/>
      <c r="T120" s="26"/>
      <c r="U120" s="26"/>
      <c r="V120" s="26"/>
      <c r="W120" s="26"/>
      <c r="X120" s="26"/>
      <c r="Y120" s="26"/>
      <c r="Z120" s="26"/>
    </row>
    <row r="121" spans="1:26" ht="83.25" customHeight="1">
      <c r="A121" s="26"/>
      <c r="B121" s="76"/>
      <c r="C121" s="74"/>
      <c r="D121" s="76"/>
      <c r="E121" s="27"/>
      <c r="F121" s="27"/>
      <c r="G121" s="26"/>
      <c r="H121" s="26"/>
      <c r="I121" s="26"/>
      <c r="J121" s="26"/>
      <c r="K121" s="26"/>
      <c r="L121" s="26"/>
      <c r="M121" s="26"/>
      <c r="N121" s="26"/>
      <c r="O121" s="26"/>
      <c r="P121" s="26"/>
      <c r="Q121" s="26"/>
      <c r="R121" s="26"/>
      <c r="S121" s="26"/>
      <c r="T121" s="26"/>
      <c r="U121" s="26"/>
      <c r="V121" s="26"/>
      <c r="W121" s="26"/>
      <c r="X121" s="26"/>
      <c r="Y121" s="26"/>
      <c r="Z121" s="26"/>
    </row>
    <row r="122" spans="1:26" ht="59.25" customHeight="1">
      <c r="A122" s="26"/>
      <c r="B122" s="76"/>
      <c r="C122" s="74"/>
      <c r="D122" s="76"/>
      <c r="E122" s="27"/>
      <c r="F122" s="27"/>
      <c r="G122" s="26"/>
      <c r="H122" s="26"/>
      <c r="I122" s="26"/>
      <c r="J122" s="26"/>
      <c r="K122" s="26"/>
      <c r="L122" s="26"/>
      <c r="M122" s="26"/>
      <c r="N122" s="26"/>
      <c r="O122" s="26"/>
      <c r="P122" s="26"/>
      <c r="Q122" s="26"/>
      <c r="R122" s="26"/>
      <c r="S122" s="26"/>
      <c r="T122" s="26"/>
      <c r="U122" s="26"/>
      <c r="V122" s="26"/>
      <c r="W122" s="26"/>
      <c r="X122" s="26"/>
      <c r="Y122" s="26"/>
      <c r="Z122" s="26"/>
    </row>
    <row r="123" spans="1:26" ht="66" customHeight="1">
      <c r="A123" s="26"/>
      <c r="B123" s="76"/>
      <c r="C123" s="74"/>
      <c r="D123" s="76"/>
      <c r="E123" s="27"/>
      <c r="F123" s="27"/>
      <c r="G123" s="26"/>
      <c r="H123" s="26"/>
      <c r="I123" s="26"/>
      <c r="J123" s="26"/>
      <c r="K123" s="26"/>
      <c r="L123" s="26"/>
      <c r="M123" s="26"/>
      <c r="N123" s="26"/>
      <c r="O123" s="26"/>
      <c r="P123" s="26"/>
      <c r="Q123" s="26"/>
      <c r="R123" s="26"/>
      <c r="S123" s="26"/>
      <c r="T123" s="26"/>
      <c r="U123" s="26"/>
      <c r="V123" s="26"/>
      <c r="W123" s="26"/>
      <c r="X123" s="26"/>
      <c r="Y123" s="26"/>
      <c r="Z123" s="26"/>
    </row>
    <row r="124" spans="1:26" ht="65.25" customHeight="1">
      <c r="A124" s="26"/>
      <c r="B124" s="76"/>
      <c r="C124" s="74"/>
      <c r="D124" s="76"/>
      <c r="E124" s="27"/>
      <c r="F124" s="27"/>
      <c r="G124" s="26"/>
      <c r="H124" s="26"/>
      <c r="I124" s="26"/>
      <c r="J124" s="26"/>
      <c r="K124" s="26"/>
      <c r="L124" s="26"/>
      <c r="M124" s="26"/>
      <c r="N124" s="26"/>
      <c r="O124" s="26"/>
      <c r="P124" s="26"/>
      <c r="Q124" s="26"/>
      <c r="R124" s="26"/>
      <c r="S124" s="26"/>
      <c r="T124" s="26"/>
      <c r="U124" s="26"/>
      <c r="V124" s="26"/>
      <c r="W124" s="26"/>
      <c r="X124" s="26"/>
      <c r="Y124" s="26"/>
      <c r="Z124" s="26"/>
    </row>
    <row r="125" spans="1:26" ht="59.25" customHeight="1">
      <c r="A125" s="26"/>
      <c r="B125" s="76"/>
      <c r="C125" s="74"/>
      <c r="D125" s="76"/>
      <c r="E125" s="27"/>
      <c r="F125" s="27"/>
      <c r="G125" s="26"/>
      <c r="H125" s="26"/>
      <c r="I125" s="26"/>
      <c r="J125" s="26"/>
      <c r="K125" s="26"/>
      <c r="L125" s="26"/>
      <c r="M125" s="26"/>
      <c r="N125" s="26"/>
      <c r="O125" s="26"/>
      <c r="P125" s="26"/>
      <c r="Q125" s="26"/>
      <c r="R125" s="26"/>
      <c r="S125" s="26"/>
      <c r="T125" s="26"/>
      <c r="U125" s="26"/>
      <c r="V125" s="26"/>
      <c r="W125" s="26"/>
      <c r="X125" s="26"/>
      <c r="Y125" s="26"/>
      <c r="Z125" s="26"/>
    </row>
    <row r="126" spans="1:26" ht="77.25" customHeight="1">
      <c r="A126" s="26"/>
      <c r="B126" s="76"/>
      <c r="C126" s="74"/>
      <c r="D126" s="76"/>
      <c r="E126" s="27"/>
      <c r="F126" s="27"/>
      <c r="G126" s="26"/>
      <c r="H126" s="26"/>
      <c r="I126" s="26"/>
      <c r="J126" s="26"/>
      <c r="K126" s="26"/>
      <c r="L126" s="26"/>
      <c r="M126" s="26"/>
      <c r="N126" s="26"/>
      <c r="O126" s="26"/>
      <c r="P126" s="26"/>
      <c r="Q126" s="26"/>
      <c r="R126" s="26"/>
      <c r="S126" s="26"/>
      <c r="T126" s="26"/>
      <c r="U126" s="26"/>
      <c r="V126" s="26"/>
      <c r="W126" s="26"/>
      <c r="X126" s="26"/>
      <c r="Y126" s="26"/>
      <c r="Z126" s="26"/>
    </row>
    <row r="127" spans="1:26" ht="78" customHeight="1">
      <c r="A127" s="26"/>
      <c r="B127" s="76"/>
      <c r="C127" s="74"/>
      <c r="D127" s="76"/>
      <c r="E127" s="27"/>
      <c r="F127" s="27"/>
      <c r="G127" s="26"/>
      <c r="H127" s="26"/>
      <c r="I127" s="26"/>
      <c r="J127" s="26"/>
      <c r="K127" s="26"/>
      <c r="L127" s="26"/>
      <c r="M127" s="26"/>
      <c r="N127" s="26"/>
      <c r="O127" s="26"/>
      <c r="P127" s="26"/>
      <c r="Q127" s="26"/>
      <c r="R127" s="26"/>
      <c r="S127" s="26"/>
      <c r="T127" s="26"/>
      <c r="U127" s="26"/>
      <c r="V127" s="26"/>
      <c r="W127" s="26"/>
      <c r="X127" s="26"/>
      <c r="Y127" s="26"/>
      <c r="Z127" s="26"/>
    </row>
    <row r="128" spans="1:26" ht="63.75" customHeight="1">
      <c r="A128" s="26"/>
      <c r="B128" s="76"/>
      <c r="C128" s="74"/>
      <c r="D128" s="76"/>
      <c r="E128" s="27"/>
      <c r="F128" s="27"/>
      <c r="G128" s="26"/>
      <c r="H128" s="26"/>
      <c r="I128" s="26"/>
      <c r="J128" s="26"/>
      <c r="K128" s="26"/>
      <c r="L128" s="26"/>
      <c r="M128" s="26"/>
      <c r="N128" s="26"/>
      <c r="O128" s="26"/>
      <c r="P128" s="26"/>
      <c r="Q128" s="26"/>
      <c r="R128" s="26"/>
      <c r="S128" s="26"/>
      <c r="T128" s="26"/>
      <c r="U128" s="26"/>
      <c r="V128" s="26"/>
      <c r="W128" s="26"/>
      <c r="X128" s="26"/>
      <c r="Y128" s="26"/>
      <c r="Z128" s="26"/>
    </row>
    <row r="129" spans="1:26" ht="30" customHeight="1">
      <c r="A129" s="26"/>
      <c r="B129" s="76"/>
      <c r="C129" s="74"/>
      <c r="D129" s="76"/>
      <c r="E129" s="27"/>
      <c r="F129" s="27"/>
      <c r="G129" s="26"/>
      <c r="H129" s="26"/>
      <c r="I129" s="26"/>
      <c r="J129" s="26"/>
      <c r="K129" s="26"/>
      <c r="L129" s="26"/>
      <c r="M129" s="26"/>
      <c r="N129" s="26"/>
      <c r="O129" s="26"/>
      <c r="P129" s="26"/>
      <c r="Q129" s="26"/>
      <c r="R129" s="26"/>
      <c r="S129" s="26"/>
      <c r="T129" s="26"/>
      <c r="U129" s="26"/>
      <c r="V129" s="26"/>
      <c r="W129" s="26"/>
      <c r="X129" s="26"/>
      <c r="Y129" s="26"/>
      <c r="Z129" s="26"/>
    </row>
    <row r="130" spans="1:26" ht="46.5" customHeight="1">
      <c r="A130" s="26"/>
      <c r="B130" s="76"/>
      <c r="C130" s="74"/>
      <c r="D130" s="76"/>
      <c r="E130" s="27"/>
      <c r="F130" s="27"/>
      <c r="G130" s="26"/>
      <c r="H130" s="26"/>
      <c r="I130" s="26"/>
      <c r="J130" s="26"/>
      <c r="K130" s="26"/>
      <c r="L130" s="26"/>
      <c r="M130" s="26"/>
      <c r="N130" s="26"/>
      <c r="O130" s="26"/>
      <c r="P130" s="26"/>
      <c r="Q130" s="26"/>
      <c r="R130" s="26"/>
      <c r="S130" s="26"/>
      <c r="T130" s="26"/>
      <c r="U130" s="26"/>
      <c r="V130" s="26"/>
      <c r="W130" s="26"/>
      <c r="X130" s="26"/>
      <c r="Y130" s="26"/>
      <c r="Z130" s="26"/>
    </row>
    <row r="131" spans="1:26" ht="57.75" customHeight="1">
      <c r="A131" s="26"/>
      <c r="B131" s="76"/>
      <c r="C131" s="74"/>
      <c r="D131" s="76"/>
      <c r="E131" s="27"/>
      <c r="F131" s="27"/>
      <c r="G131" s="26"/>
      <c r="H131" s="26"/>
      <c r="I131" s="26"/>
      <c r="J131" s="26"/>
      <c r="K131" s="26"/>
      <c r="L131" s="26"/>
      <c r="M131" s="26"/>
      <c r="N131" s="26"/>
      <c r="O131" s="26"/>
      <c r="P131" s="26"/>
      <c r="Q131" s="26"/>
      <c r="R131" s="26"/>
      <c r="S131" s="26"/>
      <c r="T131" s="26"/>
      <c r="U131" s="26"/>
      <c r="V131" s="26"/>
      <c r="W131" s="26"/>
      <c r="X131" s="26"/>
      <c r="Y131" s="26"/>
      <c r="Z131" s="26"/>
    </row>
    <row r="132" spans="1:26" ht="45.75" customHeight="1">
      <c r="A132" s="26"/>
      <c r="B132" s="76"/>
      <c r="C132" s="74"/>
      <c r="D132" s="76"/>
      <c r="E132" s="27"/>
      <c r="F132" s="27"/>
      <c r="G132" s="26"/>
      <c r="H132" s="26"/>
      <c r="I132" s="26"/>
      <c r="J132" s="26"/>
      <c r="K132" s="26"/>
      <c r="L132" s="26"/>
      <c r="M132" s="26"/>
      <c r="N132" s="26"/>
      <c r="O132" s="26"/>
      <c r="P132" s="26"/>
      <c r="Q132" s="26"/>
      <c r="R132" s="26"/>
      <c r="S132" s="26"/>
      <c r="T132" s="26"/>
      <c r="U132" s="26"/>
      <c r="V132" s="26"/>
      <c r="W132" s="26"/>
      <c r="X132" s="26"/>
      <c r="Y132" s="26"/>
      <c r="Z132" s="26"/>
    </row>
    <row r="133" spans="1:26" ht="51.75" customHeight="1">
      <c r="A133" s="26"/>
      <c r="B133" s="76"/>
      <c r="C133" s="74"/>
      <c r="D133" s="76"/>
      <c r="E133" s="27"/>
      <c r="F133" s="27"/>
      <c r="G133" s="26"/>
      <c r="H133" s="26"/>
      <c r="I133" s="26"/>
      <c r="J133" s="26"/>
      <c r="K133" s="26"/>
      <c r="L133" s="26"/>
      <c r="M133" s="26"/>
      <c r="N133" s="26"/>
      <c r="O133" s="26"/>
      <c r="P133" s="26"/>
      <c r="Q133" s="26"/>
      <c r="R133" s="26"/>
      <c r="S133" s="26"/>
      <c r="T133" s="26"/>
      <c r="U133" s="26"/>
      <c r="V133" s="26"/>
      <c r="W133" s="26"/>
      <c r="X133" s="26"/>
      <c r="Y133" s="26"/>
      <c r="Z133" s="26"/>
    </row>
    <row r="134" spans="1:26" ht="65.25" customHeight="1">
      <c r="A134" s="26"/>
      <c r="B134" s="76"/>
      <c r="C134" s="74"/>
      <c r="D134" s="76"/>
      <c r="E134" s="27"/>
      <c r="F134" s="27"/>
      <c r="G134" s="26"/>
      <c r="H134" s="26"/>
      <c r="I134" s="26"/>
      <c r="J134" s="26"/>
      <c r="K134" s="26"/>
      <c r="L134" s="26"/>
      <c r="M134" s="26"/>
      <c r="N134" s="26"/>
      <c r="O134" s="26"/>
      <c r="P134" s="26"/>
      <c r="Q134" s="26"/>
      <c r="R134" s="26"/>
      <c r="S134" s="26"/>
      <c r="T134" s="26"/>
      <c r="U134" s="26"/>
      <c r="V134" s="26"/>
      <c r="W134" s="26"/>
      <c r="X134" s="26"/>
      <c r="Y134" s="26"/>
      <c r="Z134" s="26"/>
    </row>
    <row r="135" spans="1:26" ht="132.75" customHeight="1">
      <c r="A135" s="26"/>
      <c r="B135" s="76"/>
      <c r="C135" s="74"/>
      <c r="D135" s="90"/>
      <c r="E135" s="27"/>
      <c r="F135" s="27"/>
      <c r="G135" s="26"/>
      <c r="H135" s="26"/>
      <c r="I135" s="26"/>
      <c r="J135" s="26"/>
      <c r="K135" s="26"/>
      <c r="L135" s="26"/>
      <c r="M135" s="26"/>
      <c r="N135" s="26"/>
      <c r="O135" s="26"/>
      <c r="P135" s="26"/>
      <c r="Q135" s="26"/>
      <c r="R135" s="26"/>
      <c r="S135" s="26"/>
      <c r="T135" s="26"/>
      <c r="U135" s="26"/>
      <c r="V135" s="26"/>
      <c r="W135" s="26"/>
      <c r="X135" s="26"/>
      <c r="Y135" s="26"/>
      <c r="Z135" s="26"/>
    </row>
    <row r="136" spans="1:26" ht="81.75" customHeight="1">
      <c r="A136" s="26"/>
      <c r="B136" s="76"/>
      <c r="C136" s="74"/>
      <c r="D136" s="76"/>
      <c r="E136" s="27"/>
      <c r="F136" s="27"/>
      <c r="G136" s="26"/>
      <c r="H136" s="26"/>
      <c r="I136" s="26"/>
      <c r="J136" s="26"/>
      <c r="K136" s="26"/>
      <c r="L136" s="26"/>
      <c r="M136" s="26"/>
      <c r="N136" s="26"/>
      <c r="O136" s="26"/>
      <c r="P136" s="26"/>
      <c r="Q136" s="26"/>
      <c r="R136" s="26"/>
      <c r="S136" s="26"/>
      <c r="T136" s="26"/>
      <c r="U136" s="26"/>
      <c r="V136" s="26"/>
      <c r="W136" s="26"/>
      <c r="X136" s="26"/>
      <c r="Y136" s="26"/>
      <c r="Z136" s="26"/>
    </row>
    <row r="137" spans="1:26" ht="116.25" customHeight="1">
      <c r="A137" s="26"/>
      <c r="B137" s="76"/>
      <c r="C137" s="74"/>
      <c r="D137" s="76"/>
      <c r="E137" s="397"/>
      <c r="F137" s="397"/>
      <c r="G137" s="26"/>
      <c r="H137" s="26"/>
      <c r="I137" s="26"/>
      <c r="J137" s="26"/>
      <c r="K137" s="26"/>
      <c r="L137" s="26"/>
      <c r="M137" s="26"/>
      <c r="N137" s="26"/>
      <c r="O137" s="26"/>
      <c r="P137" s="26"/>
      <c r="Q137" s="26"/>
      <c r="R137" s="26"/>
      <c r="S137" s="26"/>
      <c r="T137" s="26"/>
      <c r="U137" s="26"/>
      <c r="V137" s="26"/>
      <c r="W137" s="26"/>
      <c r="X137" s="26"/>
      <c r="Y137" s="26"/>
      <c r="Z137" s="26"/>
    </row>
    <row r="138" spans="1:26" ht="81" customHeight="1">
      <c r="A138" s="26"/>
      <c r="B138" s="76"/>
      <c r="C138" s="74"/>
      <c r="D138" s="76"/>
      <c r="E138" s="370"/>
      <c r="F138" s="370"/>
      <c r="G138" s="26"/>
      <c r="H138" s="26"/>
      <c r="I138" s="26"/>
      <c r="J138" s="26"/>
      <c r="K138" s="26"/>
      <c r="L138" s="26"/>
      <c r="M138" s="26"/>
      <c r="N138" s="26"/>
      <c r="O138" s="26"/>
      <c r="P138" s="26"/>
      <c r="Q138" s="26"/>
      <c r="R138" s="26"/>
      <c r="S138" s="26"/>
      <c r="T138" s="26"/>
      <c r="U138" s="26"/>
      <c r="V138" s="26"/>
      <c r="W138" s="26"/>
      <c r="X138" s="26"/>
      <c r="Y138" s="26"/>
      <c r="Z138" s="26"/>
    </row>
    <row r="139" spans="1:26" ht="56.25" customHeight="1">
      <c r="A139" s="26"/>
      <c r="B139" s="76"/>
      <c r="C139" s="400"/>
      <c r="D139" s="76"/>
      <c r="E139" s="370"/>
      <c r="F139" s="370"/>
      <c r="G139" s="26"/>
      <c r="H139" s="26"/>
      <c r="I139" s="26"/>
      <c r="J139" s="26"/>
      <c r="K139" s="26"/>
      <c r="L139" s="26"/>
      <c r="M139" s="26"/>
      <c r="N139" s="26"/>
      <c r="O139" s="26"/>
      <c r="P139" s="26"/>
      <c r="Q139" s="26"/>
      <c r="R139" s="26"/>
      <c r="S139" s="26"/>
      <c r="T139" s="26"/>
      <c r="U139" s="26"/>
      <c r="V139" s="26"/>
      <c r="W139" s="26"/>
      <c r="X139" s="26"/>
      <c r="Y139" s="26"/>
      <c r="Z139" s="26"/>
    </row>
    <row r="140" spans="1:26" ht="51.75" customHeight="1">
      <c r="A140" s="26"/>
      <c r="B140" s="76"/>
      <c r="C140" s="370"/>
      <c r="D140" s="76"/>
      <c r="E140" s="370"/>
      <c r="F140" s="370"/>
      <c r="G140" s="26"/>
      <c r="H140" s="26"/>
      <c r="I140" s="26"/>
      <c r="J140" s="26"/>
      <c r="K140" s="26"/>
      <c r="L140" s="26"/>
      <c r="M140" s="26"/>
      <c r="N140" s="26"/>
      <c r="O140" s="26"/>
      <c r="P140" s="26"/>
      <c r="Q140" s="26"/>
      <c r="R140" s="26"/>
      <c r="S140" s="26"/>
      <c r="T140" s="26"/>
      <c r="U140" s="26"/>
      <c r="V140" s="26"/>
      <c r="W140" s="26"/>
      <c r="X140" s="26"/>
      <c r="Y140" s="26"/>
      <c r="Z140" s="26"/>
    </row>
    <row r="141" spans="1:26" ht="46.5" customHeight="1">
      <c r="A141" s="26"/>
      <c r="B141" s="76"/>
      <c r="C141" s="370"/>
      <c r="D141" s="76"/>
      <c r="E141" s="370"/>
      <c r="F141" s="370"/>
      <c r="G141" s="26"/>
      <c r="H141" s="26"/>
      <c r="I141" s="26"/>
      <c r="J141" s="26"/>
      <c r="K141" s="26"/>
      <c r="L141" s="26"/>
      <c r="M141" s="26"/>
      <c r="N141" s="26"/>
      <c r="O141" s="26"/>
      <c r="P141" s="26"/>
      <c r="Q141" s="26"/>
      <c r="R141" s="26"/>
      <c r="S141" s="26"/>
      <c r="T141" s="26"/>
      <c r="U141" s="26"/>
      <c r="V141" s="26"/>
      <c r="W141" s="26"/>
      <c r="X141" s="26"/>
      <c r="Y141" s="26"/>
      <c r="Z141" s="26"/>
    </row>
    <row r="142" spans="1:26" ht="46.5" customHeight="1">
      <c r="A142" s="26"/>
      <c r="B142" s="76"/>
      <c r="C142" s="370"/>
      <c r="D142" s="76"/>
      <c r="E142" s="370"/>
      <c r="F142" s="370"/>
      <c r="G142" s="26"/>
      <c r="H142" s="26"/>
      <c r="I142" s="26"/>
      <c r="J142" s="26"/>
      <c r="K142" s="26"/>
      <c r="L142" s="26"/>
      <c r="M142" s="26"/>
      <c r="N142" s="26"/>
      <c r="O142" s="26"/>
      <c r="P142" s="26"/>
      <c r="Q142" s="26"/>
      <c r="R142" s="26"/>
      <c r="S142" s="26"/>
      <c r="T142" s="26"/>
      <c r="U142" s="26"/>
      <c r="V142" s="26"/>
      <c r="W142" s="26"/>
      <c r="X142" s="26"/>
      <c r="Y142" s="26"/>
      <c r="Z142" s="26"/>
    </row>
    <row r="143" spans="1:26" ht="80.25" customHeight="1">
      <c r="A143" s="26"/>
      <c r="B143" s="76"/>
      <c r="C143" s="370"/>
      <c r="D143" s="76"/>
      <c r="E143" s="397"/>
      <c r="F143" s="397"/>
      <c r="G143" s="26"/>
      <c r="H143" s="26"/>
      <c r="I143" s="26"/>
      <c r="J143" s="26"/>
      <c r="K143" s="26"/>
      <c r="L143" s="26"/>
      <c r="M143" s="26"/>
      <c r="N143" s="26"/>
      <c r="O143" s="26"/>
      <c r="P143" s="26"/>
      <c r="Q143" s="26"/>
      <c r="R143" s="26"/>
      <c r="S143" s="26"/>
      <c r="T143" s="26"/>
      <c r="U143" s="26"/>
      <c r="V143" s="26"/>
      <c r="W143" s="26"/>
      <c r="X143" s="26"/>
      <c r="Y143" s="26"/>
      <c r="Z143" s="26"/>
    </row>
    <row r="144" spans="1:26" ht="36.75" customHeight="1">
      <c r="A144" s="26"/>
      <c r="B144" s="76"/>
      <c r="C144" s="370"/>
      <c r="D144" s="76"/>
      <c r="E144" s="370"/>
      <c r="F144" s="370"/>
      <c r="G144" s="26"/>
      <c r="H144" s="26"/>
      <c r="I144" s="26"/>
      <c r="J144" s="26"/>
      <c r="K144" s="26"/>
      <c r="L144" s="26"/>
      <c r="M144" s="26"/>
      <c r="N144" s="26"/>
      <c r="O144" s="26"/>
      <c r="P144" s="26"/>
      <c r="Q144" s="26"/>
      <c r="R144" s="26"/>
      <c r="S144" s="26"/>
      <c r="T144" s="26"/>
      <c r="U144" s="26"/>
      <c r="V144" s="26"/>
      <c r="W144" s="26"/>
      <c r="X144" s="26"/>
      <c r="Y144" s="26"/>
      <c r="Z144" s="26"/>
    </row>
    <row r="145" spans="1:26" ht="101.25" customHeight="1">
      <c r="A145" s="26"/>
      <c r="B145" s="76"/>
      <c r="C145" s="400"/>
      <c r="D145" s="76"/>
      <c r="E145" s="27"/>
      <c r="F145" s="27"/>
      <c r="G145" s="26"/>
      <c r="H145" s="26"/>
      <c r="I145" s="26"/>
      <c r="J145" s="26"/>
      <c r="K145" s="26"/>
      <c r="L145" s="26"/>
      <c r="M145" s="26"/>
      <c r="N145" s="26"/>
      <c r="O145" s="26"/>
      <c r="P145" s="26"/>
      <c r="Q145" s="26"/>
      <c r="R145" s="26"/>
      <c r="S145" s="26"/>
      <c r="T145" s="26"/>
      <c r="U145" s="26"/>
      <c r="V145" s="26"/>
      <c r="W145" s="26"/>
      <c r="X145" s="26"/>
      <c r="Y145" s="26"/>
      <c r="Z145" s="26"/>
    </row>
    <row r="146" spans="1:26" ht="63" customHeight="1">
      <c r="A146" s="26"/>
      <c r="B146" s="76"/>
      <c r="C146" s="370"/>
      <c r="D146" s="76"/>
      <c r="E146" s="27"/>
      <c r="F146" s="27"/>
      <c r="G146" s="26"/>
      <c r="H146" s="26"/>
      <c r="I146" s="26"/>
      <c r="J146" s="26"/>
      <c r="K146" s="26"/>
      <c r="L146" s="26"/>
      <c r="M146" s="26"/>
      <c r="N146" s="26"/>
      <c r="O146" s="26"/>
      <c r="P146" s="26"/>
      <c r="Q146" s="26"/>
      <c r="R146" s="26"/>
      <c r="S146" s="26"/>
      <c r="T146" s="26"/>
      <c r="U146" s="26"/>
      <c r="V146" s="26"/>
      <c r="W146" s="26"/>
      <c r="X146" s="26"/>
      <c r="Y146" s="26"/>
      <c r="Z146" s="26"/>
    </row>
    <row r="147" spans="1:26" ht="48" customHeight="1">
      <c r="A147" s="26"/>
      <c r="B147" s="76"/>
      <c r="C147" s="74"/>
      <c r="D147" s="76"/>
      <c r="E147" s="27"/>
      <c r="F147" s="27"/>
      <c r="G147" s="26"/>
      <c r="H147" s="26"/>
      <c r="I147" s="26"/>
      <c r="J147" s="26"/>
      <c r="K147" s="26"/>
      <c r="L147" s="26"/>
      <c r="M147" s="26"/>
      <c r="N147" s="26"/>
      <c r="O147" s="26"/>
      <c r="P147" s="26"/>
      <c r="Q147" s="26"/>
      <c r="R147" s="26"/>
      <c r="S147" s="26"/>
      <c r="T147" s="26"/>
      <c r="U147" s="26"/>
      <c r="V147" s="26"/>
      <c r="W147" s="26"/>
      <c r="X147" s="26"/>
      <c r="Y147" s="26"/>
      <c r="Z147" s="26"/>
    </row>
    <row r="148" spans="1:26" ht="34.5" customHeight="1">
      <c r="A148" s="26"/>
      <c r="B148" s="76"/>
      <c r="C148" s="74"/>
      <c r="D148" s="76"/>
      <c r="E148" s="27"/>
      <c r="F148" s="27"/>
      <c r="G148" s="26"/>
      <c r="H148" s="26"/>
      <c r="I148" s="26"/>
      <c r="J148" s="26"/>
      <c r="K148" s="26"/>
      <c r="L148" s="26"/>
      <c r="M148" s="26"/>
      <c r="N148" s="26"/>
      <c r="O148" s="26"/>
      <c r="P148" s="26"/>
      <c r="Q148" s="26"/>
      <c r="R148" s="26"/>
      <c r="S148" s="26"/>
      <c r="T148" s="26"/>
      <c r="U148" s="26"/>
      <c r="V148" s="26"/>
      <c r="W148" s="26"/>
      <c r="X148" s="26"/>
      <c r="Y148" s="26"/>
      <c r="Z148" s="26"/>
    </row>
    <row r="149" spans="1:26" ht="55.5" customHeight="1">
      <c r="A149" s="26"/>
      <c r="B149" s="79"/>
      <c r="C149" s="74"/>
      <c r="D149" s="76"/>
      <c r="E149" s="27"/>
      <c r="F149" s="27"/>
      <c r="G149" s="26"/>
      <c r="H149" s="26"/>
      <c r="I149" s="26"/>
      <c r="J149" s="26"/>
      <c r="K149" s="26"/>
      <c r="L149" s="26"/>
      <c r="M149" s="26"/>
      <c r="N149" s="26"/>
      <c r="O149" s="26"/>
      <c r="P149" s="26"/>
      <c r="Q149" s="26"/>
      <c r="R149" s="26"/>
      <c r="S149" s="26"/>
      <c r="T149" s="26"/>
      <c r="U149" s="26"/>
      <c r="V149" s="26"/>
      <c r="W149" s="26"/>
      <c r="X149" s="26"/>
      <c r="Y149" s="26"/>
      <c r="Z149" s="26"/>
    </row>
    <row r="150" spans="1:26" ht="121.5" customHeight="1">
      <c r="A150" s="26"/>
      <c r="B150" s="76"/>
      <c r="C150" s="74"/>
      <c r="D150" s="76"/>
      <c r="E150" s="27"/>
      <c r="F150" s="27"/>
      <c r="G150" s="26"/>
      <c r="H150" s="26"/>
      <c r="I150" s="26"/>
      <c r="J150" s="26"/>
      <c r="K150" s="26"/>
      <c r="L150" s="26"/>
      <c r="M150" s="26"/>
      <c r="N150" s="26"/>
      <c r="O150" s="26"/>
      <c r="P150" s="26"/>
      <c r="Q150" s="26"/>
      <c r="R150" s="26"/>
      <c r="S150" s="26"/>
      <c r="T150" s="26"/>
      <c r="U150" s="26"/>
      <c r="V150" s="26"/>
      <c r="W150" s="26"/>
      <c r="X150" s="26"/>
      <c r="Y150" s="26"/>
      <c r="Z150" s="26"/>
    </row>
    <row r="151" spans="1:26" ht="75.75" customHeight="1">
      <c r="A151" s="26"/>
      <c r="B151" s="76"/>
      <c r="C151" s="74"/>
      <c r="D151" s="76"/>
      <c r="E151" s="27"/>
      <c r="F151" s="27"/>
      <c r="G151" s="26"/>
      <c r="H151" s="26"/>
      <c r="I151" s="26"/>
      <c r="J151" s="26"/>
      <c r="K151" s="26"/>
      <c r="L151" s="26"/>
      <c r="M151" s="26"/>
      <c r="N151" s="26"/>
      <c r="O151" s="26"/>
      <c r="P151" s="26"/>
      <c r="Q151" s="26"/>
      <c r="R151" s="26"/>
      <c r="S151" s="26"/>
      <c r="T151" s="26"/>
      <c r="U151" s="26"/>
      <c r="V151" s="26"/>
      <c r="W151" s="26"/>
      <c r="X151" s="26"/>
      <c r="Y151" s="26"/>
      <c r="Z151" s="26"/>
    </row>
    <row r="152" spans="1:26" ht="31.5" customHeight="1">
      <c r="A152" s="26"/>
      <c r="B152" s="26"/>
      <c r="C152" s="74"/>
      <c r="D152" s="76"/>
      <c r="E152" s="27"/>
      <c r="F152" s="27"/>
      <c r="G152" s="26"/>
      <c r="H152" s="26"/>
      <c r="I152" s="26"/>
      <c r="J152" s="26"/>
      <c r="K152" s="26"/>
      <c r="L152" s="26"/>
      <c r="M152" s="26"/>
      <c r="N152" s="26"/>
      <c r="O152" s="26"/>
      <c r="P152" s="26"/>
      <c r="Q152" s="26"/>
      <c r="R152" s="26"/>
      <c r="S152" s="26"/>
      <c r="T152" s="26"/>
      <c r="U152" s="26"/>
      <c r="V152" s="26"/>
      <c r="W152" s="26"/>
      <c r="X152" s="26"/>
      <c r="Y152" s="26"/>
      <c r="Z152" s="26"/>
    </row>
    <row r="153" spans="1:26" ht="40.5" customHeight="1">
      <c r="A153" s="26"/>
      <c r="B153" s="26"/>
      <c r="C153" s="74"/>
      <c r="D153" s="26"/>
      <c r="E153" s="27"/>
      <c r="F153" s="27"/>
      <c r="G153" s="26"/>
      <c r="H153" s="26"/>
      <c r="I153" s="26"/>
      <c r="J153" s="26"/>
      <c r="K153" s="26"/>
      <c r="L153" s="26"/>
      <c r="M153" s="26"/>
      <c r="N153" s="26"/>
      <c r="O153" s="26"/>
      <c r="P153" s="26"/>
      <c r="Q153" s="26"/>
      <c r="R153" s="26"/>
      <c r="S153" s="26"/>
      <c r="T153" s="26"/>
      <c r="U153" s="26"/>
      <c r="V153" s="26"/>
      <c r="W153" s="26"/>
      <c r="X153" s="26"/>
      <c r="Y153" s="26"/>
      <c r="Z153" s="26"/>
    </row>
    <row r="154" spans="1:26" ht="55.5" customHeight="1">
      <c r="A154" s="26"/>
      <c r="B154" s="26"/>
      <c r="C154" s="74"/>
      <c r="D154" s="26"/>
      <c r="E154" s="27"/>
      <c r="F154" s="27"/>
      <c r="G154" s="26"/>
      <c r="H154" s="26"/>
      <c r="I154" s="26"/>
      <c r="J154" s="26"/>
      <c r="K154" s="26"/>
      <c r="L154" s="26"/>
      <c r="M154" s="26"/>
      <c r="N154" s="26"/>
      <c r="O154" s="26"/>
      <c r="P154" s="26"/>
      <c r="Q154" s="26"/>
      <c r="R154" s="26"/>
      <c r="S154" s="26"/>
      <c r="T154" s="26"/>
      <c r="U154" s="26"/>
      <c r="V154" s="26"/>
      <c r="W154" s="26"/>
      <c r="X154" s="26"/>
      <c r="Y154" s="26"/>
      <c r="Z154" s="26"/>
    </row>
    <row r="155" spans="1:26" ht="55.5" customHeight="1">
      <c r="A155" s="26"/>
      <c r="B155" s="26"/>
      <c r="C155" s="74"/>
      <c r="D155" s="26"/>
      <c r="E155" s="27"/>
      <c r="F155" s="27"/>
      <c r="G155" s="26"/>
      <c r="H155" s="26"/>
      <c r="I155" s="26"/>
      <c r="J155" s="26"/>
      <c r="K155" s="26"/>
      <c r="L155" s="26"/>
      <c r="M155" s="26"/>
      <c r="N155" s="26"/>
      <c r="O155" s="26"/>
      <c r="P155" s="26"/>
      <c r="Q155" s="26"/>
      <c r="R155" s="26"/>
      <c r="S155" s="26"/>
      <c r="T155" s="26"/>
      <c r="U155" s="26"/>
      <c r="V155" s="26"/>
      <c r="W155" s="26"/>
      <c r="X155" s="26"/>
      <c r="Y155" s="26"/>
      <c r="Z155" s="26"/>
    </row>
    <row r="156" spans="1:26" ht="68.25" customHeight="1">
      <c r="A156" s="26"/>
      <c r="B156" s="26"/>
      <c r="C156" s="74"/>
      <c r="D156" s="26"/>
      <c r="E156" s="27"/>
      <c r="F156" s="27"/>
      <c r="G156" s="26"/>
      <c r="H156" s="26"/>
      <c r="I156" s="26"/>
      <c r="J156" s="26"/>
      <c r="K156" s="26"/>
      <c r="L156" s="26"/>
      <c r="M156" s="26"/>
      <c r="N156" s="26"/>
      <c r="O156" s="26"/>
      <c r="P156" s="26"/>
      <c r="Q156" s="26"/>
      <c r="R156" s="26"/>
      <c r="S156" s="26"/>
      <c r="T156" s="26"/>
      <c r="U156" s="26"/>
      <c r="V156" s="26"/>
      <c r="W156" s="26"/>
      <c r="X156" s="26"/>
      <c r="Y156" s="26"/>
      <c r="Z156" s="26"/>
    </row>
    <row r="157" spans="1:26" ht="112.5" customHeight="1">
      <c r="A157" s="26"/>
      <c r="B157" s="26"/>
      <c r="C157" s="74"/>
      <c r="D157" s="26"/>
      <c r="E157" s="27"/>
      <c r="F157" s="27"/>
      <c r="G157" s="26"/>
      <c r="H157" s="26"/>
      <c r="I157" s="26"/>
      <c r="J157" s="26"/>
      <c r="K157" s="26"/>
      <c r="L157" s="26"/>
      <c r="M157" s="26"/>
      <c r="N157" s="26"/>
      <c r="O157" s="26"/>
      <c r="P157" s="26"/>
      <c r="Q157" s="26"/>
      <c r="R157" s="26"/>
      <c r="S157" s="26"/>
      <c r="T157" s="26"/>
      <c r="U157" s="26"/>
      <c r="V157" s="26"/>
      <c r="W157" s="26"/>
      <c r="X157" s="26"/>
      <c r="Y157" s="26"/>
      <c r="Z157" s="26"/>
    </row>
    <row r="158" spans="1:26" ht="43.5" customHeight="1">
      <c r="A158" s="26"/>
      <c r="B158" s="26"/>
      <c r="C158" s="74"/>
      <c r="D158" s="74"/>
      <c r="E158" s="27"/>
      <c r="F158" s="27"/>
      <c r="G158" s="26"/>
      <c r="H158" s="26"/>
      <c r="I158" s="26"/>
      <c r="J158" s="26"/>
      <c r="K158" s="26"/>
      <c r="L158" s="26"/>
      <c r="M158" s="26"/>
      <c r="N158" s="26"/>
      <c r="O158" s="26"/>
      <c r="P158" s="26"/>
      <c r="Q158" s="26"/>
      <c r="R158" s="26"/>
      <c r="S158" s="26"/>
      <c r="T158" s="26"/>
      <c r="U158" s="26"/>
      <c r="V158" s="26"/>
      <c r="W158" s="26"/>
      <c r="X158" s="26"/>
      <c r="Y158" s="26"/>
      <c r="Z158" s="26"/>
    </row>
    <row r="159" spans="1:26" ht="54.75" customHeight="1">
      <c r="A159" s="26"/>
      <c r="B159" s="26"/>
      <c r="C159" s="74"/>
      <c r="D159" s="76"/>
      <c r="E159" s="27"/>
      <c r="F159" s="27"/>
      <c r="G159" s="26"/>
      <c r="H159" s="26"/>
      <c r="I159" s="26"/>
      <c r="J159" s="26"/>
      <c r="K159" s="26"/>
      <c r="L159" s="26"/>
      <c r="M159" s="26"/>
      <c r="N159" s="26"/>
      <c r="O159" s="26"/>
      <c r="P159" s="26"/>
      <c r="Q159" s="26"/>
      <c r="R159" s="26"/>
      <c r="S159" s="26"/>
      <c r="T159" s="26"/>
      <c r="U159" s="26"/>
      <c r="V159" s="26"/>
      <c r="W159" s="26"/>
      <c r="X159" s="26"/>
      <c r="Y159" s="26"/>
      <c r="Z159" s="26"/>
    </row>
    <row r="160" spans="1:26" ht="50.25" customHeight="1">
      <c r="A160" s="26"/>
      <c r="B160" s="26"/>
      <c r="C160" s="74"/>
      <c r="D160" s="26"/>
      <c r="E160" s="27"/>
      <c r="F160" s="27"/>
      <c r="G160" s="26"/>
      <c r="H160" s="26"/>
      <c r="I160" s="26"/>
      <c r="J160" s="26"/>
      <c r="K160" s="26"/>
      <c r="L160" s="26"/>
      <c r="M160" s="26"/>
      <c r="N160" s="26"/>
      <c r="O160" s="26"/>
      <c r="P160" s="26"/>
      <c r="Q160" s="26"/>
      <c r="R160" s="26"/>
      <c r="S160" s="26"/>
      <c r="T160" s="26"/>
      <c r="U160" s="26"/>
      <c r="V160" s="26"/>
      <c r="W160" s="26"/>
      <c r="X160" s="26"/>
      <c r="Y160" s="26"/>
      <c r="Z160" s="26"/>
    </row>
    <row r="161" spans="1:26" ht="117" customHeight="1">
      <c r="A161" s="26"/>
      <c r="B161" s="26"/>
      <c r="C161" s="74"/>
      <c r="D161" s="26"/>
      <c r="E161" s="27"/>
      <c r="F161" s="27"/>
      <c r="G161" s="26"/>
      <c r="H161" s="26"/>
      <c r="I161" s="26"/>
      <c r="J161" s="26"/>
      <c r="K161" s="26"/>
      <c r="L161" s="26"/>
      <c r="M161" s="26"/>
      <c r="N161" s="26"/>
      <c r="O161" s="26"/>
      <c r="P161" s="26"/>
      <c r="Q161" s="26"/>
      <c r="R161" s="26"/>
      <c r="S161" s="26"/>
      <c r="T161" s="26"/>
      <c r="U161" s="26"/>
      <c r="V161" s="26"/>
      <c r="W161" s="26"/>
      <c r="X161" s="26"/>
      <c r="Y161" s="26"/>
      <c r="Z161" s="26"/>
    </row>
    <row r="162" spans="1:26" ht="84" customHeight="1">
      <c r="A162" s="26"/>
      <c r="B162" s="26"/>
      <c r="C162" s="74"/>
      <c r="D162" s="26"/>
      <c r="E162" s="27" t="s">
        <v>111</v>
      </c>
      <c r="F162" s="27" t="s">
        <v>951</v>
      </c>
      <c r="G162" s="26"/>
      <c r="H162" s="26"/>
      <c r="I162" s="26"/>
      <c r="J162" s="26"/>
      <c r="K162" s="26"/>
      <c r="L162" s="26"/>
      <c r="M162" s="26"/>
      <c r="N162" s="26"/>
      <c r="O162" s="26"/>
      <c r="P162" s="26"/>
      <c r="Q162" s="26"/>
      <c r="R162" s="26"/>
      <c r="S162" s="26"/>
      <c r="T162" s="26"/>
      <c r="U162" s="26"/>
      <c r="V162" s="26"/>
      <c r="W162" s="26"/>
      <c r="X162" s="26"/>
      <c r="Y162" s="26"/>
      <c r="Z162" s="26"/>
    </row>
    <row r="163" spans="1:26" ht="79.5" customHeight="1">
      <c r="A163" s="26"/>
      <c r="B163" s="26"/>
      <c r="C163" s="74"/>
      <c r="D163" s="26"/>
      <c r="E163" s="27" t="s">
        <v>111</v>
      </c>
      <c r="F163" s="27" t="s">
        <v>951</v>
      </c>
      <c r="G163" s="26"/>
      <c r="H163" s="26"/>
      <c r="I163" s="26"/>
      <c r="J163" s="26"/>
      <c r="K163" s="26"/>
      <c r="L163" s="26"/>
      <c r="M163" s="26"/>
      <c r="N163" s="26"/>
      <c r="O163" s="26"/>
      <c r="P163" s="26"/>
      <c r="Q163" s="26"/>
      <c r="R163" s="26"/>
      <c r="S163" s="26"/>
      <c r="T163" s="26"/>
      <c r="U163" s="26"/>
      <c r="V163" s="26"/>
      <c r="W163" s="26"/>
      <c r="X163" s="26"/>
      <c r="Y163" s="26"/>
      <c r="Z163" s="26"/>
    </row>
    <row r="164" spans="1:26" ht="32.25" customHeight="1">
      <c r="A164" s="26"/>
      <c r="B164" s="26"/>
      <c r="C164" s="74"/>
      <c r="D164" s="26"/>
      <c r="E164" s="27" t="s">
        <v>111</v>
      </c>
      <c r="F164" s="27" t="s">
        <v>951</v>
      </c>
      <c r="G164" s="26"/>
      <c r="H164" s="26"/>
      <c r="I164" s="26"/>
      <c r="J164" s="26"/>
      <c r="K164" s="26"/>
      <c r="L164" s="26"/>
      <c r="M164" s="26"/>
      <c r="N164" s="26"/>
      <c r="O164" s="26"/>
      <c r="P164" s="26"/>
      <c r="Q164" s="26"/>
      <c r="R164" s="26"/>
      <c r="S164" s="26"/>
      <c r="T164" s="26"/>
      <c r="U164" s="26"/>
      <c r="V164" s="26"/>
      <c r="W164" s="26"/>
      <c r="X164" s="26"/>
      <c r="Y164" s="26"/>
      <c r="Z164" s="26"/>
    </row>
    <row r="165" spans="1:26" ht="33" customHeight="1">
      <c r="A165" s="26"/>
      <c r="B165" s="26"/>
      <c r="C165" s="74"/>
      <c r="D165" s="26"/>
      <c r="E165" s="27" t="s">
        <v>111</v>
      </c>
      <c r="F165" s="27" t="s">
        <v>951</v>
      </c>
      <c r="G165" s="26"/>
      <c r="H165" s="26"/>
      <c r="I165" s="26"/>
      <c r="J165" s="26"/>
      <c r="K165" s="26"/>
      <c r="L165" s="26"/>
      <c r="M165" s="26"/>
      <c r="N165" s="26"/>
      <c r="O165" s="26"/>
      <c r="P165" s="26"/>
      <c r="Q165" s="26"/>
      <c r="R165" s="26"/>
      <c r="S165" s="26"/>
      <c r="T165" s="26"/>
      <c r="U165" s="26"/>
      <c r="V165" s="26"/>
      <c r="W165" s="26"/>
      <c r="X165" s="26"/>
      <c r="Y165" s="26"/>
      <c r="Z165" s="26"/>
    </row>
    <row r="166" spans="1:26" ht="46.5" customHeight="1">
      <c r="A166" s="26"/>
      <c r="B166" s="26"/>
      <c r="C166" s="74"/>
      <c r="D166" s="26"/>
      <c r="E166" s="27" t="s">
        <v>111</v>
      </c>
      <c r="F166" s="27" t="s">
        <v>951</v>
      </c>
      <c r="G166" s="26"/>
      <c r="H166" s="26"/>
      <c r="I166" s="26"/>
      <c r="J166" s="26"/>
      <c r="K166" s="26"/>
      <c r="L166" s="26"/>
      <c r="M166" s="26"/>
      <c r="N166" s="26"/>
      <c r="O166" s="26"/>
      <c r="P166" s="26"/>
      <c r="Q166" s="26"/>
      <c r="R166" s="26"/>
      <c r="S166" s="26"/>
      <c r="T166" s="26"/>
      <c r="U166" s="26"/>
      <c r="V166" s="26"/>
      <c r="W166" s="26"/>
      <c r="X166" s="26"/>
      <c r="Y166" s="26"/>
      <c r="Z166" s="26"/>
    </row>
    <row r="167" spans="1:26" ht="43.5" customHeight="1">
      <c r="A167" s="26"/>
      <c r="B167" s="26"/>
      <c r="C167" s="74"/>
      <c r="D167" s="26"/>
      <c r="E167" s="27" t="s">
        <v>111</v>
      </c>
      <c r="F167" s="27" t="s">
        <v>951</v>
      </c>
      <c r="G167" s="26"/>
      <c r="H167" s="26"/>
      <c r="I167" s="26"/>
      <c r="J167" s="26"/>
      <c r="K167" s="26"/>
      <c r="L167" s="26"/>
      <c r="M167" s="26"/>
      <c r="N167" s="26"/>
      <c r="O167" s="26"/>
      <c r="P167" s="26"/>
      <c r="Q167" s="26"/>
      <c r="R167" s="26"/>
      <c r="S167" s="26"/>
      <c r="T167" s="26"/>
      <c r="U167" s="26"/>
      <c r="V167" s="26"/>
      <c r="W167" s="26"/>
      <c r="X167" s="26"/>
      <c r="Y167" s="26"/>
      <c r="Z167" s="26"/>
    </row>
    <row r="168" spans="1:26" ht="57" customHeight="1">
      <c r="A168" s="26"/>
      <c r="B168" s="26"/>
      <c r="C168" s="74"/>
      <c r="D168" s="26"/>
      <c r="E168" s="27" t="s">
        <v>111</v>
      </c>
      <c r="F168" s="27" t="s">
        <v>951</v>
      </c>
      <c r="G168" s="26"/>
      <c r="H168" s="26"/>
      <c r="I168" s="26"/>
      <c r="J168" s="26"/>
      <c r="K168" s="26"/>
      <c r="L168" s="26"/>
      <c r="M168" s="26"/>
      <c r="N168" s="26"/>
      <c r="O168" s="26"/>
      <c r="P168" s="26"/>
      <c r="Q168" s="26"/>
      <c r="R168" s="26"/>
      <c r="S168" s="26"/>
      <c r="T168" s="26"/>
      <c r="U168" s="26"/>
      <c r="V168" s="26"/>
      <c r="W168" s="26"/>
      <c r="X168" s="26"/>
      <c r="Y168" s="26"/>
      <c r="Z168" s="26"/>
    </row>
    <row r="169" spans="1:26" ht="94.5" customHeight="1">
      <c r="A169" s="26"/>
      <c r="B169" s="26"/>
      <c r="C169" s="74"/>
      <c r="D169" s="26"/>
      <c r="E169" s="27" t="s">
        <v>111</v>
      </c>
      <c r="F169" s="27" t="s">
        <v>951</v>
      </c>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74"/>
      <c r="D170" s="26"/>
      <c r="E170" s="27" t="s">
        <v>111</v>
      </c>
      <c r="F170" s="27" t="s">
        <v>951</v>
      </c>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74"/>
      <c r="D171" s="26"/>
      <c r="E171" s="27" t="s">
        <v>111</v>
      </c>
      <c r="F171" s="27" t="s">
        <v>951</v>
      </c>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74"/>
      <c r="D172" s="26"/>
      <c r="E172" s="27" t="s">
        <v>111</v>
      </c>
      <c r="F172" s="27" t="s">
        <v>951</v>
      </c>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74"/>
      <c r="D173" s="26"/>
      <c r="E173" s="27" t="s">
        <v>111</v>
      </c>
      <c r="F173" s="27" t="s">
        <v>951</v>
      </c>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74"/>
      <c r="D174" s="26"/>
      <c r="E174" s="27" t="s">
        <v>111</v>
      </c>
      <c r="F174" s="27" t="s">
        <v>951</v>
      </c>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74"/>
      <c r="D175" s="26"/>
      <c r="E175" s="27" t="s">
        <v>111</v>
      </c>
      <c r="F175" s="27" t="s">
        <v>951</v>
      </c>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74"/>
      <c r="D176" s="26"/>
      <c r="E176" s="27" t="s">
        <v>111</v>
      </c>
      <c r="F176" s="27" t="s">
        <v>951</v>
      </c>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74"/>
      <c r="D177" s="26"/>
      <c r="E177" s="27" t="s">
        <v>111</v>
      </c>
      <c r="F177" s="27" t="s">
        <v>951</v>
      </c>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74"/>
      <c r="D178" s="26"/>
      <c r="E178" s="27" t="s">
        <v>111</v>
      </c>
      <c r="F178" s="27" t="s">
        <v>951</v>
      </c>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74"/>
      <c r="D179" s="26"/>
      <c r="E179" s="27" t="s">
        <v>111</v>
      </c>
      <c r="F179" s="27" t="s">
        <v>951</v>
      </c>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74"/>
      <c r="D180" s="26"/>
      <c r="E180" s="27" t="s">
        <v>111</v>
      </c>
      <c r="F180" s="27" t="s">
        <v>951</v>
      </c>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74"/>
      <c r="D181" s="26"/>
      <c r="E181" s="27" t="s">
        <v>111</v>
      </c>
      <c r="F181" s="27" t="s">
        <v>951</v>
      </c>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74"/>
      <c r="D182" s="26"/>
      <c r="E182" s="27" t="s">
        <v>111</v>
      </c>
      <c r="F182" s="27" t="s">
        <v>951</v>
      </c>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74"/>
      <c r="D183" s="26"/>
      <c r="E183" s="27" t="s">
        <v>111</v>
      </c>
      <c r="F183" s="27" t="s">
        <v>951</v>
      </c>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74"/>
      <c r="D184" s="26"/>
      <c r="E184" s="27" t="s">
        <v>111</v>
      </c>
      <c r="F184" s="27" t="s">
        <v>951</v>
      </c>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74"/>
      <c r="D185" s="26"/>
      <c r="E185" s="27" t="s">
        <v>111</v>
      </c>
      <c r="F185" s="27" t="s">
        <v>951</v>
      </c>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74"/>
      <c r="D186" s="26"/>
      <c r="E186" s="27" t="s">
        <v>111</v>
      </c>
      <c r="F186" s="27" t="s">
        <v>951</v>
      </c>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74"/>
      <c r="D187" s="26"/>
      <c r="E187" s="27" t="s">
        <v>111</v>
      </c>
      <c r="F187" s="27" t="s">
        <v>951</v>
      </c>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74"/>
      <c r="D188" s="26"/>
      <c r="E188" s="27" t="s">
        <v>111</v>
      </c>
      <c r="F188" s="27" t="s">
        <v>951</v>
      </c>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74"/>
      <c r="D189" s="26"/>
      <c r="E189" s="27" t="s">
        <v>111</v>
      </c>
      <c r="F189" s="27" t="s">
        <v>951</v>
      </c>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74"/>
      <c r="D190" s="26"/>
      <c r="E190" s="27" t="s">
        <v>111</v>
      </c>
      <c r="F190" s="27" t="s">
        <v>951</v>
      </c>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74"/>
      <c r="D191" s="26"/>
      <c r="E191" s="27" t="s">
        <v>111</v>
      </c>
      <c r="F191" s="27" t="s">
        <v>951</v>
      </c>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74"/>
      <c r="D192" s="26"/>
      <c r="E192" s="27" t="s">
        <v>111</v>
      </c>
      <c r="F192" s="27" t="s">
        <v>951</v>
      </c>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74"/>
      <c r="D193" s="26"/>
      <c r="E193" s="27" t="s">
        <v>111</v>
      </c>
      <c r="F193" s="27" t="s">
        <v>951</v>
      </c>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74"/>
      <c r="D194" s="26"/>
      <c r="E194" s="27" t="s">
        <v>111</v>
      </c>
      <c r="F194" s="27" t="s">
        <v>951</v>
      </c>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74"/>
      <c r="D195" s="26"/>
      <c r="E195" s="27" t="s">
        <v>111</v>
      </c>
      <c r="F195" s="27" t="s">
        <v>951</v>
      </c>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74"/>
      <c r="D196" s="26"/>
      <c r="E196" s="27" t="s">
        <v>111</v>
      </c>
      <c r="F196" s="27" t="s">
        <v>951</v>
      </c>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74"/>
      <c r="D197" s="26"/>
      <c r="E197" s="27" t="s">
        <v>111</v>
      </c>
      <c r="F197" s="27" t="s">
        <v>951</v>
      </c>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74"/>
      <c r="D198" s="26"/>
      <c r="E198" s="27" t="s">
        <v>111</v>
      </c>
      <c r="F198" s="27" t="s">
        <v>951</v>
      </c>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74"/>
      <c r="D199" s="26"/>
      <c r="E199" s="27" t="s">
        <v>111</v>
      </c>
      <c r="F199" s="27" t="s">
        <v>951</v>
      </c>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74"/>
      <c r="D200" s="26"/>
      <c r="E200" s="27" t="s">
        <v>111</v>
      </c>
      <c r="F200" s="27" t="s">
        <v>951</v>
      </c>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74"/>
      <c r="D201" s="26"/>
      <c r="E201" s="27" t="s">
        <v>111</v>
      </c>
      <c r="F201" s="27" t="s">
        <v>951</v>
      </c>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74"/>
      <c r="D202" s="26"/>
      <c r="E202" s="27" t="s">
        <v>111</v>
      </c>
      <c r="F202" s="27" t="s">
        <v>951</v>
      </c>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74"/>
      <c r="D203" s="26"/>
      <c r="E203" s="27" t="s">
        <v>111</v>
      </c>
      <c r="F203" s="27" t="s">
        <v>951</v>
      </c>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74"/>
      <c r="D204" s="26"/>
      <c r="E204" s="27" t="s">
        <v>111</v>
      </c>
      <c r="F204" s="27" t="s">
        <v>951</v>
      </c>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74"/>
      <c r="D205" s="26"/>
      <c r="E205" s="27" t="s">
        <v>111</v>
      </c>
      <c r="F205" s="27" t="s">
        <v>951</v>
      </c>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74"/>
      <c r="D206" s="26"/>
      <c r="E206" s="27" t="s">
        <v>111</v>
      </c>
      <c r="F206" s="27" t="s">
        <v>951</v>
      </c>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74"/>
      <c r="D207" s="26"/>
      <c r="E207" s="27" t="s">
        <v>111</v>
      </c>
      <c r="F207" s="27" t="s">
        <v>951</v>
      </c>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74"/>
      <c r="D208" s="26"/>
      <c r="E208" s="27" t="s">
        <v>111</v>
      </c>
      <c r="F208" s="27" t="s">
        <v>951</v>
      </c>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74"/>
      <c r="D209" s="26"/>
      <c r="E209" s="27" t="s">
        <v>111</v>
      </c>
      <c r="F209" s="27" t="s">
        <v>951</v>
      </c>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74"/>
      <c r="D210" s="26"/>
      <c r="E210" s="27" t="s">
        <v>111</v>
      </c>
      <c r="F210" s="27" t="s">
        <v>951</v>
      </c>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74"/>
      <c r="D211" s="26"/>
      <c r="E211" s="27" t="s">
        <v>111</v>
      </c>
      <c r="F211" s="27" t="s">
        <v>951</v>
      </c>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74"/>
      <c r="D212" s="26"/>
      <c r="E212" s="27" t="s">
        <v>111</v>
      </c>
      <c r="F212" s="27" t="s">
        <v>951</v>
      </c>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74"/>
      <c r="D213" s="26"/>
      <c r="E213" s="27" t="s">
        <v>111</v>
      </c>
      <c r="F213" s="27" t="s">
        <v>951</v>
      </c>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74"/>
      <c r="D214" s="26"/>
      <c r="E214" s="27" t="s">
        <v>111</v>
      </c>
      <c r="F214" s="27" t="s">
        <v>951</v>
      </c>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74"/>
      <c r="D215" s="26"/>
      <c r="E215" s="27" t="s">
        <v>111</v>
      </c>
      <c r="F215" s="27" t="s">
        <v>951</v>
      </c>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74"/>
      <c r="D216" s="26"/>
      <c r="E216" s="27" t="s">
        <v>111</v>
      </c>
      <c r="F216" s="27" t="s">
        <v>951</v>
      </c>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74"/>
      <c r="D217" s="26"/>
      <c r="E217" s="27" t="s">
        <v>111</v>
      </c>
      <c r="F217" s="27" t="s">
        <v>951</v>
      </c>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74"/>
      <c r="D218" s="26"/>
      <c r="E218" s="27" t="s">
        <v>111</v>
      </c>
      <c r="F218" s="27" t="s">
        <v>951</v>
      </c>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74"/>
      <c r="D219" s="26"/>
      <c r="E219" s="27" t="s">
        <v>111</v>
      </c>
      <c r="F219" s="27" t="s">
        <v>951</v>
      </c>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74"/>
      <c r="D220" s="26"/>
      <c r="E220" s="27" t="s">
        <v>111</v>
      </c>
      <c r="F220" s="27" t="s">
        <v>951</v>
      </c>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74"/>
      <c r="D221" s="26"/>
      <c r="E221" s="27" t="s">
        <v>111</v>
      </c>
      <c r="F221" s="27" t="s">
        <v>951</v>
      </c>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74"/>
      <c r="D222" s="26"/>
      <c r="E222" s="27" t="s">
        <v>111</v>
      </c>
      <c r="F222" s="27" t="s">
        <v>951</v>
      </c>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74"/>
      <c r="D223" s="26"/>
      <c r="E223" s="27" t="s">
        <v>111</v>
      </c>
      <c r="F223" s="27" t="s">
        <v>951</v>
      </c>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74"/>
      <c r="D224" s="26"/>
      <c r="E224" s="27" t="s">
        <v>111</v>
      </c>
      <c r="F224" s="27" t="s">
        <v>951</v>
      </c>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74"/>
      <c r="D225" s="26"/>
      <c r="E225" s="27" t="s">
        <v>111</v>
      </c>
      <c r="F225" s="27" t="s">
        <v>951</v>
      </c>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74"/>
      <c r="D226" s="26"/>
      <c r="E226" s="27" t="s">
        <v>111</v>
      </c>
      <c r="F226" s="27" t="s">
        <v>951</v>
      </c>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74"/>
      <c r="D227" s="26"/>
      <c r="E227" s="27" t="s">
        <v>111</v>
      </c>
      <c r="F227" s="27" t="s">
        <v>951</v>
      </c>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74"/>
      <c r="D228" s="26"/>
      <c r="E228" s="27" t="s">
        <v>111</v>
      </c>
      <c r="F228" s="27" t="s">
        <v>951</v>
      </c>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74"/>
      <c r="D229" s="26"/>
      <c r="E229" s="27" t="s">
        <v>111</v>
      </c>
      <c r="F229" s="27" t="s">
        <v>951</v>
      </c>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74"/>
      <c r="D230" s="26"/>
      <c r="E230" s="27" t="s">
        <v>111</v>
      </c>
      <c r="F230" s="27" t="s">
        <v>951</v>
      </c>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74"/>
      <c r="D231" s="26"/>
      <c r="E231" s="27" t="s">
        <v>111</v>
      </c>
      <c r="F231" s="27" t="s">
        <v>951</v>
      </c>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74"/>
      <c r="D232" s="26"/>
      <c r="E232" s="27" t="s">
        <v>111</v>
      </c>
      <c r="F232" s="27" t="s">
        <v>951</v>
      </c>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74"/>
      <c r="D233" s="26"/>
      <c r="E233" s="27" t="s">
        <v>111</v>
      </c>
      <c r="F233" s="27" t="s">
        <v>951</v>
      </c>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74"/>
      <c r="D234" s="26"/>
      <c r="E234" s="27" t="s">
        <v>111</v>
      </c>
      <c r="F234" s="27" t="s">
        <v>951</v>
      </c>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74"/>
      <c r="D235" s="26"/>
      <c r="E235" s="27" t="s">
        <v>111</v>
      </c>
      <c r="F235" s="27" t="s">
        <v>951</v>
      </c>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74"/>
      <c r="D236" s="26"/>
      <c r="E236" s="27" t="s">
        <v>111</v>
      </c>
      <c r="F236" s="27" t="s">
        <v>951</v>
      </c>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74"/>
      <c r="D237" s="26"/>
      <c r="E237" s="27" t="s">
        <v>111</v>
      </c>
      <c r="F237" s="27" t="s">
        <v>951</v>
      </c>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74"/>
      <c r="D238" s="26"/>
      <c r="E238" s="27" t="s">
        <v>111</v>
      </c>
      <c r="F238" s="27" t="s">
        <v>951</v>
      </c>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74"/>
      <c r="D239" s="26"/>
      <c r="E239" s="27" t="s">
        <v>111</v>
      </c>
      <c r="F239" s="27" t="s">
        <v>951</v>
      </c>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74"/>
      <c r="D240" s="26"/>
      <c r="E240" s="27" t="s">
        <v>111</v>
      </c>
      <c r="F240" s="27" t="s">
        <v>951</v>
      </c>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74"/>
      <c r="D241" s="26"/>
      <c r="E241" s="27" t="s">
        <v>111</v>
      </c>
      <c r="F241" s="27" t="s">
        <v>951</v>
      </c>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74"/>
      <c r="D242" s="26"/>
      <c r="E242" s="27" t="s">
        <v>111</v>
      </c>
      <c r="F242" s="27" t="s">
        <v>951</v>
      </c>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74"/>
      <c r="D243" s="26"/>
      <c r="E243" s="27" t="s">
        <v>111</v>
      </c>
      <c r="F243" s="27" t="s">
        <v>951</v>
      </c>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74"/>
      <c r="D244" s="26"/>
      <c r="E244" s="27" t="s">
        <v>111</v>
      </c>
      <c r="F244" s="27" t="s">
        <v>951</v>
      </c>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74"/>
      <c r="D245" s="26"/>
      <c r="E245" s="27" t="s">
        <v>111</v>
      </c>
      <c r="F245" s="27" t="s">
        <v>951</v>
      </c>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74"/>
      <c r="D246" s="26"/>
      <c r="E246" s="27" t="s">
        <v>111</v>
      </c>
      <c r="F246" s="27" t="s">
        <v>951</v>
      </c>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74"/>
      <c r="D247" s="26"/>
      <c r="E247" s="27" t="s">
        <v>111</v>
      </c>
      <c r="F247" s="27" t="s">
        <v>951</v>
      </c>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74"/>
      <c r="D248" s="26"/>
      <c r="E248" s="27" t="s">
        <v>111</v>
      </c>
      <c r="F248" s="27" t="s">
        <v>951</v>
      </c>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74"/>
      <c r="D249" s="26"/>
      <c r="E249" s="27" t="s">
        <v>111</v>
      </c>
      <c r="F249" s="27" t="s">
        <v>951</v>
      </c>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74"/>
      <c r="D250" s="26"/>
      <c r="E250" s="27" t="s">
        <v>111</v>
      </c>
      <c r="F250" s="27" t="s">
        <v>951</v>
      </c>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74"/>
      <c r="D251" s="26"/>
      <c r="E251" s="27" t="s">
        <v>111</v>
      </c>
      <c r="F251" s="27" t="s">
        <v>951</v>
      </c>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74"/>
      <c r="D252" s="26"/>
      <c r="E252" s="27" t="s">
        <v>111</v>
      </c>
      <c r="F252" s="27" t="s">
        <v>951</v>
      </c>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74"/>
      <c r="D253" s="26"/>
      <c r="E253" s="27" t="s">
        <v>111</v>
      </c>
      <c r="F253" s="27" t="s">
        <v>951</v>
      </c>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74"/>
      <c r="D254" s="26"/>
      <c r="E254" s="27" t="s">
        <v>111</v>
      </c>
      <c r="F254" s="27" t="s">
        <v>951</v>
      </c>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74"/>
      <c r="D255" s="26"/>
      <c r="E255" s="27" t="s">
        <v>111</v>
      </c>
      <c r="F255" s="27" t="s">
        <v>951</v>
      </c>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74"/>
      <c r="D256" s="26"/>
      <c r="E256" s="27" t="s">
        <v>111</v>
      </c>
      <c r="F256" s="27" t="s">
        <v>951</v>
      </c>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74"/>
      <c r="D257" s="26"/>
      <c r="E257" s="27" t="s">
        <v>111</v>
      </c>
      <c r="F257" s="27" t="s">
        <v>951</v>
      </c>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74"/>
      <c r="D258" s="26"/>
      <c r="E258" s="27" t="s">
        <v>111</v>
      </c>
      <c r="F258" s="27" t="s">
        <v>951</v>
      </c>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74"/>
      <c r="D259" s="26"/>
      <c r="E259" s="27" t="s">
        <v>111</v>
      </c>
      <c r="F259" s="27" t="s">
        <v>951</v>
      </c>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74"/>
      <c r="D260" s="26"/>
      <c r="E260" s="27" t="s">
        <v>111</v>
      </c>
      <c r="F260" s="27" t="s">
        <v>951</v>
      </c>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74"/>
      <c r="D261" s="26"/>
      <c r="E261" s="27" t="s">
        <v>111</v>
      </c>
      <c r="F261" s="27" t="s">
        <v>951</v>
      </c>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74"/>
      <c r="D262" s="26"/>
      <c r="E262" s="27" t="s">
        <v>111</v>
      </c>
      <c r="F262" s="27" t="s">
        <v>951</v>
      </c>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74"/>
      <c r="D263" s="26"/>
      <c r="E263" s="27" t="s">
        <v>111</v>
      </c>
      <c r="F263" s="27" t="s">
        <v>951</v>
      </c>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74"/>
      <c r="D264" s="26"/>
      <c r="E264" s="27" t="s">
        <v>111</v>
      </c>
      <c r="F264" s="27" t="s">
        <v>951</v>
      </c>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74"/>
      <c r="D265" s="26"/>
      <c r="E265" s="27" t="s">
        <v>111</v>
      </c>
      <c r="F265" s="27" t="s">
        <v>951</v>
      </c>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74"/>
      <c r="D266" s="26"/>
      <c r="E266" s="27" t="s">
        <v>111</v>
      </c>
      <c r="F266" s="27" t="s">
        <v>951</v>
      </c>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74"/>
      <c r="D267" s="26"/>
      <c r="E267" s="27" t="s">
        <v>111</v>
      </c>
      <c r="F267" s="27" t="s">
        <v>951</v>
      </c>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74"/>
      <c r="D268" s="26"/>
      <c r="E268" s="27" t="s">
        <v>111</v>
      </c>
      <c r="F268" s="27" t="s">
        <v>951</v>
      </c>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74"/>
      <c r="D269" s="26"/>
      <c r="E269" s="27" t="s">
        <v>111</v>
      </c>
      <c r="F269" s="27" t="s">
        <v>951</v>
      </c>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74"/>
      <c r="D270" s="26"/>
      <c r="E270" s="27" t="s">
        <v>111</v>
      </c>
      <c r="F270" s="27" t="s">
        <v>951</v>
      </c>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74"/>
      <c r="D271" s="26"/>
      <c r="E271" s="27" t="s">
        <v>111</v>
      </c>
      <c r="F271" s="27" t="s">
        <v>951</v>
      </c>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74"/>
      <c r="D272" s="26"/>
      <c r="E272" s="27" t="s">
        <v>111</v>
      </c>
      <c r="F272" s="27" t="s">
        <v>951</v>
      </c>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74"/>
      <c r="D273" s="26"/>
      <c r="E273" s="27" t="s">
        <v>111</v>
      </c>
      <c r="F273" s="27" t="s">
        <v>951</v>
      </c>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74"/>
      <c r="D274" s="26"/>
      <c r="E274" s="27" t="s">
        <v>111</v>
      </c>
      <c r="F274" s="27" t="s">
        <v>951</v>
      </c>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74"/>
      <c r="D275" s="26"/>
      <c r="E275" s="27" t="s">
        <v>111</v>
      </c>
      <c r="F275" s="27" t="s">
        <v>951</v>
      </c>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74"/>
      <c r="D276" s="26"/>
      <c r="E276" s="27" t="s">
        <v>111</v>
      </c>
      <c r="F276" s="27" t="s">
        <v>951</v>
      </c>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74"/>
      <c r="D277" s="26"/>
      <c r="E277" s="27" t="s">
        <v>111</v>
      </c>
      <c r="F277" s="27" t="s">
        <v>951</v>
      </c>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74"/>
      <c r="D278" s="26"/>
      <c r="E278" s="27" t="s">
        <v>111</v>
      </c>
      <c r="F278" s="27" t="s">
        <v>951</v>
      </c>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74"/>
      <c r="D279" s="26"/>
      <c r="E279" s="27" t="s">
        <v>111</v>
      </c>
      <c r="F279" s="27" t="s">
        <v>951</v>
      </c>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74"/>
      <c r="D280" s="26"/>
      <c r="E280" s="27" t="s">
        <v>111</v>
      </c>
      <c r="F280" s="27" t="s">
        <v>951</v>
      </c>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74"/>
      <c r="D281" s="26"/>
      <c r="E281" s="27" t="s">
        <v>111</v>
      </c>
      <c r="F281" s="27" t="s">
        <v>951</v>
      </c>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74"/>
      <c r="D282" s="26"/>
      <c r="E282" s="27" t="s">
        <v>111</v>
      </c>
      <c r="F282" s="27" t="s">
        <v>951</v>
      </c>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74"/>
      <c r="D283" s="26"/>
      <c r="E283" s="27" t="s">
        <v>111</v>
      </c>
      <c r="F283" s="27" t="s">
        <v>951</v>
      </c>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74"/>
      <c r="D284" s="26"/>
      <c r="E284" s="27" t="s">
        <v>111</v>
      </c>
      <c r="F284" s="27" t="s">
        <v>951</v>
      </c>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74"/>
      <c r="D285" s="26"/>
      <c r="E285" s="27" t="s">
        <v>111</v>
      </c>
      <c r="F285" s="27" t="s">
        <v>951</v>
      </c>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74"/>
      <c r="D286" s="26"/>
      <c r="E286" s="27" t="s">
        <v>111</v>
      </c>
      <c r="F286" s="27" t="s">
        <v>951</v>
      </c>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74"/>
      <c r="D287" s="26"/>
      <c r="E287" s="27" t="s">
        <v>111</v>
      </c>
      <c r="F287" s="27" t="s">
        <v>951</v>
      </c>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74"/>
      <c r="D288" s="26"/>
      <c r="E288" s="27" t="s">
        <v>111</v>
      </c>
      <c r="F288" s="27" t="s">
        <v>951</v>
      </c>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74"/>
      <c r="D289" s="26"/>
      <c r="E289" s="27" t="s">
        <v>111</v>
      </c>
      <c r="F289" s="27" t="s">
        <v>951</v>
      </c>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74"/>
      <c r="D290" s="26"/>
      <c r="E290" s="27" t="s">
        <v>111</v>
      </c>
      <c r="F290" s="27" t="s">
        <v>951</v>
      </c>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74"/>
      <c r="D291" s="26"/>
      <c r="E291" s="27" t="s">
        <v>111</v>
      </c>
      <c r="F291" s="27" t="s">
        <v>951</v>
      </c>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74"/>
      <c r="D292" s="26"/>
      <c r="E292" s="27" t="s">
        <v>111</v>
      </c>
      <c r="F292" s="27" t="s">
        <v>951</v>
      </c>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74"/>
      <c r="D293" s="26"/>
      <c r="E293" s="27" t="s">
        <v>111</v>
      </c>
      <c r="F293" s="27" t="s">
        <v>951</v>
      </c>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74"/>
      <c r="D294" s="26"/>
      <c r="E294" s="27" t="s">
        <v>111</v>
      </c>
      <c r="F294" s="27" t="s">
        <v>951</v>
      </c>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74"/>
      <c r="D295" s="26"/>
      <c r="E295" s="27" t="s">
        <v>111</v>
      </c>
      <c r="F295" s="27" t="s">
        <v>951</v>
      </c>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74"/>
      <c r="D296" s="26"/>
      <c r="E296" s="27" t="s">
        <v>111</v>
      </c>
      <c r="F296" s="27" t="s">
        <v>951</v>
      </c>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74"/>
      <c r="D297" s="26"/>
      <c r="E297" s="27" t="s">
        <v>111</v>
      </c>
      <c r="F297" s="27" t="s">
        <v>951</v>
      </c>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74"/>
      <c r="D298" s="26"/>
      <c r="E298" s="27" t="s">
        <v>111</v>
      </c>
      <c r="F298" s="27" t="s">
        <v>951</v>
      </c>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74"/>
      <c r="D299" s="26"/>
      <c r="E299" s="27" t="s">
        <v>111</v>
      </c>
      <c r="F299" s="27" t="s">
        <v>951</v>
      </c>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74"/>
      <c r="D300" s="26"/>
      <c r="E300" s="27" t="s">
        <v>111</v>
      </c>
      <c r="F300" s="27" t="s">
        <v>951</v>
      </c>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74"/>
      <c r="D301" s="26"/>
      <c r="E301" s="27" t="s">
        <v>111</v>
      </c>
      <c r="F301" s="27" t="s">
        <v>951</v>
      </c>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74"/>
      <c r="D302" s="26"/>
      <c r="E302" s="27" t="s">
        <v>111</v>
      </c>
      <c r="F302" s="27" t="s">
        <v>951</v>
      </c>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74"/>
      <c r="D303" s="26"/>
      <c r="E303" s="27" t="s">
        <v>111</v>
      </c>
      <c r="F303" s="27" t="s">
        <v>951</v>
      </c>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74"/>
      <c r="D304" s="26"/>
      <c r="E304" s="27" t="s">
        <v>111</v>
      </c>
      <c r="F304" s="27" t="s">
        <v>951</v>
      </c>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74"/>
      <c r="D305" s="26"/>
      <c r="E305" s="27" t="s">
        <v>111</v>
      </c>
      <c r="F305" s="27" t="s">
        <v>951</v>
      </c>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74"/>
      <c r="D306" s="26"/>
      <c r="E306" s="27" t="s">
        <v>111</v>
      </c>
      <c r="F306" s="27" t="s">
        <v>951</v>
      </c>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74"/>
      <c r="D307" s="26"/>
      <c r="E307" s="27" t="s">
        <v>111</v>
      </c>
      <c r="F307" s="27" t="s">
        <v>951</v>
      </c>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74"/>
      <c r="D308" s="26"/>
      <c r="E308" s="27" t="s">
        <v>111</v>
      </c>
      <c r="F308" s="27" t="s">
        <v>951</v>
      </c>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74"/>
      <c r="D309" s="26"/>
      <c r="E309" s="27" t="s">
        <v>111</v>
      </c>
      <c r="F309" s="27" t="s">
        <v>951</v>
      </c>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74"/>
      <c r="D310" s="26"/>
      <c r="E310" s="27" t="s">
        <v>111</v>
      </c>
      <c r="F310" s="27" t="s">
        <v>951</v>
      </c>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74"/>
      <c r="D311" s="26"/>
      <c r="E311" s="27" t="s">
        <v>111</v>
      </c>
      <c r="F311" s="27" t="s">
        <v>951</v>
      </c>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74"/>
      <c r="D312" s="26"/>
      <c r="E312" s="27" t="s">
        <v>111</v>
      </c>
      <c r="F312" s="27" t="s">
        <v>951</v>
      </c>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74"/>
      <c r="D313" s="26"/>
      <c r="E313" s="27" t="s">
        <v>111</v>
      </c>
      <c r="F313" s="27" t="s">
        <v>951</v>
      </c>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74"/>
      <c r="D314" s="26"/>
      <c r="E314" s="27" t="s">
        <v>111</v>
      </c>
      <c r="F314" s="27" t="s">
        <v>951</v>
      </c>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74"/>
      <c r="D315" s="26"/>
      <c r="E315" s="27" t="s">
        <v>111</v>
      </c>
      <c r="F315" s="27" t="s">
        <v>951</v>
      </c>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74"/>
      <c r="D316" s="26"/>
      <c r="E316" s="27" t="s">
        <v>111</v>
      </c>
      <c r="F316" s="27" t="s">
        <v>951</v>
      </c>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74"/>
      <c r="D317" s="26"/>
      <c r="E317" s="27" t="s">
        <v>111</v>
      </c>
      <c r="F317" s="27" t="s">
        <v>951</v>
      </c>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74"/>
      <c r="D318" s="26"/>
      <c r="E318" s="27" t="s">
        <v>111</v>
      </c>
      <c r="F318" s="27" t="s">
        <v>951</v>
      </c>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74"/>
      <c r="D319" s="26"/>
      <c r="E319" s="27" t="s">
        <v>111</v>
      </c>
      <c r="F319" s="27" t="s">
        <v>951</v>
      </c>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74"/>
      <c r="D320" s="26"/>
      <c r="E320" s="27" t="s">
        <v>111</v>
      </c>
      <c r="F320" s="27" t="s">
        <v>951</v>
      </c>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74"/>
      <c r="D321" s="26"/>
      <c r="E321" s="27" t="s">
        <v>111</v>
      </c>
      <c r="F321" s="27" t="s">
        <v>951</v>
      </c>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74"/>
      <c r="D322" s="26"/>
      <c r="E322" s="27" t="s">
        <v>111</v>
      </c>
      <c r="F322" s="27" t="s">
        <v>951</v>
      </c>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74"/>
      <c r="D323" s="26"/>
      <c r="E323" s="27" t="s">
        <v>111</v>
      </c>
      <c r="F323" s="27" t="s">
        <v>951</v>
      </c>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74"/>
      <c r="D324" s="26"/>
      <c r="E324" s="27" t="s">
        <v>111</v>
      </c>
      <c r="F324" s="27" t="s">
        <v>951</v>
      </c>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74"/>
      <c r="D325" s="26"/>
      <c r="E325" s="27" t="s">
        <v>111</v>
      </c>
      <c r="F325" s="27" t="s">
        <v>951</v>
      </c>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74"/>
      <c r="D326" s="26"/>
      <c r="E326" s="27" t="s">
        <v>111</v>
      </c>
      <c r="F326" s="27" t="s">
        <v>951</v>
      </c>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74"/>
      <c r="D327" s="26"/>
      <c r="E327" s="27" t="s">
        <v>111</v>
      </c>
      <c r="F327" s="27" t="s">
        <v>951</v>
      </c>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74"/>
      <c r="D328" s="26"/>
      <c r="E328" s="27" t="s">
        <v>111</v>
      </c>
      <c r="F328" s="27" t="s">
        <v>951</v>
      </c>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74"/>
      <c r="D329" s="26"/>
      <c r="E329" s="27" t="s">
        <v>111</v>
      </c>
      <c r="F329" s="27" t="s">
        <v>951</v>
      </c>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74"/>
      <c r="D330" s="26"/>
      <c r="E330" s="27" t="s">
        <v>111</v>
      </c>
      <c r="F330" s="27" t="s">
        <v>951</v>
      </c>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74"/>
      <c r="D331" s="26"/>
      <c r="E331" s="27" t="s">
        <v>111</v>
      </c>
      <c r="F331" s="27" t="s">
        <v>951</v>
      </c>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74"/>
      <c r="D332" s="26"/>
      <c r="E332" s="27" t="s">
        <v>111</v>
      </c>
      <c r="F332" s="27" t="s">
        <v>951</v>
      </c>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74"/>
      <c r="D333" s="26"/>
      <c r="E333" s="27" t="s">
        <v>111</v>
      </c>
      <c r="F333" s="27" t="s">
        <v>951</v>
      </c>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74"/>
      <c r="D334" s="26"/>
      <c r="E334" s="27" t="s">
        <v>111</v>
      </c>
      <c r="F334" s="27" t="s">
        <v>951</v>
      </c>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74"/>
      <c r="D335" s="26"/>
      <c r="E335" s="27" t="s">
        <v>111</v>
      </c>
      <c r="F335" s="27" t="s">
        <v>951</v>
      </c>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74"/>
      <c r="D336" s="26"/>
      <c r="E336" s="27" t="s">
        <v>111</v>
      </c>
      <c r="F336" s="27" t="s">
        <v>951</v>
      </c>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74"/>
      <c r="D337" s="26"/>
      <c r="E337" s="27" t="s">
        <v>111</v>
      </c>
      <c r="F337" s="27" t="s">
        <v>951</v>
      </c>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74"/>
      <c r="D338" s="26"/>
      <c r="E338" s="27" t="s">
        <v>111</v>
      </c>
      <c r="F338" s="27" t="s">
        <v>951</v>
      </c>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74"/>
      <c r="D339" s="26"/>
      <c r="E339" s="27" t="s">
        <v>111</v>
      </c>
      <c r="F339" s="27" t="s">
        <v>951</v>
      </c>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74"/>
      <c r="D340" s="26"/>
      <c r="E340" s="27" t="s">
        <v>111</v>
      </c>
      <c r="F340" s="27" t="s">
        <v>951</v>
      </c>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74"/>
      <c r="D341" s="26"/>
      <c r="E341" s="27" t="s">
        <v>111</v>
      </c>
      <c r="F341" s="27" t="s">
        <v>951</v>
      </c>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74"/>
      <c r="D342" s="26"/>
      <c r="E342" s="27" t="s">
        <v>111</v>
      </c>
      <c r="F342" s="27" t="s">
        <v>951</v>
      </c>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74"/>
      <c r="D343" s="26"/>
      <c r="E343" s="27" t="s">
        <v>111</v>
      </c>
      <c r="F343" s="27" t="s">
        <v>951</v>
      </c>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74"/>
      <c r="D344" s="26"/>
      <c r="E344" s="27" t="s">
        <v>111</v>
      </c>
      <c r="F344" s="27" t="s">
        <v>951</v>
      </c>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74"/>
      <c r="D345" s="26"/>
      <c r="E345" s="27" t="s">
        <v>111</v>
      </c>
      <c r="F345" s="27" t="s">
        <v>951</v>
      </c>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74"/>
      <c r="D346" s="26"/>
      <c r="E346" s="27" t="s">
        <v>111</v>
      </c>
      <c r="F346" s="27" t="s">
        <v>951</v>
      </c>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74"/>
      <c r="D347" s="26"/>
      <c r="E347" s="27" t="s">
        <v>111</v>
      </c>
      <c r="F347" s="27" t="s">
        <v>951</v>
      </c>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74"/>
      <c r="D348" s="26"/>
      <c r="E348" s="27" t="s">
        <v>111</v>
      </c>
      <c r="F348" s="27" t="s">
        <v>951</v>
      </c>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74"/>
      <c r="D349" s="26"/>
      <c r="E349" s="27" t="s">
        <v>111</v>
      </c>
      <c r="F349" s="27" t="s">
        <v>951</v>
      </c>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74"/>
      <c r="D350" s="26"/>
      <c r="E350" s="27" t="s">
        <v>111</v>
      </c>
      <c r="F350" s="27" t="s">
        <v>951</v>
      </c>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74"/>
      <c r="D351" s="26"/>
      <c r="E351" s="27" t="s">
        <v>111</v>
      </c>
      <c r="F351" s="27" t="s">
        <v>951</v>
      </c>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74"/>
      <c r="D352" s="26"/>
      <c r="E352" s="27" t="s">
        <v>111</v>
      </c>
      <c r="F352" s="27" t="s">
        <v>951</v>
      </c>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74"/>
      <c r="D353" s="26"/>
      <c r="E353" s="27" t="s">
        <v>111</v>
      </c>
      <c r="F353" s="27" t="s">
        <v>951</v>
      </c>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74"/>
      <c r="D354" s="26"/>
      <c r="E354" s="27" t="s">
        <v>111</v>
      </c>
      <c r="F354" s="27" t="s">
        <v>951</v>
      </c>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74"/>
      <c r="D355" s="26"/>
      <c r="E355" s="27" t="s">
        <v>111</v>
      </c>
      <c r="F355" s="27" t="s">
        <v>951</v>
      </c>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74"/>
      <c r="D356" s="26"/>
      <c r="E356" s="27" t="s">
        <v>111</v>
      </c>
      <c r="F356" s="27" t="s">
        <v>951</v>
      </c>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74"/>
      <c r="D357" s="26"/>
      <c r="E357" s="27" t="s">
        <v>111</v>
      </c>
      <c r="F357" s="27" t="s">
        <v>951</v>
      </c>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74"/>
      <c r="D358" s="26"/>
      <c r="E358" s="27" t="s">
        <v>111</v>
      </c>
      <c r="F358" s="27" t="s">
        <v>951</v>
      </c>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74"/>
      <c r="D359" s="26"/>
      <c r="E359" s="27" t="s">
        <v>111</v>
      </c>
      <c r="F359" s="27" t="s">
        <v>951</v>
      </c>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74"/>
      <c r="D360" s="26"/>
      <c r="E360" s="27" t="s">
        <v>111</v>
      </c>
      <c r="F360" s="27" t="s">
        <v>951</v>
      </c>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74"/>
      <c r="D361" s="26"/>
      <c r="E361" s="27" t="s">
        <v>111</v>
      </c>
      <c r="F361" s="27" t="s">
        <v>951</v>
      </c>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74"/>
      <c r="D362" s="26"/>
      <c r="E362" s="27" t="s">
        <v>111</v>
      </c>
      <c r="F362" s="27" t="s">
        <v>951</v>
      </c>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74"/>
      <c r="D363" s="26"/>
      <c r="E363" s="27" t="s">
        <v>111</v>
      </c>
      <c r="F363" s="27" t="s">
        <v>951</v>
      </c>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74"/>
      <c r="D364" s="26"/>
      <c r="E364" s="27" t="s">
        <v>111</v>
      </c>
      <c r="F364" s="27" t="s">
        <v>951</v>
      </c>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74"/>
      <c r="D365" s="26"/>
      <c r="E365" s="27" t="s">
        <v>111</v>
      </c>
      <c r="F365" s="27" t="s">
        <v>951</v>
      </c>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74"/>
      <c r="D366" s="26"/>
      <c r="E366" s="27" t="s">
        <v>111</v>
      </c>
      <c r="F366" s="27" t="s">
        <v>951</v>
      </c>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74"/>
      <c r="D367" s="26"/>
      <c r="E367" s="27" t="s">
        <v>111</v>
      </c>
      <c r="F367" s="27" t="s">
        <v>951</v>
      </c>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74"/>
      <c r="D368" s="26"/>
      <c r="E368" s="27" t="s">
        <v>111</v>
      </c>
      <c r="F368" s="27" t="s">
        <v>951</v>
      </c>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74"/>
      <c r="D369" s="26"/>
      <c r="E369" s="27" t="s">
        <v>111</v>
      </c>
      <c r="F369" s="27" t="s">
        <v>951</v>
      </c>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74"/>
      <c r="D370" s="26"/>
      <c r="E370" s="27" t="s">
        <v>111</v>
      </c>
      <c r="F370" s="27" t="s">
        <v>951</v>
      </c>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74"/>
      <c r="D371" s="26"/>
      <c r="E371" s="27" t="s">
        <v>111</v>
      </c>
      <c r="F371" s="27" t="s">
        <v>951</v>
      </c>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74"/>
      <c r="D372" s="26"/>
      <c r="E372" s="27" t="s">
        <v>111</v>
      </c>
      <c r="F372" s="27" t="s">
        <v>951</v>
      </c>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74"/>
      <c r="D373" s="26"/>
      <c r="E373" s="27" t="s">
        <v>111</v>
      </c>
      <c r="F373" s="27" t="s">
        <v>951</v>
      </c>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74"/>
      <c r="D374" s="26"/>
      <c r="E374" s="27" t="s">
        <v>111</v>
      </c>
      <c r="F374" s="27" t="s">
        <v>951</v>
      </c>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74"/>
      <c r="D375" s="26"/>
      <c r="E375" s="27" t="s">
        <v>111</v>
      </c>
      <c r="F375" s="27" t="s">
        <v>951</v>
      </c>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74"/>
      <c r="D376" s="26"/>
      <c r="E376" s="27" t="s">
        <v>111</v>
      </c>
      <c r="F376" s="27" t="s">
        <v>951</v>
      </c>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74"/>
      <c r="D377" s="26"/>
      <c r="E377" s="27" t="s">
        <v>111</v>
      </c>
      <c r="F377" s="27" t="s">
        <v>951</v>
      </c>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74"/>
      <c r="D378" s="26"/>
      <c r="E378" s="27" t="s">
        <v>111</v>
      </c>
      <c r="F378" s="27" t="s">
        <v>951</v>
      </c>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74"/>
      <c r="D379" s="26"/>
      <c r="E379" s="27" t="s">
        <v>111</v>
      </c>
      <c r="F379" s="27" t="s">
        <v>951</v>
      </c>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74"/>
      <c r="D380" s="26"/>
      <c r="E380" s="27" t="s">
        <v>111</v>
      </c>
      <c r="F380" s="27" t="s">
        <v>951</v>
      </c>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74"/>
      <c r="D381" s="26"/>
      <c r="E381" s="27" t="s">
        <v>111</v>
      </c>
      <c r="F381" s="27" t="s">
        <v>951</v>
      </c>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74"/>
      <c r="D382" s="26"/>
      <c r="E382" s="27" t="s">
        <v>111</v>
      </c>
      <c r="F382" s="27" t="s">
        <v>951</v>
      </c>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74"/>
      <c r="D383" s="26"/>
      <c r="E383" s="27" t="s">
        <v>111</v>
      </c>
      <c r="F383" s="27" t="s">
        <v>951</v>
      </c>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74"/>
      <c r="D384" s="26"/>
      <c r="E384" s="27" t="s">
        <v>111</v>
      </c>
      <c r="F384" s="27" t="s">
        <v>951</v>
      </c>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74"/>
      <c r="D385" s="26"/>
      <c r="E385" s="27" t="s">
        <v>111</v>
      </c>
      <c r="F385" s="27" t="s">
        <v>951</v>
      </c>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74"/>
      <c r="D386" s="26"/>
      <c r="E386" s="27" t="s">
        <v>111</v>
      </c>
      <c r="F386" s="27" t="s">
        <v>951</v>
      </c>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74"/>
      <c r="D387" s="26"/>
      <c r="E387" s="27" t="s">
        <v>111</v>
      </c>
      <c r="F387" s="27" t="s">
        <v>951</v>
      </c>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74"/>
      <c r="D388" s="26"/>
      <c r="E388" s="27" t="s">
        <v>111</v>
      </c>
      <c r="F388" s="27" t="s">
        <v>951</v>
      </c>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74"/>
      <c r="D389" s="26"/>
      <c r="E389" s="27" t="s">
        <v>111</v>
      </c>
      <c r="F389" s="27" t="s">
        <v>951</v>
      </c>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74"/>
      <c r="D390" s="26"/>
      <c r="E390" s="27" t="s">
        <v>111</v>
      </c>
      <c r="F390" s="27" t="s">
        <v>951</v>
      </c>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74"/>
      <c r="D391" s="26"/>
      <c r="E391" s="27" t="s">
        <v>111</v>
      </c>
      <c r="F391" s="27" t="s">
        <v>951</v>
      </c>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74"/>
      <c r="D392" s="26"/>
      <c r="E392" s="27" t="s">
        <v>111</v>
      </c>
      <c r="F392" s="27" t="s">
        <v>951</v>
      </c>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27" t="s">
        <v>111</v>
      </c>
      <c r="F393" s="27" t="s">
        <v>951</v>
      </c>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27" t="s">
        <v>111</v>
      </c>
      <c r="F394" s="27" t="s">
        <v>951</v>
      </c>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27" t="s">
        <v>111</v>
      </c>
      <c r="F395" s="27" t="s">
        <v>951</v>
      </c>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27" t="s">
        <v>111</v>
      </c>
      <c r="F396" s="27" t="s">
        <v>951</v>
      </c>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27" t="s">
        <v>111</v>
      </c>
      <c r="F397" s="27" t="s">
        <v>951</v>
      </c>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27" t="s">
        <v>111</v>
      </c>
      <c r="F398" s="27" t="s">
        <v>951</v>
      </c>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27" t="s">
        <v>111</v>
      </c>
      <c r="F399" s="27" t="s">
        <v>951</v>
      </c>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27" t="s">
        <v>111</v>
      </c>
      <c r="F400" s="27" t="s">
        <v>951</v>
      </c>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27" t="s">
        <v>111</v>
      </c>
      <c r="F401" s="27" t="s">
        <v>951</v>
      </c>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27" t="s">
        <v>111</v>
      </c>
      <c r="F402" s="27" t="s">
        <v>951</v>
      </c>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27" t="s">
        <v>111</v>
      </c>
      <c r="F403" s="27" t="s">
        <v>951</v>
      </c>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27" t="s">
        <v>111</v>
      </c>
      <c r="F404" s="27" t="s">
        <v>951</v>
      </c>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27" t="s">
        <v>111</v>
      </c>
      <c r="F405" s="27" t="s">
        <v>951</v>
      </c>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27" t="s">
        <v>111</v>
      </c>
      <c r="F406" s="27" t="s">
        <v>951</v>
      </c>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27" t="s">
        <v>111</v>
      </c>
      <c r="F407" s="27" t="s">
        <v>951</v>
      </c>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27" t="s">
        <v>111</v>
      </c>
      <c r="F408" s="27" t="s">
        <v>951</v>
      </c>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27" t="s">
        <v>111</v>
      </c>
      <c r="F409" s="27" t="s">
        <v>951</v>
      </c>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27" t="s">
        <v>111</v>
      </c>
      <c r="F410" s="27" t="s">
        <v>951</v>
      </c>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27" t="s">
        <v>111</v>
      </c>
      <c r="F411" s="27" t="s">
        <v>951</v>
      </c>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27" t="s">
        <v>111</v>
      </c>
      <c r="F412" s="27" t="s">
        <v>951</v>
      </c>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27" t="s">
        <v>111</v>
      </c>
      <c r="F413" s="27" t="s">
        <v>951</v>
      </c>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27" t="s">
        <v>111</v>
      </c>
      <c r="F414" s="27" t="s">
        <v>951</v>
      </c>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27" t="s">
        <v>111</v>
      </c>
      <c r="F415" s="27" t="s">
        <v>951</v>
      </c>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27" t="s">
        <v>111</v>
      </c>
      <c r="F416" s="27" t="s">
        <v>951</v>
      </c>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27" t="s">
        <v>111</v>
      </c>
      <c r="F417" s="27" t="s">
        <v>951</v>
      </c>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27" t="s">
        <v>111</v>
      </c>
      <c r="F418" s="27" t="s">
        <v>951</v>
      </c>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27" t="s">
        <v>111</v>
      </c>
      <c r="F419" s="27" t="s">
        <v>951</v>
      </c>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27" t="s">
        <v>111</v>
      </c>
      <c r="F420" s="27" t="s">
        <v>951</v>
      </c>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27" t="s">
        <v>111</v>
      </c>
      <c r="F421" s="27" t="s">
        <v>951</v>
      </c>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27" t="s">
        <v>111</v>
      </c>
      <c r="F422" s="27" t="s">
        <v>951</v>
      </c>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27" t="s">
        <v>111</v>
      </c>
      <c r="F423" s="27" t="s">
        <v>951</v>
      </c>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27" t="s">
        <v>111</v>
      </c>
      <c r="F424" s="27" t="s">
        <v>951</v>
      </c>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27" t="s">
        <v>111</v>
      </c>
      <c r="F425" s="27" t="s">
        <v>951</v>
      </c>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27" t="s">
        <v>111</v>
      </c>
      <c r="F426" s="27" t="s">
        <v>951</v>
      </c>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27" t="s">
        <v>111</v>
      </c>
      <c r="F427" s="27" t="s">
        <v>951</v>
      </c>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27" t="s">
        <v>111</v>
      </c>
      <c r="F428" s="27" t="s">
        <v>951</v>
      </c>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27" t="s">
        <v>111</v>
      </c>
      <c r="F429" s="27" t="s">
        <v>951</v>
      </c>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27" t="s">
        <v>111</v>
      </c>
      <c r="F430" s="27" t="s">
        <v>951</v>
      </c>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27" t="s">
        <v>111</v>
      </c>
      <c r="F431" s="27" t="s">
        <v>951</v>
      </c>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27" t="s">
        <v>111</v>
      </c>
      <c r="F432" s="27" t="s">
        <v>951</v>
      </c>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27" t="s">
        <v>111</v>
      </c>
      <c r="F433" s="27" t="s">
        <v>951</v>
      </c>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27" t="s">
        <v>111</v>
      </c>
      <c r="F434" s="27" t="s">
        <v>951</v>
      </c>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6">
    <mergeCell ref="B2:G2"/>
    <mergeCell ref="I2:N2"/>
    <mergeCell ref="P2:P4"/>
    <mergeCell ref="K3:L3"/>
    <mergeCell ref="M3:M4"/>
    <mergeCell ref="N3:N4"/>
    <mergeCell ref="B5:G5"/>
    <mergeCell ref="C139:C144"/>
    <mergeCell ref="C145:C146"/>
    <mergeCell ref="B7:G7"/>
    <mergeCell ref="B10:G10"/>
    <mergeCell ref="B21:G21"/>
    <mergeCell ref="E137:E142"/>
    <mergeCell ref="F137:F142"/>
    <mergeCell ref="E143:E144"/>
    <mergeCell ref="F143:F144"/>
  </mergeCells>
  <dataValidations count="1">
    <dataValidation type="list" allowBlank="1" showErrorMessage="1" sqref="F6 F11:F20 F22:F23 E24:F56 F57:F61 E62:F137 E143:F143 E145:F434">
      <formula1>#REF!</formula1>
    </dataValidation>
  </dataValidations>
  <pageMargins left="0.70866141732283472" right="0.70866141732283472" top="0.59055118110236227" bottom="0.59055118110236227" header="0" footer="0"/>
  <pageSetup scale="9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P6:P23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2.625" defaultRowHeight="15" customHeight="1"/>
  <cols>
    <col min="1" max="1" width="2.375" customWidth="1"/>
    <col min="2" max="2" width="14.125" customWidth="1"/>
    <col min="3" max="3" width="7.375" customWidth="1"/>
    <col min="4" max="4" width="52.25" customWidth="1"/>
    <col min="5" max="5" width="11.75" customWidth="1"/>
    <col min="6" max="6" width="13.25" customWidth="1"/>
    <col min="7" max="26" width="10" customWidth="1"/>
  </cols>
  <sheetData>
    <row r="1" spans="1:26" ht="10.5" customHeight="1">
      <c r="A1" s="26"/>
      <c r="B1" s="111"/>
      <c r="C1" s="26"/>
      <c r="D1" s="26"/>
      <c r="E1" s="26"/>
      <c r="F1" s="26"/>
      <c r="G1" s="26"/>
      <c r="H1" s="26"/>
      <c r="I1" s="26"/>
      <c r="J1" s="26"/>
      <c r="K1" s="26"/>
      <c r="L1" s="26"/>
      <c r="M1" s="26"/>
      <c r="N1" s="26"/>
      <c r="O1" s="26"/>
      <c r="P1" s="26"/>
      <c r="Q1" s="26"/>
      <c r="R1" s="26"/>
      <c r="S1" s="26"/>
      <c r="T1" s="26"/>
      <c r="U1" s="26"/>
      <c r="V1" s="26"/>
      <c r="W1" s="26"/>
      <c r="X1" s="26"/>
      <c r="Y1" s="26"/>
      <c r="Z1" s="26"/>
    </row>
    <row r="2" spans="1:26" ht="24" customHeight="1">
      <c r="A2" s="26"/>
      <c r="B2" s="371" t="s">
        <v>952</v>
      </c>
      <c r="C2" s="370"/>
      <c r="D2" s="370"/>
      <c r="E2" s="370"/>
      <c r="F2" s="370"/>
      <c r="G2" s="370"/>
      <c r="H2" s="26"/>
      <c r="I2" s="388" t="s">
        <v>94</v>
      </c>
      <c r="J2" s="389"/>
      <c r="K2" s="389"/>
      <c r="L2" s="389"/>
      <c r="M2" s="389"/>
      <c r="N2" s="390"/>
      <c r="O2" s="26"/>
      <c r="P2" s="374" t="s">
        <v>15</v>
      </c>
      <c r="Q2" s="26"/>
      <c r="R2" s="26"/>
      <c r="S2" s="26"/>
      <c r="T2" s="26"/>
      <c r="U2" s="26"/>
      <c r="V2" s="26"/>
      <c r="W2" s="26"/>
      <c r="X2" s="26"/>
      <c r="Y2" s="26"/>
      <c r="Z2" s="26"/>
    </row>
    <row r="3" spans="1:26" ht="10.5" customHeight="1">
      <c r="A3" s="26"/>
      <c r="B3" s="2" t="s">
        <v>953</v>
      </c>
      <c r="C3" s="60"/>
      <c r="D3" s="113"/>
      <c r="E3" s="50"/>
      <c r="F3" s="51"/>
      <c r="G3" s="50"/>
      <c r="H3" s="26"/>
      <c r="I3" s="28" t="s">
        <v>96</v>
      </c>
      <c r="J3" s="29" t="s">
        <v>97</v>
      </c>
      <c r="K3" s="377" t="s">
        <v>98</v>
      </c>
      <c r="L3" s="378"/>
      <c r="M3" s="379" t="s">
        <v>954</v>
      </c>
      <c r="N3" s="381" t="s">
        <v>100</v>
      </c>
      <c r="O3" s="26"/>
      <c r="P3" s="375"/>
      <c r="Q3" s="26"/>
      <c r="R3" s="26"/>
      <c r="S3" s="26"/>
      <c r="T3" s="26"/>
      <c r="U3" s="26"/>
      <c r="V3" s="26"/>
      <c r="W3" s="26"/>
      <c r="X3" s="26"/>
      <c r="Y3" s="26"/>
      <c r="Z3" s="26"/>
    </row>
    <row r="4" spans="1:26" ht="10.5" customHeight="1">
      <c r="A4" s="26"/>
      <c r="B4" s="30" t="s">
        <v>101</v>
      </c>
      <c r="C4" s="31" t="s">
        <v>0</v>
      </c>
      <c r="D4" s="31" t="s">
        <v>102</v>
      </c>
      <c r="E4" s="31" t="s">
        <v>103</v>
      </c>
      <c r="F4" s="31" t="s">
        <v>104</v>
      </c>
      <c r="G4" s="32" t="s">
        <v>105</v>
      </c>
      <c r="H4" s="26"/>
      <c r="I4" s="99" t="s">
        <v>106</v>
      </c>
      <c r="J4" s="100" t="s">
        <v>106</v>
      </c>
      <c r="K4" s="100" t="s">
        <v>106</v>
      </c>
      <c r="L4" s="100" t="s">
        <v>107</v>
      </c>
      <c r="M4" s="399"/>
      <c r="N4" s="398"/>
      <c r="O4" s="26"/>
      <c r="P4" s="376"/>
      <c r="Q4" s="26"/>
      <c r="R4" s="26"/>
      <c r="S4" s="26"/>
      <c r="T4" s="26"/>
      <c r="U4" s="26"/>
      <c r="V4" s="26"/>
      <c r="W4" s="26"/>
      <c r="X4" s="26"/>
      <c r="Y4" s="26"/>
      <c r="Z4" s="26"/>
    </row>
    <row r="5" spans="1:26" ht="10.5" customHeight="1">
      <c r="A5" s="26"/>
      <c r="B5" s="383" t="s">
        <v>108</v>
      </c>
      <c r="C5" s="384"/>
      <c r="D5" s="384"/>
      <c r="E5" s="384"/>
      <c r="F5" s="384"/>
      <c r="G5" s="385"/>
      <c r="H5" s="26"/>
      <c r="I5" s="35"/>
      <c r="J5" s="35"/>
      <c r="K5" s="35"/>
      <c r="L5" s="35"/>
      <c r="M5" s="35"/>
      <c r="N5" s="35"/>
      <c r="O5" s="26"/>
      <c r="P5" s="26"/>
      <c r="Q5" s="26"/>
      <c r="R5" s="26"/>
      <c r="S5" s="26"/>
      <c r="T5" s="26"/>
      <c r="U5" s="26"/>
      <c r="V5" s="26"/>
      <c r="W5" s="26"/>
      <c r="X5" s="26"/>
      <c r="Y5" s="26"/>
      <c r="Z5" s="26"/>
    </row>
    <row r="6" spans="1:26" ht="10.5" customHeight="1">
      <c r="A6" s="26"/>
      <c r="B6" s="36" t="s">
        <v>955</v>
      </c>
      <c r="C6" s="104"/>
      <c r="D6" s="107" t="s">
        <v>956</v>
      </c>
      <c r="E6" s="39"/>
      <c r="F6" s="39" t="s">
        <v>111</v>
      </c>
      <c r="G6" s="39" t="s">
        <v>112</v>
      </c>
      <c r="H6" s="26"/>
      <c r="I6" s="35"/>
      <c r="J6" s="35"/>
      <c r="K6" s="35"/>
      <c r="L6" s="35"/>
      <c r="M6" s="35"/>
      <c r="N6" s="35"/>
      <c r="O6" s="26"/>
      <c r="P6" s="35"/>
      <c r="Q6" s="26"/>
      <c r="R6" s="26"/>
      <c r="S6" s="26"/>
      <c r="T6" s="26"/>
      <c r="U6" s="26"/>
      <c r="V6" s="26"/>
      <c r="W6" s="26"/>
      <c r="X6" s="26"/>
      <c r="Y6" s="26"/>
      <c r="Z6" s="26"/>
    </row>
    <row r="7" spans="1:26" ht="12" customHeight="1">
      <c r="A7" s="26"/>
      <c r="B7" s="386" t="s">
        <v>139</v>
      </c>
      <c r="C7" s="387"/>
      <c r="D7" s="387"/>
      <c r="E7" s="387"/>
      <c r="F7" s="387"/>
      <c r="G7" s="378"/>
      <c r="H7" s="26"/>
      <c r="I7" s="35"/>
      <c r="J7" s="35"/>
      <c r="K7" s="35"/>
      <c r="L7" s="35"/>
      <c r="M7" s="35"/>
      <c r="N7" s="35"/>
      <c r="O7" s="26"/>
      <c r="P7" s="35"/>
      <c r="Q7" s="26"/>
      <c r="R7" s="26"/>
      <c r="S7" s="26"/>
      <c r="T7" s="26"/>
      <c r="U7" s="26"/>
      <c r="V7" s="26"/>
      <c r="W7" s="26"/>
      <c r="X7" s="26"/>
      <c r="Y7" s="26"/>
      <c r="Z7" s="26"/>
    </row>
    <row r="8" spans="1:26" ht="68.25" customHeight="1">
      <c r="A8" s="26"/>
      <c r="B8" s="36" t="s">
        <v>957</v>
      </c>
      <c r="C8" s="35"/>
      <c r="D8" s="66" t="s">
        <v>958</v>
      </c>
      <c r="E8" s="35"/>
      <c r="F8" s="39" t="s">
        <v>111</v>
      </c>
      <c r="G8" s="39" t="s">
        <v>112</v>
      </c>
      <c r="H8" s="26"/>
      <c r="I8" s="35"/>
      <c r="J8" s="35"/>
      <c r="K8" s="35"/>
      <c r="L8" s="35"/>
      <c r="M8" s="35"/>
      <c r="N8" s="35"/>
      <c r="O8" s="26"/>
      <c r="P8" s="35"/>
      <c r="Q8" s="26"/>
      <c r="R8" s="26"/>
      <c r="S8" s="26"/>
      <c r="T8" s="26"/>
      <c r="U8" s="26"/>
      <c r="V8" s="26"/>
      <c r="W8" s="26"/>
      <c r="X8" s="26"/>
      <c r="Y8" s="26"/>
      <c r="Z8" s="26"/>
    </row>
    <row r="9" spans="1:26" ht="68.25" customHeight="1">
      <c r="A9" s="26"/>
      <c r="B9" s="36" t="s">
        <v>959</v>
      </c>
      <c r="C9" s="35"/>
      <c r="D9" s="66" t="s">
        <v>960</v>
      </c>
      <c r="E9" s="35"/>
      <c r="F9" s="39" t="s">
        <v>111</v>
      </c>
      <c r="G9" s="39" t="s">
        <v>112</v>
      </c>
      <c r="H9" s="26"/>
      <c r="I9" s="35"/>
      <c r="J9" s="35"/>
      <c r="K9" s="35"/>
      <c r="L9" s="35"/>
      <c r="M9" s="35"/>
      <c r="N9" s="35"/>
      <c r="O9" s="26"/>
      <c r="P9" s="35"/>
      <c r="Q9" s="26"/>
      <c r="R9" s="26"/>
      <c r="S9" s="26"/>
      <c r="T9" s="26"/>
      <c r="U9" s="26"/>
      <c r="V9" s="26"/>
      <c r="W9" s="26"/>
      <c r="X9" s="26"/>
      <c r="Y9" s="26"/>
      <c r="Z9" s="26"/>
    </row>
    <row r="10" spans="1:26" ht="12" customHeight="1">
      <c r="A10" s="26"/>
      <c r="B10" s="386" t="s">
        <v>167</v>
      </c>
      <c r="C10" s="387"/>
      <c r="D10" s="387"/>
      <c r="E10" s="387"/>
      <c r="F10" s="387"/>
      <c r="G10" s="378"/>
      <c r="H10" s="26"/>
      <c r="I10" s="35"/>
      <c r="J10" s="35"/>
      <c r="K10" s="35"/>
      <c r="L10" s="35"/>
      <c r="M10" s="35"/>
      <c r="N10" s="35"/>
      <c r="O10" s="26"/>
      <c r="P10" s="35"/>
      <c r="Q10" s="26"/>
      <c r="R10" s="26"/>
      <c r="S10" s="26"/>
      <c r="T10" s="26"/>
      <c r="U10" s="26"/>
      <c r="V10" s="26"/>
      <c r="W10" s="26"/>
      <c r="X10" s="26"/>
      <c r="Y10" s="26"/>
      <c r="Z10" s="26"/>
    </row>
    <row r="11" spans="1:26" ht="10.5" customHeight="1">
      <c r="A11" s="26"/>
      <c r="B11" s="36" t="s">
        <v>961</v>
      </c>
      <c r="C11" s="65"/>
      <c r="D11" s="66" t="s">
        <v>962</v>
      </c>
      <c r="E11" s="65"/>
      <c r="F11" s="39" t="s">
        <v>111</v>
      </c>
      <c r="G11" s="39" t="s">
        <v>112</v>
      </c>
      <c r="H11" s="26"/>
      <c r="I11" s="35"/>
      <c r="J11" s="35"/>
      <c r="K11" s="35"/>
      <c r="L11" s="35"/>
      <c r="M11" s="35"/>
      <c r="N11" s="35"/>
      <c r="O11" s="26"/>
      <c r="P11" s="35"/>
      <c r="Q11" s="26"/>
      <c r="R11" s="26"/>
      <c r="S11" s="26"/>
      <c r="T11" s="26"/>
      <c r="U11" s="26"/>
      <c r="V11" s="26"/>
      <c r="W11" s="26"/>
      <c r="X11" s="26"/>
      <c r="Y11" s="26"/>
      <c r="Z11" s="26"/>
    </row>
    <row r="12" spans="1:26" ht="10.5" customHeight="1">
      <c r="A12" s="26"/>
      <c r="B12" s="36" t="s">
        <v>963</v>
      </c>
      <c r="C12" s="65"/>
      <c r="D12" s="66" t="s">
        <v>964</v>
      </c>
      <c r="E12" s="65"/>
      <c r="F12" s="39" t="s">
        <v>111</v>
      </c>
      <c r="G12" s="39" t="s">
        <v>112</v>
      </c>
      <c r="H12" s="26"/>
      <c r="I12" s="35"/>
      <c r="J12" s="35"/>
      <c r="K12" s="35"/>
      <c r="L12" s="35"/>
      <c r="M12" s="35"/>
      <c r="N12" s="35"/>
      <c r="O12" s="26"/>
      <c r="P12" s="35"/>
      <c r="Q12" s="26"/>
      <c r="R12" s="26"/>
      <c r="S12" s="26"/>
      <c r="T12" s="26"/>
      <c r="U12" s="26"/>
      <c r="V12" s="26"/>
      <c r="W12" s="26"/>
      <c r="X12" s="26"/>
      <c r="Y12" s="26"/>
      <c r="Z12" s="26"/>
    </row>
    <row r="13" spans="1:26" ht="10.5" customHeight="1">
      <c r="A13" s="26"/>
      <c r="B13" s="36" t="s">
        <v>965</v>
      </c>
      <c r="C13" s="65"/>
      <c r="D13" s="66" t="s">
        <v>966</v>
      </c>
      <c r="E13" s="65"/>
      <c r="F13" s="39" t="s">
        <v>111</v>
      </c>
      <c r="G13" s="39" t="s">
        <v>112</v>
      </c>
      <c r="H13" s="26"/>
      <c r="I13" s="35"/>
      <c r="J13" s="35"/>
      <c r="K13" s="35"/>
      <c r="L13" s="35"/>
      <c r="M13" s="35"/>
      <c r="N13" s="35"/>
      <c r="O13" s="26"/>
      <c r="P13" s="35"/>
      <c r="Q13" s="26"/>
      <c r="R13" s="26"/>
      <c r="S13" s="26"/>
      <c r="T13" s="26"/>
      <c r="U13" s="26"/>
      <c r="V13" s="26"/>
      <c r="W13" s="26"/>
      <c r="X13" s="26"/>
      <c r="Y13" s="26"/>
      <c r="Z13" s="26"/>
    </row>
    <row r="14" spans="1:26" ht="12" customHeight="1">
      <c r="A14" s="26"/>
      <c r="B14" s="386" t="s">
        <v>256</v>
      </c>
      <c r="C14" s="387"/>
      <c r="D14" s="387"/>
      <c r="E14" s="387"/>
      <c r="F14" s="387"/>
      <c r="G14" s="378"/>
      <c r="H14" s="26"/>
      <c r="I14" s="35"/>
      <c r="J14" s="35"/>
      <c r="K14" s="35"/>
      <c r="L14" s="35"/>
      <c r="M14" s="35"/>
      <c r="N14" s="35"/>
      <c r="O14" s="26"/>
      <c r="P14" s="35"/>
      <c r="Q14" s="26"/>
      <c r="R14" s="26"/>
      <c r="S14" s="26"/>
      <c r="T14" s="26"/>
      <c r="U14" s="26"/>
      <c r="V14" s="26"/>
      <c r="W14" s="26"/>
      <c r="X14" s="26"/>
      <c r="Y14" s="26"/>
      <c r="Z14" s="26"/>
    </row>
    <row r="15" spans="1:26" ht="54" customHeight="1">
      <c r="A15" s="26"/>
      <c r="B15" s="36" t="s">
        <v>967</v>
      </c>
      <c r="C15" s="35"/>
      <c r="D15" s="66" t="s">
        <v>968</v>
      </c>
      <c r="E15" s="35"/>
      <c r="F15" s="39" t="s">
        <v>111</v>
      </c>
      <c r="G15" s="39" t="s">
        <v>951</v>
      </c>
      <c r="H15" s="26"/>
      <c r="I15" s="35"/>
      <c r="J15" s="35"/>
      <c r="K15" s="35"/>
      <c r="L15" s="35"/>
      <c r="M15" s="35"/>
      <c r="N15" s="35"/>
      <c r="O15" s="26"/>
      <c r="P15" s="35"/>
      <c r="Q15" s="26"/>
      <c r="R15" s="26"/>
      <c r="S15" s="26"/>
      <c r="T15" s="26"/>
      <c r="U15" s="26"/>
      <c r="V15" s="26"/>
      <c r="W15" s="26"/>
      <c r="X15" s="26"/>
      <c r="Y15" s="26"/>
      <c r="Z15" s="26"/>
    </row>
    <row r="16" spans="1:26" ht="10.5" customHeight="1">
      <c r="A16" s="26"/>
      <c r="B16" s="26" t="s">
        <v>313</v>
      </c>
      <c r="C16" s="74"/>
      <c r="D16" s="26"/>
      <c r="E16" s="27"/>
      <c r="F16" s="27"/>
      <c r="G16" s="26"/>
      <c r="H16" s="26"/>
      <c r="I16" s="26"/>
      <c r="J16" s="26"/>
      <c r="K16" s="26"/>
      <c r="L16" s="26"/>
      <c r="M16" s="26"/>
      <c r="N16" s="26"/>
      <c r="O16" s="26"/>
      <c r="P16" s="26"/>
      <c r="Q16" s="26"/>
      <c r="R16" s="26"/>
      <c r="S16" s="26"/>
      <c r="T16" s="26"/>
      <c r="U16" s="26"/>
      <c r="V16" s="26"/>
      <c r="W16" s="26"/>
      <c r="X16" s="26"/>
      <c r="Y16" s="26"/>
      <c r="Z16" s="26"/>
    </row>
    <row r="17" spans="1:26" ht="10.5" customHeight="1">
      <c r="A17" s="26"/>
      <c r="B17" s="26">
        <v>7</v>
      </c>
      <c r="C17" s="74"/>
      <c r="D17" s="26"/>
      <c r="E17" s="27"/>
      <c r="F17" s="27"/>
      <c r="G17" s="26"/>
      <c r="H17" s="26"/>
      <c r="I17" s="26"/>
      <c r="J17" s="26"/>
      <c r="K17" s="26"/>
      <c r="L17" s="26"/>
      <c r="M17" s="26"/>
      <c r="N17" s="26"/>
      <c r="O17" s="26"/>
      <c r="P17" s="26"/>
      <c r="Q17" s="26"/>
      <c r="R17" s="26"/>
      <c r="S17" s="26"/>
      <c r="T17" s="26"/>
      <c r="U17" s="26"/>
      <c r="V17" s="26"/>
      <c r="W17" s="26"/>
      <c r="X17" s="26"/>
      <c r="Y17" s="26"/>
      <c r="Z17" s="26"/>
    </row>
    <row r="18" spans="1:26" ht="10.5" customHeight="1">
      <c r="A18" s="26"/>
      <c r="B18" s="26"/>
      <c r="C18" s="74"/>
      <c r="D18" s="26"/>
      <c r="E18" s="27"/>
      <c r="F18" s="27"/>
      <c r="G18" s="26"/>
      <c r="H18" s="26"/>
      <c r="I18" s="26"/>
      <c r="J18" s="26"/>
      <c r="K18" s="26"/>
      <c r="L18" s="26"/>
      <c r="M18" s="26"/>
      <c r="N18" s="26"/>
      <c r="O18" s="26"/>
      <c r="P18" s="26"/>
      <c r="Q18" s="26"/>
      <c r="R18" s="26"/>
      <c r="S18" s="26"/>
      <c r="T18" s="26"/>
      <c r="U18" s="26"/>
      <c r="V18" s="26"/>
      <c r="W18" s="26"/>
      <c r="X18" s="26"/>
      <c r="Y18" s="26"/>
      <c r="Z18" s="26"/>
    </row>
    <row r="19" spans="1:26" ht="10.5" customHeight="1">
      <c r="A19" s="26"/>
      <c r="B19" s="26"/>
      <c r="C19" s="74"/>
      <c r="D19" s="26"/>
      <c r="E19" s="27"/>
      <c r="F19" s="27"/>
      <c r="G19" s="26"/>
      <c r="H19" s="26"/>
      <c r="I19" s="26"/>
      <c r="J19" s="26"/>
      <c r="K19" s="26"/>
      <c r="L19" s="26"/>
      <c r="M19" s="26"/>
      <c r="N19" s="26"/>
      <c r="O19" s="26"/>
      <c r="P19" s="26"/>
      <c r="Q19" s="26"/>
      <c r="R19" s="26"/>
      <c r="S19" s="26"/>
      <c r="T19" s="26"/>
      <c r="U19" s="26"/>
      <c r="V19" s="26"/>
      <c r="W19" s="26"/>
      <c r="X19" s="26"/>
      <c r="Y19" s="26"/>
      <c r="Z19" s="26"/>
    </row>
    <row r="20" spans="1:26" ht="10.5" customHeight="1">
      <c r="A20" s="26"/>
      <c r="B20" s="26"/>
      <c r="C20" s="74"/>
      <c r="D20" s="26"/>
      <c r="E20" s="27"/>
      <c r="F20" s="27"/>
      <c r="G20" s="26"/>
      <c r="H20" s="26"/>
      <c r="I20" s="26"/>
      <c r="J20" s="26"/>
      <c r="K20" s="26"/>
      <c r="L20" s="26"/>
      <c r="M20" s="26"/>
      <c r="N20" s="26"/>
      <c r="O20" s="26"/>
      <c r="P20" s="26"/>
      <c r="Q20" s="26"/>
      <c r="R20" s="26"/>
      <c r="S20" s="26"/>
      <c r="T20" s="26"/>
      <c r="U20" s="26"/>
      <c r="V20" s="26"/>
      <c r="W20" s="26"/>
      <c r="X20" s="26"/>
      <c r="Y20" s="26"/>
      <c r="Z20" s="26"/>
    </row>
    <row r="21" spans="1:26" ht="10.5" customHeight="1">
      <c r="A21" s="26"/>
      <c r="B21" s="26"/>
      <c r="C21" s="74"/>
      <c r="D21" s="26"/>
      <c r="E21" s="27"/>
      <c r="F21" s="27"/>
      <c r="G21" s="26"/>
      <c r="H21" s="26"/>
      <c r="I21" s="26"/>
      <c r="J21" s="26"/>
      <c r="K21" s="26"/>
      <c r="L21" s="26"/>
      <c r="M21" s="26"/>
      <c r="N21" s="26"/>
      <c r="O21" s="26"/>
      <c r="P21" s="26"/>
      <c r="Q21" s="26"/>
      <c r="R21" s="26"/>
      <c r="S21" s="26"/>
      <c r="T21" s="26"/>
      <c r="U21" s="26"/>
      <c r="V21" s="26"/>
      <c r="W21" s="26"/>
      <c r="X21" s="26"/>
      <c r="Y21" s="26"/>
      <c r="Z21" s="26"/>
    </row>
    <row r="22" spans="1:26" ht="10.5" customHeight="1">
      <c r="A22" s="26"/>
      <c r="B22" s="26"/>
      <c r="C22" s="74"/>
      <c r="D22" s="26"/>
      <c r="E22" s="27"/>
      <c r="F22" s="27"/>
      <c r="G22" s="26"/>
      <c r="H22" s="26"/>
      <c r="I22" s="26"/>
      <c r="J22" s="26"/>
      <c r="K22" s="26"/>
      <c r="L22" s="26"/>
      <c r="M22" s="26"/>
      <c r="N22" s="26"/>
      <c r="O22" s="26"/>
      <c r="P22" s="26"/>
      <c r="Q22" s="26"/>
      <c r="R22" s="26"/>
      <c r="S22" s="26"/>
      <c r="T22" s="26"/>
      <c r="U22" s="26"/>
      <c r="V22" s="26"/>
      <c r="W22" s="26"/>
      <c r="X22" s="26"/>
      <c r="Y22" s="26"/>
      <c r="Z22" s="26"/>
    </row>
    <row r="23" spans="1:26" ht="10.5" customHeight="1">
      <c r="A23" s="26"/>
      <c r="B23" s="26"/>
      <c r="C23" s="74"/>
      <c r="D23" s="26"/>
      <c r="E23" s="27"/>
      <c r="F23" s="27"/>
      <c r="G23" s="26"/>
      <c r="H23" s="26"/>
      <c r="I23" s="26"/>
      <c r="J23" s="26"/>
      <c r="K23" s="26"/>
      <c r="L23" s="26"/>
      <c r="M23" s="26"/>
      <c r="N23" s="26"/>
      <c r="O23" s="26"/>
      <c r="P23" s="26"/>
      <c r="Q23" s="26"/>
      <c r="R23" s="26"/>
      <c r="S23" s="26"/>
      <c r="T23" s="26"/>
      <c r="U23" s="26"/>
      <c r="V23" s="26"/>
      <c r="W23" s="26"/>
      <c r="X23" s="26"/>
      <c r="Y23" s="26"/>
      <c r="Z23" s="26"/>
    </row>
    <row r="24" spans="1:26" ht="10.5" customHeight="1">
      <c r="A24" s="26"/>
      <c r="B24" s="26"/>
      <c r="C24" s="74"/>
      <c r="D24" s="26"/>
      <c r="E24" s="27"/>
      <c r="F24" s="27"/>
      <c r="G24" s="26"/>
      <c r="H24" s="26"/>
      <c r="I24" s="26"/>
      <c r="J24" s="26"/>
      <c r="K24" s="26"/>
      <c r="L24" s="26"/>
      <c r="M24" s="26"/>
      <c r="N24" s="26"/>
      <c r="O24" s="26"/>
      <c r="P24" s="26"/>
      <c r="Q24" s="26"/>
      <c r="R24" s="26"/>
      <c r="S24" s="26"/>
      <c r="T24" s="26"/>
      <c r="U24" s="26"/>
      <c r="V24" s="26"/>
      <c r="W24" s="26"/>
      <c r="X24" s="26"/>
      <c r="Y24" s="26"/>
      <c r="Z24" s="26"/>
    </row>
    <row r="25" spans="1:26" ht="10.5" customHeight="1">
      <c r="A25" s="26"/>
      <c r="B25" s="26"/>
      <c r="C25" s="74"/>
      <c r="D25" s="26"/>
      <c r="E25" s="27"/>
      <c r="F25" s="27"/>
      <c r="G25" s="26"/>
      <c r="H25" s="26"/>
      <c r="I25" s="26"/>
      <c r="J25" s="26"/>
      <c r="K25" s="26"/>
      <c r="L25" s="26"/>
      <c r="M25" s="26"/>
      <c r="N25" s="26"/>
      <c r="O25" s="26"/>
      <c r="P25" s="26"/>
      <c r="Q25" s="26"/>
      <c r="R25" s="26"/>
      <c r="S25" s="26"/>
      <c r="T25" s="26"/>
      <c r="U25" s="26"/>
      <c r="V25" s="26"/>
      <c r="W25" s="26"/>
      <c r="X25" s="26"/>
      <c r="Y25" s="26"/>
      <c r="Z25" s="26"/>
    </row>
    <row r="26" spans="1:26" ht="10.5" customHeight="1">
      <c r="A26" s="26"/>
      <c r="B26" s="26"/>
      <c r="C26" s="74"/>
      <c r="D26" s="26"/>
      <c r="E26" s="27"/>
      <c r="F26" s="27"/>
      <c r="G26" s="26"/>
      <c r="H26" s="26"/>
      <c r="I26" s="26"/>
      <c r="J26" s="26"/>
      <c r="K26" s="26"/>
      <c r="L26" s="26"/>
      <c r="M26" s="26"/>
      <c r="N26" s="26"/>
      <c r="O26" s="26"/>
      <c r="P26" s="26"/>
      <c r="Q26" s="26"/>
      <c r="R26" s="26"/>
      <c r="S26" s="26"/>
      <c r="T26" s="26"/>
      <c r="U26" s="26"/>
      <c r="V26" s="26"/>
      <c r="W26" s="26"/>
      <c r="X26" s="26"/>
      <c r="Y26" s="26"/>
      <c r="Z26" s="26"/>
    </row>
    <row r="27" spans="1:26" ht="10.5" customHeight="1">
      <c r="A27" s="26"/>
      <c r="B27" s="26"/>
      <c r="C27" s="74"/>
      <c r="D27" s="26"/>
      <c r="E27" s="27"/>
      <c r="F27" s="27"/>
      <c r="G27" s="26"/>
      <c r="H27" s="26"/>
      <c r="I27" s="26"/>
      <c r="J27" s="26"/>
      <c r="K27" s="26"/>
      <c r="L27" s="26"/>
      <c r="M27" s="26"/>
      <c r="N27" s="26"/>
      <c r="O27" s="26"/>
      <c r="P27" s="26"/>
      <c r="Q27" s="26"/>
      <c r="R27" s="26"/>
      <c r="S27" s="26"/>
      <c r="T27" s="26"/>
      <c r="U27" s="26"/>
      <c r="V27" s="26"/>
      <c r="W27" s="26"/>
      <c r="X27" s="26"/>
      <c r="Y27" s="26"/>
      <c r="Z27" s="26"/>
    </row>
    <row r="28" spans="1:26" ht="10.5" customHeight="1">
      <c r="A28" s="26"/>
      <c r="B28" s="26"/>
      <c r="C28" s="74"/>
      <c r="D28" s="26"/>
      <c r="E28" s="27"/>
      <c r="F28" s="27"/>
      <c r="G28" s="26"/>
      <c r="H28" s="26"/>
      <c r="I28" s="26"/>
      <c r="J28" s="26"/>
      <c r="K28" s="26"/>
      <c r="L28" s="26"/>
      <c r="M28" s="26"/>
      <c r="N28" s="26"/>
      <c r="O28" s="26"/>
      <c r="P28" s="26"/>
      <c r="Q28" s="26"/>
      <c r="R28" s="26"/>
      <c r="S28" s="26"/>
      <c r="T28" s="26"/>
      <c r="U28" s="26"/>
      <c r="V28" s="26"/>
      <c r="W28" s="26"/>
      <c r="X28" s="26"/>
      <c r="Y28" s="26"/>
      <c r="Z28" s="26"/>
    </row>
    <row r="29" spans="1:26" ht="10.5" customHeight="1">
      <c r="A29" s="26"/>
      <c r="B29" s="26"/>
      <c r="C29" s="74"/>
      <c r="D29" s="26"/>
      <c r="E29" s="27"/>
      <c r="F29" s="27"/>
      <c r="G29" s="26"/>
      <c r="H29" s="26"/>
      <c r="I29" s="26"/>
      <c r="J29" s="26"/>
      <c r="K29" s="26"/>
      <c r="L29" s="26"/>
      <c r="M29" s="26"/>
      <c r="N29" s="26"/>
      <c r="O29" s="26"/>
      <c r="P29" s="26"/>
      <c r="Q29" s="26"/>
      <c r="R29" s="26"/>
      <c r="S29" s="26"/>
      <c r="T29" s="26"/>
      <c r="U29" s="26"/>
      <c r="V29" s="26"/>
      <c r="W29" s="26"/>
      <c r="X29" s="26"/>
      <c r="Y29" s="26"/>
      <c r="Z29" s="26"/>
    </row>
    <row r="30" spans="1:26" ht="10.5" customHeight="1">
      <c r="A30" s="26"/>
      <c r="B30" s="26"/>
      <c r="C30" s="74"/>
      <c r="D30" s="26"/>
      <c r="E30" s="27"/>
      <c r="F30" s="27"/>
      <c r="G30" s="26"/>
      <c r="H30" s="26"/>
      <c r="I30" s="26"/>
      <c r="J30" s="26"/>
      <c r="K30" s="26"/>
      <c r="L30" s="26"/>
      <c r="M30" s="26"/>
      <c r="N30" s="26"/>
      <c r="O30" s="26"/>
      <c r="P30" s="26"/>
      <c r="Q30" s="26"/>
      <c r="R30" s="26"/>
      <c r="S30" s="26"/>
      <c r="T30" s="26"/>
      <c r="U30" s="26"/>
      <c r="V30" s="26"/>
      <c r="W30" s="26"/>
      <c r="X30" s="26"/>
      <c r="Y30" s="26"/>
      <c r="Z30" s="26"/>
    </row>
    <row r="31" spans="1:26" ht="10.5" customHeight="1">
      <c r="A31" s="26"/>
      <c r="B31" s="26"/>
      <c r="C31" s="74"/>
      <c r="D31" s="26"/>
      <c r="E31" s="27"/>
      <c r="F31" s="27"/>
      <c r="G31" s="26"/>
      <c r="H31" s="26"/>
      <c r="I31" s="26"/>
      <c r="J31" s="26"/>
      <c r="K31" s="26"/>
      <c r="L31" s="26"/>
      <c r="M31" s="26"/>
      <c r="N31" s="26"/>
      <c r="O31" s="26"/>
      <c r="P31" s="26"/>
      <c r="Q31" s="26"/>
      <c r="R31" s="26"/>
      <c r="S31" s="26"/>
      <c r="T31" s="26"/>
      <c r="U31" s="26"/>
      <c r="V31" s="26"/>
      <c r="W31" s="26"/>
      <c r="X31" s="26"/>
      <c r="Y31" s="26"/>
      <c r="Z31" s="26"/>
    </row>
    <row r="32" spans="1:26" ht="10.5" customHeight="1">
      <c r="A32" s="26"/>
      <c r="B32" s="26"/>
      <c r="C32" s="74"/>
      <c r="D32" s="26"/>
      <c r="E32" s="27"/>
      <c r="F32" s="27"/>
      <c r="G32" s="26"/>
      <c r="H32" s="26"/>
      <c r="I32" s="26"/>
      <c r="J32" s="26"/>
      <c r="K32" s="26"/>
      <c r="L32" s="26"/>
      <c r="M32" s="26"/>
      <c r="N32" s="26"/>
      <c r="O32" s="26"/>
      <c r="P32" s="26"/>
      <c r="Q32" s="26"/>
      <c r="R32" s="26"/>
      <c r="S32" s="26"/>
      <c r="T32" s="26"/>
      <c r="U32" s="26"/>
      <c r="V32" s="26"/>
      <c r="W32" s="26"/>
      <c r="X32" s="26"/>
      <c r="Y32" s="26"/>
      <c r="Z32" s="26"/>
    </row>
    <row r="33" spans="1:26" ht="10.5" customHeight="1">
      <c r="A33" s="26"/>
      <c r="B33" s="26"/>
      <c r="C33" s="74"/>
      <c r="D33" s="26"/>
      <c r="E33" s="27"/>
      <c r="F33" s="27"/>
      <c r="G33" s="26"/>
      <c r="H33" s="26"/>
      <c r="I33" s="26"/>
      <c r="J33" s="26"/>
      <c r="K33" s="26"/>
      <c r="L33" s="26"/>
      <c r="M33" s="26"/>
      <c r="N33" s="26"/>
      <c r="O33" s="26"/>
      <c r="P33" s="26"/>
      <c r="Q33" s="26"/>
      <c r="R33" s="26"/>
      <c r="S33" s="26"/>
      <c r="T33" s="26"/>
      <c r="U33" s="26"/>
      <c r="V33" s="26"/>
      <c r="W33" s="26"/>
      <c r="X33" s="26"/>
      <c r="Y33" s="26"/>
      <c r="Z33" s="26"/>
    </row>
    <row r="34" spans="1:26" ht="10.5" customHeight="1">
      <c r="A34" s="26"/>
      <c r="B34" s="26"/>
      <c r="C34" s="74"/>
      <c r="D34" s="26"/>
      <c r="E34" s="27"/>
      <c r="F34" s="27"/>
      <c r="G34" s="26"/>
      <c r="H34" s="26"/>
      <c r="I34" s="26"/>
      <c r="J34" s="26"/>
      <c r="K34" s="26"/>
      <c r="L34" s="26"/>
      <c r="M34" s="26"/>
      <c r="N34" s="26"/>
      <c r="O34" s="26"/>
      <c r="P34" s="26"/>
      <c r="Q34" s="26"/>
      <c r="R34" s="26"/>
      <c r="S34" s="26"/>
      <c r="T34" s="26"/>
      <c r="U34" s="26"/>
      <c r="V34" s="26"/>
      <c r="W34" s="26"/>
      <c r="X34" s="26"/>
      <c r="Y34" s="26"/>
      <c r="Z34" s="26"/>
    </row>
    <row r="35" spans="1:26" ht="10.5" customHeight="1">
      <c r="A35" s="26"/>
      <c r="B35" s="26"/>
      <c r="C35" s="74"/>
      <c r="D35" s="26"/>
      <c r="E35" s="27"/>
      <c r="F35" s="27"/>
      <c r="G35" s="26"/>
      <c r="H35" s="26"/>
      <c r="I35" s="26"/>
      <c r="J35" s="26"/>
      <c r="K35" s="26"/>
      <c r="L35" s="26"/>
      <c r="M35" s="26"/>
      <c r="N35" s="26"/>
      <c r="O35" s="26"/>
      <c r="P35" s="26"/>
      <c r="Q35" s="26"/>
      <c r="R35" s="26"/>
      <c r="S35" s="26"/>
      <c r="T35" s="26"/>
      <c r="U35" s="26"/>
      <c r="V35" s="26"/>
      <c r="W35" s="26"/>
      <c r="X35" s="26"/>
      <c r="Y35" s="26"/>
      <c r="Z35" s="26"/>
    </row>
    <row r="36" spans="1:26" ht="10.5" customHeight="1">
      <c r="A36" s="26"/>
      <c r="B36" s="26"/>
      <c r="C36" s="74"/>
      <c r="D36" s="26"/>
      <c r="E36" s="27"/>
      <c r="F36" s="27"/>
      <c r="G36" s="26"/>
      <c r="H36" s="26"/>
      <c r="I36" s="26"/>
      <c r="J36" s="26"/>
      <c r="K36" s="26"/>
      <c r="L36" s="26"/>
      <c r="M36" s="26"/>
      <c r="N36" s="26"/>
      <c r="O36" s="26"/>
      <c r="P36" s="26"/>
      <c r="Q36" s="26"/>
      <c r="R36" s="26"/>
      <c r="S36" s="26"/>
      <c r="T36" s="26"/>
      <c r="U36" s="26"/>
      <c r="V36" s="26"/>
      <c r="W36" s="26"/>
      <c r="X36" s="26"/>
      <c r="Y36" s="26"/>
      <c r="Z36" s="26"/>
    </row>
    <row r="37" spans="1:26" ht="10.5" customHeight="1">
      <c r="A37" s="26"/>
      <c r="B37" s="26"/>
      <c r="C37" s="74"/>
      <c r="D37" s="26"/>
      <c r="E37" s="27"/>
      <c r="F37" s="27"/>
      <c r="G37" s="26"/>
      <c r="H37" s="26"/>
      <c r="I37" s="26"/>
      <c r="J37" s="26"/>
      <c r="K37" s="26"/>
      <c r="L37" s="26"/>
      <c r="M37" s="26"/>
      <c r="N37" s="26"/>
      <c r="O37" s="26"/>
      <c r="P37" s="26"/>
      <c r="Q37" s="26"/>
      <c r="R37" s="26"/>
      <c r="S37" s="26"/>
      <c r="T37" s="26"/>
      <c r="U37" s="26"/>
      <c r="V37" s="26"/>
      <c r="W37" s="26"/>
      <c r="X37" s="26"/>
      <c r="Y37" s="26"/>
      <c r="Z37" s="26"/>
    </row>
    <row r="38" spans="1:26" ht="10.5" customHeight="1">
      <c r="A38" s="26"/>
      <c r="B38" s="26"/>
      <c r="C38" s="74"/>
      <c r="D38" s="26"/>
      <c r="E38" s="27"/>
      <c r="F38" s="27"/>
      <c r="G38" s="26"/>
      <c r="H38" s="26"/>
      <c r="I38" s="26"/>
      <c r="J38" s="26"/>
      <c r="K38" s="26"/>
      <c r="L38" s="26"/>
      <c r="M38" s="26"/>
      <c r="N38" s="26"/>
      <c r="O38" s="26"/>
      <c r="P38" s="26"/>
      <c r="Q38" s="26"/>
      <c r="R38" s="26"/>
      <c r="S38" s="26"/>
      <c r="T38" s="26"/>
      <c r="U38" s="26"/>
      <c r="V38" s="26"/>
      <c r="W38" s="26"/>
      <c r="X38" s="26"/>
      <c r="Y38" s="26"/>
      <c r="Z38" s="26"/>
    </row>
    <row r="39" spans="1:26" ht="10.5" customHeight="1">
      <c r="A39" s="26"/>
      <c r="B39" s="26"/>
      <c r="C39" s="74"/>
      <c r="D39" s="26"/>
      <c r="E39" s="27"/>
      <c r="F39" s="27"/>
      <c r="G39" s="26"/>
      <c r="H39" s="26"/>
      <c r="I39" s="26"/>
      <c r="J39" s="26"/>
      <c r="K39" s="26"/>
      <c r="L39" s="26"/>
      <c r="M39" s="26"/>
      <c r="N39" s="26"/>
      <c r="O39" s="26"/>
      <c r="P39" s="26"/>
      <c r="Q39" s="26"/>
      <c r="R39" s="26"/>
      <c r="S39" s="26"/>
      <c r="T39" s="26"/>
      <c r="U39" s="26"/>
      <c r="V39" s="26"/>
      <c r="W39" s="26"/>
      <c r="X39" s="26"/>
      <c r="Y39" s="26"/>
      <c r="Z39" s="26"/>
    </row>
    <row r="40" spans="1:26" ht="10.5" customHeight="1">
      <c r="A40" s="26"/>
      <c r="B40" s="26"/>
      <c r="C40" s="74"/>
      <c r="D40" s="26"/>
      <c r="E40" s="27"/>
      <c r="F40" s="27"/>
      <c r="G40" s="26"/>
      <c r="H40" s="26"/>
      <c r="I40" s="26"/>
      <c r="J40" s="26"/>
      <c r="K40" s="26"/>
      <c r="L40" s="26"/>
      <c r="M40" s="26"/>
      <c r="N40" s="26"/>
      <c r="O40" s="26"/>
      <c r="P40" s="26"/>
      <c r="Q40" s="26"/>
      <c r="R40" s="26"/>
      <c r="S40" s="26"/>
      <c r="T40" s="26"/>
      <c r="U40" s="26"/>
      <c r="V40" s="26"/>
      <c r="W40" s="26"/>
      <c r="X40" s="26"/>
      <c r="Y40" s="26"/>
      <c r="Z40" s="26"/>
    </row>
    <row r="41" spans="1:26" ht="10.5" customHeight="1">
      <c r="A41" s="26"/>
      <c r="B41" s="26"/>
      <c r="C41" s="74"/>
      <c r="D41" s="26"/>
      <c r="E41" s="27"/>
      <c r="F41" s="27"/>
      <c r="G41" s="26"/>
      <c r="H41" s="26"/>
      <c r="I41" s="26"/>
      <c r="J41" s="26"/>
      <c r="K41" s="26"/>
      <c r="L41" s="26"/>
      <c r="M41" s="26"/>
      <c r="N41" s="26"/>
      <c r="O41" s="26"/>
      <c r="P41" s="26"/>
      <c r="Q41" s="26"/>
      <c r="R41" s="26"/>
      <c r="S41" s="26"/>
      <c r="T41" s="26"/>
      <c r="U41" s="26"/>
      <c r="V41" s="26"/>
      <c r="W41" s="26"/>
      <c r="X41" s="26"/>
      <c r="Y41" s="26"/>
      <c r="Z41" s="26"/>
    </row>
    <row r="42" spans="1:26" ht="10.5" customHeight="1">
      <c r="A42" s="26"/>
      <c r="B42" s="26"/>
      <c r="C42" s="74"/>
      <c r="D42" s="26"/>
      <c r="E42" s="27"/>
      <c r="F42" s="27"/>
      <c r="G42" s="26"/>
      <c r="H42" s="26"/>
      <c r="I42" s="26"/>
      <c r="J42" s="26"/>
      <c r="K42" s="26"/>
      <c r="L42" s="26"/>
      <c r="M42" s="26"/>
      <c r="N42" s="26"/>
      <c r="O42" s="26"/>
      <c r="P42" s="26"/>
      <c r="Q42" s="26"/>
      <c r="R42" s="26"/>
      <c r="S42" s="26"/>
      <c r="T42" s="26"/>
      <c r="U42" s="26"/>
      <c r="V42" s="26"/>
      <c r="W42" s="26"/>
      <c r="X42" s="26"/>
      <c r="Y42" s="26"/>
      <c r="Z42" s="26"/>
    </row>
    <row r="43" spans="1:26" ht="10.5" customHeight="1">
      <c r="A43" s="26"/>
      <c r="B43" s="26"/>
      <c r="C43" s="74"/>
      <c r="D43" s="26"/>
      <c r="E43" s="27"/>
      <c r="F43" s="27"/>
      <c r="G43" s="26"/>
      <c r="H43" s="26"/>
      <c r="I43" s="26"/>
      <c r="J43" s="26"/>
      <c r="K43" s="26"/>
      <c r="L43" s="26"/>
      <c r="M43" s="26"/>
      <c r="N43" s="26"/>
      <c r="O43" s="26"/>
      <c r="P43" s="26"/>
      <c r="Q43" s="26"/>
      <c r="R43" s="26"/>
      <c r="S43" s="26"/>
      <c r="T43" s="26"/>
      <c r="U43" s="26"/>
      <c r="V43" s="26"/>
      <c r="W43" s="26"/>
      <c r="X43" s="26"/>
      <c r="Y43" s="26"/>
      <c r="Z43" s="26"/>
    </row>
    <row r="44" spans="1:26" ht="10.5" customHeight="1">
      <c r="A44" s="26"/>
      <c r="B44" s="26"/>
      <c r="C44" s="74"/>
      <c r="D44" s="26"/>
      <c r="E44" s="27"/>
      <c r="F44" s="27"/>
      <c r="G44" s="26"/>
      <c r="H44" s="26"/>
      <c r="I44" s="26"/>
      <c r="J44" s="26"/>
      <c r="K44" s="26"/>
      <c r="L44" s="26"/>
      <c r="M44" s="26"/>
      <c r="N44" s="26"/>
      <c r="O44" s="26"/>
      <c r="P44" s="26"/>
      <c r="Q44" s="26"/>
      <c r="R44" s="26"/>
      <c r="S44" s="26"/>
      <c r="T44" s="26"/>
      <c r="U44" s="26"/>
      <c r="V44" s="26"/>
      <c r="W44" s="26"/>
      <c r="X44" s="26"/>
      <c r="Y44" s="26"/>
      <c r="Z44" s="26"/>
    </row>
    <row r="45" spans="1:26" ht="10.5" customHeight="1">
      <c r="A45" s="26"/>
      <c r="B45" s="26"/>
      <c r="C45" s="74"/>
      <c r="D45" s="26"/>
      <c r="E45" s="27"/>
      <c r="F45" s="27"/>
      <c r="G45" s="26"/>
      <c r="H45" s="26"/>
      <c r="I45" s="26"/>
      <c r="J45" s="26"/>
      <c r="K45" s="26"/>
      <c r="L45" s="26"/>
      <c r="M45" s="26"/>
      <c r="N45" s="26"/>
      <c r="O45" s="26"/>
      <c r="P45" s="26"/>
      <c r="Q45" s="26"/>
      <c r="R45" s="26"/>
      <c r="S45" s="26"/>
      <c r="T45" s="26"/>
      <c r="U45" s="26"/>
      <c r="V45" s="26"/>
      <c r="W45" s="26"/>
      <c r="X45" s="26"/>
      <c r="Y45" s="26"/>
      <c r="Z45" s="26"/>
    </row>
    <row r="46" spans="1:26" ht="10.5" customHeight="1">
      <c r="A46" s="26"/>
      <c r="B46" s="26"/>
      <c r="C46" s="74"/>
      <c r="D46" s="26"/>
      <c r="E46" s="27"/>
      <c r="F46" s="27"/>
      <c r="G46" s="26"/>
      <c r="H46" s="26"/>
      <c r="I46" s="26"/>
      <c r="J46" s="26"/>
      <c r="K46" s="26"/>
      <c r="L46" s="26"/>
      <c r="M46" s="26"/>
      <c r="N46" s="26"/>
      <c r="O46" s="26"/>
      <c r="P46" s="26"/>
      <c r="Q46" s="26"/>
      <c r="R46" s="26"/>
      <c r="S46" s="26"/>
      <c r="T46" s="26"/>
      <c r="U46" s="26"/>
      <c r="V46" s="26"/>
      <c r="W46" s="26"/>
      <c r="X46" s="26"/>
      <c r="Y46" s="26"/>
      <c r="Z46" s="26"/>
    </row>
    <row r="47" spans="1:26" ht="10.5" customHeight="1">
      <c r="A47" s="26"/>
      <c r="B47" s="26"/>
      <c r="C47" s="74"/>
      <c r="D47" s="26"/>
      <c r="E47" s="27"/>
      <c r="F47" s="27"/>
      <c r="G47" s="26"/>
      <c r="H47" s="26"/>
      <c r="I47" s="26"/>
      <c r="J47" s="26"/>
      <c r="K47" s="26"/>
      <c r="L47" s="26"/>
      <c r="M47" s="26"/>
      <c r="N47" s="26"/>
      <c r="O47" s="26"/>
      <c r="P47" s="26"/>
      <c r="Q47" s="26"/>
      <c r="R47" s="26"/>
      <c r="S47" s="26"/>
      <c r="T47" s="26"/>
      <c r="U47" s="26"/>
      <c r="V47" s="26"/>
      <c r="W47" s="26"/>
      <c r="X47" s="26"/>
      <c r="Y47" s="26"/>
      <c r="Z47" s="26"/>
    </row>
    <row r="48" spans="1:26" ht="10.5" customHeight="1">
      <c r="A48" s="26"/>
      <c r="B48" s="26"/>
      <c r="C48" s="74"/>
      <c r="D48" s="26"/>
      <c r="E48" s="27"/>
      <c r="F48" s="27"/>
      <c r="G48" s="26"/>
      <c r="H48" s="26"/>
      <c r="I48" s="26"/>
      <c r="J48" s="26"/>
      <c r="K48" s="26"/>
      <c r="L48" s="26"/>
      <c r="M48" s="26"/>
      <c r="N48" s="26"/>
      <c r="O48" s="26"/>
      <c r="P48" s="26"/>
      <c r="Q48" s="26"/>
      <c r="R48" s="26"/>
      <c r="S48" s="26"/>
      <c r="T48" s="26"/>
      <c r="U48" s="26"/>
      <c r="V48" s="26"/>
      <c r="W48" s="26"/>
      <c r="X48" s="26"/>
      <c r="Y48" s="26"/>
      <c r="Z48" s="26"/>
    </row>
    <row r="49" spans="1:26" ht="10.5" customHeight="1">
      <c r="A49" s="26"/>
      <c r="B49" s="26"/>
      <c r="C49" s="74"/>
      <c r="D49" s="26"/>
      <c r="E49" s="27"/>
      <c r="F49" s="27"/>
      <c r="G49" s="26"/>
      <c r="H49" s="26"/>
      <c r="I49" s="26"/>
      <c r="J49" s="26"/>
      <c r="K49" s="26"/>
      <c r="L49" s="26"/>
      <c r="M49" s="26"/>
      <c r="N49" s="26"/>
      <c r="O49" s="26"/>
      <c r="P49" s="26"/>
      <c r="Q49" s="26"/>
      <c r="R49" s="26"/>
      <c r="S49" s="26"/>
      <c r="T49" s="26"/>
      <c r="U49" s="26"/>
      <c r="V49" s="26"/>
      <c r="W49" s="26"/>
      <c r="X49" s="26"/>
      <c r="Y49" s="26"/>
      <c r="Z49" s="26"/>
    </row>
    <row r="50" spans="1:26" ht="10.5" customHeight="1">
      <c r="A50" s="26"/>
      <c r="B50" s="26"/>
      <c r="C50" s="74"/>
      <c r="D50" s="26"/>
      <c r="E50" s="27"/>
      <c r="F50" s="27"/>
      <c r="G50" s="26"/>
      <c r="H50" s="26"/>
      <c r="I50" s="26"/>
      <c r="J50" s="26"/>
      <c r="K50" s="26"/>
      <c r="L50" s="26"/>
      <c r="M50" s="26"/>
      <c r="N50" s="26"/>
      <c r="O50" s="26"/>
      <c r="P50" s="26"/>
      <c r="Q50" s="26"/>
      <c r="R50" s="26"/>
      <c r="S50" s="26"/>
      <c r="T50" s="26"/>
      <c r="U50" s="26"/>
      <c r="V50" s="26"/>
      <c r="W50" s="26"/>
      <c r="X50" s="26"/>
      <c r="Y50" s="26"/>
      <c r="Z50" s="26"/>
    </row>
    <row r="51" spans="1:26" ht="10.5" customHeight="1">
      <c r="A51" s="26"/>
      <c r="B51" s="26"/>
      <c r="C51" s="74"/>
      <c r="D51" s="26"/>
      <c r="E51" s="27"/>
      <c r="F51" s="27"/>
      <c r="G51" s="26"/>
      <c r="H51" s="26"/>
      <c r="I51" s="26"/>
      <c r="J51" s="26"/>
      <c r="K51" s="26"/>
      <c r="L51" s="26"/>
      <c r="M51" s="26"/>
      <c r="N51" s="26"/>
      <c r="O51" s="26"/>
      <c r="P51" s="26"/>
      <c r="Q51" s="26"/>
      <c r="R51" s="26"/>
      <c r="S51" s="26"/>
      <c r="T51" s="26"/>
      <c r="U51" s="26"/>
      <c r="V51" s="26"/>
      <c r="W51" s="26"/>
      <c r="X51" s="26"/>
      <c r="Y51" s="26"/>
      <c r="Z51" s="26"/>
    </row>
    <row r="52" spans="1:26" ht="10.5" customHeight="1">
      <c r="A52" s="26"/>
      <c r="B52" s="26"/>
      <c r="C52" s="74"/>
      <c r="D52" s="26"/>
      <c r="E52" s="27"/>
      <c r="F52" s="27"/>
      <c r="G52" s="26"/>
      <c r="H52" s="26"/>
      <c r="I52" s="26"/>
      <c r="J52" s="26"/>
      <c r="K52" s="26"/>
      <c r="L52" s="26"/>
      <c r="M52" s="26"/>
      <c r="N52" s="26"/>
      <c r="O52" s="26"/>
      <c r="P52" s="26"/>
      <c r="Q52" s="26"/>
      <c r="R52" s="26"/>
      <c r="S52" s="26"/>
      <c r="T52" s="26"/>
      <c r="U52" s="26"/>
      <c r="V52" s="26"/>
      <c r="W52" s="26"/>
      <c r="X52" s="26"/>
      <c r="Y52" s="26"/>
      <c r="Z52" s="26"/>
    </row>
    <row r="53" spans="1:26" ht="10.5" customHeight="1">
      <c r="A53" s="26"/>
      <c r="B53" s="26"/>
      <c r="C53" s="74"/>
      <c r="D53" s="26"/>
      <c r="E53" s="27"/>
      <c r="F53" s="27"/>
      <c r="G53" s="26"/>
      <c r="H53" s="26"/>
      <c r="I53" s="26"/>
      <c r="J53" s="26"/>
      <c r="K53" s="26"/>
      <c r="L53" s="26"/>
      <c r="M53" s="26"/>
      <c r="N53" s="26"/>
      <c r="O53" s="26"/>
      <c r="P53" s="26"/>
      <c r="Q53" s="26"/>
      <c r="R53" s="26"/>
      <c r="S53" s="26"/>
      <c r="T53" s="26"/>
      <c r="U53" s="26"/>
      <c r="V53" s="26"/>
      <c r="W53" s="26"/>
      <c r="X53" s="26"/>
      <c r="Y53" s="26"/>
      <c r="Z53" s="26"/>
    </row>
    <row r="54" spans="1:26" ht="10.5" customHeight="1">
      <c r="A54" s="26"/>
      <c r="B54" s="26"/>
      <c r="C54" s="74"/>
      <c r="D54" s="26"/>
      <c r="E54" s="27"/>
      <c r="F54" s="27"/>
      <c r="G54" s="26"/>
      <c r="H54" s="26"/>
      <c r="I54" s="26"/>
      <c r="J54" s="26"/>
      <c r="K54" s="26"/>
      <c r="L54" s="26"/>
      <c r="M54" s="26"/>
      <c r="N54" s="26"/>
      <c r="O54" s="26"/>
      <c r="P54" s="26"/>
      <c r="Q54" s="26"/>
      <c r="R54" s="26"/>
      <c r="S54" s="26"/>
      <c r="T54" s="26"/>
      <c r="U54" s="26"/>
      <c r="V54" s="26"/>
      <c r="W54" s="26"/>
      <c r="X54" s="26"/>
      <c r="Y54" s="26"/>
      <c r="Z54" s="26"/>
    </row>
    <row r="55" spans="1:26" ht="10.5" customHeight="1">
      <c r="A55" s="26"/>
      <c r="B55" s="26"/>
      <c r="C55" s="74"/>
      <c r="D55" s="26"/>
      <c r="E55" s="27"/>
      <c r="F55" s="27"/>
      <c r="G55" s="26"/>
      <c r="H55" s="26"/>
      <c r="I55" s="26"/>
      <c r="J55" s="26"/>
      <c r="K55" s="26"/>
      <c r="L55" s="26"/>
      <c r="M55" s="26"/>
      <c r="N55" s="26"/>
      <c r="O55" s="26"/>
      <c r="P55" s="26"/>
      <c r="Q55" s="26"/>
      <c r="R55" s="26"/>
      <c r="S55" s="26"/>
      <c r="T55" s="26"/>
      <c r="U55" s="26"/>
      <c r="V55" s="26"/>
      <c r="W55" s="26"/>
      <c r="X55" s="26"/>
      <c r="Y55" s="26"/>
      <c r="Z55" s="26"/>
    </row>
    <row r="56" spans="1:26" ht="10.5" customHeight="1">
      <c r="A56" s="26"/>
      <c r="B56" s="26"/>
      <c r="C56" s="74"/>
      <c r="D56" s="26"/>
      <c r="E56" s="27"/>
      <c r="F56" s="27"/>
      <c r="G56" s="26"/>
      <c r="H56" s="26"/>
      <c r="I56" s="26"/>
      <c r="J56" s="26"/>
      <c r="K56" s="26"/>
      <c r="L56" s="26"/>
      <c r="M56" s="26"/>
      <c r="N56" s="26"/>
      <c r="O56" s="26"/>
      <c r="P56" s="26"/>
      <c r="Q56" s="26"/>
      <c r="R56" s="26"/>
      <c r="S56" s="26"/>
      <c r="T56" s="26"/>
      <c r="U56" s="26"/>
      <c r="V56" s="26"/>
      <c r="W56" s="26"/>
      <c r="X56" s="26"/>
      <c r="Y56" s="26"/>
      <c r="Z56" s="26"/>
    </row>
    <row r="57" spans="1:26" ht="10.5" customHeight="1">
      <c r="A57" s="26"/>
      <c r="B57" s="26"/>
      <c r="C57" s="74"/>
      <c r="D57" s="26"/>
      <c r="E57" s="27"/>
      <c r="F57" s="27"/>
      <c r="G57" s="26"/>
      <c r="H57" s="26"/>
      <c r="I57" s="26"/>
      <c r="J57" s="26"/>
      <c r="K57" s="26"/>
      <c r="L57" s="26"/>
      <c r="M57" s="26"/>
      <c r="N57" s="26"/>
      <c r="O57" s="26"/>
      <c r="P57" s="26"/>
      <c r="Q57" s="26"/>
      <c r="R57" s="26"/>
      <c r="S57" s="26"/>
      <c r="T57" s="26"/>
      <c r="U57" s="26"/>
      <c r="V57" s="26"/>
      <c r="W57" s="26"/>
      <c r="X57" s="26"/>
      <c r="Y57" s="26"/>
      <c r="Z57" s="26"/>
    </row>
    <row r="58" spans="1:26" ht="10.5" customHeight="1">
      <c r="A58" s="26"/>
      <c r="B58" s="26"/>
      <c r="C58" s="74"/>
      <c r="D58" s="26"/>
      <c r="E58" s="27"/>
      <c r="F58" s="27"/>
      <c r="G58" s="26"/>
      <c r="H58" s="26"/>
      <c r="I58" s="26"/>
      <c r="J58" s="26"/>
      <c r="K58" s="26"/>
      <c r="L58" s="26"/>
      <c r="M58" s="26"/>
      <c r="N58" s="26"/>
      <c r="O58" s="26"/>
      <c r="P58" s="26"/>
      <c r="Q58" s="26"/>
      <c r="R58" s="26"/>
      <c r="S58" s="26"/>
      <c r="T58" s="26"/>
      <c r="U58" s="26"/>
      <c r="V58" s="26"/>
      <c r="W58" s="26"/>
      <c r="X58" s="26"/>
      <c r="Y58" s="26"/>
      <c r="Z58" s="26"/>
    </row>
    <row r="59" spans="1:26" ht="10.5" customHeight="1">
      <c r="A59" s="26"/>
      <c r="B59" s="26"/>
      <c r="C59" s="74"/>
      <c r="D59" s="26"/>
      <c r="E59" s="27"/>
      <c r="F59" s="27"/>
      <c r="G59" s="26"/>
      <c r="H59" s="26"/>
      <c r="I59" s="26"/>
      <c r="J59" s="26"/>
      <c r="K59" s="26"/>
      <c r="L59" s="26"/>
      <c r="M59" s="26"/>
      <c r="N59" s="26"/>
      <c r="O59" s="26"/>
      <c r="P59" s="26"/>
      <c r="Q59" s="26"/>
      <c r="R59" s="26"/>
      <c r="S59" s="26"/>
      <c r="T59" s="26"/>
      <c r="U59" s="26"/>
      <c r="V59" s="26"/>
      <c r="W59" s="26"/>
      <c r="X59" s="26"/>
      <c r="Y59" s="26"/>
      <c r="Z59" s="26"/>
    </row>
    <row r="60" spans="1:26" ht="10.5" customHeight="1">
      <c r="A60" s="26"/>
      <c r="B60" s="26"/>
      <c r="C60" s="74"/>
      <c r="D60" s="26"/>
      <c r="E60" s="27"/>
      <c r="F60" s="27"/>
      <c r="G60" s="26"/>
      <c r="H60" s="26"/>
      <c r="I60" s="26"/>
      <c r="J60" s="26"/>
      <c r="K60" s="26"/>
      <c r="L60" s="26"/>
      <c r="M60" s="26"/>
      <c r="N60" s="26"/>
      <c r="O60" s="26"/>
      <c r="P60" s="26"/>
      <c r="Q60" s="26"/>
      <c r="R60" s="26"/>
      <c r="S60" s="26"/>
      <c r="T60" s="26"/>
      <c r="U60" s="26"/>
      <c r="V60" s="26"/>
      <c r="W60" s="26"/>
      <c r="X60" s="26"/>
      <c r="Y60" s="26"/>
      <c r="Z60" s="26"/>
    </row>
    <row r="61" spans="1:26" ht="10.5" customHeight="1">
      <c r="A61" s="26"/>
      <c r="B61" s="26"/>
      <c r="C61" s="74"/>
      <c r="D61" s="26"/>
      <c r="E61" s="27"/>
      <c r="F61" s="27"/>
      <c r="G61" s="26"/>
      <c r="H61" s="26"/>
      <c r="I61" s="26"/>
      <c r="J61" s="26"/>
      <c r="K61" s="26"/>
      <c r="L61" s="26"/>
      <c r="M61" s="26"/>
      <c r="N61" s="26"/>
      <c r="O61" s="26"/>
      <c r="P61" s="26"/>
      <c r="Q61" s="26"/>
      <c r="R61" s="26"/>
      <c r="S61" s="26"/>
      <c r="T61" s="26"/>
      <c r="U61" s="26"/>
      <c r="V61" s="26"/>
      <c r="W61" s="26"/>
      <c r="X61" s="26"/>
      <c r="Y61" s="26"/>
      <c r="Z61" s="26"/>
    </row>
    <row r="62" spans="1:26" ht="10.5" customHeight="1">
      <c r="A62" s="26"/>
      <c r="B62" s="26"/>
      <c r="C62" s="74"/>
      <c r="D62" s="26"/>
      <c r="E62" s="27"/>
      <c r="F62" s="27"/>
      <c r="G62" s="26"/>
      <c r="H62" s="26"/>
      <c r="I62" s="26"/>
      <c r="J62" s="26"/>
      <c r="K62" s="26"/>
      <c r="L62" s="26"/>
      <c r="M62" s="26"/>
      <c r="N62" s="26"/>
      <c r="O62" s="26"/>
      <c r="P62" s="26"/>
      <c r="Q62" s="26"/>
      <c r="R62" s="26"/>
      <c r="S62" s="26"/>
      <c r="T62" s="26"/>
      <c r="U62" s="26"/>
      <c r="V62" s="26"/>
      <c r="W62" s="26"/>
      <c r="X62" s="26"/>
      <c r="Y62" s="26"/>
      <c r="Z62" s="26"/>
    </row>
    <row r="63" spans="1:26" ht="10.5" customHeight="1">
      <c r="A63" s="26"/>
      <c r="B63" s="26"/>
      <c r="C63" s="74"/>
      <c r="D63" s="26"/>
      <c r="E63" s="27"/>
      <c r="F63" s="27"/>
      <c r="G63" s="26"/>
      <c r="H63" s="26"/>
      <c r="I63" s="26"/>
      <c r="J63" s="26"/>
      <c r="K63" s="26"/>
      <c r="L63" s="26"/>
      <c r="M63" s="26"/>
      <c r="N63" s="26"/>
      <c r="O63" s="26"/>
      <c r="P63" s="26"/>
      <c r="Q63" s="26"/>
      <c r="R63" s="26"/>
      <c r="S63" s="26"/>
      <c r="T63" s="26"/>
      <c r="U63" s="26"/>
      <c r="V63" s="26"/>
      <c r="W63" s="26"/>
      <c r="X63" s="26"/>
      <c r="Y63" s="26"/>
      <c r="Z63" s="26"/>
    </row>
    <row r="64" spans="1:26" ht="10.5" customHeight="1">
      <c r="A64" s="26"/>
      <c r="B64" s="26"/>
      <c r="C64" s="74"/>
      <c r="D64" s="26"/>
      <c r="E64" s="27"/>
      <c r="F64" s="27"/>
      <c r="G64" s="26"/>
      <c r="H64" s="26"/>
      <c r="I64" s="26"/>
      <c r="J64" s="26"/>
      <c r="K64" s="26"/>
      <c r="L64" s="26"/>
      <c r="M64" s="26"/>
      <c r="N64" s="26"/>
      <c r="O64" s="26"/>
      <c r="P64" s="26"/>
      <c r="Q64" s="26"/>
      <c r="R64" s="26"/>
      <c r="S64" s="26"/>
      <c r="T64" s="26"/>
      <c r="U64" s="26"/>
      <c r="V64" s="26"/>
      <c r="W64" s="26"/>
      <c r="X64" s="26"/>
      <c r="Y64" s="26"/>
      <c r="Z64" s="26"/>
    </row>
    <row r="65" spans="1:26" ht="10.5" customHeight="1">
      <c r="A65" s="26"/>
      <c r="B65" s="26"/>
      <c r="C65" s="74"/>
      <c r="D65" s="26"/>
      <c r="E65" s="27"/>
      <c r="F65" s="27"/>
      <c r="G65" s="26"/>
      <c r="H65" s="26"/>
      <c r="I65" s="26"/>
      <c r="J65" s="26"/>
      <c r="K65" s="26"/>
      <c r="L65" s="26"/>
      <c r="M65" s="26"/>
      <c r="N65" s="26"/>
      <c r="O65" s="26"/>
      <c r="P65" s="26"/>
      <c r="Q65" s="26"/>
      <c r="R65" s="26"/>
      <c r="S65" s="26"/>
      <c r="T65" s="26"/>
      <c r="U65" s="26"/>
      <c r="V65" s="26"/>
      <c r="W65" s="26"/>
      <c r="X65" s="26"/>
      <c r="Y65" s="26"/>
      <c r="Z65" s="26"/>
    </row>
    <row r="66" spans="1:26" ht="10.5" customHeight="1">
      <c r="A66" s="26"/>
      <c r="B66" s="26"/>
      <c r="C66" s="74"/>
      <c r="D66" s="26"/>
      <c r="E66" s="27"/>
      <c r="F66" s="27"/>
      <c r="G66" s="26"/>
      <c r="H66" s="26"/>
      <c r="I66" s="26"/>
      <c r="J66" s="26"/>
      <c r="K66" s="26"/>
      <c r="L66" s="26"/>
      <c r="M66" s="26"/>
      <c r="N66" s="26"/>
      <c r="O66" s="26"/>
      <c r="P66" s="26"/>
      <c r="Q66" s="26"/>
      <c r="R66" s="26"/>
      <c r="S66" s="26"/>
      <c r="T66" s="26"/>
      <c r="U66" s="26"/>
      <c r="V66" s="26"/>
      <c r="W66" s="26"/>
      <c r="X66" s="26"/>
      <c r="Y66" s="26"/>
      <c r="Z66" s="26"/>
    </row>
    <row r="67" spans="1:26" ht="10.5" customHeight="1">
      <c r="A67" s="26"/>
      <c r="B67" s="26"/>
      <c r="C67" s="74"/>
      <c r="D67" s="26"/>
      <c r="E67" s="27"/>
      <c r="F67" s="27"/>
      <c r="G67" s="26"/>
      <c r="H67" s="26"/>
      <c r="I67" s="26"/>
      <c r="J67" s="26"/>
      <c r="K67" s="26"/>
      <c r="L67" s="26"/>
      <c r="M67" s="26"/>
      <c r="N67" s="26"/>
      <c r="O67" s="26"/>
      <c r="P67" s="26"/>
      <c r="Q67" s="26"/>
      <c r="R67" s="26"/>
      <c r="S67" s="26"/>
      <c r="T67" s="26"/>
      <c r="U67" s="26"/>
      <c r="V67" s="26"/>
      <c r="W67" s="26"/>
      <c r="X67" s="26"/>
      <c r="Y67" s="26"/>
      <c r="Z67" s="26"/>
    </row>
    <row r="68" spans="1:26" ht="10.5" customHeight="1">
      <c r="A68" s="26"/>
      <c r="B68" s="26"/>
      <c r="C68" s="74"/>
      <c r="D68" s="26"/>
      <c r="E68" s="27"/>
      <c r="F68" s="27"/>
      <c r="G68" s="26"/>
      <c r="H68" s="26"/>
      <c r="I68" s="26"/>
      <c r="J68" s="26"/>
      <c r="K68" s="26"/>
      <c r="L68" s="26"/>
      <c r="M68" s="26"/>
      <c r="N68" s="26"/>
      <c r="O68" s="26"/>
      <c r="P68" s="26"/>
      <c r="Q68" s="26"/>
      <c r="R68" s="26"/>
      <c r="S68" s="26"/>
      <c r="T68" s="26"/>
      <c r="U68" s="26"/>
      <c r="V68" s="26"/>
      <c r="W68" s="26"/>
      <c r="X68" s="26"/>
      <c r="Y68" s="26"/>
      <c r="Z68" s="26"/>
    </row>
    <row r="69" spans="1:26" ht="10.5" customHeight="1">
      <c r="A69" s="26"/>
      <c r="B69" s="26"/>
      <c r="C69" s="74"/>
      <c r="D69" s="26"/>
      <c r="E69" s="27"/>
      <c r="F69" s="27"/>
      <c r="G69" s="26"/>
      <c r="H69" s="26"/>
      <c r="I69" s="26"/>
      <c r="J69" s="26"/>
      <c r="K69" s="26"/>
      <c r="L69" s="26"/>
      <c r="M69" s="26"/>
      <c r="N69" s="26"/>
      <c r="O69" s="26"/>
      <c r="P69" s="26"/>
      <c r="Q69" s="26"/>
      <c r="R69" s="26"/>
      <c r="S69" s="26"/>
      <c r="T69" s="26"/>
      <c r="U69" s="26"/>
      <c r="V69" s="26"/>
      <c r="W69" s="26"/>
      <c r="X69" s="26"/>
      <c r="Y69" s="26"/>
      <c r="Z69" s="26"/>
    </row>
    <row r="70" spans="1:26" ht="10.5" customHeight="1">
      <c r="A70" s="26"/>
      <c r="B70" s="26"/>
      <c r="C70" s="74"/>
      <c r="D70" s="26"/>
      <c r="E70" s="27"/>
      <c r="F70" s="27"/>
      <c r="G70" s="26"/>
      <c r="H70" s="26"/>
      <c r="I70" s="26"/>
      <c r="J70" s="26"/>
      <c r="K70" s="26"/>
      <c r="L70" s="26"/>
      <c r="M70" s="26"/>
      <c r="N70" s="26"/>
      <c r="O70" s="26"/>
      <c r="P70" s="26"/>
      <c r="Q70" s="26"/>
      <c r="R70" s="26"/>
      <c r="S70" s="26"/>
      <c r="T70" s="26"/>
      <c r="U70" s="26"/>
      <c r="V70" s="26"/>
      <c r="W70" s="26"/>
      <c r="X70" s="26"/>
      <c r="Y70" s="26"/>
      <c r="Z70" s="26"/>
    </row>
    <row r="71" spans="1:26" ht="10.5" customHeight="1">
      <c r="A71" s="26"/>
      <c r="B71" s="26"/>
      <c r="C71" s="74"/>
      <c r="D71" s="26"/>
      <c r="E71" s="27"/>
      <c r="F71" s="27"/>
      <c r="G71" s="26"/>
      <c r="H71" s="26"/>
      <c r="I71" s="26"/>
      <c r="J71" s="26"/>
      <c r="K71" s="26"/>
      <c r="L71" s="26"/>
      <c r="M71" s="26"/>
      <c r="N71" s="26"/>
      <c r="O71" s="26"/>
      <c r="P71" s="26"/>
      <c r="Q71" s="26"/>
      <c r="R71" s="26"/>
      <c r="S71" s="26"/>
      <c r="T71" s="26"/>
      <c r="U71" s="26"/>
      <c r="V71" s="26"/>
      <c r="W71" s="26"/>
      <c r="X71" s="26"/>
      <c r="Y71" s="26"/>
      <c r="Z71" s="26"/>
    </row>
    <row r="72" spans="1:26" ht="10.5" customHeight="1">
      <c r="A72" s="26"/>
      <c r="B72" s="26"/>
      <c r="C72" s="74"/>
      <c r="D72" s="26"/>
      <c r="E72" s="27"/>
      <c r="F72" s="27"/>
      <c r="G72" s="26"/>
      <c r="H72" s="26"/>
      <c r="I72" s="26"/>
      <c r="J72" s="26"/>
      <c r="K72" s="26"/>
      <c r="L72" s="26"/>
      <c r="M72" s="26"/>
      <c r="N72" s="26"/>
      <c r="O72" s="26"/>
      <c r="P72" s="26"/>
      <c r="Q72" s="26"/>
      <c r="R72" s="26"/>
      <c r="S72" s="26"/>
      <c r="T72" s="26"/>
      <c r="U72" s="26"/>
      <c r="V72" s="26"/>
      <c r="W72" s="26"/>
      <c r="X72" s="26"/>
      <c r="Y72" s="26"/>
      <c r="Z72" s="26"/>
    </row>
    <row r="73" spans="1:26" ht="10.5" customHeight="1">
      <c r="A73" s="26"/>
      <c r="B73" s="26"/>
      <c r="C73" s="74"/>
      <c r="D73" s="26"/>
      <c r="E73" s="27"/>
      <c r="F73" s="27"/>
      <c r="G73" s="26"/>
      <c r="H73" s="26"/>
      <c r="I73" s="26"/>
      <c r="J73" s="26"/>
      <c r="K73" s="26"/>
      <c r="L73" s="26"/>
      <c r="M73" s="26"/>
      <c r="N73" s="26"/>
      <c r="O73" s="26"/>
      <c r="P73" s="26"/>
      <c r="Q73" s="26"/>
      <c r="R73" s="26"/>
      <c r="S73" s="26"/>
      <c r="T73" s="26"/>
      <c r="U73" s="26"/>
      <c r="V73" s="26"/>
      <c r="W73" s="26"/>
      <c r="X73" s="26"/>
      <c r="Y73" s="26"/>
      <c r="Z73" s="26"/>
    </row>
    <row r="74" spans="1:26" ht="10.5" customHeight="1">
      <c r="A74" s="26"/>
      <c r="B74" s="26"/>
      <c r="C74" s="74"/>
      <c r="D74" s="26"/>
      <c r="E74" s="27"/>
      <c r="F74" s="27"/>
      <c r="G74" s="26"/>
      <c r="H74" s="26"/>
      <c r="I74" s="26"/>
      <c r="J74" s="26"/>
      <c r="K74" s="26"/>
      <c r="L74" s="26"/>
      <c r="M74" s="26"/>
      <c r="N74" s="26"/>
      <c r="O74" s="26"/>
      <c r="P74" s="26"/>
      <c r="Q74" s="26"/>
      <c r="R74" s="26"/>
      <c r="S74" s="26"/>
      <c r="T74" s="26"/>
      <c r="U74" s="26"/>
      <c r="V74" s="26"/>
      <c r="W74" s="26"/>
      <c r="X74" s="26"/>
      <c r="Y74" s="26"/>
      <c r="Z74" s="26"/>
    </row>
    <row r="75" spans="1:26" ht="10.5" customHeight="1">
      <c r="A75" s="26"/>
      <c r="B75" s="26"/>
      <c r="C75" s="74"/>
      <c r="D75" s="26"/>
      <c r="E75" s="27"/>
      <c r="F75" s="27"/>
      <c r="G75" s="26"/>
      <c r="H75" s="26"/>
      <c r="I75" s="26"/>
      <c r="J75" s="26"/>
      <c r="K75" s="26"/>
      <c r="L75" s="26"/>
      <c r="M75" s="26"/>
      <c r="N75" s="26"/>
      <c r="O75" s="26"/>
      <c r="P75" s="26"/>
      <c r="Q75" s="26"/>
      <c r="R75" s="26"/>
      <c r="S75" s="26"/>
      <c r="T75" s="26"/>
      <c r="U75" s="26"/>
      <c r="V75" s="26"/>
      <c r="W75" s="26"/>
      <c r="X75" s="26"/>
      <c r="Y75" s="26"/>
      <c r="Z75" s="26"/>
    </row>
    <row r="76" spans="1:26" ht="10.5" customHeight="1">
      <c r="A76" s="26"/>
      <c r="B76" s="26"/>
      <c r="C76" s="26"/>
      <c r="D76" s="26"/>
      <c r="E76" s="27"/>
      <c r="F76" s="27"/>
      <c r="G76" s="26"/>
      <c r="H76" s="26"/>
      <c r="I76" s="26"/>
      <c r="J76" s="26"/>
      <c r="K76" s="26"/>
      <c r="L76" s="26"/>
      <c r="M76" s="26"/>
      <c r="N76" s="26"/>
      <c r="O76" s="26"/>
      <c r="P76" s="26"/>
      <c r="Q76" s="26"/>
      <c r="R76" s="26"/>
      <c r="S76" s="26"/>
      <c r="T76" s="26"/>
      <c r="U76" s="26"/>
      <c r="V76" s="26"/>
      <c r="W76" s="26"/>
      <c r="X76" s="26"/>
      <c r="Y76" s="26"/>
      <c r="Z76" s="26"/>
    </row>
    <row r="77" spans="1:26" ht="10.5" customHeight="1">
      <c r="A77" s="26"/>
      <c r="B77" s="26"/>
      <c r="C77" s="26"/>
      <c r="D77" s="26"/>
      <c r="E77" s="27"/>
      <c r="F77" s="27"/>
      <c r="G77" s="26"/>
      <c r="H77" s="26"/>
      <c r="I77" s="26"/>
      <c r="J77" s="26"/>
      <c r="K77" s="26"/>
      <c r="L77" s="26"/>
      <c r="M77" s="26"/>
      <c r="N77" s="26"/>
      <c r="O77" s="26"/>
      <c r="P77" s="26"/>
      <c r="Q77" s="26"/>
      <c r="R77" s="26"/>
      <c r="S77" s="26"/>
      <c r="T77" s="26"/>
      <c r="U77" s="26"/>
      <c r="V77" s="26"/>
      <c r="W77" s="26"/>
      <c r="X77" s="26"/>
      <c r="Y77" s="26"/>
      <c r="Z77" s="26"/>
    </row>
    <row r="78" spans="1:26" ht="10.5" customHeight="1">
      <c r="A78" s="26"/>
      <c r="B78" s="26"/>
      <c r="C78" s="26"/>
      <c r="D78" s="26"/>
      <c r="E78" s="27"/>
      <c r="F78" s="27"/>
      <c r="G78" s="26"/>
      <c r="H78" s="26"/>
      <c r="I78" s="26"/>
      <c r="J78" s="26"/>
      <c r="K78" s="26"/>
      <c r="L78" s="26"/>
      <c r="M78" s="26"/>
      <c r="N78" s="26"/>
      <c r="O78" s="26"/>
      <c r="P78" s="26"/>
      <c r="Q78" s="26"/>
      <c r="R78" s="26"/>
      <c r="S78" s="26"/>
      <c r="T78" s="26"/>
      <c r="U78" s="26"/>
      <c r="V78" s="26"/>
      <c r="W78" s="26"/>
      <c r="X78" s="26"/>
      <c r="Y78" s="26"/>
      <c r="Z78" s="26"/>
    </row>
    <row r="79" spans="1:26" ht="10.5" customHeight="1">
      <c r="A79" s="26"/>
      <c r="B79" s="26"/>
      <c r="C79" s="26"/>
      <c r="D79" s="26"/>
      <c r="E79" s="27"/>
      <c r="F79" s="27"/>
      <c r="G79" s="26"/>
      <c r="H79" s="26"/>
      <c r="I79" s="26"/>
      <c r="J79" s="26"/>
      <c r="K79" s="26"/>
      <c r="L79" s="26"/>
      <c r="M79" s="26"/>
      <c r="N79" s="26"/>
      <c r="O79" s="26"/>
      <c r="P79" s="26"/>
      <c r="Q79" s="26"/>
      <c r="R79" s="26"/>
      <c r="S79" s="26"/>
      <c r="T79" s="26"/>
      <c r="U79" s="26"/>
      <c r="V79" s="26"/>
      <c r="W79" s="26"/>
      <c r="X79" s="26"/>
      <c r="Y79" s="26"/>
      <c r="Z79" s="26"/>
    </row>
    <row r="80" spans="1:26" ht="10.5" customHeight="1">
      <c r="A80" s="26"/>
      <c r="B80" s="26"/>
      <c r="C80" s="26"/>
      <c r="D80" s="26"/>
      <c r="E80" s="27"/>
      <c r="F80" s="27"/>
      <c r="G80" s="26"/>
      <c r="H80" s="26"/>
      <c r="I80" s="26"/>
      <c r="J80" s="26"/>
      <c r="K80" s="26"/>
      <c r="L80" s="26"/>
      <c r="M80" s="26"/>
      <c r="N80" s="26"/>
      <c r="O80" s="26"/>
      <c r="P80" s="26"/>
      <c r="Q80" s="26"/>
      <c r="R80" s="26"/>
      <c r="S80" s="26"/>
      <c r="T80" s="26"/>
      <c r="U80" s="26"/>
      <c r="V80" s="26"/>
      <c r="W80" s="26"/>
      <c r="X80" s="26"/>
      <c r="Y80" s="26"/>
      <c r="Z80" s="26"/>
    </row>
    <row r="81" spans="1:26" ht="10.5" customHeight="1">
      <c r="A81" s="26"/>
      <c r="B81" s="26"/>
      <c r="C81" s="26"/>
      <c r="D81" s="26"/>
      <c r="E81" s="27"/>
      <c r="F81" s="27"/>
      <c r="G81" s="26"/>
      <c r="H81" s="26"/>
      <c r="I81" s="26"/>
      <c r="J81" s="26"/>
      <c r="K81" s="26"/>
      <c r="L81" s="26"/>
      <c r="M81" s="26"/>
      <c r="N81" s="26"/>
      <c r="O81" s="26"/>
      <c r="P81" s="26"/>
      <c r="Q81" s="26"/>
      <c r="R81" s="26"/>
      <c r="S81" s="26"/>
      <c r="T81" s="26"/>
      <c r="U81" s="26"/>
      <c r="V81" s="26"/>
      <c r="W81" s="26"/>
      <c r="X81" s="26"/>
      <c r="Y81" s="26"/>
      <c r="Z81" s="26"/>
    </row>
    <row r="82" spans="1:26" ht="10.5" customHeight="1">
      <c r="A82" s="26"/>
      <c r="B82" s="26"/>
      <c r="C82" s="26"/>
      <c r="D82" s="26"/>
      <c r="E82" s="27"/>
      <c r="F82" s="27"/>
      <c r="G82" s="26"/>
      <c r="H82" s="26"/>
      <c r="I82" s="26"/>
      <c r="J82" s="26"/>
      <c r="K82" s="26"/>
      <c r="L82" s="26"/>
      <c r="M82" s="26"/>
      <c r="N82" s="26"/>
      <c r="O82" s="26"/>
      <c r="P82" s="26"/>
      <c r="Q82" s="26"/>
      <c r="R82" s="26"/>
      <c r="S82" s="26"/>
      <c r="T82" s="26"/>
      <c r="U82" s="26"/>
      <c r="V82" s="26"/>
      <c r="W82" s="26"/>
      <c r="X82" s="26"/>
      <c r="Y82" s="26"/>
      <c r="Z82" s="26"/>
    </row>
    <row r="83" spans="1:26" ht="10.5" customHeight="1">
      <c r="A83" s="26"/>
      <c r="B83" s="26"/>
      <c r="C83" s="26"/>
      <c r="D83" s="26"/>
      <c r="E83" s="27"/>
      <c r="F83" s="27"/>
      <c r="G83" s="26"/>
      <c r="H83" s="26"/>
      <c r="I83" s="26"/>
      <c r="J83" s="26"/>
      <c r="K83" s="26"/>
      <c r="L83" s="26"/>
      <c r="M83" s="26"/>
      <c r="N83" s="26"/>
      <c r="O83" s="26"/>
      <c r="P83" s="26"/>
      <c r="Q83" s="26"/>
      <c r="R83" s="26"/>
      <c r="S83" s="26"/>
      <c r="T83" s="26"/>
      <c r="U83" s="26"/>
      <c r="V83" s="26"/>
      <c r="W83" s="26"/>
      <c r="X83" s="26"/>
      <c r="Y83" s="26"/>
      <c r="Z83" s="26"/>
    </row>
    <row r="84" spans="1:26" ht="10.5" customHeight="1">
      <c r="A84" s="26"/>
      <c r="B84" s="26"/>
      <c r="C84" s="26"/>
      <c r="D84" s="26"/>
      <c r="E84" s="27"/>
      <c r="F84" s="27"/>
      <c r="G84" s="26"/>
      <c r="H84" s="26"/>
      <c r="I84" s="26"/>
      <c r="J84" s="26"/>
      <c r="K84" s="26"/>
      <c r="L84" s="26"/>
      <c r="M84" s="26"/>
      <c r="N84" s="26"/>
      <c r="O84" s="26"/>
      <c r="P84" s="26"/>
      <c r="Q84" s="26"/>
      <c r="R84" s="26"/>
      <c r="S84" s="26"/>
      <c r="T84" s="26"/>
      <c r="U84" s="26"/>
      <c r="V84" s="26"/>
      <c r="W84" s="26"/>
      <c r="X84" s="26"/>
      <c r="Y84" s="26"/>
      <c r="Z84" s="26"/>
    </row>
    <row r="85" spans="1:26" ht="10.5" customHeight="1">
      <c r="A85" s="26"/>
      <c r="B85" s="26"/>
      <c r="C85" s="26"/>
      <c r="D85" s="26"/>
      <c r="E85" s="27"/>
      <c r="F85" s="27"/>
      <c r="G85" s="26"/>
      <c r="H85" s="26"/>
      <c r="I85" s="26"/>
      <c r="J85" s="26"/>
      <c r="K85" s="26"/>
      <c r="L85" s="26"/>
      <c r="M85" s="26"/>
      <c r="N85" s="26"/>
      <c r="O85" s="26"/>
      <c r="P85" s="26"/>
      <c r="Q85" s="26"/>
      <c r="R85" s="26"/>
      <c r="S85" s="26"/>
      <c r="T85" s="26"/>
      <c r="U85" s="26"/>
      <c r="V85" s="26"/>
      <c r="W85" s="26"/>
      <c r="X85" s="26"/>
      <c r="Y85" s="26"/>
      <c r="Z85" s="26"/>
    </row>
    <row r="86" spans="1:26" ht="10.5" customHeight="1">
      <c r="A86" s="26"/>
      <c r="B86" s="26"/>
      <c r="C86" s="26"/>
      <c r="D86" s="26"/>
      <c r="E86" s="27"/>
      <c r="F86" s="27"/>
      <c r="G86" s="26"/>
      <c r="H86" s="26"/>
      <c r="I86" s="26"/>
      <c r="J86" s="26"/>
      <c r="K86" s="26"/>
      <c r="L86" s="26"/>
      <c r="M86" s="26"/>
      <c r="N86" s="26"/>
      <c r="O86" s="26"/>
      <c r="P86" s="26"/>
      <c r="Q86" s="26"/>
      <c r="R86" s="26"/>
      <c r="S86" s="26"/>
      <c r="T86" s="26"/>
      <c r="U86" s="26"/>
      <c r="V86" s="26"/>
      <c r="W86" s="26"/>
      <c r="X86" s="26"/>
      <c r="Y86" s="26"/>
      <c r="Z86" s="26"/>
    </row>
    <row r="87" spans="1:26" ht="10.5" customHeight="1">
      <c r="A87" s="26"/>
      <c r="B87" s="26"/>
      <c r="C87" s="26"/>
      <c r="D87" s="26"/>
      <c r="E87" s="27"/>
      <c r="F87" s="27"/>
      <c r="G87" s="26"/>
      <c r="H87" s="26"/>
      <c r="I87" s="26"/>
      <c r="J87" s="26"/>
      <c r="K87" s="26"/>
      <c r="L87" s="26"/>
      <c r="M87" s="26"/>
      <c r="N87" s="26"/>
      <c r="O87" s="26"/>
      <c r="P87" s="26"/>
      <c r="Q87" s="26"/>
      <c r="R87" s="26"/>
      <c r="S87" s="26"/>
      <c r="T87" s="26"/>
      <c r="U87" s="26"/>
      <c r="V87" s="26"/>
      <c r="W87" s="26"/>
      <c r="X87" s="26"/>
      <c r="Y87" s="26"/>
      <c r="Z87" s="26"/>
    </row>
    <row r="88" spans="1:26" ht="10.5" customHeight="1">
      <c r="A88" s="26"/>
      <c r="B88" s="26"/>
      <c r="C88" s="26"/>
      <c r="D88" s="26"/>
      <c r="E88" s="27"/>
      <c r="F88" s="27"/>
      <c r="G88" s="26"/>
      <c r="H88" s="26"/>
      <c r="I88" s="26"/>
      <c r="J88" s="26"/>
      <c r="K88" s="26"/>
      <c r="L88" s="26"/>
      <c r="M88" s="26"/>
      <c r="N88" s="26"/>
      <c r="O88" s="26"/>
      <c r="P88" s="26"/>
      <c r="Q88" s="26"/>
      <c r="R88" s="26"/>
      <c r="S88" s="26"/>
      <c r="T88" s="26"/>
      <c r="U88" s="26"/>
      <c r="V88" s="26"/>
      <c r="W88" s="26"/>
      <c r="X88" s="26"/>
      <c r="Y88" s="26"/>
      <c r="Z88" s="26"/>
    </row>
    <row r="89" spans="1:26" ht="10.5" customHeight="1">
      <c r="A89" s="26"/>
      <c r="B89" s="26"/>
      <c r="C89" s="26"/>
      <c r="D89" s="26"/>
      <c r="E89" s="27"/>
      <c r="F89" s="27"/>
      <c r="G89" s="26"/>
      <c r="H89" s="26"/>
      <c r="I89" s="26"/>
      <c r="J89" s="26"/>
      <c r="K89" s="26"/>
      <c r="L89" s="26"/>
      <c r="M89" s="26"/>
      <c r="N89" s="26"/>
      <c r="O89" s="26"/>
      <c r="P89" s="26"/>
      <c r="Q89" s="26"/>
      <c r="R89" s="26"/>
      <c r="S89" s="26"/>
      <c r="T89" s="26"/>
      <c r="U89" s="26"/>
      <c r="V89" s="26"/>
      <c r="W89" s="26"/>
      <c r="X89" s="26"/>
      <c r="Y89" s="26"/>
      <c r="Z89" s="26"/>
    </row>
    <row r="90" spans="1:26" ht="10.5" customHeight="1">
      <c r="A90" s="26"/>
      <c r="B90" s="26"/>
      <c r="C90" s="26"/>
      <c r="D90" s="26"/>
      <c r="E90" s="27"/>
      <c r="F90" s="27"/>
      <c r="G90" s="26"/>
      <c r="H90" s="26"/>
      <c r="I90" s="26"/>
      <c r="J90" s="26"/>
      <c r="K90" s="26"/>
      <c r="L90" s="26"/>
      <c r="M90" s="26"/>
      <c r="N90" s="26"/>
      <c r="O90" s="26"/>
      <c r="P90" s="26"/>
      <c r="Q90" s="26"/>
      <c r="R90" s="26"/>
      <c r="S90" s="26"/>
      <c r="T90" s="26"/>
      <c r="U90" s="26"/>
      <c r="V90" s="26"/>
      <c r="W90" s="26"/>
      <c r="X90" s="26"/>
      <c r="Y90" s="26"/>
      <c r="Z90" s="26"/>
    </row>
    <row r="91" spans="1:26" ht="10.5" customHeight="1">
      <c r="A91" s="26"/>
      <c r="B91" s="26"/>
      <c r="C91" s="26"/>
      <c r="D91" s="26"/>
      <c r="E91" s="27"/>
      <c r="F91" s="27"/>
      <c r="G91" s="26"/>
      <c r="H91" s="26"/>
      <c r="I91" s="26"/>
      <c r="J91" s="26"/>
      <c r="K91" s="26"/>
      <c r="L91" s="26"/>
      <c r="M91" s="26"/>
      <c r="N91" s="26"/>
      <c r="O91" s="26"/>
      <c r="P91" s="26"/>
      <c r="Q91" s="26"/>
      <c r="R91" s="26"/>
      <c r="S91" s="26"/>
      <c r="T91" s="26"/>
      <c r="U91" s="26"/>
      <c r="V91" s="26"/>
      <c r="W91" s="26"/>
      <c r="X91" s="26"/>
      <c r="Y91" s="26"/>
      <c r="Z91" s="26"/>
    </row>
    <row r="92" spans="1:26" ht="10.5" customHeight="1">
      <c r="A92" s="26"/>
      <c r="B92" s="26"/>
      <c r="C92" s="26"/>
      <c r="D92" s="26"/>
      <c r="E92" s="27"/>
      <c r="F92" s="27"/>
      <c r="G92" s="26"/>
      <c r="H92" s="26"/>
      <c r="I92" s="26"/>
      <c r="J92" s="26"/>
      <c r="K92" s="26"/>
      <c r="L92" s="26"/>
      <c r="M92" s="26"/>
      <c r="N92" s="26"/>
      <c r="O92" s="26"/>
      <c r="P92" s="26"/>
      <c r="Q92" s="26"/>
      <c r="R92" s="26"/>
      <c r="S92" s="26"/>
      <c r="T92" s="26"/>
      <c r="U92" s="26"/>
      <c r="V92" s="26"/>
      <c r="W92" s="26"/>
      <c r="X92" s="26"/>
      <c r="Y92" s="26"/>
      <c r="Z92" s="26"/>
    </row>
    <row r="93" spans="1:26" ht="10.5" customHeight="1">
      <c r="A93" s="26"/>
      <c r="B93" s="26"/>
      <c r="C93" s="26"/>
      <c r="D93" s="26"/>
      <c r="E93" s="27"/>
      <c r="F93" s="27"/>
      <c r="G93" s="26"/>
      <c r="H93" s="26"/>
      <c r="I93" s="26"/>
      <c r="J93" s="26"/>
      <c r="K93" s="26"/>
      <c r="L93" s="26"/>
      <c r="M93" s="26"/>
      <c r="N93" s="26"/>
      <c r="O93" s="26"/>
      <c r="P93" s="26"/>
      <c r="Q93" s="26"/>
      <c r="R93" s="26"/>
      <c r="S93" s="26"/>
      <c r="T93" s="26"/>
      <c r="U93" s="26"/>
      <c r="V93" s="26"/>
      <c r="W93" s="26"/>
      <c r="X93" s="26"/>
      <c r="Y93" s="26"/>
      <c r="Z93" s="26"/>
    </row>
    <row r="94" spans="1:26" ht="10.5" customHeight="1">
      <c r="A94" s="26"/>
      <c r="B94" s="26"/>
      <c r="C94" s="26"/>
      <c r="D94" s="26"/>
      <c r="E94" s="27"/>
      <c r="F94" s="27"/>
      <c r="G94" s="26"/>
      <c r="H94" s="26"/>
      <c r="I94" s="26"/>
      <c r="J94" s="26"/>
      <c r="K94" s="26"/>
      <c r="L94" s="26"/>
      <c r="M94" s="26"/>
      <c r="N94" s="26"/>
      <c r="O94" s="26"/>
      <c r="P94" s="26"/>
      <c r="Q94" s="26"/>
      <c r="R94" s="26"/>
      <c r="S94" s="26"/>
      <c r="T94" s="26"/>
      <c r="U94" s="26"/>
      <c r="V94" s="26"/>
      <c r="W94" s="26"/>
      <c r="X94" s="26"/>
      <c r="Y94" s="26"/>
      <c r="Z94" s="26"/>
    </row>
    <row r="95" spans="1:26" ht="10.5" customHeight="1">
      <c r="A95" s="26"/>
      <c r="B95" s="26"/>
      <c r="C95" s="26"/>
      <c r="D95" s="26"/>
      <c r="E95" s="27"/>
      <c r="F95" s="27"/>
      <c r="G95" s="26"/>
      <c r="H95" s="26"/>
      <c r="I95" s="26"/>
      <c r="J95" s="26"/>
      <c r="K95" s="26"/>
      <c r="L95" s="26"/>
      <c r="M95" s="26"/>
      <c r="N95" s="26"/>
      <c r="O95" s="26"/>
      <c r="P95" s="26"/>
      <c r="Q95" s="26"/>
      <c r="R95" s="26"/>
      <c r="S95" s="26"/>
      <c r="T95" s="26"/>
      <c r="U95" s="26"/>
      <c r="V95" s="26"/>
      <c r="W95" s="26"/>
      <c r="X95" s="26"/>
      <c r="Y95" s="26"/>
      <c r="Z95" s="26"/>
    </row>
    <row r="96" spans="1:26" ht="10.5" customHeight="1">
      <c r="A96" s="26"/>
      <c r="B96" s="26"/>
      <c r="C96" s="26"/>
      <c r="D96" s="26"/>
      <c r="E96" s="27"/>
      <c r="F96" s="27"/>
      <c r="G96" s="26"/>
      <c r="H96" s="26"/>
      <c r="I96" s="26"/>
      <c r="J96" s="26"/>
      <c r="K96" s="26"/>
      <c r="L96" s="26"/>
      <c r="M96" s="26"/>
      <c r="N96" s="26"/>
      <c r="O96" s="26"/>
      <c r="P96" s="26"/>
      <c r="Q96" s="26"/>
      <c r="R96" s="26"/>
      <c r="S96" s="26"/>
      <c r="T96" s="26"/>
      <c r="U96" s="26"/>
      <c r="V96" s="26"/>
      <c r="W96" s="26"/>
      <c r="X96" s="26"/>
      <c r="Y96" s="26"/>
      <c r="Z96" s="26"/>
    </row>
    <row r="97" spans="1:26" ht="10.5" customHeight="1">
      <c r="A97" s="26"/>
      <c r="B97" s="26"/>
      <c r="C97" s="26"/>
      <c r="D97" s="26"/>
      <c r="E97" s="27"/>
      <c r="F97" s="27"/>
      <c r="G97" s="26"/>
      <c r="H97" s="26"/>
      <c r="I97" s="26"/>
      <c r="J97" s="26"/>
      <c r="K97" s="26"/>
      <c r="L97" s="26"/>
      <c r="M97" s="26"/>
      <c r="N97" s="26"/>
      <c r="O97" s="26"/>
      <c r="P97" s="26"/>
      <c r="Q97" s="26"/>
      <c r="R97" s="26"/>
      <c r="S97" s="26"/>
      <c r="T97" s="26"/>
      <c r="U97" s="26"/>
      <c r="V97" s="26"/>
      <c r="W97" s="26"/>
      <c r="X97" s="26"/>
      <c r="Y97" s="26"/>
      <c r="Z97" s="26"/>
    </row>
    <row r="98" spans="1:26" ht="10.5" customHeight="1">
      <c r="A98" s="26"/>
      <c r="B98" s="26"/>
      <c r="C98" s="26"/>
      <c r="D98" s="26"/>
      <c r="E98" s="27"/>
      <c r="F98" s="27"/>
      <c r="G98" s="26"/>
      <c r="H98" s="26"/>
      <c r="I98" s="26"/>
      <c r="J98" s="26"/>
      <c r="K98" s="26"/>
      <c r="L98" s="26"/>
      <c r="M98" s="26"/>
      <c r="N98" s="26"/>
      <c r="O98" s="26"/>
      <c r="P98" s="26"/>
      <c r="Q98" s="26"/>
      <c r="R98" s="26"/>
      <c r="S98" s="26"/>
      <c r="T98" s="26"/>
      <c r="U98" s="26"/>
      <c r="V98" s="26"/>
      <c r="W98" s="26"/>
      <c r="X98" s="26"/>
      <c r="Y98" s="26"/>
      <c r="Z98" s="26"/>
    </row>
    <row r="99" spans="1:26" ht="10.5" customHeight="1">
      <c r="A99" s="26"/>
      <c r="B99" s="26"/>
      <c r="C99" s="26"/>
      <c r="D99" s="26"/>
      <c r="E99" s="27"/>
      <c r="F99" s="27"/>
      <c r="G99" s="26"/>
      <c r="H99" s="26"/>
      <c r="I99" s="26"/>
      <c r="J99" s="26"/>
      <c r="K99" s="26"/>
      <c r="L99" s="26"/>
      <c r="M99" s="26"/>
      <c r="N99" s="26"/>
      <c r="O99" s="26"/>
      <c r="P99" s="26"/>
      <c r="Q99" s="26"/>
      <c r="R99" s="26"/>
      <c r="S99" s="26"/>
      <c r="T99" s="26"/>
      <c r="U99" s="26"/>
      <c r="V99" s="26"/>
      <c r="W99" s="26"/>
      <c r="X99" s="26"/>
      <c r="Y99" s="26"/>
      <c r="Z99" s="26"/>
    </row>
    <row r="100" spans="1:26" ht="10.5" customHeight="1">
      <c r="A100" s="26"/>
      <c r="B100" s="26"/>
      <c r="C100" s="26"/>
      <c r="D100" s="26"/>
      <c r="E100" s="27"/>
      <c r="F100" s="27"/>
      <c r="G100" s="26"/>
      <c r="H100" s="26"/>
      <c r="I100" s="26"/>
      <c r="J100" s="26"/>
      <c r="K100" s="26"/>
      <c r="L100" s="26"/>
      <c r="M100" s="26"/>
      <c r="N100" s="26"/>
      <c r="O100" s="26"/>
      <c r="P100" s="26"/>
      <c r="Q100" s="26"/>
      <c r="R100" s="26"/>
      <c r="S100" s="26"/>
      <c r="T100" s="26"/>
      <c r="U100" s="26"/>
      <c r="V100" s="26"/>
      <c r="W100" s="26"/>
      <c r="X100" s="26"/>
      <c r="Y100" s="26"/>
      <c r="Z100" s="26"/>
    </row>
    <row r="101" spans="1:26" ht="10.5" customHeight="1">
      <c r="A101" s="26"/>
      <c r="B101" s="26"/>
      <c r="C101" s="26"/>
      <c r="D101" s="26"/>
      <c r="E101" s="27"/>
      <c r="F101" s="27"/>
      <c r="G101" s="26"/>
      <c r="H101" s="26"/>
      <c r="I101" s="26"/>
      <c r="J101" s="26"/>
      <c r="K101" s="26"/>
      <c r="L101" s="26"/>
      <c r="M101" s="26"/>
      <c r="N101" s="26"/>
      <c r="O101" s="26"/>
      <c r="P101" s="26"/>
      <c r="Q101" s="26"/>
      <c r="R101" s="26"/>
      <c r="S101" s="26"/>
      <c r="T101" s="26"/>
      <c r="U101" s="26"/>
      <c r="V101" s="26"/>
      <c r="W101" s="26"/>
      <c r="X101" s="26"/>
      <c r="Y101" s="26"/>
      <c r="Z101" s="26"/>
    </row>
    <row r="102" spans="1:26" ht="10.5" customHeight="1">
      <c r="A102" s="26"/>
      <c r="B102" s="26"/>
      <c r="C102" s="26"/>
      <c r="D102" s="26"/>
      <c r="E102" s="27"/>
      <c r="F102" s="27"/>
      <c r="G102" s="26"/>
      <c r="H102" s="26"/>
      <c r="I102" s="26"/>
      <c r="J102" s="26"/>
      <c r="K102" s="26"/>
      <c r="L102" s="26"/>
      <c r="M102" s="26"/>
      <c r="N102" s="26"/>
      <c r="O102" s="26"/>
      <c r="P102" s="26"/>
      <c r="Q102" s="26"/>
      <c r="R102" s="26"/>
      <c r="S102" s="26"/>
      <c r="T102" s="26"/>
      <c r="U102" s="26"/>
      <c r="V102" s="26"/>
      <c r="W102" s="26"/>
      <c r="X102" s="26"/>
      <c r="Y102" s="26"/>
      <c r="Z102" s="26"/>
    </row>
    <row r="103" spans="1:26" ht="10.5" customHeight="1">
      <c r="A103" s="26"/>
      <c r="B103" s="26"/>
      <c r="C103" s="26"/>
      <c r="D103" s="26"/>
      <c r="E103" s="27"/>
      <c r="F103" s="27"/>
      <c r="G103" s="26"/>
      <c r="H103" s="26"/>
      <c r="I103" s="26"/>
      <c r="J103" s="26"/>
      <c r="K103" s="26"/>
      <c r="L103" s="26"/>
      <c r="M103" s="26"/>
      <c r="N103" s="26"/>
      <c r="O103" s="26"/>
      <c r="P103" s="26"/>
      <c r="Q103" s="26"/>
      <c r="R103" s="26"/>
      <c r="S103" s="26"/>
      <c r="T103" s="26"/>
      <c r="U103" s="26"/>
      <c r="V103" s="26"/>
      <c r="W103" s="26"/>
      <c r="X103" s="26"/>
      <c r="Y103" s="26"/>
      <c r="Z103" s="26"/>
    </row>
    <row r="104" spans="1:26" ht="10.5" customHeight="1">
      <c r="A104" s="26"/>
      <c r="B104" s="26"/>
      <c r="C104" s="26"/>
      <c r="D104" s="26"/>
      <c r="E104" s="27"/>
      <c r="F104" s="27"/>
      <c r="G104" s="26"/>
      <c r="H104" s="26"/>
      <c r="I104" s="26"/>
      <c r="J104" s="26"/>
      <c r="K104" s="26"/>
      <c r="L104" s="26"/>
      <c r="M104" s="26"/>
      <c r="N104" s="26"/>
      <c r="O104" s="26"/>
      <c r="P104" s="26"/>
      <c r="Q104" s="26"/>
      <c r="R104" s="26"/>
      <c r="S104" s="26"/>
      <c r="T104" s="26"/>
      <c r="U104" s="26"/>
      <c r="V104" s="26"/>
      <c r="W104" s="26"/>
      <c r="X104" s="26"/>
      <c r="Y104" s="26"/>
      <c r="Z104" s="26"/>
    </row>
    <row r="105" spans="1:26" ht="10.5" customHeight="1">
      <c r="A105" s="26"/>
      <c r="B105" s="26"/>
      <c r="C105" s="26"/>
      <c r="D105" s="26"/>
      <c r="E105" s="27"/>
      <c r="F105" s="27"/>
      <c r="G105" s="26"/>
      <c r="H105" s="26"/>
      <c r="I105" s="26"/>
      <c r="J105" s="26"/>
      <c r="K105" s="26"/>
      <c r="L105" s="26"/>
      <c r="M105" s="26"/>
      <c r="N105" s="26"/>
      <c r="O105" s="26"/>
      <c r="P105" s="26"/>
      <c r="Q105" s="26"/>
      <c r="R105" s="26"/>
      <c r="S105" s="26"/>
      <c r="T105" s="26"/>
      <c r="U105" s="26"/>
      <c r="V105" s="26"/>
      <c r="W105" s="26"/>
      <c r="X105" s="26"/>
      <c r="Y105" s="26"/>
      <c r="Z105" s="26"/>
    </row>
    <row r="106" spans="1:26" ht="10.5" customHeight="1">
      <c r="A106" s="26"/>
      <c r="B106" s="26"/>
      <c r="C106" s="26"/>
      <c r="D106" s="26"/>
      <c r="E106" s="27"/>
      <c r="F106" s="27"/>
      <c r="G106" s="26"/>
      <c r="H106" s="26"/>
      <c r="I106" s="26"/>
      <c r="J106" s="26"/>
      <c r="K106" s="26"/>
      <c r="L106" s="26"/>
      <c r="M106" s="26"/>
      <c r="N106" s="26"/>
      <c r="O106" s="26"/>
      <c r="P106" s="26"/>
      <c r="Q106" s="26"/>
      <c r="R106" s="26"/>
      <c r="S106" s="26"/>
      <c r="T106" s="26"/>
      <c r="U106" s="26"/>
      <c r="V106" s="26"/>
      <c r="W106" s="26"/>
      <c r="X106" s="26"/>
      <c r="Y106" s="26"/>
      <c r="Z106" s="26"/>
    </row>
    <row r="107" spans="1:26" ht="10.5" customHeight="1">
      <c r="A107" s="26"/>
      <c r="B107" s="26"/>
      <c r="C107" s="26"/>
      <c r="D107" s="26"/>
      <c r="E107" s="27"/>
      <c r="F107" s="27"/>
      <c r="G107" s="26"/>
      <c r="H107" s="26"/>
      <c r="I107" s="26"/>
      <c r="J107" s="26"/>
      <c r="K107" s="26"/>
      <c r="L107" s="26"/>
      <c r="M107" s="26"/>
      <c r="N107" s="26"/>
      <c r="O107" s="26"/>
      <c r="P107" s="26"/>
      <c r="Q107" s="26"/>
      <c r="R107" s="26"/>
      <c r="S107" s="26"/>
      <c r="T107" s="26"/>
      <c r="U107" s="26"/>
      <c r="V107" s="26"/>
      <c r="W107" s="26"/>
      <c r="X107" s="26"/>
      <c r="Y107" s="26"/>
      <c r="Z107" s="26"/>
    </row>
    <row r="108" spans="1:26" ht="10.5" customHeight="1">
      <c r="A108" s="26"/>
      <c r="B108" s="26"/>
      <c r="C108" s="26"/>
      <c r="D108" s="26"/>
      <c r="E108" s="27"/>
      <c r="F108" s="27"/>
      <c r="G108" s="26"/>
      <c r="H108" s="26"/>
      <c r="I108" s="26"/>
      <c r="J108" s="26"/>
      <c r="K108" s="26"/>
      <c r="L108" s="26"/>
      <c r="M108" s="26"/>
      <c r="N108" s="26"/>
      <c r="O108" s="26"/>
      <c r="P108" s="26"/>
      <c r="Q108" s="26"/>
      <c r="R108" s="26"/>
      <c r="S108" s="26"/>
      <c r="T108" s="26"/>
      <c r="U108" s="26"/>
      <c r="V108" s="26"/>
      <c r="W108" s="26"/>
      <c r="X108" s="26"/>
      <c r="Y108" s="26"/>
      <c r="Z108" s="26"/>
    </row>
    <row r="109" spans="1:26" ht="10.5" customHeight="1">
      <c r="A109" s="26"/>
      <c r="B109" s="26"/>
      <c r="C109" s="26"/>
      <c r="D109" s="26"/>
      <c r="E109" s="27"/>
      <c r="F109" s="27"/>
      <c r="G109" s="26"/>
      <c r="H109" s="26"/>
      <c r="I109" s="26"/>
      <c r="J109" s="26"/>
      <c r="K109" s="26"/>
      <c r="L109" s="26"/>
      <c r="M109" s="26"/>
      <c r="N109" s="26"/>
      <c r="O109" s="26"/>
      <c r="P109" s="26"/>
      <c r="Q109" s="26"/>
      <c r="R109" s="26"/>
      <c r="S109" s="26"/>
      <c r="T109" s="26"/>
      <c r="U109" s="26"/>
      <c r="V109" s="26"/>
      <c r="W109" s="26"/>
      <c r="X109" s="26"/>
      <c r="Y109" s="26"/>
      <c r="Z109" s="26"/>
    </row>
    <row r="110" spans="1:26" ht="10.5" customHeight="1">
      <c r="A110" s="26"/>
      <c r="B110" s="26"/>
      <c r="C110" s="26"/>
      <c r="D110" s="26"/>
      <c r="E110" s="27"/>
      <c r="F110" s="27"/>
      <c r="G110" s="26"/>
      <c r="H110" s="26"/>
      <c r="I110" s="26"/>
      <c r="J110" s="26"/>
      <c r="K110" s="26"/>
      <c r="L110" s="26"/>
      <c r="M110" s="26"/>
      <c r="N110" s="26"/>
      <c r="O110" s="26"/>
      <c r="P110" s="26"/>
      <c r="Q110" s="26"/>
      <c r="R110" s="26"/>
      <c r="S110" s="26"/>
      <c r="T110" s="26"/>
      <c r="U110" s="26"/>
      <c r="V110" s="26"/>
      <c r="W110" s="26"/>
      <c r="X110" s="26"/>
      <c r="Y110" s="26"/>
      <c r="Z110" s="26"/>
    </row>
    <row r="111" spans="1:26" ht="10.5" customHeight="1">
      <c r="A111" s="26"/>
      <c r="B111" s="26"/>
      <c r="C111" s="26"/>
      <c r="D111" s="26"/>
      <c r="E111" s="27"/>
      <c r="F111" s="27"/>
      <c r="G111" s="26"/>
      <c r="H111" s="26"/>
      <c r="I111" s="26"/>
      <c r="J111" s="26"/>
      <c r="K111" s="26"/>
      <c r="L111" s="26"/>
      <c r="M111" s="26"/>
      <c r="N111" s="26"/>
      <c r="O111" s="26"/>
      <c r="P111" s="26"/>
      <c r="Q111" s="26"/>
      <c r="R111" s="26"/>
      <c r="S111" s="26"/>
      <c r="T111" s="26"/>
      <c r="U111" s="26"/>
      <c r="V111" s="26"/>
      <c r="W111" s="26"/>
      <c r="X111" s="26"/>
      <c r="Y111" s="26"/>
      <c r="Z111" s="26"/>
    </row>
    <row r="112" spans="1:26" ht="10.5" customHeight="1">
      <c r="A112" s="26"/>
      <c r="B112" s="26"/>
      <c r="C112" s="26"/>
      <c r="D112" s="26"/>
      <c r="E112" s="27"/>
      <c r="F112" s="27"/>
      <c r="G112" s="26"/>
      <c r="H112" s="26"/>
      <c r="I112" s="26"/>
      <c r="J112" s="26"/>
      <c r="K112" s="26"/>
      <c r="L112" s="26"/>
      <c r="M112" s="26"/>
      <c r="N112" s="26"/>
      <c r="O112" s="26"/>
      <c r="P112" s="26"/>
      <c r="Q112" s="26"/>
      <c r="R112" s="26"/>
      <c r="S112" s="26"/>
      <c r="T112" s="26"/>
      <c r="U112" s="26"/>
      <c r="V112" s="26"/>
      <c r="W112" s="26"/>
      <c r="X112" s="26"/>
      <c r="Y112" s="26"/>
      <c r="Z112" s="26"/>
    </row>
    <row r="113" spans="1:26" ht="10.5" customHeight="1">
      <c r="A113" s="26"/>
      <c r="B113" s="26"/>
      <c r="C113" s="26"/>
      <c r="D113" s="26"/>
      <c r="E113" s="27"/>
      <c r="F113" s="27"/>
      <c r="G113" s="26"/>
      <c r="H113" s="26"/>
      <c r="I113" s="26"/>
      <c r="J113" s="26"/>
      <c r="K113" s="26"/>
      <c r="L113" s="26"/>
      <c r="M113" s="26"/>
      <c r="N113" s="26"/>
      <c r="O113" s="26"/>
      <c r="P113" s="26"/>
      <c r="Q113" s="26"/>
      <c r="R113" s="26"/>
      <c r="S113" s="26"/>
      <c r="T113" s="26"/>
      <c r="U113" s="26"/>
      <c r="V113" s="26"/>
      <c r="W113" s="26"/>
      <c r="X113" s="26"/>
      <c r="Y113" s="26"/>
      <c r="Z113" s="26"/>
    </row>
    <row r="114" spans="1:26" ht="10.5" customHeight="1">
      <c r="A114" s="26"/>
      <c r="B114" s="26"/>
      <c r="C114" s="26"/>
      <c r="D114" s="26"/>
      <c r="E114" s="27"/>
      <c r="F114" s="27"/>
      <c r="G114" s="26"/>
      <c r="H114" s="26"/>
      <c r="I114" s="26"/>
      <c r="J114" s="26"/>
      <c r="K114" s="26"/>
      <c r="L114" s="26"/>
      <c r="M114" s="26"/>
      <c r="N114" s="26"/>
      <c r="O114" s="26"/>
      <c r="P114" s="26"/>
      <c r="Q114" s="26"/>
      <c r="R114" s="26"/>
      <c r="S114" s="26"/>
      <c r="T114" s="26"/>
      <c r="U114" s="26"/>
      <c r="V114" s="26"/>
      <c r="W114" s="26"/>
      <c r="X114" s="26"/>
      <c r="Y114" s="26"/>
      <c r="Z114" s="26"/>
    </row>
    <row r="115" spans="1:26" ht="10.5" customHeight="1">
      <c r="A115" s="26"/>
      <c r="B115" s="26"/>
      <c r="C115" s="26"/>
      <c r="D115" s="26"/>
      <c r="E115" s="27"/>
      <c r="F115" s="27"/>
      <c r="G115" s="26"/>
      <c r="H115" s="26"/>
      <c r="I115" s="26"/>
      <c r="J115" s="26"/>
      <c r="K115" s="26"/>
      <c r="L115" s="26"/>
      <c r="M115" s="26"/>
      <c r="N115" s="26"/>
      <c r="O115" s="26"/>
      <c r="P115" s="26"/>
      <c r="Q115" s="26"/>
      <c r="R115" s="26"/>
      <c r="S115" s="26"/>
      <c r="T115" s="26"/>
      <c r="U115" s="26"/>
      <c r="V115" s="26"/>
      <c r="W115" s="26"/>
      <c r="X115" s="26"/>
      <c r="Y115" s="26"/>
      <c r="Z115" s="26"/>
    </row>
    <row r="116" spans="1:26" ht="10.5" customHeight="1">
      <c r="A116" s="26"/>
      <c r="B116" s="26"/>
      <c r="C116" s="26"/>
      <c r="D116" s="26"/>
      <c r="E116" s="27"/>
      <c r="F116" s="27"/>
      <c r="G116" s="26"/>
      <c r="H116" s="26"/>
      <c r="I116" s="26"/>
      <c r="J116" s="26"/>
      <c r="K116" s="26"/>
      <c r="L116" s="26"/>
      <c r="M116" s="26"/>
      <c r="N116" s="26"/>
      <c r="O116" s="26"/>
      <c r="P116" s="26"/>
      <c r="Q116" s="26"/>
      <c r="R116" s="26"/>
      <c r="S116" s="26"/>
      <c r="T116" s="26"/>
      <c r="U116" s="26"/>
      <c r="V116" s="26"/>
      <c r="W116" s="26"/>
      <c r="X116" s="26"/>
      <c r="Y116" s="26"/>
      <c r="Z116" s="26"/>
    </row>
    <row r="117" spans="1:26" ht="10.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ht="10.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ht="10.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ht="10.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ht="10.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ht="10.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0.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0.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0.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0.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0.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0.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0.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0.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0.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0.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0.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0.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0.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0">
    <mergeCell ref="B7:G7"/>
    <mergeCell ref="B10:G10"/>
    <mergeCell ref="B14:G14"/>
    <mergeCell ref="B2:G2"/>
    <mergeCell ref="I2:N2"/>
    <mergeCell ref="P2:P4"/>
    <mergeCell ref="K3:L3"/>
    <mergeCell ref="M3:M4"/>
    <mergeCell ref="N3:N4"/>
    <mergeCell ref="B5:G5"/>
  </mergeCells>
  <dataValidations count="1">
    <dataValidation type="list" allowBlank="1" showErrorMessage="1" sqref="E6 E16:F116">
      <formula1>#REF!</formula1>
    </dataValidation>
  </dataValidations>
  <pageMargins left="0.70866141732283472" right="0.70866141732283472" top="0.59055118110236227" bottom="0.59055118110236227" header="0" footer="0"/>
  <pageSetup scale="9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P6:P15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2.625" defaultRowHeight="15" customHeight="1"/>
  <cols>
    <col min="1" max="1" width="2.375" customWidth="1"/>
    <col min="2" max="2" width="14.125" customWidth="1"/>
    <col min="3" max="3" width="7.375" customWidth="1"/>
    <col min="4" max="4" width="52.25" customWidth="1"/>
    <col min="5" max="5" width="14.875" customWidth="1"/>
    <col min="6" max="6" width="13.25" customWidth="1"/>
    <col min="7" max="26" width="10" customWidth="1"/>
  </cols>
  <sheetData>
    <row r="1" spans="1:26" ht="10.5" customHeight="1">
      <c r="A1" s="26"/>
      <c r="B1" s="111"/>
      <c r="C1" s="26"/>
      <c r="D1" s="26"/>
      <c r="E1" s="26"/>
      <c r="F1" s="26"/>
      <c r="G1" s="26"/>
      <c r="H1" s="26"/>
      <c r="I1" s="26"/>
      <c r="J1" s="26"/>
      <c r="K1" s="26"/>
      <c r="L1" s="26"/>
      <c r="M1" s="26"/>
      <c r="N1" s="26"/>
      <c r="O1" s="26"/>
      <c r="P1" s="26"/>
      <c r="Q1" s="26"/>
      <c r="R1" s="26"/>
      <c r="S1" s="26"/>
      <c r="T1" s="26"/>
      <c r="U1" s="26"/>
      <c r="V1" s="26"/>
      <c r="W1" s="26"/>
      <c r="X1" s="26"/>
      <c r="Y1" s="26"/>
      <c r="Z1" s="26"/>
    </row>
    <row r="2" spans="1:26" ht="24" customHeight="1">
      <c r="A2" s="26"/>
      <c r="B2" s="371" t="s">
        <v>952</v>
      </c>
      <c r="C2" s="370"/>
      <c r="D2" s="370"/>
      <c r="E2" s="370"/>
      <c r="F2" s="370"/>
      <c r="G2" s="370"/>
      <c r="H2" s="26"/>
      <c r="I2" s="388" t="s">
        <v>94</v>
      </c>
      <c r="J2" s="389"/>
      <c r="K2" s="389"/>
      <c r="L2" s="389"/>
      <c r="M2" s="389"/>
      <c r="N2" s="390"/>
      <c r="O2" s="26"/>
      <c r="P2" s="374" t="s">
        <v>15</v>
      </c>
      <c r="Q2" s="26"/>
      <c r="R2" s="26"/>
      <c r="S2" s="26"/>
      <c r="T2" s="26"/>
      <c r="U2" s="26"/>
      <c r="V2" s="26"/>
      <c r="W2" s="26"/>
      <c r="X2" s="26"/>
      <c r="Y2" s="26"/>
      <c r="Z2" s="26"/>
    </row>
    <row r="3" spans="1:26" ht="10.5" customHeight="1">
      <c r="A3" s="26"/>
      <c r="B3" s="2" t="s">
        <v>969</v>
      </c>
      <c r="C3" s="60"/>
      <c r="D3" s="113"/>
      <c r="E3" s="50"/>
      <c r="F3" s="51"/>
      <c r="G3" s="50"/>
      <c r="H3" s="26"/>
      <c r="I3" s="29" t="s">
        <v>96</v>
      </c>
      <c r="J3" s="29" t="s">
        <v>97</v>
      </c>
      <c r="K3" s="377" t="s">
        <v>98</v>
      </c>
      <c r="L3" s="378"/>
      <c r="M3" s="379" t="s">
        <v>954</v>
      </c>
      <c r="N3" s="401" t="s">
        <v>100</v>
      </c>
      <c r="O3" s="26"/>
      <c r="P3" s="375"/>
      <c r="Q3" s="26"/>
      <c r="R3" s="26"/>
      <c r="S3" s="26"/>
      <c r="T3" s="26"/>
      <c r="U3" s="26"/>
      <c r="V3" s="26"/>
      <c r="W3" s="26"/>
      <c r="X3" s="26"/>
      <c r="Y3" s="26"/>
      <c r="Z3" s="26"/>
    </row>
    <row r="4" spans="1:26" ht="10.5" customHeight="1">
      <c r="A4" s="26"/>
      <c r="B4" s="52" t="s">
        <v>101</v>
      </c>
      <c r="C4" s="52" t="s">
        <v>0</v>
      </c>
      <c r="D4" s="52" t="s">
        <v>102</v>
      </c>
      <c r="E4" s="52" t="s">
        <v>103</v>
      </c>
      <c r="F4" s="52" t="s">
        <v>104</v>
      </c>
      <c r="G4" s="52" t="s">
        <v>105</v>
      </c>
      <c r="H4" s="26"/>
      <c r="I4" s="29" t="s">
        <v>106</v>
      </c>
      <c r="J4" s="29" t="s">
        <v>106</v>
      </c>
      <c r="K4" s="29" t="s">
        <v>106</v>
      </c>
      <c r="L4" s="29" t="s">
        <v>107</v>
      </c>
      <c r="M4" s="373"/>
      <c r="N4" s="373"/>
      <c r="O4" s="26"/>
      <c r="P4" s="376"/>
      <c r="Q4" s="26"/>
      <c r="R4" s="26"/>
      <c r="S4" s="26"/>
      <c r="T4" s="26"/>
      <c r="U4" s="26"/>
      <c r="V4" s="26"/>
      <c r="W4" s="26"/>
      <c r="X4" s="26"/>
      <c r="Y4" s="26"/>
      <c r="Z4" s="26"/>
    </row>
    <row r="5" spans="1:26" ht="10.5" customHeight="1">
      <c r="A5" s="26"/>
      <c r="B5" s="386" t="s">
        <v>108</v>
      </c>
      <c r="C5" s="387"/>
      <c r="D5" s="387"/>
      <c r="E5" s="387"/>
      <c r="F5" s="387"/>
      <c r="G5" s="378"/>
      <c r="H5" s="26"/>
      <c r="I5" s="35"/>
      <c r="J5" s="35"/>
      <c r="K5" s="35"/>
      <c r="L5" s="35"/>
      <c r="M5" s="35"/>
      <c r="N5" s="35"/>
      <c r="O5" s="26"/>
      <c r="P5" s="26"/>
      <c r="Q5" s="26"/>
      <c r="R5" s="26"/>
      <c r="S5" s="26"/>
      <c r="T5" s="26"/>
      <c r="U5" s="26"/>
      <c r="V5" s="26"/>
      <c r="W5" s="26"/>
      <c r="X5" s="26"/>
      <c r="Y5" s="26"/>
      <c r="Z5" s="26"/>
    </row>
    <row r="6" spans="1:26" ht="10.5" customHeight="1">
      <c r="A6" s="26"/>
      <c r="B6" s="36" t="s">
        <v>970</v>
      </c>
      <c r="C6" s="35"/>
      <c r="D6" s="68" t="s">
        <v>971</v>
      </c>
      <c r="E6" s="39"/>
      <c r="F6" s="39" t="s">
        <v>111</v>
      </c>
      <c r="G6" s="39" t="s">
        <v>112</v>
      </c>
      <c r="H6" s="26"/>
      <c r="I6" s="35"/>
      <c r="J6" s="35"/>
      <c r="K6" s="35"/>
      <c r="L6" s="35"/>
      <c r="M6" s="35"/>
      <c r="N6" s="35"/>
      <c r="O6" s="26"/>
      <c r="P6" s="35"/>
      <c r="Q6" s="26"/>
      <c r="R6" s="26"/>
      <c r="S6" s="26"/>
      <c r="T6" s="26"/>
      <c r="U6" s="26"/>
      <c r="V6" s="26"/>
      <c r="W6" s="26"/>
      <c r="X6" s="26"/>
      <c r="Y6" s="26"/>
      <c r="Z6" s="26"/>
    </row>
    <row r="7" spans="1:26" ht="12" customHeight="1">
      <c r="A7" s="26"/>
      <c r="B7" s="386" t="s">
        <v>139</v>
      </c>
      <c r="C7" s="387"/>
      <c r="D7" s="387"/>
      <c r="E7" s="387"/>
      <c r="F7" s="387"/>
      <c r="G7" s="378"/>
      <c r="H7" s="26"/>
      <c r="I7" s="35"/>
      <c r="J7" s="35"/>
      <c r="K7" s="35"/>
      <c r="L7" s="35"/>
      <c r="M7" s="35"/>
      <c r="N7" s="35"/>
      <c r="O7" s="26"/>
      <c r="P7" s="35"/>
      <c r="Q7" s="26"/>
      <c r="R7" s="26"/>
      <c r="S7" s="26"/>
      <c r="T7" s="26"/>
      <c r="U7" s="26"/>
      <c r="V7" s="26"/>
      <c r="W7" s="26"/>
      <c r="X7" s="26"/>
      <c r="Y7" s="26"/>
      <c r="Z7" s="26"/>
    </row>
    <row r="8" spans="1:26" ht="68.25" customHeight="1">
      <c r="A8" s="26"/>
      <c r="B8" s="36" t="s">
        <v>972</v>
      </c>
      <c r="C8" s="35"/>
      <c r="D8" s="66" t="s">
        <v>973</v>
      </c>
      <c r="E8" s="35"/>
      <c r="F8" s="39" t="s">
        <v>111</v>
      </c>
      <c r="G8" s="39" t="s">
        <v>112</v>
      </c>
      <c r="H8" s="26"/>
      <c r="I8" s="35"/>
      <c r="J8" s="35"/>
      <c r="K8" s="35"/>
      <c r="L8" s="35"/>
      <c r="M8" s="35"/>
      <c r="N8" s="35"/>
      <c r="O8" s="26"/>
      <c r="P8" s="35"/>
      <c r="Q8" s="26"/>
      <c r="R8" s="26"/>
      <c r="S8" s="26"/>
      <c r="T8" s="26"/>
      <c r="U8" s="26"/>
      <c r="V8" s="26"/>
      <c r="W8" s="26"/>
      <c r="X8" s="26"/>
      <c r="Y8" s="26"/>
      <c r="Z8" s="26"/>
    </row>
    <row r="9" spans="1:26" ht="57" customHeight="1">
      <c r="A9" s="26"/>
      <c r="B9" s="36" t="s">
        <v>974</v>
      </c>
      <c r="C9" s="26"/>
      <c r="D9" s="66" t="s">
        <v>975</v>
      </c>
      <c r="E9" s="76"/>
      <c r="F9" s="39" t="s">
        <v>111</v>
      </c>
      <c r="G9" s="39" t="s">
        <v>112</v>
      </c>
      <c r="H9" s="26"/>
      <c r="I9" s="35"/>
      <c r="J9" s="35"/>
      <c r="K9" s="35"/>
      <c r="L9" s="35"/>
      <c r="M9" s="35"/>
      <c r="N9" s="35"/>
      <c r="O9" s="26"/>
      <c r="P9" s="35"/>
      <c r="Q9" s="26"/>
      <c r="R9" s="26"/>
      <c r="S9" s="26"/>
      <c r="T9" s="26"/>
      <c r="U9" s="26"/>
      <c r="V9" s="26"/>
      <c r="W9" s="26"/>
      <c r="X9" s="26"/>
      <c r="Y9" s="26"/>
      <c r="Z9" s="26"/>
    </row>
    <row r="10" spans="1:26" ht="12" customHeight="1">
      <c r="A10" s="26"/>
      <c r="B10" s="386" t="s">
        <v>167</v>
      </c>
      <c r="C10" s="387"/>
      <c r="D10" s="387"/>
      <c r="E10" s="387"/>
      <c r="F10" s="387"/>
      <c r="G10" s="378"/>
      <c r="H10" s="26"/>
      <c r="I10" s="35"/>
      <c r="J10" s="35"/>
      <c r="K10" s="35"/>
      <c r="L10" s="35"/>
      <c r="M10" s="35"/>
      <c r="N10" s="35"/>
      <c r="O10" s="26"/>
      <c r="P10" s="35"/>
      <c r="Q10" s="26"/>
      <c r="R10" s="26"/>
      <c r="S10" s="26"/>
      <c r="T10" s="26"/>
      <c r="U10" s="26"/>
      <c r="V10" s="26"/>
      <c r="W10" s="26"/>
      <c r="X10" s="26"/>
      <c r="Y10" s="26"/>
      <c r="Z10" s="26"/>
    </row>
    <row r="11" spans="1:26" ht="54" customHeight="1">
      <c r="A11" s="26"/>
      <c r="B11" s="36" t="s">
        <v>976</v>
      </c>
      <c r="C11" s="35"/>
      <c r="D11" s="66" t="s">
        <v>968</v>
      </c>
      <c r="E11" s="35"/>
      <c r="F11" s="39" t="s">
        <v>111</v>
      </c>
      <c r="G11" s="39" t="s">
        <v>112</v>
      </c>
      <c r="H11" s="26"/>
      <c r="I11" s="35"/>
      <c r="J11" s="35"/>
      <c r="K11" s="35"/>
      <c r="L11" s="35"/>
      <c r="M11" s="35"/>
      <c r="N11" s="35"/>
      <c r="O11" s="26"/>
      <c r="P11" s="35"/>
      <c r="Q11" s="26"/>
      <c r="R11" s="26"/>
      <c r="S11" s="26"/>
      <c r="T11" s="26"/>
      <c r="U11" s="26"/>
      <c r="V11" s="26"/>
      <c r="W11" s="26"/>
      <c r="X11" s="26"/>
      <c r="Y11" s="26"/>
      <c r="Z11" s="26"/>
    </row>
    <row r="12" spans="1:26" ht="42.75" customHeight="1">
      <c r="A12" s="26"/>
      <c r="B12" s="36" t="s">
        <v>977</v>
      </c>
      <c r="C12" s="35"/>
      <c r="D12" s="66" t="s">
        <v>978</v>
      </c>
      <c r="E12" s="35"/>
      <c r="F12" s="39" t="s">
        <v>111</v>
      </c>
      <c r="G12" s="39" t="s">
        <v>112</v>
      </c>
      <c r="H12" s="26"/>
      <c r="I12" s="35"/>
      <c r="J12" s="35"/>
      <c r="K12" s="35"/>
      <c r="L12" s="35"/>
      <c r="M12" s="35"/>
      <c r="N12" s="35"/>
      <c r="O12" s="26"/>
      <c r="P12" s="35"/>
      <c r="Q12" s="26"/>
      <c r="R12" s="26"/>
      <c r="S12" s="26"/>
      <c r="T12" s="26"/>
      <c r="U12" s="26"/>
      <c r="V12" s="26"/>
      <c r="W12" s="26"/>
      <c r="X12" s="26"/>
      <c r="Y12" s="26"/>
      <c r="Z12" s="26"/>
    </row>
    <row r="13" spans="1:26" ht="40.5" customHeight="1">
      <c r="A13" s="26"/>
      <c r="B13" s="36" t="s">
        <v>979</v>
      </c>
      <c r="C13" s="35"/>
      <c r="D13" s="66" t="s">
        <v>980</v>
      </c>
      <c r="E13" s="35"/>
      <c r="F13" s="39" t="s">
        <v>111</v>
      </c>
      <c r="G13" s="39" t="s">
        <v>112</v>
      </c>
      <c r="H13" s="26"/>
      <c r="I13" s="35"/>
      <c r="J13" s="35"/>
      <c r="K13" s="35"/>
      <c r="L13" s="35"/>
      <c r="M13" s="35"/>
      <c r="N13" s="35"/>
      <c r="O13" s="26"/>
      <c r="P13" s="35"/>
      <c r="Q13" s="26"/>
      <c r="R13" s="26"/>
      <c r="S13" s="26"/>
      <c r="T13" s="26"/>
      <c r="U13" s="26"/>
      <c r="V13" s="26"/>
      <c r="W13" s="26"/>
      <c r="X13" s="26"/>
      <c r="Y13" s="26"/>
      <c r="Z13" s="26"/>
    </row>
    <row r="14" spans="1:26" ht="10.5" customHeight="1">
      <c r="A14" s="26"/>
      <c r="B14" s="36" t="s">
        <v>981</v>
      </c>
      <c r="C14" s="66"/>
      <c r="D14" s="66" t="s">
        <v>982</v>
      </c>
      <c r="E14" s="39"/>
      <c r="F14" s="39" t="s">
        <v>111</v>
      </c>
      <c r="G14" s="39" t="s">
        <v>112</v>
      </c>
      <c r="H14" s="26"/>
      <c r="I14" s="35"/>
      <c r="J14" s="35"/>
      <c r="K14" s="35"/>
      <c r="L14" s="35"/>
      <c r="M14" s="35"/>
      <c r="N14" s="35"/>
      <c r="O14" s="26"/>
      <c r="P14" s="35"/>
      <c r="Q14" s="26"/>
      <c r="R14" s="26"/>
      <c r="S14" s="26"/>
      <c r="T14" s="26"/>
      <c r="U14" s="26"/>
      <c r="V14" s="26"/>
      <c r="W14" s="26"/>
      <c r="X14" s="26"/>
      <c r="Y14" s="26"/>
      <c r="Z14" s="26"/>
    </row>
    <row r="15" spans="1:26" ht="10.5" customHeight="1">
      <c r="A15" s="26"/>
      <c r="B15" s="36" t="s">
        <v>983</v>
      </c>
      <c r="C15" s="66"/>
      <c r="D15" s="66" t="s">
        <v>984</v>
      </c>
      <c r="E15" s="39"/>
      <c r="F15" s="39" t="s">
        <v>111</v>
      </c>
      <c r="G15" s="39" t="s">
        <v>112</v>
      </c>
      <c r="H15" s="26"/>
      <c r="I15" s="35"/>
      <c r="J15" s="35"/>
      <c r="K15" s="35"/>
      <c r="L15" s="35"/>
      <c r="M15" s="35"/>
      <c r="N15" s="35"/>
      <c r="O15" s="26"/>
      <c r="P15" s="35"/>
      <c r="Q15" s="26"/>
      <c r="R15" s="26"/>
      <c r="S15" s="26"/>
      <c r="T15" s="26"/>
      <c r="U15" s="26"/>
      <c r="V15" s="26"/>
      <c r="W15" s="26"/>
      <c r="X15" s="26"/>
      <c r="Y15" s="26"/>
      <c r="Z15" s="26"/>
    </row>
    <row r="16" spans="1:26" ht="10.5" customHeight="1">
      <c r="A16" s="26"/>
      <c r="B16" s="36" t="s">
        <v>985</v>
      </c>
      <c r="C16" s="66"/>
      <c r="D16" s="66" t="s">
        <v>986</v>
      </c>
      <c r="E16" s="39"/>
      <c r="F16" s="39" t="s">
        <v>111</v>
      </c>
      <c r="G16" s="39" t="s">
        <v>112</v>
      </c>
      <c r="H16" s="26"/>
      <c r="I16" s="35"/>
      <c r="J16" s="35"/>
      <c r="K16" s="35"/>
      <c r="L16" s="35"/>
      <c r="M16" s="35"/>
      <c r="N16" s="35"/>
      <c r="O16" s="26"/>
      <c r="P16" s="35"/>
      <c r="Q16" s="26"/>
      <c r="R16" s="26"/>
      <c r="S16" s="26"/>
      <c r="T16" s="26"/>
      <c r="U16" s="26"/>
      <c r="V16" s="26"/>
      <c r="W16" s="26"/>
      <c r="X16" s="26"/>
      <c r="Y16" s="26"/>
      <c r="Z16" s="26"/>
    </row>
    <row r="17" spans="1:26" ht="30" customHeight="1">
      <c r="A17" s="26"/>
      <c r="B17" s="36" t="s">
        <v>987</v>
      </c>
      <c r="C17" s="35"/>
      <c r="D17" s="66" t="s">
        <v>988</v>
      </c>
      <c r="E17" s="39"/>
      <c r="F17" s="39" t="s">
        <v>111</v>
      </c>
      <c r="G17" s="39" t="s">
        <v>112</v>
      </c>
      <c r="H17" s="26"/>
      <c r="I17" s="35"/>
      <c r="J17" s="35"/>
      <c r="K17" s="35"/>
      <c r="L17" s="35"/>
      <c r="M17" s="35"/>
      <c r="N17" s="35"/>
      <c r="O17" s="26"/>
      <c r="P17" s="35"/>
      <c r="Q17" s="26"/>
      <c r="R17" s="26"/>
      <c r="S17" s="26"/>
      <c r="T17" s="26"/>
      <c r="U17" s="26"/>
      <c r="V17" s="26"/>
      <c r="W17" s="26"/>
      <c r="X17" s="26"/>
      <c r="Y17" s="26"/>
      <c r="Z17" s="26"/>
    </row>
    <row r="18" spans="1:26" ht="45" customHeight="1">
      <c r="A18" s="26"/>
      <c r="B18" s="36" t="s">
        <v>989</v>
      </c>
      <c r="C18" s="35"/>
      <c r="D18" s="68" t="s">
        <v>990</v>
      </c>
      <c r="E18" s="39"/>
      <c r="F18" s="39" t="s">
        <v>111</v>
      </c>
      <c r="G18" s="39" t="s">
        <v>112</v>
      </c>
      <c r="H18" s="26"/>
      <c r="I18" s="35"/>
      <c r="J18" s="35"/>
      <c r="K18" s="35"/>
      <c r="L18" s="35"/>
      <c r="M18" s="35"/>
      <c r="N18" s="35"/>
      <c r="O18" s="26"/>
      <c r="P18" s="35"/>
      <c r="Q18" s="26"/>
      <c r="R18" s="26"/>
      <c r="S18" s="26"/>
      <c r="T18" s="26"/>
      <c r="U18" s="26"/>
      <c r="V18" s="26"/>
      <c r="W18" s="26"/>
      <c r="X18" s="26"/>
      <c r="Y18" s="26"/>
      <c r="Z18" s="26"/>
    </row>
    <row r="19" spans="1:26" ht="69" customHeight="1">
      <c r="A19" s="26"/>
      <c r="B19" s="36" t="s">
        <v>991</v>
      </c>
      <c r="C19" s="35"/>
      <c r="D19" s="66" t="s">
        <v>992</v>
      </c>
      <c r="E19" s="66"/>
      <c r="F19" s="39" t="s">
        <v>111</v>
      </c>
      <c r="G19" s="39" t="s">
        <v>112</v>
      </c>
      <c r="H19" s="26"/>
      <c r="I19" s="35"/>
      <c r="J19" s="35"/>
      <c r="K19" s="35"/>
      <c r="L19" s="35"/>
      <c r="M19" s="35"/>
      <c r="N19" s="35"/>
      <c r="O19" s="26"/>
      <c r="P19" s="35"/>
      <c r="Q19" s="26"/>
      <c r="R19" s="26"/>
      <c r="S19" s="26"/>
      <c r="T19" s="26"/>
      <c r="U19" s="26"/>
      <c r="V19" s="26"/>
      <c r="W19" s="26"/>
      <c r="X19" s="26"/>
      <c r="Y19" s="26"/>
      <c r="Z19" s="26"/>
    </row>
    <row r="20" spans="1:26" ht="26.25" customHeight="1">
      <c r="A20" s="26"/>
      <c r="B20" s="36" t="s">
        <v>993</v>
      </c>
      <c r="C20" s="35"/>
      <c r="D20" s="66" t="s">
        <v>994</v>
      </c>
      <c r="E20" s="66"/>
      <c r="F20" s="39" t="s">
        <v>111</v>
      </c>
      <c r="G20" s="39" t="s">
        <v>112</v>
      </c>
      <c r="H20" s="26"/>
      <c r="I20" s="35"/>
      <c r="J20" s="35"/>
      <c r="K20" s="35"/>
      <c r="L20" s="35"/>
      <c r="M20" s="35"/>
      <c r="N20" s="35"/>
      <c r="O20" s="26"/>
      <c r="P20" s="35"/>
      <c r="Q20" s="26"/>
      <c r="R20" s="26"/>
      <c r="S20" s="26"/>
      <c r="T20" s="26"/>
      <c r="U20" s="26"/>
      <c r="V20" s="26"/>
      <c r="W20" s="26"/>
      <c r="X20" s="26"/>
      <c r="Y20" s="26"/>
      <c r="Z20" s="26"/>
    </row>
    <row r="21" spans="1:26" ht="30" customHeight="1">
      <c r="A21" s="26"/>
      <c r="B21" s="36" t="s">
        <v>995</v>
      </c>
      <c r="C21" s="35"/>
      <c r="D21" s="66" t="s">
        <v>996</v>
      </c>
      <c r="E21" s="66"/>
      <c r="F21" s="39" t="s">
        <v>111</v>
      </c>
      <c r="G21" s="39" t="s">
        <v>112</v>
      </c>
      <c r="H21" s="26"/>
      <c r="I21" s="35"/>
      <c r="J21" s="35"/>
      <c r="K21" s="35"/>
      <c r="L21" s="35"/>
      <c r="M21" s="35"/>
      <c r="N21" s="35"/>
      <c r="O21" s="26"/>
      <c r="P21" s="35"/>
      <c r="Q21" s="26"/>
      <c r="R21" s="26"/>
      <c r="S21" s="26"/>
      <c r="T21" s="26"/>
      <c r="U21" s="26"/>
      <c r="V21" s="26"/>
      <c r="W21" s="26"/>
      <c r="X21" s="26"/>
      <c r="Y21" s="26"/>
      <c r="Z21" s="26"/>
    </row>
    <row r="22" spans="1:26" ht="30" customHeight="1">
      <c r="A22" s="26"/>
      <c r="B22" s="36" t="s">
        <v>997</v>
      </c>
      <c r="C22" s="35"/>
      <c r="D22" s="66" t="s">
        <v>998</v>
      </c>
      <c r="E22" s="66"/>
      <c r="F22" s="39" t="s">
        <v>111</v>
      </c>
      <c r="G22" s="39" t="s">
        <v>112</v>
      </c>
      <c r="H22" s="26"/>
      <c r="I22" s="35"/>
      <c r="J22" s="35"/>
      <c r="K22" s="35"/>
      <c r="L22" s="35"/>
      <c r="M22" s="35"/>
      <c r="N22" s="35"/>
      <c r="O22" s="26"/>
      <c r="P22" s="35"/>
      <c r="Q22" s="26"/>
      <c r="R22" s="26"/>
      <c r="S22" s="26"/>
      <c r="T22" s="26"/>
      <c r="U22" s="26"/>
      <c r="V22" s="26"/>
      <c r="W22" s="26"/>
      <c r="X22" s="26"/>
      <c r="Y22" s="26"/>
      <c r="Z22" s="26"/>
    </row>
    <row r="23" spans="1:26" ht="45" customHeight="1">
      <c r="A23" s="26"/>
      <c r="B23" s="36" t="s">
        <v>999</v>
      </c>
      <c r="C23" s="35"/>
      <c r="D23" s="66" t="s">
        <v>1000</v>
      </c>
      <c r="E23" s="66"/>
      <c r="F23" s="39" t="s">
        <v>111</v>
      </c>
      <c r="G23" s="39" t="s">
        <v>112</v>
      </c>
      <c r="H23" s="26"/>
      <c r="I23" s="35"/>
      <c r="J23" s="35"/>
      <c r="K23" s="35"/>
      <c r="L23" s="35"/>
      <c r="M23" s="35"/>
      <c r="N23" s="35"/>
      <c r="O23" s="26"/>
      <c r="P23" s="35"/>
      <c r="Q23" s="26"/>
      <c r="R23" s="26"/>
      <c r="S23" s="26"/>
      <c r="T23" s="26"/>
      <c r="U23" s="26"/>
      <c r="V23" s="26"/>
      <c r="W23" s="26"/>
      <c r="X23" s="26"/>
      <c r="Y23" s="26"/>
      <c r="Z23" s="26"/>
    </row>
    <row r="24" spans="1:26" ht="87.75" customHeight="1">
      <c r="A24" s="26"/>
      <c r="B24" s="36" t="s">
        <v>1001</v>
      </c>
      <c r="C24" s="35"/>
      <c r="D24" s="66" t="s">
        <v>1002</v>
      </c>
      <c r="E24" s="66"/>
      <c r="F24" s="39" t="s">
        <v>111</v>
      </c>
      <c r="G24" s="39" t="s">
        <v>112</v>
      </c>
      <c r="H24" s="26"/>
      <c r="I24" s="35"/>
      <c r="J24" s="35"/>
      <c r="K24" s="35"/>
      <c r="L24" s="35"/>
      <c r="M24" s="35"/>
      <c r="N24" s="35"/>
      <c r="O24" s="26"/>
      <c r="P24" s="35"/>
      <c r="Q24" s="26"/>
      <c r="R24" s="26"/>
      <c r="S24" s="26"/>
      <c r="T24" s="26"/>
      <c r="U24" s="26"/>
      <c r="V24" s="26"/>
      <c r="W24" s="26"/>
      <c r="X24" s="26"/>
      <c r="Y24" s="26"/>
      <c r="Z24" s="26"/>
    </row>
    <row r="25" spans="1:26" ht="56.25" customHeight="1">
      <c r="A25" s="26"/>
      <c r="B25" s="36" t="s">
        <v>1003</v>
      </c>
      <c r="C25" s="35"/>
      <c r="D25" s="66" t="s">
        <v>1004</v>
      </c>
      <c r="E25" s="66"/>
      <c r="F25" s="39" t="s">
        <v>111</v>
      </c>
      <c r="G25" s="39" t="s">
        <v>112</v>
      </c>
      <c r="H25" s="26"/>
      <c r="I25" s="35"/>
      <c r="J25" s="35"/>
      <c r="K25" s="35"/>
      <c r="L25" s="35"/>
      <c r="M25" s="35"/>
      <c r="N25" s="35"/>
      <c r="O25" s="26"/>
      <c r="P25" s="35"/>
      <c r="Q25" s="26"/>
      <c r="R25" s="26"/>
      <c r="S25" s="26"/>
      <c r="T25" s="26"/>
      <c r="U25" s="26"/>
      <c r="V25" s="26"/>
      <c r="W25" s="26"/>
      <c r="X25" s="26"/>
      <c r="Y25" s="26"/>
      <c r="Z25" s="26"/>
    </row>
    <row r="26" spans="1:26" ht="33" customHeight="1">
      <c r="A26" s="26"/>
      <c r="B26" s="36" t="s">
        <v>1005</v>
      </c>
      <c r="C26" s="35"/>
      <c r="D26" s="66" t="s">
        <v>1006</v>
      </c>
      <c r="E26" s="66"/>
      <c r="F26" s="39" t="s">
        <v>111</v>
      </c>
      <c r="G26" s="39" t="s">
        <v>112</v>
      </c>
      <c r="H26" s="26"/>
      <c r="I26" s="35"/>
      <c r="J26" s="35"/>
      <c r="K26" s="35"/>
      <c r="L26" s="35"/>
      <c r="M26" s="35"/>
      <c r="N26" s="35"/>
      <c r="O26" s="26"/>
      <c r="P26" s="35"/>
      <c r="Q26" s="26"/>
      <c r="R26" s="26"/>
      <c r="S26" s="26"/>
      <c r="T26" s="26"/>
      <c r="U26" s="26"/>
      <c r="V26" s="26"/>
      <c r="W26" s="26"/>
      <c r="X26" s="26"/>
      <c r="Y26" s="26"/>
      <c r="Z26" s="26"/>
    </row>
    <row r="27" spans="1:26" ht="42" customHeight="1">
      <c r="A27" s="26"/>
      <c r="B27" s="36" t="s">
        <v>1007</v>
      </c>
      <c r="C27" s="35"/>
      <c r="D27" s="66" t="s">
        <v>1008</v>
      </c>
      <c r="E27" s="66"/>
      <c r="F27" s="39" t="s">
        <v>111</v>
      </c>
      <c r="G27" s="39" t="s">
        <v>112</v>
      </c>
      <c r="H27" s="26"/>
      <c r="I27" s="35"/>
      <c r="J27" s="35"/>
      <c r="K27" s="35"/>
      <c r="L27" s="35"/>
      <c r="M27" s="35"/>
      <c r="N27" s="35"/>
      <c r="O27" s="26"/>
      <c r="P27" s="35"/>
      <c r="Q27" s="26"/>
      <c r="R27" s="26"/>
      <c r="S27" s="26"/>
      <c r="T27" s="26"/>
      <c r="U27" s="26"/>
      <c r="V27" s="26"/>
      <c r="W27" s="26"/>
      <c r="X27" s="26"/>
      <c r="Y27" s="26"/>
      <c r="Z27" s="26"/>
    </row>
    <row r="28" spans="1:26" ht="29.25" customHeight="1">
      <c r="A28" s="26"/>
      <c r="B28" s="36" t="s">
        <v>1009</v>
      </c>
      <c r="C28" s="35"/>
      <c r="D28" s="66" t="s">
        <v>1010</v>
      </c>
      <c r="E28" s="66"/>
      <c r="F28" s="39" t="s">
        <v>111</v>
      </c>
      <c r="G28" s="39" t="s">
        <v>112</v>
      </c>
      <c r="H28" s="26"/>
      <c r="I28" s="35"/>
      <c r="J28" s="35"/>
      <c r="K28" s="35"/>
      <c r="L28" s="35"/>
      <c r="M28" s="35"/>
      <c r="N28" s="35"/>
      <c r="O28" s="26"/>
      <c r="P28" s="35"/>
      <c r="Q28" s="26"/>
      <c r="R28" s="26"/>
      <c r="S28" s="26"/>
      <c r="T28" s="26"/>
      <c r="U28" s="26"/>
      <c r="V28" s="26"/>
      <c r="W28" s="26"/>
      <c r="X28" s="26"/>
      <c r="Y28" s="26"/>
      <c r="Z28" s="26"/>
    </row>
    <row r="29" spans="1:26" ht="45.75" customHeight="1">
      <c r="A29" s="26"/>
      <c r="B29" s="36" t="s">
        <v>1011</v>
      </c>
      <c r="C29" s="35"/>
      <c r="D29" s="66" t="s">
        <v>1012</v>
      </c>
      <c r="E29" s="66"/>
      <c r="F29" s="39" t="s">
        <v>111</v>
      </c>
      <c r="G29" s="39" t="s">
        <v>112</v>
      </c>
      <c r="H29" s="26"/>
      <c r="I29" s="35"/>
      <c r="J29" s="35"/>
      <c r="K29" s="35"/>
      <c r="L29" s="35"/>
      <c r="M29" s="35"/>
      <c r="N29" s="35"/>
      <c r="O29" s="26"/>
      <c r="P29" s="35"/>
      <c r="Q29" s="26"/>
      <c r="R29" s="26"/>
      <c r="S29" s="26"/>
      <c r="T29" s="26"/>
      <c r="U29" s="26"/>
      <c r="V29" s="26"/>
      <c r="W29" s="26"/>
      <c r="X29" s="26"/>
      <c r="Y29" s="26"/>
      <c r="Z29" s="26"/>
    </row>
    <row r="30" spans="1:26" ht="10.5" customHeight="1">
      <c r="A30" s="26"/>
      <c r="B30" s="36" t="s">
        <v>1013</v>
      </c>
      <c r="C30" s="35"/>
      <c r="D30" s="66" t="s">
        <v>980</v>
      </c>
      <c r="E30" s="66"/>
      <c r="F30" s="39" t="s">
        <v>111</v>
      </c>
      <c r="G30" s="39" t="s">
        <v>112</v>
      </c>
      <c r="H30" s="26"/>
      <c r="I30" s="35"/>
      <c r="J30" s="35"/>
      <c r="K30" s="35"/>
      <c r="L30" s="35"/>
      <c r="M30" s="35"/>
      <c r="N30" s="35"/>
      <c r="O30" s="26"/>
      <c r="P30" s="35"/>
      <c r="Q30" s="26"/>
      <c r="R30" s="26"/>
      <c r="S30" s="26"/>
      <c r="T30" s="26"/>
      <c r="U30" s="26"/>
      <c r="V30" s="26"/>
      <c r="W30" s="26"/>
      <c r="X30" s="26"/>
      <c r="Y30" s="26"/>
      <c r="Z30" s="26"/>
    </row>
    <row r="31" spans="1:26" ht="10.5" customHeight="1">
      <c r="A31" s="26"/>
      <c r="B31" s="36" t="s">
        <v>1014</v>
      </c>
      <c r="C31" s="35"/>
      <c r="D31" s="66" t="s">
        <v>1015</v>
      </c>
      <c r="E31" s="66"/>
      <c r="F31" s="39" t="s">
        <v>111</v>
      </c>
      <c r="G31" s="39" t="s">
        <v>112</v>
      </c>
      <c r="H31" s="26"/>
      <c r="I31" s="35"/>
      <c r="J31" s="35"/>
      <c r="K31" s="35"/>
      <c r="L31" s="35"/>
      <c r="M31" s="35"/>
      <c r="N31" s="35"/>
      <c r="O31" s="26"/>
      <c r="P31" s="35"/>
      <c r="Q31" s="26"/>
      <c r="R31" s="26"/>
      <c r="S31" s="26"/>
      <c r="T31" s="26"/>
      <c r="U31" s="26"/>
      <c r="V31" s="26"/>
      <c r="W31" s="26"/>
      <c r="X31" s="26"/>
      <c r="Y31" s="26"/>
      <c r="Z31" s="26"/>
    </row>
    <row r="32" spans="1:26" ht="47.25" customHeight="1">
      <c r="A32" s="26"/>
      <c r="B32" s="36" t="s">
        <v>1016</v>
      </c>
      <c r="C32" s="35"/>
      <c r="D32" s="66" t="s">
        <v>1017</v>
      </c>
      <c r="E32" s="66"/>
      <c r="F32" s="39" t="s">
        <v>111</v>
      </c>
      <c r="G32" s="39" t="s">
        <v>112</v>
      </c>
      <c r="H32" s="26"/>
      <c r="I32" s="35"/>
      <c r="J32" s="35"/>
      <c r="K32" s="35"/>
      <c r="L32" s="35"/>
      <c r="M32" s="35"/>
      <c r="N32" s="35"/>
      <c r="O32" s="26"/>
      <c r="P32" s="35"/>
      <c r="Q32" s="26"/>
      <c r="R32" s="26"/>
      <c r="S32" s="26"/>
      <c r="T32" s="26"/>
      <c r="U32" s="26"/>
      <c r="V32" s="26"/>
      <c r="W32" s="26"/>
      <c r="X32" s="26"/>
      <c r="Y32" s="26"/>
      <c r="Z32" s="26"/>
    </row>
    <row r="33" spans="1:26" ht="47.25" customHeight="1">
      <c r="A33" s="26"/>
      <c r="B33" s="36" t="s">
        <v>1018</v>
      </c>
      <c r="C33" s="35"/>
      <c r="D33" s="66" t="s">
        <v>1019</v>
      </c>
      <c r="E33" s="66"/>
      <c r="F33" s="39" t="s">
        <v>111</v>
      </c>
      <c r="G33" s="39" t="s">
        <v>112</v>
      </c>
      <c r="H33" s="26"/>
      <c r="I33" s="35"/>
      <c r="J33" s="35"/>
      <c r="K33" s="35"/>
      <c r="L33" s="35"/>
      <c r="M33" s="35"/>
      <c r="N33" s="35"/>
      <c r="O33" s="26"/>
      <c r="P33" s="35"/>
      <c r="Q33" s="26"/>
      <c r="R33" s="26"/>
      <c r="S33" s="26"/>
      <c r="T33" s="26"/>
      <c r="U33" s="26"/>
      <c r="V33" s="26"/>
      <c r="W33" s="26"/>
      <c r="X33" s="26"/>
      <c r="Y33" s="26"/>
      <c r="Z33" s="26"/>
    </row>
    <row r="34" spans="1:26" ht="47.25" customHeight="1">
      <c r="A34" s="26"/>
      <c r="B34" s="36" t="s">
        <v>1020</v>
      </c>
      <c r="C34" s="35"/>
      <c r="D34" s="66" t="s">
        <v>1021</v>
      </c>
      <c r="E34" s="66"/>
      <c r="F34" s="39" t="s">
        <v>111</v>
      </c>
      <c r="G34" s="39" t="s">
        <v>112</v>
      </c>
      <c r="H34" s="26"/>
      <c r="I34" s="35"/>
      <c r="J34" s="35"/>
      <c r="K34" s="35"/>
      <c r="L34" s="35"/>
      <c r="M34" s="35"/>
      <c r="N34" s="35"/>
      <c r="O34" s="26"/>
      <c r="P34" s="35"/>
      <c r="Q34" s="26"/>
      <c r="R34" s="26"/>
      <c r="S34" s="26"/>
      <c r="T34" s="26"/>
      <c r="U34" s="26"/>
      <c r="V34" s="26"/>
      <c r="W34" s="26"/>
      <c r="X34" s="26"/>
      <c r="Y34" s="26"/>
      <c r="Z34" s="26"/>
    </row>
    <row r="35" spans="1:26" ht="42" customHeight="1">
      <c r="A35" s="26"/>
      <c r="B35" s="36" t="s">
        <v>1022</v>
      </c>
      <c r="C35" s="35"/>
      <c r="D35" s="66" t="s">
        <v>1023</v>
      </c>
      <c r="E35" s="66"/>
      <c r="F35" s="39" t="s">
        <v>111</v>
      </c>
      <c r="G35" s="39" t="s">
        <v>112</v>
      </c>
      <c r="H35" s="26"/>
      <c r="I35" s="35"/>
      <c r="J35" s="35"/>
      <c r="K35" s="35"/>
      <c r="L35" s="35"/>
      <c r="M35" s="35"/>
      <c r="N35" s="35"/>
      <c r="O35" s="26"/>
      <c r="P35" s="35"/>
      <c r="Q35" s="26"/>
      <c r="R35" s="26"/>
      <c r="S35" s="26"/>
      <c r="T35" s="26"/>
      <c r="U35" s="26"/>
      <c r="V35" s="26"/>
      <c r="W35" s="26"/>
      <c r="X35" s="26"/>
      <c r="Y35" s="26"/>
      <c r="Z35" s="26"/>
    </row>
    <row r="36" spans="1:26" ht="74.25" customHeight="1">
      <c r="A36" s="26"/>
      <c r="B36" s="36" t="s">
        <v>1024</v>
      </c>
      <c r="C36" s="35"/>
      <c r="D36" s="66" t="s">
        <v>1025</v>
      </c>
      <c r="E36" s="66"/>
      <c r="F36" s="39" t="s">
        <v>111</v>
      </c>
      <c r="G36" s="39" t="s">
        <v>112</v>
      </c>
      <c r="H36" s="26"/>
      <c r="I36" s="35"/>
      <c r="J36" s="35"/>
      <c r="K36" s="35"/>
      <c r="L36" s="35"/>
      <c r="M36" s="35"/>
      <c r="N36" s="35"/>
      <c r="O36" s="26"/>
      <c r="P36" s="35"/>
      <c r="Q36" s="26"/>
      <c r="R36" s="26"/>
      <c r="S36" s="26"/>
      <c r="T36" s="26"/>
      <c r="U36" s="26"/>
      <c r="V36" s="26"/>
      <c r="W36" s="26"/>
      <c r="X36" s="26"/>
      <c r="Y36" s="26"/>
      <c r="Z36" s="26"/>
    </row>
    <row r="37" spans="1:26" ht="74.25" customHeight="1">
      <c r="A37" s="26"/>
      <c r="B37" s="36" t="s">
        <v>1026</v>
      </c>
      <c r="C37" s="35"/>
      <c r="D37" s="66" t="s">
        <v>1027</v>
      </c>
      <c r="E37" s="66"/>
      <c r="F37" s="39" t="s">
        <v>111</v>
      </c>
      <c r="G37" s="39" t="s">
        <v>112</v>
      </c>
      <c r="H37" s="26"/>
      <c r="I37" s="35"/>
      <c r="J37" s="35"/>
      <c r="K37" s="35"/>
      <c r="L37" s="35"/>
      <c r="M37" s="35"/>
      <c r="N37" s="35"/>
      <c r="O37" s="26"/>
      <c r="P37" s="35"/>
      <c r="Q37" s="26"/>
      <c r="R37" s="26"/>
      <c r="S37" s="26"/>
      <c r="T37" s="26"/>
      <c r="U37" s="26"/>
      <c r="V37" s="26"/>
      <c r="W37" s="26"/>
      <c r="X37" s="26"/>
      <c r="Y37" s="26"/>
      <c r="Z37" s="26"/>
    </row>
    <row r="38" spans="1:26" ht="45" customHeight="1">
      <c r="A38" s="26"/>
      <c r="B38" s="36" t="s">
        <v>1028</v>
      </c>
      <c r="C38" s="35"/>
      <c r="D38" s="66" t="s">
        <v>1029</v>
      </c>
      <c r="E38" s="71"/>
      <c r="F38" s="39" t="s">
        <v>111</v>
      </c>
      <c r="G38" s="39" t="s">
        <v>112</v>
      </c>
      <c r="H38" s="26"/>
      <c r="I38" s="35"/>
      <c r="J38" s="35"/>
      <c r="K38" s="35"/>
      <c r="L38" s="35"/>
      <c r="M38" s="35"/>
      <c r="N38" s="35"/>
      <c r="O38" s="26"/>
      <c r="P38" s="35"/>
      <c r="Q38" s="26"/>
      <c r="R38" s="26"/>
      <c r="S38" s="26"/>
      <c r="T38" s="26"/>
      <c r="U38" s="26"/>
      <c r="V38" s="26"/>
      <c r="W38" s="26"/>
      <c r="X38" s="26"/>
      <c r="Y38" s="26"/>
      <c r="Z38" s="26"/>
    </row>
    <row r="39" spans="1:26" ht="56.25" customHeight="1">
      <c r="A39" s="26"/>
      <c r="B39" s="36" t="s">
        <v>1030</v>
      </c>
      <c r="C39" s="35"/>
      <c r="D39" s="66" t="s">
        <v>1031</v>
      </c>
      <c r="E39" s="71"/>
      <c r="F39" s="39" t="s">
        <v>111</v>
      </c>
      <c r="G39" s="39" t="s">
        <v>112</v>
      </c>
      <c r="H39" s="26"/>
      <c r="I39" s="35"/>
      <c r="J39" s="35"/>
      <c r="K39" s="35"/>
      <c r="L39" s="35"/>
      <c r="M39" s="35"/>
      <c r="N39" s="35"/>
      <c r="O39" s="26"/>
      <c r="P39" s="35"/>
      <c r="Q39" s="26"/>
      <c r="R39" s="26"/>
      <c r="S39" s="26"/>
      <c r="T39" s="26"/>
      <c r="U39" s="26"/>
      <c r="V39" s="26"/>
      <c r="W39" s="26"/>
      <c r="X39" s="26"/>
      <c r="Y39" s="26"/>
      <c r="Z39" s="26"/>
    </row>
    <row r="40" spans="1:26" ht="57.75" customHeight="1">
      <c r="A40" s="26"/>
      <c r="B40" s="36" t="s">
        <v>1032</v>
      </c>
      <c r="C40" s="35"/>
      <c r="D40" s="66" t="s">
        <v>1033</v>
      </c>
      <c r="E40" s="66"/>
      <c r="F40" s="39" t="s">
        <v>111</v>
      </c>
      <c r="G40" s="39" t="s">
        <v>112</v>
      </c>
      <c r="H40" s="26"/>
      <c r="I40" s="35"/>
      <c r="J40" s="35"/>
      <c r="K40" s="35"/>
      <c r="L40" s="35"/>
      <c r="M40" s="35"/>
      <c r="N40" s="35"/>
      <c r="O40" s="26"/>
      <c r="P40" s="35"/>
      <c r="Q40" s="26"/>
      <c r="R40" s="26"/>
      <c r="S40" s="26"/>
      <c r="T40" s="26"/>
      <c r="U40" s="26"/>
      <c r="V40" s="26"/>
      <c r="W40" s="26"/>
      <c r="X40" s="26"/>
      <c r="Y40" s="26"/>
      <c r="Z40" s="26"/>
    </row>
    <row r="41" spans="1:26" ht="41.25" customHeight="1">
      <c r="A41" s="26"/>
      <c r="B41" s="36" t="s">
        <v>1034</v>
      </c>
      <c r="C41" s="35"/>
      <c r="D41" s="66" t="s">
        <v>1035</v>
      </c>
      <c r="E41" s="66"/>
      <c r="F41" s="39" t="s">
        <v>111</v>
      </c>
      <c r="G41" s="39" t="s">
        <v>112</v>
      </c>
      <c r="H41" s="26"/>
      <c r="I41" s="35"/>
      <c r="J41" s="35"/>
      <c r="K41" s="35"/>
      <c r="L41" s="35"/>
      <c r="M41" s="35"/>
      <c r="N41" s="35"/>
      <c r="O41" s="26"/>
      <c r="P41" s="35"/>
      <c r="Q41" s="26"/>
      <c r="R41" s="26"/>
      <c r="S41" s="26"/>
      <c r="T41" s="26"/>
      <c r="U41" s="26"/>
      <c r="V41" s="26"/>
      <c r="W41" s="26"/>
      <c r="X41" s="26"/>
      <c r="Y41" s="26"/>
      <c r="Z41" s="26"/>
    </row>
    <row r="42" spans="1:26" ht="10.5" customHeight="1">
      <c r="A42" s="69"/>
      <c r="B42" s="36" t="s">
        <v>1036</v>
      </c>
      <c r="C42" s="69"/>
      <c r="D42" s="71" t="s">
        <v>1037</v>
      </c>
      <c r="E42" s="39" t="s">
        <v>1038</v>
      </c>
      <c r="F42" s="39" t="s">
        <v>111</v>
      </c>
      <c r="G42" s="39" t="s">
        <v>112</v>
      </c>
      <c r="H42" s="69"/>
      <c r="I42" s="114"/>
      <c r="J42" s="114"/>
      <c r="K42" s="114"/>
      <c r="L42" s="114"/>
      <c r="M42" s="114"/>
      <c r="N42" s="114"/>
      <c r="O42" s="69"/>
      <c r="P42" s="35"/>
      <c r="Q42" s="69"/>
      <c r="R42" s="69"/>
      <c r="S42" s="69"/>
      <c r="T42" s="69"/>
      <c r="U42" s="69"/>
      <c r="V42" s="69"/>
      <c r="W42" s="69"/>
      <c r="X42" s="69"/>
      <c r="Y42" s="69"/>
      <c r="Z42" s="69"/>
    </row>
    <row r="43" spans="1:26" ht="10.5" customHeight="1">
      <c r="A43" s="69"/>
      <c r="B43" s="36" t="s">
        <v>1039</v>
      </c>
      <c r="C43" s="69"/>
      <c r="D43" s="71" t="s">
        <v>484</v>
      </c>
      <c r="E43" s="39" t="s">
        <v>1038</v>
      </c>
      <c r="F43" s="39" t="s">
        <v>111</v>
      </c>
      <c r="G43" s="39" t="s">
        <v>112</v>
      </c>
      <c r="H43" s="69"/>
      <c r="I43" s="114"/>
      <c r="J43" s="114"/>
      <c r="K43" s="114"/>
      <c r="L43" s="114"/>
      <c r="M43" s="114"/>
      <c r="N43" s="114"/>
      <c r="O43" s="69"/>
      <c r="P43" s="35"/>
      <c r="Q43" s="69"/>
      <c r="R43" s="69"/>
      <c r="S43" s="69"/>
      <c r="T43" s="69"/>
      <c r="U43" s="69"/>
      <c r="V43" s="69"/>
      <c r="W43" s="69"/>
      <c r="X43" s="69"/>
      <c r="Y43" s="69"/>
      <c r="Z43" s="69"/>
    </row>
    <row r="44" spans="1:26" ht="10.5" customHeight="1">
      <c r="A44" s="69"/>
      <c r="B44" s="36" t="s">
        <v>1040</v>
      </c>
      <c r="C44" s="69"/>
      <c r="D44" s="72" t="s">
        <v>1041</v>
      </c>
      <c r="E44" s="39" t="s">
        <v>1038</v>
      </c>
      <c r="F44" s="39" t="s">
        <v>111</v>
      </c>
      <c r="G44" s="39" t="s">
        <v>112</v>
      </c>
      <c r="H44" s="69"/>
      <c r="I44" s="114"/>
      <c r="J44" s="114"/>
      <c r="K44" s="114"/>
      <c r="L44" s="114"/>
      <c r="M44" s="114"/>
      <c r="N44" s="114"/>
      <c r="O44" s="69"/>
      <c r="P44" s="35"/>
      <c r="Q44" s="69"/>
      <c r="R44" s="69"/>
      <c r="S44" s="69"/>
      <c r="T44" s="69"/>
      <c r="U44" s="69"/>
      <c r="V44" s="69"/>
      <c r="W44" s="69"/>
      <c r="X44" s="69"/>
      <c r="Y44" s="69"/>
      <c r="Z44" s="69"/>
    </row>
    <row r="45" spans="1:26" ht="12" customHeight="1">
      <c r="A45" s="26"/>
      <c r="B45" s="386" t="s">
        <v>256</v>
      </c>
      <c r="C45" s="387"/>
      <c r="D45" s="387"/>
      <c r="E45" s="387"/>
      <c r="F45" s="387"/>
      <c r="G45" s="378"/>
      <c r="H45" s="26"/>
      <c r="I45" s="35"/>
      <c r="J45" s="35"/>
      <c r="K45" s="35"/>
      <c r="L45" s="35"/>
      <c r="M45" s="35"/>
      <c r="N45" s="35"/>
      <c r="O45" s="26"/>
      <c r="P45" s="35"/>
      <c r="Q45" s="26"/>
      <c r="R45" s="26"/>
      <c r="S45" s="26"/>
      <c r="T45" s="26"/>
      <c r="U45" s="26"/>
      <c r="V45" s="26"/>
      <c r="W45" s="26"/>
      <c r="X45" s="26"/>
      <c r="Y45" s="26"/>
      <c r="Z45" s="26"/>
    </row>
    <row r="46" spans="1:26" ht="56.25" customHeight="1">
      <c r="A46" s="26"/>
      <c r="B46" s="36" t="s">
        <v>1042</v>
      </c>
      <c r="C46" s="35"/>
      <c r="D46" s="57" t="s">
        <v>408</v>
      </c>
      <c r="E46" s="35"/>
      <c r="F46" s="39" t="s">
        <v>311</v>
      </c>
      <c r="G46" s="39" t="s">
        <v>374</v>
      </c>
      <c r="H46" s="26"/>
      <c r="I46" s="35"/>
      <c r="J46" s="35"/>
      <c r="K46" s="35"/>
      <c r="L46" s="35"/>
      <c r="M46" s="35"/>
      <c r="N46" s="35"/>
      <c r="O46" s="26"/>
      <c r="P46" s="35"/>
      <c r="Q46" s="26"/>
      <c r="R46" s="26"/>
      <c r="S46" s="26"/>
      <c r="T46" s="26"/>
      <c r="U46" s="26"/>
      <c r="V46" s="26"/>
      <c r="W46" s="26"/>
      <c r="X46" s="26"/>
      <c r="Y46" s="26"/>
      <c r="Z46" s="26"/>
    </row>
    <row r="47" spans="1:26" ht="61.5" customHeight="1">
      <c r="A47" s="26"/>
      <c r="B47" s="36" t="s">
        <v>1043</v>
      </c>
      <c r="C47" s="35"/>
      <c r="D47" s="66" t="s">
        <v>1044</v>
      </c>
      <c r="E47" s="66"/>
      <c r="F47" s="39" t="s">
        <v>111</v>
      </c>
      <c r="G47" s="39" t="s">
        <v>112</v>
      </c>
      <c r="H47" s="26"/>
      <c r="I47" s="35"/>
      <c r="J47" s="35"/>
      <c r="K47" s="35"/>
      <c r="L47" s="35"/>
      <c r="M47" s="35"/>
      <c r="N47" s="35"/>
      <c r="O47" s="26"/>
      <c r="P47" s="35"/>
      <c r="Q47" s="26"/>
      <c r="R47" s="26"/>
      <c r="S47" s="26"/>
      <c r="T47" s="26"/>
      <c r="U47" s="26"/>
      <c r="V47" s="26"/>
      <c r="W47" s="26"/>
      <c r="X47" s="26"/>
      <c r="Y47" s="26"/>
      <c r="Z47" s="26"/>
    </row>
    <row r="48" spans="1:26" ht="54" customHeight="1">
      <c r="A48" s="26"/>
      <c r="B48" s="36" t="s">
        <v>1045</v>
      </c>
      <c r="C48" s="35"/>
      <c r="D48" s="66" t="s">
        <v>968</v>
      </c>
      <c r="E48" s="35"/>
      <c r="F48" s="39" t="s">
        <v>311</v>
      </c>
      <c r="G48" s="39" t="s">
        <v>374</v>
      </c>
      <c r="H48" s="26"/>
      <c r="I48" s="35"/>
      <c r="J48" s="35"/>
      <c r="K48" s="35"/>
      <c r="L48" s="35"/>
      <c r="M48" s="35"/>
      <c r="N48" s="35"/>
      <c r="O48" s="26"/>
      <c r="P48" s="35"/>
      <c r="Q48" s="26"/>
      <c r="R48" s="26"/>
      <c r="S48" s="26"/>
      <c r="T48" s="26"/>
      <c r="U48" s="26"/>
      <c r="V48" s="26"/>
      <c r="W48" s="26"/>
      <c r="X48" s="26"/>
      <c r="Y48" s="26"/>
      <c r="Z48" s="26"/>
    </row>
    <row r="49" spans="1:26" ht="10.5" customHeight="1">
      <c r="A49" s="26"/>
      <c r="B49" s="26" t="s">
        <v>313</v>
      </c>
      <c r="C49" s="74"/>
      <c r="D49" s="26"/>
      <c r="E49" s="27"/>
      <c r="F49" s="27"/>
      <c r="G49" s="26"/>
      <c r="H49" s="26"/>
      <c r="I49" s="26"/>
      <c r="J49" s="26"/>
      <c r="K49" s="26"/>
      <c r="L49" s="26"/>
      <c r="M49" s="26"/>
      <c r="N49" s="26"/>
      <c r="O49" s="26"/>
      <c r="P49" s="26"/>
      <c r="Q49" s="26"/>
      <c r="R49" s="26"/>
      <c r="S49" s="26"/>
      <c r="T49" s="26"/>
      <c r="U49" s="26"/>
      <c r="V49" s="26"/>
      <c r="W49" s="26"/>
      <c r="X49" s="26"/>
      <c r="Y49" s="26"/>
      <c r="Z49" s="26"/>
    </row>
    <row r="50" spans="1:26" ht="10.5" customHeight="1">
      <c r="A50" s="26"/>
      <c r="B50" s="26">
        <v>40</v>
      </c>
      <c r="C50" s="74"/>
      <c r="D50" s="26"/>
      <c r="E50" s="27"/>
      <c r="F50" s="27"/>
      <c r="G50" s="26"/>
      <c r="H50" s="26"/>
      <c r="I50" s="26"/>
      <c r="J50" s="26"/>
      <c r="K50" s="26"/>
      <c r="L50" s="26"/>
      <c r="M50" s="26"/>
      <c r="N50" s="26"/>
      <c r="O50" s="26"/>
      <c r="P50" s="26"/>
      <c r="Q50" s="26"/>
      <c r="R50" s="26"/>
      <c r="S50" s="26"/>
      <c r="T50" s="26"/>
      <c r="U50" s="26"/>
      <c r="V50" s="26"/>
      <c r="W50" s="26"/>
      <c r="X50" s="26"/>
      <c r="Y50" s="26"/>
      <c r="Z50" s="26"/>
    </row>
    <row r="51" spans="1:26" ht="10.5" customHeight="1">
      <c r="A51" s="26"/>
      <c r="B51" s="26"/>
      <c r="C51" s="74"/>
      <c r="D51" s="26"/>
      <c r="E51" s="27"/>
      <c r="F51" s="27"/>
      <c r="G51" s="26"/>
      <c r="H51" s="26"/>
      <c r="I51" s="26"/>
      <c r="J51" s="26"/>
      <c r="K51" s="26"/>
      <c r="L51" s="26"/>
      <c r="M51" s="26"/>
      <c r="N51" s="26"/>
      <c r="O51" s="26"/>
      <c r="P51" s="26"/>
      <c r="Q51" s="26"/>
      <c r="R51" s="26"/>
      <c r="S51" s="26"/>
      <c r="T51" s="26"/>
      <c r="U51" s="26"/>
      <c r="V51" s="26"/>
      <c r="W51" s="26"/>
      <c r="X51" s="26"/>
      <c r="Y51" s="26"/>
      <c r="Z51" s="26"/>
    </row>
    <row r="52" spans="1:26" ht="10.5" customHeight="1">
      <c r="A52" s="26"/>
      <c r="B52" s="26"/>
      <c r="C52" s="74"/>
      <c r="D52" s="26"/>
      <c r="E52" s="27"/>
      <c r="F52" s="27"/>
      <c r="G52" s="26"/>
      <c r="H52" s="26"/>
      <c r="I52" s="26"/>
      <c r="J52" s="26"/>
      <c r="K52" s="26"/>
      <c r="L52" s="26"/>
      <c r="M52" s="26"/>
      <c r="N52" s="26"/>
      <c r="O52" s="26"/>
      <c r="P52" s="26"/>
      <c r="Q52" s="26"/>
      <c r="R52" s="26"/>
      <c r="S52" s="26"/>
      <c r="T52" s="26"/>
      <c r="U52" s="26"/>
      <c r="V52" s="26"/>
      <c r="W52" s="26"/>
      <c r="X52" s="26"/>
      <c r="Y52" s="26"/>
      <c r="Z52" s="26"/>
    </row>
    <row r="53" spans="1:26" ht="63.75" hidden="1" customHeight="1">
      <c r="A53" s="26" t="s">
        <v>1046</v>
      </c>
      <c r="B53" s="76" t="s">
        <v>1047</v>
      </c>
      <c r="C53" s="26"/>
      <c r="D53" s="76" t="s">
        <v>1048</v>
      </c>
      <c r="E53" s="26"/>
      <c r="F53" s="27" t="s">
        <v>111</v>
      </c>
      <c r="G53" s="27" t="s">
        <v>951</v>
      </c>
      <c r="H53" s="26"/>
      <c r="I53" s="26"/>
      <c r="J53" s="26"/>
      <c r="K53" s="26"/>
      <c r="L53" s="26"/>
      <c r="M53" s="26"/>
      <c r="N53" s="26"/>
      <c r="O53" s="26"/>
      <c r="P53" s="26"/>
      <c r="Q53" s="26"/>
      <c r="R53" s="26"/>
      <c r="S53" s="26"/>
      <c r="T53" s="26"/>
      <c r="U53" s="26"/>
      <c r="V53" s="26"/>
      <c r="W53" s="26"/>
      <c r="X53" s="26"/>
      <c r="Y53" s="26"/>
      <c r="Z53" s="26"/>
    </row>
    <row r="54" spans="1:26" ht="39" hidden="1" customHeight="1">
      <c r="A54" s="26" t="s">
        <v>1049</v>
      </c>
      <c r="B54" s="76" t="s">
        <v>1050</v>
      </c>
      <c r="C54" s="26"/>
      <c r="D54" s="76" t="s">
        <v>1051</v>
      </c>
      <c r="E54" s="26"/>
      <c r="F54" s="27" t="s">
        <v>111</v>
      </c>
      <c r="G54" s="27" t="s">
        <v>951</v>
      </c>
      <c r="H54" s="26"/>
      <c r="I54" s="26"/>
      <c r="J54" s="26"/>
      <c r="K54" s="26"/>
      <c r="L54" s="26"/>
      <c r="M54" s="26"/>
      <c r="N54" s="26"/>
      <c r="O54" s="26"/>
      <c r="P54" s="26"/>
      <c r="Q54" s="26"/>
      <c r="R54" s="26"/>
      <c r="S54" s="26"/>
      <c r="T54" s="26"/>
      <c r="U54" s="26"/>
      <c r="V54" s="26"/>
      <c r="W54" s="26"/>
      <c r="X54" s="26"/>
      <c r="Y54" s="26"/>
      <c r="Z54" s="26"/>
    </row>
    <row r="55" spans="1:26" ht="57.75" hidden="1" customHeight="1">
      <c r="A55" s="26" t="s">
        <v>1052</v>
      </c>
      <c r="B55" s="76" t="s">
        <v>1053</v>
      </c>
      <c r="C55" s="26"/>
      <c r="D55" s="76" t="s">
        <v>1054</v>
      </c>
      <c r="E55" s="26"/>
      <c r="F55" s="27" t="s">
        <v>111</v>
      </c>
      <c r="G55" s="27" t="s">
        <v>951</v>
      </c>
      <c r="H55" s="26"/>
      <c r="I55" s="26"/>
      <c r="J55" s="26"/>
      <c r="K55" s="26"/>
      <c r="L55" s="26"/>
      <c r="M55" s="26"/>
      <c r="N55" s="26"/>
      <c r="O55" s="26"/>
      <c r="P55" s="26"/>
      <c r="Q55" s="26"/>
      <c r="R55" s="26"/>
      <c r="S55" s="26"/>
      <c r="T55" s="26"/>
      <c r="U55" s="26"/>
      <c r="V55" s="26"/>
      <c r="W55" s="26"/>
      <c r="X55" s="26"/>
      <c r="Y55" s="26"/>
      <c r="Z55" s="26"/>
    </row>
    <row r="56" spans="1:26" ht="33.75" hidden="1" customHeight="1">
      <c r="A56" s="26" t="s">
        <v>1055</v>
      </c>
      <c r="B56" s="76" t="s">
        <v>1056</v>
      </c>
      <c r="C56" s="26"/>
      <c r="D56" s="76" t="s">
        <v>1057</v>
      </c>
      <c r="E56" s="26"/>
      <c r="F56" s="27" t="s">
        <v>111</v>
      </c>
      <c r="G56" s="27" t="s">
        <v>951</v>
      </c>
      <c r="H56" s="26"/>
      <c r="I56" s="26"/>
      <c r="J56" s="26"/>
      <c r="K56" s="26"/>
      <c r="L56" s="26"/>
      <c r="M56" s="26"/>
      <c r="N56" s="26"/>
      <c r="O56" s="26"/>
      <c r="P56" s="26"/>
      <c r="Q56" s="26"/>
      <c r="R56" s="26"/>
      <c r="S56" s="26"/>
      <c r="T56" s="26"/>
      <c r="U56" s="26"/>
      <c r="V56" s="26"/>
      <c r="W56" s="26"/>
      <c r="X56" s="26"/>
      <c r="Y56" s="26"/>
      <c r="Z56" s="26"/>
    </row>
    <row r="57" spans="1:26" ht="42.75" hidden="1" customHeight="1">
      <c r="A57" s="26" t="s">
        <v>1058</v>
      </c>
      <c r="B57" s="76" t="s">
        <v>1059</v>
      </c>
      <c r="C57" s="26"/>
      <c r="D57" s="76" t="s">
        <v>1060</v>
      </c>
      <c r="E57" s="26"/>
      <c r="F57" s="27" t="s">
        <v>111</v>
      </c>
      <c r="G57" s="27" t="s">
        <v>1061</v>
      </c>
      <c r="H57" s="26"/>
      <c r="I57" s="26"/>
      <c r="J57" s="26"/>
      <c r="K57" s="26"/>
      <c r="L57" s="26"/>
      <c r="M57" s="26"/>
      <c r="N57" s="26"/>
      <c r="O57" s="26"/>
      <c r="P57" s="26"/>
      <c r="Q57" s="26"/>
      <c r="R57" s="26"/>
      <c r="S57" s="26"/>
      <c r="T57" s="26"/>
      <c r="U57" s="26"/>
      <c r="V57" s="26"/>
      <c r="W57" s="26"/>
      <c r="X57" s="26"/>
      <c r="Y57" s="26"/>
      <c r="Z57" s="26"/>
    </row>
    <row r="58" spans="1:26" ht="42.75" hidden="1" customHeight="1">
      <c r="A58" s="26" t="s">
        <v>1055</v>
      </c>
      <c r="B58" s="76" t="s">
        <v>1062</v>
      </c>
      <c r="C58" s="26"/>
      <c r="D58" s="76" t="s">
        <v>1063</v>
      </c>
      <c r="E58" s="26"/>
      <c r="F58" s="27" t="s">
        <v>111</v>
      </c>
      <c r="G58" s="27" t="s">
        <v>951</v>
      </c>
      <c r="H58" s="26"/>
      <c r="I58" s="26"/>
      <c r="J58" s="26"/>
      <c r="K58" s="26"/>
      <c r="L58" s="26"/>
      <c r="M58" s="26"/>
      <c r="N58" s="26"/>
      <c r="O58" s="26"/>
      <c r="P58" s="26"/>
      <c r="Q58" s="26"/>
      <c r="R58" s="26"/>
      <c r="S58" s="26"/>
      <c r="T58" s="26"/>
      <c r="U58" s="26"/>
      <c r="V58" s="26"/>
      <c r="W58" s="26"/>
      <c r="X58" s="26"/>
      <c r="Y58" s="26"/>
      <c r="Z58" s="26"/>
    </row>
    <row r="59" spans="1:26" ht="27.75" hidden="1" customHeight="1">
      <c r="A59" s="26" t="s">
        <v>1052</v>
      </c>
      <c r="B59" s="76" t="s">
        <v>1064</v>
      </c>
      <c r="C59" s="26"/>
      <c r="D59" s="76" t="s">
        <v>1065</v>
      </c>
      <c r="E59" s="26"/>
      <c r="F59" s="27" t="s">
        <v>111</v>
      </c>
      <c r="G59" s="27" t="s">
        <v>951</v>
      </c>
      <c r="H59" s="26"/>
      <c r="I59" s="26"/>
      <c r="J59" s="26"/>
      <c r="K59" s="26"/>
      <c r="L59" s="26"/>
      <c r="M59" s="26"/>
      <c r="N59" s="26"/>
      <c r="O59" s="26"/>
      <c r="P59" s="26"/>
      <c r="Q59" s="26"/>
      <c r="R59" s="26"/>
      <c r="S59" s="26"/>
      <c r="T59" s="26"/>
      <c r="U59" s="26"/>
      <c r="V59" s="26"/>
      <c r="W59" s="26"/>
      <c r="X59" s="26"/>
      <c r="Y59" s="26"/>
      <c r="Z59" s="26"/>
    </row>
    <row r="60" spans="1:26" ht="56.25" hidden="1" customHeight="1">
      <c r="A60" s="26" t="s">
        <v>1066</v>
      </c>
      <c r="B60" s="76" t="s">
        <v>1067</v>
      </c>
      <c r="C60" s="26"/>
      <c r="D60" s="112" t="s">
        <v>408</v>
      </c>
      <c r="E60" s="26"/>
      <c r="F60" s="27" t="s">
        <v>111</v>
      </c>
      <c r="G60" s="27" t="s">
        <v>951</v>
      </c>
      <c r="H60" s="26"/>
      <c r="I60" s="26"/>
      <c r="J60" s="26"/>
      <c r="K60" s="26"/>
      <c r="L60" s="26"/>
      <c r="M60" s="26"/>
      <c r="N60" s="26"/>
      <c r="O60" s="26"/>
      <c r="P60" s="26"/>
      <c r="Q60" s="26"/>
      <c r="R60" s="26"/>
      <c r="S60" s="26"/>
      <c r="T60" s="26"/>
      <c r="U60" s="26"/>
      <c r="V60" s="26"/>
      <c r="W60" s="26"/>
      <c r="X60" s="26"/>
      <c r="Y60" s="26"/>
      <c r="Z60" s="26"/>
    </row>
    <row r="61" spans="1:26" ht="66" hidden="1" customHeight="1">
      <c r="A61" s="26" t="s">
        <v>1052</v>
      </c>
      <c r="B61" s="76" t="s">
        <v>1068</v>
      </c>
      <c r="C61" s="26"/>
      <c r="D61" s="76" t="s">
        <v>1069</v>
      </c>
      <c r="E61" s="26"/>
      <c r="F61" s="27" t="s">
        <v>111</v>
      </c>
      <c r="G61" s="27" t="s">
        <v>951</v>
      </c>
      <c r="H61" s="26"/>
      <c r="I61" s="26"/>
      <c r="J61" s="26"/>
      <c r="K61" s="26"/>
      <c r="L61" s="26"/>
      <c r="M61" s="26"/>
      <c r="N61" s="26"/>
      <c r="O61" s="26"/>
      <c r="P61" s="26"/>
      <c r="Q61" s="26"/>
      <c r="R61" s="26"/>
      <c r="S61" s="26"/>
      <c r="T61" s="26"/>
      <c r="U61" s="26"/>
      <c r="V61" s="26"/>
      <c r="W61" s="26"/>
      <c r="X61" s="26"/>
      <c r="Y61" s="26"/>
      <c r="Z61" s="26"/>
    </row>
    <row r="62" spans="1:26" ht="10.5" hidden="1" customHeight="1">
      <c r="A62" s="26" t="s">
        <v>1049</v>
      </c>
      <c r="B62" s="26"/>
      <c r="C62" s="76"/>
      <c r="D62" s="83" t="s">
        <v>1070</v>
      </c>
      <c r="E62" s="27"/>
      <c r="F62" s="27"/>
      <c r="G62" s="26"/>
      <c r="H62" s="26"/>
      <c r="I62" s="26"/>
      <c r="J62" s="26"/>
      <c r="K62" s="26"/>
      <c r="L62" s="26"/>
      <c r="M62" s="26"/>
      <c r="N62" s="26"/>
      <c r="O62" s="26"/>
      <c r="P62" s="26"/>
      <c r="Q62" s="26"/>
      <c r="R62" s="26"/>
      <c r="S62" s="26"/>
      <c r="T62" s="26"/>
      <c r="U62" s="26"/>
      <c r="V62" s="26"/>
      <c r="W62" s="26"/>
      <c r="X62" s="26"/>
      <c r="Y62" s="26"/>
      <c r="Z62" s="26"/>
    </row>
    <row r="63" spans="1:26" ht="10.5" hidden="1" customHeight="1">
      <c r="A63" s="26" t="s">
        <v>1071</v>
      </c>
      <c r="B63" s="26"/>
      <c r="C63" s="115"/>
      <c r="D63" s="68" t="s">
        <v>1072</v>
      </c>
      <c r="E63" s="27"/>
      <c r="F63" s="27"/>
      <c r="G63" s="26"/>
      <c r="H63" s="26"/>
      <c r="I63" s="26"/>
      <c r="J63" s="26"/>
      <c r="K63" s="26"/>
      <c r="L63" s="26"/>
      <c r="M63" s="26"/>
      <c r="N63" s="26"/>
      <c r="O63" s="26"/>
      <c r="P63" s="26"/>
      <c r="Q63" s="26"/>
      <c r="R63" s="26"/>
      <c r="S63" s="26"/>
      <c r="T63" s="26"/>
      <c r="U63" s="26"/>
      <c r="V63" s="26"/>
      <c r="W63" s="26"/>
      <c r="X63" s="26"/>
      <c r="Y63" s="26"/>
      <c r="Z63" s="26"/>
    </row>
    <row r="64" spans="1:26" ht="10.5" hidden="1" customHeight="1">
      <c r="A64" s="26" t="s">
        <v>1055</v>
      </c>
      <c r="B64" s="26"/>
      <c r="C64" s="115"/>
      <c r="D64" s="68" t="s">
        <v>1073</v>
      </c>
      <c r="E64" s="27"/>
      <c r="F64" s="27"/>
      <c r="G64" s="26"/>
      <c r="H64" s="26"/>
      <c r="I64" s="26"/>
      <c r="J64" s="26"/>
      <c r="K64" s="26"/>
      <c r="L64" s="26"/>
      <c r="M64" s="26"/>
      <c r="N64" s="26"/>
      <c r="O64" s="26"/>
      <c r="P64" s="26"/>
      <c r="Q64" s="26"/>
      <c r="R64" s="26"/>
      <c r="S64" s="26"/>
      <c r="T64" s="26"/>
      <c r="U64" s="26"/>
      <c r="V64" s="26"/>
      <c r="W64" s="26"/>
      <c r="X64" s="26"/>
      <c r="Y64" s="26"/>
      <c r="Z64" s="26"/>
    </row>
    <row r="65" spans="1:26" ht="10.5" hidden="1" customHeight="1">
      <c r="A65" s="26" t="s">
        <v>1052</v>
      </c>
      <c r="B65" s="26"/>
      <c r="C65" s="115"/>
      <c r="D65" s="68" t="s">
        <v>1074</v>
      </c>
      <c r="E65" s="27"/>
      <c r="F65" s="27"/>
      <c r="G65" s="26"/>
      <c r="H65" s="26"/>
      <c r="I65" s="26"/>
      <c r="J65" s="26"/>
      <c r="K65" s="26"/>
      <c r="L65" s="26"/>
      <c r="M65" s="26"/>
      <c r="N65" s="26"/>
      <c r="O65" s="26"/>
      <c r="P65" s="26"/>
      <c r="Q65" s="26"/>
      <c r="R65" s="26"/>
      <c r="S65" s="26"/>
      <c r="T65" s="26"/>
      <c r="U65" s="26"/>
      <c r="V65" s="26"/>
      <c r="W65" s="26"/>
      <c r="X65" s="26"/>
      <c r="Y65" s="26"/>
      <c r="Z65" s="26"/>
    </row>
    <row r="66" spans="1:26" ht="10.5" hidden="1" customHeight="1">
      <c r="A66" s="26" t="s">
        <v>1052</v>
      </c>
      <c r="B66" s="26"/>
      <c r="C66" s="115"/>
      <c r="D66" s="116" t="s">
        <v>1075</v>
      </c>
      <c r="E66" s="27"/>
      <c r="F66" s="27"/>
      <c r="G66" s="26"/>
      <c r="H66" s="26"/>
      <c r="I66" s="26"/>
      <c r="J66" s="26"/>
      <c r="K66" s="26"/>
      <c r="L66" s="26"/>
      <c r="M66" s="26"/>
      <c r="N66" s="26"/>
      <c r="O66" s="26"/>
      <c r="P66" s="26"/>
      <c r="Q66" s="26"/>
      <c r="R66" s="26"/>
      <c r="S66" s="26"/>
      <c r="T66" s="26"/>
      <c r="U66" s="26"/>
      <c r="V66" s="26"/>
      <c r="W66" s="26"/>
      <c r="X66" s="26"/>
      <c r="Y66" s="26"/>
      <c r="Z66" s="26"/>
    </row>
    <row r="67" spans="1:26" ht="10.5" hidden="1" customHeight="1">
      <c r="A67" s="26" t="s">
        <v>1052</v>
      </c>
      <c r="B67" s="26"/>
      <c r="C67" s="115"/>
      <c r="D67" s="116" t="s">
        <v>1076</v>
      </c>
      <c r="E67" s="27"/>
      <c r="F67" s="27"/>
      <c r="G67" s="26"/>
      <c r="H67" s="26"/>
      <c r="I67" s="26"/>
      <c r="J67" s="26"/>
      <c r="K67" s="26"/>
      <c r="L67" s="26"/>
      <c r="M67" s="26"/>
      <c r="N67" s="26"/>
      <c r="O67" s="26"/>
      <c r="P67" s="26"/>
      <c r="Q67" s="26"/>
      <c r="R67" s="26"/>
      <c r="S67" s="26"/>
      <c r="T67" s="26"/>
      <c r="U67" s="26"/>
      <c r="V67" s="26"/>
      <c r="W67" s="26"/>
      <c r="X67" s="26"/>
      <c r="Y67" s="26"/>
      <c r="Z67" s="26"/>
    </row>
    <row r="68" spans="1:26" ht="10.5" hidden="1" customHeight="1">
      <c r="A68" s="26"/>
      <c r="B68" s="26"/>
      <c r="C68" s="115"/>
      <c r="D68" s="66" t="s">
        <v>1077</v>
      </c>
      <c r="E68" s="27"/>
      <c r="F68" s="27"/>
      <c r="G68" s="26"/>
      <c r="H68" s="26"/>
      <c r="I68" s="26"/>
      <c r="J68" s="26"/>
      <c r="K68" s="26"/>
      <c r="L68" s="26"/>
      <c r="M68" s="26"/>
      <c r="N68" s="26"/>
      <c r="O68" s="26"/>
      <c r="P68" s="26"/>
      <c r="Q68" s="26"/>
      <c r="R68" s="26"/>
      <c r="S68" s="26"/>
      <c r="T68" s="26"/>
      <c r="U68" s="26"/>
      <c r="V68" s="26"/>
      <c r="W68" s="26"/>
      <c r="X68" s="26"/>
      <c r="Y68" s="26"/>
      <c r="Z68" s="26"/>
    </row>
    <row r="69" spans="1:26" ht="135" hidden="1" customHeight="1">
      <c r="A69" s="26" t="s">
        <v>1055</v>
      </c>
      <c r="B69" s="26"/>
      <c r="C69" s="117" t="s">
        <v>1078</v>
      </c>
      <c r="D69" s="118" t="s">
        <v>1079</v>
      </c>
      <c r="E69" s="27"/>
      <c r="F69" s="27"/>
      <c r="G69" s="26"/>
      <c r="H69" s="26"/>
      <c r="I69" s="26"/>
      <c r="J69" s="26"/>
      <c r="K69" s="26"/>
      <c r="L69" s="26"/>
      <c r="M69" s="26"/>
      <c r="N69" s="26"/>
      <c r="O69" s="26"/>
      <c r="P69" s="26"/>
      <c r="Q69" s="26"/>
      <c r="R69" s="26"/>
      <c r="S69" s="26"/>
      <c r="T69" s="26"/>
      <c r="U69" s="26"/>
      <c r="V69" s="26"/>
      <c r="W69" s="26"/>
      <c r="X69" s="26"/>
      <c r="Y69" s="26"/>
      <c r="Z69" s="26"/>
    </row>
    <row r="70" spans="1:26" ht="30" hidden="1" customHeight="1">
      <c r="A70" s="26" t="s">
        <v>1080</v>
      </c>
      <c r="B70" s="26"/>
      <c r="C70" s="115"/>
      <c r="D70" s="75" t="s">
        <v>1081</v>
      </c>
      <c r="E70" s="27"/>
      <c r="F70" s="27"/>
      <c r="G70" s="26"/>
      <c r="H70" s="26"/>
      <c r="I70" s="26"/>
      <c r="J70" s="26"/>
      <c r="K70" s="26"/>
      <c r="L70" s="26"/>
      <c r="M70" s="26"/>
      <c r="N70" s="26"/>
      <c r="O70" s="26"/>
      <c r="P70" s="26"/>
      <c r="Q70" s="26"/>
      <c r="R70" s="26"/>
      <c r="S70" s="26"/>
      <c r="T70" s="26"/>
      <c r="U70" s="26"/>
      <c r="V70" s="26"/>
      <c r="W70" s="26"/>
      <c r="X70" s="26"/>
      <c r="Y70" s="26"/>
      <c r="Z70" s="26"/>
    </row>
    <row r="71" spans="1:26" ht="90" hidden="1" customHeight="1">
      <c r="A71" s="26" t="s">
        <v>1055</v>
      </c>
      <c r="B71" s="26"/>
      <c r="C71" s="115"/>
      <c r="D71" s="66" t="s">
        <v>1082</v>
      </c>
      <c r="E71" s="27"/>
      <c r="F71" s="27"/>
      <c r="G71" s="26"/>
      <c r="H71" s="26"/>
      <c r="I71" s="26"/>
      <c r="J71" s="26"/>
      <c r="K71" s="26"/>
      <c r="L71" s="26"/>
      <c r="M71" s="26"/>
      <c r="N71" s="26"/>
      <c r="O71" s="26"/>
      <c r="P71" s="26"/>
      <c r="Q71" s="26"/>
      <c r="R71" s="26"/>
      <c r="S71" s="26"/>
      <c r="T71" s="26"/>
      <c r="U71" s="26"/>
      <c r="V71" s="26"/>
      <c r="W71" s="26"/>
      <c r="X71" s="26"/>
      <c r="Y71" s="26"/>
      <c r="Z71" s="26"/>
    </row>
    <row r="72" spans="1:26" ht="75" hidden="1" customHeight="1">
      <c r="A72" s="26" t="s">
        <v>1055</v>
      </c>
      <c r="B72" s="26"/>
      <c r="C72" s="115"/>
      <c r="D72" s="66" t="s">
        <v>1083</v>
      </c>
      <c r="E72" s="27"/>
      <c r="F72" s="27"/>
      <c r="G72" s="26"/>
      <c r="H72" s="26"/>
      <c r="I72" s="26"/>
      <c r="J72" s="26"/>
      <c r="K72" s="26"/>
      <c r="L72" s="26"/>
      <c r="M72" s="26"/>
      <c r="N72" s="26"/>
      <c r="O72" s="26"/>
      <c r="P72" s="26"/>
      <c r="Q72" s="26"/>
      <c r="R72" s="26"/>
      <c r="S72" s="26"/>
      <c r="T72" s="26"/>
      <c r="U72" s="26"/>
      <c r="V72" s="26"/>
      <c r="W72" s="26"/>
      <c r="X72" s="26"/>
      <c r="Y72" s="26"/>
      <c r="Z72" s="26"/>
    </row>
    <row r="73" spans="1:26" ht="45" hidden="1" customHeight="1">
      <c r="A73" s="26" t="s">
        <v>1058</v>
      </c>
      <c r="B73" s="26"/>
      <c r="C73" s="115"/>
      <c r="D73" s="66" t="s">
        <v>1084</v>
      </c>
      <c r="E73" s="27"/>
      <c r="F73" s="27"/>
      <c r="G73" s="26"/>
      <c r="H73" s="26"/>
      <c r="I73" s="26"/>
      <c r="J73" s="26"/>
      <c r="K73" s="26"/>
      <c r="L73" s="26"/>
      <c r="M73" s="26"/>
      <c r="N73" s="26"/>
      <c r="O73" s="26"/>
      <c r="P73" s="26"/>
      <c r="Q73" s="26"/>
      <c r="R73" s="26"/>
      <c r="S73" s="26"/>
      <c r="T73" s="26"/>
      <c r="U73" s="26"/>
      <c r="V73" s="26"/>
      <c r="W73" s="26"/>
      <c r="X73" s="26"/>
      <c r="Y73" s="26"/>
      <c r="Z73" s="26"/>
    </row>
    <row r="74" spans="1:26" ht="45" hidden="1" customHeight="1">
      <c r="A74" s="26" t="s">
        <v>1058</v>
      </c>
      <c r="B74" s="26"/>
      <c r="C74" s="115"/>
      <c r="D74" s="66" t="s">
        <v>1085</v>
      </c>
      <c r="E74" s="27"/>
      <c r="F74" s="27"/>
      <c r="G74" s="26"/>
      <c r="H74" s="26"/>
      <c r="I74" s="26"/>
      <c r="J74" s="26"/>
      <c r="K74" s="26"/>
      <c r="L74" s="26"/>
      <c r="M74" s="26"/>
      <c r="N74" s="26"/>
      <c r="O74" s="26"/>
      <c r="P74" s="26"/>
      <c r="Q74" s="26"/>
      <c r="R74" s="26"/>
      <c r="S74" s="26"/>
      <c r="T74" s="26"/>
      <c r="U74" s="26"/>
      <c r="V74" s="26"/>
      <c r="W74" s="26"/>
      <c r="X74" s="26"/>
      <c r="Y74" s="26"/>
      <c r="Z74" s="26"/>
    </row>
    <row r="75" spans="1:26" ht="30" hidden="1" customHeight="1">
      <c r="A75" s="26" t="s">
        <v>1052</v>
      </c>
      <c r="B75" s="26"/>
      <c r="C75" s="115"/>
      <c r="D75" s="66" t="s">
        <v>1086</v>
      </c>
      <c r="E75" s="27"/>
      <c r="F75" s="27"/>
      <c r="G75" s="26"/>
      <c r="H75" s="26"/>
      <c r="I75" s="26"/>
      <c r="J75" s="26"/>
      <c r="K75" s="26"/>
      <c r="L75" s="26"/>
      <c r="M75" s="26"/>
      <c r="N75" s="26"/>
      <c r="O75" s="26"/>
      <c r="P75" s="26"/>
      <c r="Q75" s="26"/>
      <c r="R75" s="26"/>
      <c r="S75" s="26"/>
      <c r="T75" s="26"/>
      <c r="U75" s="26"/>
      <c r="V75" s="26"/>
      <c r="W75" s="26"/>
      <c r="X75" s="26"/>
      <c r="Y75" s="26"/>
      <c r="Z75" s="26"/>
    </row>
    <row r="76" spans="1:26" ht="30" hidden="1" customHeight="1">
      <c r="A76" s="26" t="s">
        <v>1058</v>
      </c>
      <c r="B76" s="26"/>
      <c r="C76" s="115"/>
      <c r="D76" s="66" t="s">
        <v>1087</v>
      </c>
      <c r="E76" s="27"/>
      <c r="F76" s="27"/>
      <c r="G76" s="26"/>
      <c r="H76" s="26"/>
      <c r="I76" s="26"/>
      <c r="J76" s="26"/>
      <c r="K76" s="26"/>
      <c r="L76" s="26"/>
      <c r="M76" s="26"/>
      <c r="N76" s="26"/>
      <c r="O76" s="26"/>
      <c r="P76" s="26"/>
      <c r="Q76" s="26"/>
      <c r="R76" s="26"/>
      <c r="S76" s="26"/>
      <c r="T76" s="26"/>
      <c r="U76" s="26"/>
      <c r="V76" s="26"/>
      <c r="W76" s="26"/>
      <c r="X76" s="26"/>
      <c r="Y76" s="26"/>
      <c r="Z76" s="26"/>
    </row>
    <row r="77" spans="1:26" ht="60" hidden="1" customHeight="1">
      <c r="A77" s="26" t="s">
        <v>1088</v>
      </c>
      <c r="B77" s="26"/>
      <c r="C77" s="115"/>
      <c r="D77" s="66" t="s">
        <v>1089</v>
      </c>
      <c r="E77" s="27"/>
      <c r="F77" s="27"/>
      <c r="G77" s="26"/>
      <c r="H77" s="26"/>
      <c r="I77" s="26"/>
      <c r="J77" s="26"/>
      <c r="K77" s="26"/>
      <c r="L77" s="26"/>
      <c r="M77" s="26"/>
      <c r="N77" s="26"/>
      <c r="O77" s="26"/>
      <c r="P77" s="26"/>
      <c r="Q77" s="26"/>
      <c r="R77" s="26"/>
      <c r="S77" s="26"/>
      <c r="T77" s="26"/>
      <c r="U77" s="26"/>
      <c r="V77" s="26"/>
      <c r="W77" s="26"/>
      <c r="X77" s="26"/>
      <c r="Y77" s="26"/>
      <c r="Z77" s="26"/>
    </row>
    <row r="78" spans="1:26" ht="30" hidden="1" customHeight="1">
      <c r="A78" s="26" t="s">
        <v>1088</v>
      </c>
      <c r="B78" s="26"/>
      <c r="C78" s="115"/>
      <c r="D78" s="66" t="s">
        <v>1090</v>
      </c>
      <c r="E78" s="27"/>
      <c r="F78" s="27"/>
      <c r="G78" s="26"/>
      <c r="H78" s="26"/>
      <c r="I78" s="26"/>
      <c r="J78" s="26"/>
      <c r="K78" s="26"/>
      <c r="L78" s="26"/>
      <c r="M78" s="26"/>
      <c r="N78" s="26"/>
      <c r="O78" s="26"/>
      <c r="P78" s="26"/>
      <c r="Q78" s="26"/>
      <c r="R78" s="26"/>
      <c r="S78" s="26"/>
      <c r="T78" s="26"/>
      <c r="U78" s="26"/>
      <c r="V78" s="26"/>
      <c r="W78" s="26"/>
      <c r="X78" s="26"/>
      <c r="Y78" s="26"/>
      <c r="Z78" s="26"/>
    </row>
    <row r="79" spans="1:26" ht="60" hidden="1" customHeight="1">
      <c r="A79" s="26" t="s">
        <v>1091</v>
      </c>
      <c r="B79" s="26"/>
      <c r="C79" s="115"/>
      <c r="D79" s="66" t="s">
        <v>1092</v>
      </c>
      <c r="E79" s="27"/>
      <c r="F79" s="27"/>
      <c r="G79" s="26"/>
      <c r="H79" s="26"/>
      <c r="I79" s="26"/>
      <c r="J79" s="26"/>
      <c r="K79" s="26"/>
      <c r="L79" s="26"/>
      <c r="M79" s="26"/>
      <c r="N79" s="26"/>
      <c r="O79" s="26"/>
      <c r="P79" s="26"/>
      <c r="Q79" s="26"/>
      <c r="R79" s="26"/>
      <c r="S79" s="26"/>
      <c r="T79" s="26"/>
      <c r="U79" s="26"/>
      <c r="V79" s="26"/>
      <c r="W79" s="26"/>
      <c r="X79" s="26"/>
      <c r="Y79" s="26"/>
      <c r="Z79" s="26"/>
    </row>
    <row r="80" spans="1:26" ht="45" hidden="1" customHeight="1">
      <c r="A80" s="26" t="s">
        <v>1058</v>
      </c>
      <c r="B80" s="26"/>
      <c r="C80" s="115"/>
      <c r="D80" s="66" t="s">
        <v>1093</v>
      </c>
      <c r="E80" s="27"/>
      <c r="F80" s="27"/>
      <c r="G80" s="26"/>
      <c r="H80" s="26"/>
      <c r="I80" s="26"/>
      <c r="J80" s="26"/>
      <c r="K80" s="26"/>
      <c r="L80" s="26"/>
      <c r="M80" s="26"/>
      <c r="N80" s="26"/>
      <c r="O80" s="26"/>
      <c r="P80" s="26"/>
      <c r="Q80" s="26"/>
      <c r="R80" s="26"/>
      <c r="S80" s="26"/>
      <c r="T80" s="26"/>
      <c r="U80" s="26"/>
      <c r="V80" s="26"/>
      <c r="W80" s="26"/>
      <c r="X80" s="26"/>
      <c r="Y80" s="26"/>
      <c r="Z80" s="26"/>
    </row>
    <row r="81" spans="1:26" ht="30" hidden="1" customHeight="1">
      <c r="A81" s="26" t="s">
        <v>1058</v>
      </c>
      <c r="B81" s="26"/>
      <c r="C81" s="115"/>
      <c r="D81" s="66" t="s">
        <v>1094</v>
      </c>
      <c r="E81" s="27"/>
      <c r="F81" s="27"/>
      <c r="G81" s="26"/>
      <c r="H81" s="26"/>
      <c r="I81" s="26"/>
      <c r="J81" s="26"/>
      <c r="K81" s="26"/>
      <c r="L81" s="26"/>
      <c r="M81" s="26"/>
      <c r="N81" s="26"/>
      <c r="O81" s="26"/>
      <c r="P81" s="26"/>
      <c r="Q81" s="26"/>
      <c r="R81" s="26"/>
      <c r="S81" s="26"/>
      <c r="T81" s="26"/>
      <c r="U81" s="26"/>
      <c r="V81" s="26"/>
      <c r="W81" s="26"/>
      <c r="X81" s="26"/>
      <c r="Y81" s="26"/>
      <c r="Z81" s="26"/>
    </row>
    <row r="82" spans="1:26" ht="60" hidden="1" customHeight="1">
      <c r="A82" s="26" t="s">
        <v>1055</v>
      </c>
      <c r="B82" s="26"/>
      <c r="C82" s="115"/>
      <c r="D82" s="66" t="s">
        <v>1095</v>
      </c>
      <c r="E82" s="27"/>
      <c r="F82" s="27"/>
      <c r="G82" s="26"/>
      <c r="H82" s="26"/>
      <c r="I82" s="26"/>
      <c r="J82" s="26"/>
      <c r="K82" s="26"/>
      <c r="L82" s="26"/>
      <c r="M82" s="26"/>
      <c r="N82" s="26"/>
      <c r="O82" s="26"/>
      <c r="P82" s="26"/>
      <c r="Q82" s="26"/>
      <c r="R82" s="26"/>
      <c r="S82" s="26"/>
      <c r="T82" s="26"/>
      <c r="U82" s="26"/>
      <c r="V82" s="26"/>
      <c r="W82" s="26"/>
      <c r="X82" s="26"/>
      <c r="Y82" s="26"/>
      <c r="Z82" s="26"/>
    </row>
    <row r="83" spans="1:26" ht="45" hidden="1" customHeight="1">
      <c r="A83" s="26" t="s">
        <v>1055</v>
      </c>
      <c r="B83" s="26"/>
      <c r="C83" s="115"/>
      <c r="D83" s="66" t="s">
        <v>1096</v>
      </c>
      <c r="E83" s="27"/>
      <c r="F83" s="27"/>
      <c r="G83" s="26"/>
      <c r="H83" s="26"/>
      <c r="I83" s="26"/>
      <c r="J83" s="26"/>
      <c r="K83" s="26"/>
      <c r="L83" s="26"/>
      <c r="M83" s="26"/>
      <c r="N83" s="26"/>
      <c r="O83" s="26"/>
      <c r="P83" s="26"/>
      <c r="Q83" s="26"/>
      <c r="R83" s="26"/>
      <c r="S83" s="26"/>
      <c r="T83" s="26"/>
      <c r="U83" s="26"/>
      <c r="V83" s="26"/>
      <c r="W83" s="26"/>
      <c r="X83" s="26"/>
      <c r="Y83" s="26"/>
      <c r="Z83" s="26"/>
    </row>
    <row r="84" spans="1:26" ht="15" hidden="1" customHeight="1">
      <c r="A84" s="26" t="s">
        <v>1052</v>
      </c>
      <c r="B84" s="26"/>
      <c r="C84" s="115"/>
      <c r="D84" s="66" t="s">
        <v>1097</v>
      </c>
      <c r="E84" s="27"/>
      <c r="F84" s="27"/>
      <c r="G84" s="26"/>
      <c r="H84" s="26"/>
      <c r="I84" s="26"/>
      <c r="J84" s="26"/>
      <c r="K84" s="26"/>
      <c r="L84" s="26"/>
      <c r="M84" s="26"/>
      <c r="N84" s="26"/>
      <c r="O84" s="26"/>
      <c r="P84" s="26"/>
      <c r="Q84" s="26"/>
      <c r="R84" s="26"/>
      <c r="S84" s="26"/>
      <c r="T84" s="26"/>
      <c r="U84" s="26"/>
      <c r="V84" s="26"/>
      <c r="W84" s="26"/>
      <c r="X84" s="26"/>
      <c r="Y84" s="26"/>
      <c r="Z84" s="26"/>
    </row>
    <row r="85" spans="1:26" ht="60" hidden="1" customHeight="1">
      <c r="A85" s="26" t="s">
        <v>1055</v>
      </c>
      <c r="B85" s="26"/>
      <c r="C85" s="115"/>
      <c r="D85" s="66" t="s">
        <v>1098</v>
      </c>
      <c r="E85" s="27"/>
      <c r="F85" s="27"/>
      <c r="G85" s="26"/>
      <c r="H85" s="26"/>
      <c r="I85" s="26"/>
      <c r="J85" s="26"/>
      <c r="K85" s="26"/>
      <c r="L85" s="26"/>
      <c r="M85" s="26"/>
      <c r="N85" s="26"/>
      <c r="O85" s="26"/>
      <c r="P85" s="26"/>
      <c r="Q85" s="26"/>
      <c r="R85" s="26"/>
      <c r="S85" s="26"/>
      <c r="T85" s="26"/>
      <c r="U85" s="26"/>
      <c r="V85" s="26"/>
      <c r="W85" s="26"/>
      <c r="X85" s="26"/>
      <c r="Y85" s="26"/>
      <c r="Z85" s="26"/>
    </row>
    <row r="86" spans="1:26" ht="45" hidden="1" customHeight="1">
      <c r="A86" s="26" t="s">
        <v>1055</v>
      </c>
      <c r="B86" s="26"/>
      <c r="C86" s="115"/>
      <c r="D86" s="66" t="s">
        <v>1099</v>
      </c>
      <c r="E86" s="27"/>
      <c r="F86" s="27"/>
      <c r="G86" s="26"/>
      <c r="H86" s="26"/>
      <c r="I86" s="26"/>
      <c r="J86" s="26"/>
      <c r="K86" s="26"/>
      <c r="L86" s="26"/>
      <c r="M86" s="26"/>
      <c r="N86" s="26"/>
      <c r="O86" s="26"/>
      <c r="P86" s="26"/>
      <c r="Q86" s="26"/>
      <c r="R86" s="26"/>
      <c r="S86" s="26"/>
      <c r="T86" s="26"/>
      <c r="U86" s="26"/>
      <c r="V86" s="26"/>
      <c r="W86" s="26"/>
      <c r="X86" s="26"/>
      <c r="Y86" s="26"/>
      <c r="Z86" s="26"/>
    </row>
    <row r="87" spans="1:26" ht="75" hidden="1" customHeight="1">
      <c r="A87" s="26" t="s">
        <v>1055</v>
      </c>
      <c r="B87" s="26"/>
      <c r="C87" s="115"/>
      <c r="D87" s="66" t="s">
        <v>1100</v>
      </c>
      <c r="E87" s="27"/>
      <c r="F87" s="27"/>
      <c r="G87" s="26"/>
      <c r="H87" s="26"/>
      <c r="I87" s="26"/>
      <c r="J87" s="26"/>
      <c r="K87" s="26"/>
      <c r="L87" s="26"/>
      <c r="M87" s="26"/>
      <c r="N87" s="26"/>
      <c r="O87" s="26"/>
      <c r="P87" s="26"/>
      <c r="Q87" s="26"/>
      <c r="R87" s="26"/>
      <c r="S87" s="26"/>
      <c r="T87" s="26"/>
      <c r="U87" s="26"/>
      <c r="V87" s="26"/>
      <c r="W87" s="26"/>
      <c r="X87" s="26"/>
      <c r="Y87" s="26"/>
      <c r="Z87" s="26"/>
    </row>
    <row r="88" spans="1:26" ht="45" hidden="1" customHeight="1">
      <c r="A88" s="26" t="s">
        <v>1055</v>
      </c>
      <c r="B88" s="26"/>
      <c r="C88" s="115"/>
      <c r="D88" s="66" t="s">
        <v>1101</v>
      </c>
      <c r="E88" s="27"/>
      <c r="F88" s="27"/>
      <c r="G88" s="26"/>
      <c r="H88" s="26"/>
      <c r="I88" s="26"/>
      <c r="J88" s="26"/>
      <c r="K88" s="26"/>
      <c r="L88" s="26"/>
      <c r="M88" s="26"/>
      <c r="N88" s="26"/>
      <c r="O88" s="26"/>
      <c r="P88" s="26"/>
      <c r="Q88" s="26"/>
      <c r="R88" s="26"/>
      <c r="S88" s="26"/>
      <c r="T88" s="26"/>
      <c r="U88" s="26"/>
      <c r="V88" s="26"/>
      <c r="W88" s="26"/>
      <c r="X88" s="26"/>
      <c r="Y88" s="26"/>
      <c r="Z88" s="26"/>
    </row>
    <row r="89" spans="1:26" ht="45" hidden="1" customHeight="1">
      <c r="A89" s="26" t="s">
        <v>1055</v>
      </c>
      <c r="B89" s="26"/>
      <c r="C89" s="115"/>
      <c r="D89" s="68" t="s">
        <v>1102</v>
      </c>
      <c r="E89" s="27"/>
      <c r="F89" s="27"/>
      <c r="G89" s="26"/>
      <c r="H89" s="26"/>
      <c r="I89" s="26"/>
      <c r="J89" s="26"/>
      <c r="K89" s="26"/>
      <c r="L89" s="26"/>
      <c r="M89" s="26"/>
      <c r="N89" s="26"/>
      <c r="O89" s="26"/>
      <c r="P89" s="26"/>
      <c r="Q89" s="26"/>
      <c r="R89" s="26"/>
      <c r="S89" s="26"/>
      <c r="T89" s="26"/>
      <c r="U89" s="26"/>
      <c r="V89" s="26"/>
      <c r="W89" s="26"/>
      <c r="X89" s="26"/>
      <c r="Y89" s="26"/>
      <c r="Z89" s="26"/>
    </row>
    <row r="90" spans="1:26" ht="10.5" customHeight="1">
      <c r="A90" s="26"/>
      <c r="B90" s="26"/>
      <c r="C90" s="74"/>
      <c r="D90" s="26"/>
      <c r="E90" s="27"/>
      <c r="F90" s="27"/>
      <c r="G90" s="26"/>
      <c r="H90" s="26"/>
      <c r="I90" s="26"/>
      <c r="J90" s="26"/>
      <c r="K90" s="26"/>
      <c r="L90" s="26"/>
      <c r="M90" s="26"/>
      <c r="N90" s="26"/>
      <c r="O90" s="26"/>
      <c r="P90" s="26"/>
      <c r="Q90" s="26"/>
      <c r="R90" s="26"/>
      <c r="S90" s="26"/>
      <c r="T90" s="26"/>
      <c r="U90" s="26"/>
      <c r="V90" s="26"/>
      <c r="W90" s="26"/>
      <c r="X90" s="26"/>
      <c r="Y90" s="26"/>
      <c r="Z90" s="26"/>
    </row>
    <row r="91" spans="1:26" ht="10.5" customHeight="1">
      <c r="A91" s="26"/>
      <c r="B91" s="26"/>
      <c r="C91" s="74"/>
      <c r="D91" s="26"/>
      <c r="E91" s="27"/>
      <c r="F91" s="27"/>
      <c r="G91" s="26"/>
      <c r="H91" s="26"/>
      <c r="I91" s="26"/>
      <c r="J91" s="26"/>
      <c r="K91" s="26"/>
      <c r="L91" s="26"/>
      <c r="M91" s="26"/>
      <c r="N91" s="26"/>
      <c r="O91" s="26"/>
      <c r="P91" s="26"/>
      <c r="Q91" s="26"/>
      <c r="R91" s="26"/>
      <c r="S91" s="26"/>
      <c r="T91" s="26"/>
      <c r="U91" s="26"/>
      <c r="V91" s="26"/>
      <c r="W91" s="26"/>
      <c r="X91" s="26"/>
      <c r="Y91" s="26"/>
      <c r="Z91" s="26"/>
    </row>
    <row r="92" spans="1:26" ht="10.5" customHeight="1">
      <c r="A92" s="26"/>
      <c r="B92" s="26"/>
      <c r="C92" s="74"/>
      <c r="D92" s="26"/>
      <c r="E92" s="27"/>
      <c r="F92" s="27"/>
      <c r="G92" s="26"/>
      <c r="H92" s="26"/>
      <c r="I92" s="26"/>
      <c r="J92" s="26"/>
      <c r="K92" s="26"/>
      <c r="L92" s="26"/>
      <c r="M92" s="26"/>
      <c r="N92" s="26"/>
      <c r="O92" s="26"/>
      <c r="P92" s="26"/>
      <c r="Q92" s="26"/>
      <c r="R92" s="26"/>
      <c r="S92" s="26"/>
      <c r="T92" s="26"/>
      <c r="U92" s="26"/>
      <c r="V92" s="26"/>
      <c r="W92" s="26"/>
      <c r="X92" s="26"/>
      <c r="Y92" s="26"/>
      <c r="Z92" s="26"/>
    </row>
    <row r="93" spans="1:26" ht="10.5" customHeight="1">
      <c r="A93" s="26"/>
      <c r="B93" s="26"/>
      <c r="C93" s="74"/>
      <c r="D93" s="26"/>
      <c r="E93" s="27"/>
      <c r="F93" s="27"/>
      <c r="G93" s="26"/>
      <c r="H93" s="26"/>
      <c r="I93" s="26"/>
      <c r="J93" s="26"/>
      <c r="K93" s="26"/>
      <c r="L93" s="26"/>
      <c r="M93" s="26"/>
      <c r="N93" s="26"/>
      <c r="O93" s="26"/>
      <c r="P93" s="26"/>
      <c r="Q93" s="26"/>
      <c r="R93" s="26"/>
      <c r="S93" s="26"/>
      <c r="T93" s="26"/>
      <c r="U93" s="26"/>
      <c r="V93" s="26"/>
      <c r="W93" s="26"/>
      <c r="X93" s="26"/>
      <c r="Y93" s="26"/>
      <c r="Z93" s="26"/>
    </row>
    <row r="94" spans="1:26" ht="10.5" customHeight="1">
      <c r="A94" s="26"/>
      <c r="B94" s="26"/>
      <c r="C94" s="74"/>
      <c r="D94" s="26"/>
      <c r="E94" s="27"/>
      <c r="F94" s="27"/>
      <c r="G94" s="26"/>
      <c r="H94" s="26"/>
      <c r="I94" s="26"/>
      <c r="J94" s="26"/>
      <c r="K94" s="26"/>
      <c r="L94" s="26"/>
      <c r="M94" s="26"/>
      <c r="N94" s="26"/>
      <c r="O94" s="26"/>
      <c r="P94" s="26"/>
      <c r="Q94" s="26"/>
      <c r="R94" s="26"/>
      <c r="S94" s="26"/>
      <c r="T94" s="26"/>
      <c r="U94" s="26"/>
      <c r="V94" s="26"/>
      <c r="W94" s="26"/>
      <c r="X94" s="26"/>
      <c r="Y94" s="26"/>
      <c r="Z94" s="26"/>
    </row>
    <row r="95" spans="1:26" ht="10.5" customHeight="1">
      <c r="A95" s="26"/>
      <c r="B95" s="26"/>
      <c r="C95" s="74"/>
      <c r="D95" s="26"/>
      <c r="E95" s="27"/>
      <c r="F95" s="27"/>
      <c r="G95" s="26"/>
      <c r="H95" s="26"/>
      <c r="I95" s="26"/>
      <c r="J95" s="26"/>
      <c r="K95" s="26"/>
      <c r="L95" s="26"/>
      <c r="M95" s="26"/>
      <c r="N95" s="26"/>
      <c r="O95" s="26"/>
      <c r="P95" s="26"/>
      <c r="Q95" s="26"/>
      <c r="R95" s="26"/>
      <c r="S95" s="26"/>
      <c r="T95" s="26"/>
      <c r="U95" s="26"/>
      <c r="V95" s="26"/>
      <c r="W95" s="26"/>
      <c r="X95" s="26"/>
      <c r="Y95" s="26"/>
      <c r="Z95" s="26"/>
    </row>
    <row r="96" spans="1:26" ht="10.5" customHeight="1">
      <c r="A96" s="26"/>
      <c r="B96" s="26"/>
      <c r="C96" s="74"/>
      <c r="D96" s="26"/>
      <c r="E96" s="27"/>
      <c r="F96" s="27"/>
      <c r="G96" s="26"/>
      <c r="H96" s="26"/>
      <c r="I96" s="26"/>
      <c r="J96" s="26"/>
      <c r="K96" s="26"/>
      <c r="L96" s="26"/>
      <c r="M96" s="26"/>
      <c r="N96" s="26"/>
      <c r="O96" s="26"/>
      <c r="P96" s="26"/>
      <c r="Q96" s="26"/>
      <c r="R96" s="26"/>
      <c r="S96" s="26"/>
      <c r="T96" s="26"/>
      <c r="U96" s="26"/>
      <c r="V96" s="26"/>
      <c r="W96" s="26"/>
      <c r="X96" s="26"/>
      <c r="Y96" s="26"/>
      <c r="Z96" s="26"/>
    </row>
    <row r="97" spans="1:26" ht="10.5" customHeight="1">
      <c r="A97" s="26"/>
      <c r="B97" s="26"/>
      <c r="C97" s="74"/>
      <c r="D97" s="26"/>
      <c r="E97" s="27"/>
      <c r="F97" s="27"/>
      <c r="G97" s="26"/>
      <c r="H97" s="26"/>
      <c r="I97" s="26"/>
      <c r="J97" s="26"/>
      <c r="K97" s="26"/>
      <c r="L97" s="26"/>
      <c r="M97" s="26"/>
      <c r="N97" s="26"/>
      <c r="O97" s="26"/>
      <c r="P97" s="26"/>
      <c r="Q97" s="26"/>
      <c r="R97" s="26"/>
      <c r="S97" s="26"/>
      <c r="T97" s="26"/>
      <c r="U97" s="26"/>
      <c r="V97" s="26"/>
      <c r="W97" s="26"/>
      <c r="X97" s="26"/>
      <c r="Y97" s="26"/>
      <c r="Z97" s="26"/>
    </row>
    <row r="98" spans="1:26" ht="10.5" customHeight="1">
      <c r="A98" s="26"/>
      <c r="B98" s="26"/>
      <c r="C98" s="74"/>
      <c r="D98" s="26"/>
      <c r="E98" s="27"/>
      <c r="F98" s="27"/>
      <c r="G98" s="26"/>
      <c r="H98" s="26"/>
      <c r="I98" s="26"/>
      <c r="J98" s="26"/>
      <c r="K98" s="26"/>
      <c r="L98" s="26"/>
      <c r="M98" s="26"/>
      <c r="N98" s="26"/>
      <c r="O98" s="26"/>
      <c r="P98" s="26"/>
      <c r="Q98" s="26"/>
      <c r="R98" s="26"/>
      <c r="S98" s="26"/>
      <c r="T98" s="26"/>
      <c r="U98" s="26"/>
      <c r="V98" s="26"/>
      <c r="W98" s="26"/>
      <c r="X98" s="26"/>
      <c r="Y98" s="26"/>
      <c r="Z98" s="26"/>
    </row>
    <row r="99" spans="1:26" ht="10.5" customHeight="1">
      <c r="A99" s="26"/>
      <c r="B99" s="26"/>
      <c r="C99" s="74"/>
      <c r="D99" s="26"/>
      <c r="E99" s="27"/>
      <c r="F99" s="27"/>
      <c r="G99" s="26"/>
      <c r="H99" s="26"/>
      <c r="I99" s="26"/>
      <c r="J99" s="26"/>
      <c r="K99" s="26"/>
      <c r="L99" s="26"/>
      <c r="M99" s="26"/>
      <c r="N99" s="26"/>
      <c r="O99" s="26"/>
      <c r="P99" s="26"/>
      <c r="Q99" s="26"/>
      <c r="R99" s="26"/>
      <c r="S99" s="26"/>
      <c r="T99" s="26"/>
      <c r="U99" s="26"/>
      <c r="V99" s="26"/>
      <c r="W99" s="26"/>
      <c r="X99" s="26"/>
      <c r="Y99" s="26"/>
      <c r="Z99" s="26"/>
    </row>
    <row r="100" spans="1:26" ht="10.5" customHeight="1">
      <c r="A100" s="26"/>
      <c r="B100" s="26"/>
      <c r="C100" s="74"/>
      <c r="D100" s="26"/>
      <c r="E100" s="27"/>
      <c r="F100" s="27"/>
      <c r="G100" s="26"/>
      <c r="H100" s="26"/>
      <c r="I100" s="26"/>
      <c r="J100" s="26"/>
      <c r="K100" s="26"/>
      <c r="L100" s="26"/>
      <c r="M100" s="26"/>
      <c r="N100" s="26"/>
      <c r="O100" s="26"/>
      <c r="P100" s="26"/>
      <c r="Q100" s="26"/>
      <c r="R100" s="26"/>
      <c r="S100" s="26"/>
      <c r="T100" s="26"/>
      <c r="U100" s="26"/>
      <c r="V100" s="26"/>
      <c r="W100" s="26"/>
      <c r="X100" s="26"/>
      <c r="Y100" s="26"/>
      <c r="Z100" s="26"/>
    </row>
    <row r="101" spans="1:26" ht="10.5" customHeight="1">
      <c r="A101" s="26"/>
      <c r="B101" s="26"/>
      <c r="C101" s="74"/>
      <c r="D101" s="26"/>
      <c r="E101" s="27"/>
      <c r="F101" s="27"/>
      <c r="G101" s="26"/>
      <c r="H101" s="26"/>
      <c r="I101" s="26"/>
      <c r="J101" s="26"/>
      <c r="K101" s="26"/>
      <c r="L101" s="26"/>
      <c r="M101" s="26"/>
      <c r="N101" s="26"/>
      <c r="O101" s="26"/>
      <c r="P101" s="26"/>
      <c r="Q101" s="26"/>
      <c r="R101" s="26"/>
      <c r="S101" s="26"/>
      <c r="T101" s="26"/>
      <c r="U101" s="26"/>
      <c r="V101" s="26"/>
      <c r="W101" s="26"/>
      <c r="X101" s="26"/>
      <c r="Y101" s="26"/>
      <c r="Z101" s="26"/>
    </row>
    <row r="102" spans="1:26" ht="10.5" customHeight="1">
      <c r="A102" s="26"/>
      <c r="B102" s="26"/>
      <c r="C102" s="74"/>
      <c r="D102" s="26"/>
      <c r="E102" s="27"/>
      <c r="F102" s="27"/>
      <c r="G102" s="26"/>
      <c r="H102" s="26"/>
      <c r="I102" s="26"/>
      <c r="J102" s="26"/>
      <c r="K102" s="26"/>
      <c r="L102" s="26"/>
      <c r="M102" s="26"/>
      <c r="N102" s="26"/>
      <c r="O102" s="26"/>
      <c r="P102" s="26"/>
      <c r="Q102" s="26"/>
      <c r="R102" s="26"/>
      <c r="S102" s="26"/>
      <c r="T102" s="26"/>
      <c r="U102" s="26"/>
      <c r="V102" s="26"/>
      <c r="W102" s="26"/>
      <c r="X102" s="26"/>
      <c r="Y102" s="26"/>
      <c r="Z102" s="26"/>
    </row>
    <row r="103" spans="1:26" ht="10.5" customHeight="1">
      <c r="A103" s="26"/>
      <c r="B103" s="26"/>
      <c r="C103" s="74"/>
      <c r="D103" s="26"/>
      <c r="E103" s="27"/>
      <c r="F103" s="27"/>
      <c r="G103" s="26"/>
      <c r="H103" s="26"/>
      <c r="I103" s="26"/>
      <c r="J103" s="26"/>
      <c r="K103" s="26"/>
      <c r="L103" s="26"/>
      <c r="M103" s="26"/>
      <c r="N103" s="26"/>
      <c r="O103" s="26"/>
      <c r="P103" s="26"/>
      <c r="Q103" s="26"/>
      <c r="R103" s="26"/>
      <c r="S103" s="26"/>
      <c r="T103" s="26"/>
      <c r="U103" s="26"/>
      <c r="V103" s="26"/>
      <c r="W103" s="26"/>
      <c r="X103" s="26"/>
      <c r="Y103" s="26"/>
      <c r="Z103" s="26"/>
    </row>
    <row r="104" spans="1:26" ht="10.5" customHeight="1">
      <c r="A104" s="26"/>
      <c r="B104" s="26"/>
      <c r="C104" s="74"/>
      <c r="D104" s="26"/>
      <c r="E104" s="27"/>
      <c r="F104" s="27"/>
      <c r="G104" s="26"/>
      <c r="H104" s="26"/>
      <c r="I104" s="26"/>
      <c r="J104" s="26"/>
      <c r="K104" s="26"/>
      <c r="L104" s="26"/>
      <c r="M104" s="26"/>
      <c r="N104" s="26"/>
      <c r="O104" s="26"/>
      <c r="P104" s="26"/>
      <c r="Q104" s="26"/>
      <c r="R104" s="26"/>
      <c r="S104" s="26"/>
      <c r="T104" s="26"/>
      <c r="U104" s="26"/>
      <c r="V104" s="26"/>
      <c r="W104" s="26"/>
      <c r="X104" s="26"/>
      <c r="Y104" s="26"/>
      <c r="Z104" s="26"/>
    </row>
    <row r="105" spans="1:26" ht="10.5" customHeight="1">
      <c r="A105" s="26"/>
      <c r="B105" s="26"/>
      <c r="C105" s="74"/>
      <c r="D105" s="26"/>
      <c r="E105" s="27"/>
      <c r="F105" s="27"/>
      <c r="G105" s="26"/>
      <c r="H105" s="26"/>
      <c r="I105" s="26"/>
      <c r="J105" s="26"/>
      <c r="K105" s="26"/>
      <c r="L105" s="26"/>
      <c r="M105" s="26"/>
      <c r="N105" s="26"/>
      <c r="O105" s="26"/>
      <c r="P105" s="26"/>
      <c r="Q105" s="26"/>
      <c r="R105" s="26"/>
      <c r="S105" s="26"/>
      <c r="T105" s="26"/>
      <c r="U105" s="26"/>
      <c r="V105" s="26"/>
      <c r="W105" s="26"/>
      <c r="X105" s="26"/>
      <c r="Y105" s="26"/>
      <c r="Z105" s="26"/>
    </row>
    <row r="106" spans="1:26" ht="10.5" customHeight="1">
      <c r="A106" s="26"/>
      <c r="B106" s="26"/>
      <c r="C106" s="74"/>
      <c r="D106" s="26"/>
      <c r="E106" s="27"/>
      <c r="F106" s="27"/>
      <c r="G106" s="26"/>
      <c r="H106" s="26"/>
      <c r="I106" s="26"/>
      <c r="J106" s="26"/>
      <c r="K106" s="26"/>
      <c r="L106" s="26"/>
      <c r="M106" s="26"/>
      <c r="N106" s="26"/>
      <c r="O106" s="26"/>
      <c r="P106" s="26"/>
      <c r="Q106" s="26"/>
      <c r="R106" s="26"/>
      <c r="S106" s="26"/>
      <c r="T106" s="26"/>
      <c r="U106" s="26"/>
      <c r="V106" s="26"/>
      <c r="W106" s="26"/>
      <c r="X106" s="26"/>
      <c r="Y106" s="26"/>
      <c r="Z106" s="26"/>
    </row>
    <row r="107" spans="1:26" ht="10.5" customHeight="1">
      <c r="A107" s="26"/>
      <c r="B107" s="26"/>
      <c r="C107" s="74"/>
      <c r="D107" s="26"/>
      <c r="E107" s="27"/>
      <c r="F107" s="27"/>
      <c r="G107" s="26"/>
      <c r="H107" s="26"/>
      <c r="I107" s="26"/>
      <c r="J107" s="26"/>
      <c r="K107" s="26"/>
      <c r="L107" s="26"/>
      <c r="M107" s="26"/>
      <c r="N107" s="26"/>
      <c r="O107" s="26"/>
      <c r="P107" s="26"/>
      <c r="Q107" s="26"/>
      <c r="R107" s="26"/>
      <c r="S107" s="26"/>
      <c r="T107" s="26"/>
      <c r="U107" s="26"/>
      <c r="V107" s="26"/>
      <c r="W107" s="26"/>
      <c r="X107" s="26"/>
      <c r="Y107" s="26"/>
      <c r="Z107" s="26"/>
    </row>
    <row r="108" spans="1:26" ht="10.5" customHeight="1">
      <c r="A108" s="26"/>
      <c r="B108" s="26"/>
      <c r="C108" s="74"/>
      <c r="D108" s="26"/>
      <c r="E108" s="27"/>
      <c r="F108" s="27"/>
      <c r="G108" s="26"/>
      <c r="H108" s="26"/>
      <c r="I108" s="26"/>
      <c r="J108" s="26"/>
      <c r="K108" s="26"/>
      <c r="L108" s="26"/>
      <c r="M108" s="26"/>
      <c r="N108" s="26"/>
      <c r="O108" s="26"/>
      <c r="P108" s="26"/>
      <c r="Q108" s="26"/>
      <c r="R108" s="26"/>
      <c r="S108" s="26"/>
      <c r="T108" s="26"/>
      <c r="U108" s="26"/>
      <c r="V108" s="26"/>
      <c r="W108" s="26"/>
      <c r="X108" s="26"/>
      <c r="Y108" s="26"/>
      <c r="Z108" s="26"/>
    </row>
    <row r="109" spans="1:26" ht="10.5" customHeight="1">
      <c r="A109" s="26"/>
      <c r="B109" s="26"/>
      <c r="C109" s="74"/>
      <c r="D109" s="26"/>
      <c r="E109" s="27"/>
      <c r="F109" s="27"/>
      <c r="G109" s="26"/>
      <c r="H109" s="26"/>
      <c r="I109" s="26"/>
      <c r="J109" s="26"/>
      <c r="K109" s="26"/>
      <c r="L109" s="26"/>
      <c r="M109" s="26"/>
      <c r="N109" s="26"/>
      <c r="O109" s="26"/>
      <c r="P109" s="26"/>
      <c r="Q109" s="26"/>
      <c r="R109" s="26"/>
      <c r="S109" s="26"/>
      <c r="T109" s="26"/>
      <c r="U109" s="26"/>
      <c r="V109" s="26"/>
      <c r="W109" s="26"/>
      <c r="X109" s="26"/>
      <c r="Y109" s="26"/>
      <c r="Z109" s="26"/>
    </row>
    <row r="110" spans="1:26" ht="10.5" customHeight="1">
      <c r="A110" s="26"/>
      <c r="B110" s="26"/>
      <c r="C110" s="74"/>
      <c r="D110" s="26"/>
      <c r="E110" s="27"/>
      <c r="F110" s="27"/>
      <c r="G110" s="26"/>
      <c r="H110" s="26"/>
      <c r="I110" s="26"/>
      <c r="J110" s="26"/>
      <c r="K110" s="26"/>
      <c r="L110" s="26"/>
      <c r="M110" s="26"/>
      <c r="N110" s="26"/>
      <c r="O110" s="26"/>
      <c r="P110" s="26"/>
      <c r="Q110" s="26"/>
      <c r="R110" s="26"/>
      <c r="S110" s="26"/>
      <c r="T110" s="26"/>
      <c r="U110" s="26"/>
      <c r="V110" s="26"/>
      <c r="W110" s="26"/>
      <c r="X110" s="26"/>
      <c r="Y110" s="26"/>
      <c r="Z110" s="26"/>
    </row>
    <row r="111" spans="1:26" ht="10.5" customHeight="1">
      <c r="A111" s="26"/>
      <c r="B111" s="26"/>
      <c r="C111" s="74"/>
      <c r="D111" s="26"/>
      <c r="E111" s="27"/>
      <c r="F111" s="27"/>
      <c r="G111" s="26"/>
      <c r="H111" s="26"/>
      <c r="I111" s="26"/>
      <c r="J111" s="26"/>
      <c r="K111" s="26"/>
      <c r="L111" s="26"/>
      <c r="M111" s="26"/>
      <c r="N111" s="26"/>
      <c r="O111" s="26"/>
      <c r="P111" s="26"/>
      <c r="Q111" s="26"/>
      <c r="R111" s="26"/>
      <c r="S111" s="26"/>
      <c r="T111" s="26"/>
      <c r="U111" s="26"/>
      <c r="V111" s="26"/>
      <c r="W111" s="26"/>
      <c r="X111" s="26"/>
      <c r="Y111" s="26"/>
      <c r="Z111" s="26"/>
    </row>
    <row r="112" spans="1:26" ht="10.5" customHeight="1">
      <c r="A112" s="26"/>
      <c r="B112" s="26"/>
      <c r="C112" s="74"/>
      <c r="D112" s="26"/>
      <c r="E112" s="27"/>
      <c r="F112" s="27"/>
      <c r="G112" s="26"/>
      <c r="H112" s="26"/>
      <c r="I112" s="26"/>
      <c r="J112" s="26"/>
      <c r="K112" s="26"/>
      <c r="L112" s="26"/>
      <c r="M112" s="26"/>
      <c r="N112" s="26"/>
      <c r="O112" s="26"/>
      <c r="P112" s="26"/>
      <c r="Q112" s="26"/>
      <c r="R112" s="26"/>
      <c r="S112" s="26"/>
      <c r="T112" s="26"/>
      <c r="U112" s="26"/>
      <c r="V112" s="26"/>
      <c r="W112" s="26"/>
      <c r="X112" s="26"/>
      <c r="Y112" s="26"/>
      <c r="Z112" s="26"/>
    </row>
    <row r="113" spans="1:26" ht="10.5" customHeight="1">
      <c r="A113" s="26"/>
      <c r="B113" s="26"/>
      <c r="C113" s="74"/>
      <c r="D113" s="26"/>
      <c r="E113" s="27"/>
      <c r="F113" s="27"/>
      <c r="G113" s="26"/>
      <c r="H113" s="26"/>
      <c r="I113" s="26"/>
      <c r="J113" s="26"/>
      <c r="K113" s="26"/>
      <c r="L113" s="26"/>
      <c r="M113" s="26"/>
      <c r="N113" s="26"/>
      <c r="O113" s="26"/>
      <c r="P113" s="26"/>
      <c r="Q113" s="26"/>
      <c r="R113" s="26"/>
      <c r="S113" s="26"/>
      <c r="T113" s="26"/>
      <c r="U113" s="26"/>
      <c r="V113" s="26"/>
      <c r="W113" s="26"/>
      <c r="X113" s="26"/>
      <c r="Y113" s="26"/>
      <c r="Z113" s="26"/>
    </row>
    <row r="114" spans="1:26" ht="10.5" customHeight="1">
      <c r="A114" s="26"/>
      <c r="B114" s="26"/>
      <c r="C114" s="74"/>
      <c r="D114" s="26"/>
      <c r="E114" s="27"/>
      <c r="F114" s="27"/>
      <c r="G114" s="26"/>
      <c r="H114" s="26"/>
      <c r="I114" s="26"/>
      <c r="J114" s="26"/>
      <c r="K114" s="26"/>
      <c r="L114" s="26"/>
      <c r="M114" s="26"/>
      <c r="N114" s="26"/>
      <c r="O114" s="26"/>
      <c r="P114" s="26"/>
      <c r="Q114" s="26"/>
      <c r="R114" s="26"/>
      <c r="S114" s="26"/>
      <c r="T114" s="26"/>
      <c r="U114" s="26"/>
      <c r="V114" s="26"/>
      <c r="W114" s="26"/>
      <c r="X114" s="26"/>
      <c r="Y114" s="26"/>
      <c r="Z114" s="26"/>
    </row>
    <row r="115" spans="1:26" ht="10.5" customHeight="1">
      <c r="A115" s="26"/>
      <c r="B115" s="26"/>
      <c r="C115" s="74"/>
      <c r="D115" s="26"/>
      <c r="E115" s="27"/>
      <c r="F115" s="27"/>
      <c r="G115" s="26"/>
      <c r="H115" s="26"/>
      <c r="I115" s="26"/>
      <c r="J115" s="26"/>
      <c r="K115" s="26"/>
      <c r="L115" s="26"/>
      <c r="M115" s="26"/>
      <c r="N115" s="26"/>
      <c r="O115" s="26"/>
      <c r="P115" s="26"/>
      <c r="Q115" s="26"/>
      <c r="R115" s="26"/>
      <c r="S115" s="26"/>
      <c r="T115" s="26"/>
      <c r="U115" s="26"/>
      <c r="V115" s="26"/>
      <c r="W115" s="26"/>
      <c r="X115" s="26"/>
      <c r="Y115" s="26"/>
      <c r="Z115" s="26"/>
    </row>
    <row r="116" spans="1:26" ht="10.5" customHeight="1">
      <c r="A116" s="26"/>
      <c r="B116" s="26"/>
      <c r="C116" s="74"/>
      <c r="D116" s="26"/>
      <c r="E116" s="27"/>
      <c r="F116" s="27"/>
      <c r="G116" s="26"/>
      <c r="H116" s="26"/>
      <c r="I116" s="26"/>
      <c r="J116" s="26"/>
      <c r="K116" s="26"/>
      <c r="L116" s="26"/>
      <c r="M116" s="26"/>
      <c r="N116" s="26"/>
      <c r="O116" s="26"/>
      <c r="P116" s="26"/>
      <c r="Q116" s="26"/>
      <c r="R116" s="26"/>
      <c r="S116" s="26"/>
      <c r="T116" s="26"/>
      <c r="U116" s="26"/>
      <c r="V116" s="26"/>
      <c r="W116" s="26"/>
      <c r="X116" s="26"/>
      <c r="Y116" s="26"/>
      <c r="Z116" s="26"/>
    </row>
    <row r="117" spans="1:26" ht="10.5" customHeight="1">
      <c r="A117" s="26"/>
      <c r="B117" s="26"/>
      <c r="C117" s="74"/>
      <c r="D117" s="26"/>
      <c r="E117" s="27"/>
      <c r="F117" s="27"/>
      <c r="G117" s="26"/>
      <c r="H117" s="26"/>
      <c r="I117" s="26"/>
      <c r="J117" s="26"/>
      <c r="K117" s="26"/>
      <c r="L117" s="26"/>
      <c r="M117" s="26"/>
      <c r="N117" s="26"/>
      <c r="O117" s="26"/>
      <c r="P117" s="26"/>
      <c r="Q117" s="26"/>
      <c r="R117" s="26"/>
      <c r="S117" s="26"/>
      <c r="T117" s="26"/>
      <c r="U117" s="26"/>
      <c r="V117" s="26"/>
      <c r="W117" s="26"/>
      <c r="X117" s="26"/>
      <c r="Y117" s="26"/>
      <c r="Z117" s="26"/>
    </row>
    <row r="118" spans="1:26" ht="10.5" customHeight="1">
      <c r="A118" s="26"/>
      <c r="B118" s="26"/>
      <c r="C118" s="74"/>
      <c r="D118" s="26"/>
      <c r="E118" s="27"/>
      <c r="F118" s="27"/>
      <c r="G118" s="26"/>
      <c r="H118" s="26"/>
      <c r="I118" s="26"/>
      <c r="J118" s="26"/>
      <c r="K118" s="26"/>
      <c r="L118" s="26"/>
      <c r="M118" s="26"/>
      <c r="N118" s="26"/>
      <c r="O118" s="26"/>
      <c r="P118" s="26"/>
      <c r="Q118" s="26"/>
      <c r="R118" s="26"/>
      <c r="S118" s="26"/>
      <c r="T118" s="26"/>
      <c r="U118" s="26"/>
      <c r="V118" s="26"/>
      <c r="W118" s="26"/>
      <c r="X118" s="26"/>
      <c r="Y118" s="26"/>
      <c r="Z118" s="26"/>
    </row>
    <row r="119" spans="1:26" ht="10.5" customHeight="1">
      <c r="A119" s="26"/>
      <c r="B119" s="26"/>
      <c r="C119" s="74"/>
      <c r="D119" s="26"/>
      <c r="E119" s="27"/>
      <c r="F119" s="27"/>
      <c r="G119" s="26"/>
      <c r="H119" s="26"/>
      <c r="I119" s="26"/>
      <c r="J119" s="26"/>
      <c r="K119" s="26"/>
      <c r="L119" s="26"/>
      <c r="M119" s="26"/>
      <c r="N119" s="26"/>
      <c r="O119" s="26"/>
      <c r="P119" s="26"/>
      <c r="Q119" s="26"/>
      <c r="R119" s="26"/>
      <c r="S119" s="26"/>
      <c r="T119" s="26"/>
      <c r="U119" s="26"/>
      <c r="V119" s="26"/>
      <c r="W119" s="26"/>
      <c r="X119" s="26"/>
      <c r="Y119" s="26"/>
      <c r="Z119" s="26"/>
    </row>
    <row r="120" spans="1:26" ht="10.5" customHeight="1">
      <c r="A120" s="26"/>
      <c r="B120" s="26"/>
      <c r="C120" s="74"/>
      <c r="D120" s="26"/>
      <c r="E120" s="27"/>
      <c r="F120" s="27"/>
      <c r="G120" s="26"/>
      <c r="H120" s="26"/>
      <c r="I120" s="26"/>
      <c r="J120" s="26"/>
      <c r="K120" s="26"/>
      <c r="L120" s="26"/>
      <c r="M120" s="26"/>
      <c r="N120" s="26"/>
      <c r="O120" s="26"/>
      <c r="P120" s="26"/>
      <c r="Q120" s="26"/>
      <c r="R120" s="26"/>
      <c r="S120" s="26"/>
      <c r="T120" s="26"/>
      <c r="U120" s="26"/>
      <c r="V120" s="26"/>
      <c r="W120" s="26"/>
      <c r="X120" s="26"/>
      <c r="Y120" s="26"/>
      <c r="Z120" s="26"/>
    </row>
    <row r="121" spans="1:26" ht="10.5" customHeight="1">
      <c r="A121" s="26"/>
      <c r="B121" s="26"/>
      <c r="C121" s="74"/>
      <c r="D121" s="26"/>
      <c r="E121" s="27"/>
      <c r="F121" s="27"/>
      <c r="G121" s="26"/>
      <c r="H121" s="26"/>
      <c r="I121" s="26"/>
      <c r="J121" s="26"/>
      <c r="K121" s="26"/>
      <c r="L121" s="26"/>
      <c r="M121" s="26"/>
      <c r="N121" s="26"/>
      <c r="O121" s="26"/>
      <c r="P121" s="26"/>
      <c r="Q121" s="26"/>
      <c r="R121" s="26"/>
      <c r="S121" s="26"/>
      <c r="T121" s="26"/>
      <c r="U121" s="26"/>
      <c r="V121" s="26"/>
      <c r="W121" s="26"/>
      <c r="X121" s="26"/>
      <c r="Y121" s="26"/>
      <c r="Z121" s="26"/>
    </row>
    <row r="122" spans="1:26" ht="10.5" customHeight="1">
      <c r="A122" s="26"/>
      <c r="B122" s="26"/>
      <c r="C122" s="74"/>
      <c r="D122" s="26"/>
      <c r="E122" s="27"/>
      <c r="F122" s="27"/>
      <c r="G122" s="26"/>
      <c r="H122" s="26"/>
      <c r="I122" s="26"/>
      <c r="J122" s="26"/>
      <c r="K122" s="26"/>
      <c r="L122" s="26"/>
      <c r="M122" s="26"/>
      <c r="N122" s="26"/>
      <c r="O122" s="26"/>
      <c r="P122" s="26"/>
      <c r="Q122" s="26"/>
      <c r="R122" s="26"/>
      <c r="S122" s="26"/>
      <c r="T122" s="26"/>
      <c r="U122" s="26"/>
      <c r="V122" s="26"/>
      <c r="W122" s="26"/>
      <c r="X122" s="26"/>
      <c r="Y122" s="26"/>
      <c r="Z122" s="26"/>
    </row>
    <row r="123" spans="1:26" ht="10.5" customHeight="1">
      <c r="A123" s="26"/>
      <c r="B123" s="26"/>
      <c r="C123" s="74"/>
      <c r="D123" s="26"/>
      <c r="E123" s="27"/>
      <c r="F123" s="27"/>
      <c r="G123" s="26"/>
      <c r="H123" s="26"/>
      <c r="I123" s="26"/>
      <c r="J123" s="26"/>
      <c r="K123" s="26"/>
      <c r="L123" s="26"/>
      <c r="M123" s="26"/>
      <c r="N123" s="26"/>
      <c r="O123" s="26"/>
      <c r="P123" s="26"/>
      <c r="Q123" s="26"/>
      <c r="R123" s="26"/>
      <c r="S123" s="26"/>
      <c r="T123" s="26"/>
      <c r="U123" s="26"/>
      <c r="V123" s="26"/>
      <c r="W123" s="26"/>
      <c r="X123" s="26"/>
      <c r="Y123" s="26"/>
      <c r="Z123" s="26"/>
    </row>
    <row r="124" spans="1:26" ht="10.5" customHeight="1">
      <c r="A124" s="26"/>
      <c r="B124" s="26"/>
      <c r="C124" s="74"/>
      <c r="D124" s="26"/>
      <c r="E124" s="27"/>
      <c r="F124" s="27"/>
      <c r="G124" s="26"/>
      <c r="H124" s="26"/>
      <c r="I124" s="26"/>
      <c r="J124" s="26"/>
      <c r="K124" s="26"/>
      <c r="L124" s="26"/>
      <c r="M124" s="26"/>
      <c r="N124" s="26"/>
      <c r="O124" s="26"/>
      <c r="P124" s="26"/>
      <c r="Q124" s="26"/>
      <c r="R124" s="26"/>
      <c r="S124" s="26"/>
      <c r="T124" s="26"/>
      <c r="U124" s="26"/>
      <c r="V124" s="26"/>
      <c r="W124" s="26"/>
      <c r="X124" s="26"/>
      <c r="Y124" s="26"/>
      <c r="Z124" s="26"/>
    </row>
    <row r="125" spans="1:26" ht="10.5" customHeight="1">
      <c r="A125" s="26"/>
      <c r="B125" s="26"/>
      <c r="C125" s="74"/>
      <c r="D125" s="26"/>
      <c r="E125" s="27"/>
      <c r="F125" s="27"/>
      <c r="G125" s="26"/>
      <c r="H125" s="26"/>
      <c r="I125" s="26"/>
      <c r="J125" s="26"/>
      <c r="K125" s="26"/>
      <c r="L125" s="26"/>
      <c r="M125" s="26"/>
      <c r="N125" s="26"/>
      <c r="O125" s="26"/>
      <c r="P125" s="26"/>
      <c r="Q125" s="26"/>
      <c r="R125" s="26"/>
      <c r="S125" s="26"/>
      <c r="T125" s="26"/>
      <c r="U125" s="26"/>
      <c r="V125" s="26"/>
      <c r="W125" s="26"/>
      <c r="X125" s="26"/>
      <c r="Y125" s="26"/>
      <c r="Z125" s="26"/>
    </row>
    <row r="126" spans="1:26" ht="10.5" customHeight="1">
      <c r="A126" s="26"/>
      <c r="B126" s="26"/>
      <c r="C126" s="74"/>
      <c r="D126" s="26"/>
      <c r="E126" s="27"/>
      <c r="F126" s="27"/>
      <c r="G126" s="26"/>
      <c r="H126" s="26"/>
      <c r="I126" s="26"/>
      <c r="J126" s="26"/>
      <c r="K126" s="26"/>
      <c r="L126" s="26"/>
      <c r="M126" s="26"/>
      <c r="N126" s="26"/>
      <c r="O126" s="26"/>
      <c r="P126" s="26"/>
      <c r="Q126" s="26"/>
      <c r="R126" s="26"/>
      <c r="S126" s="26"/>
      <c r="T126" s="26"/>
      <c r="U126" s="26"/>
      <c r="V126" s="26"/>
      <c r="W126" s="26"/>
      <c r="X126" s="26"/>
      <c r="Y126" s="26"/>
      <c r="Z126" s="26"/>
    </row>
    <row r="127" spans="1:26" ht="10.5" customHeight="1">
      <c r="A127" s="26"/>
      <c r="B127" s="26"/>
      <c r="C127" s="74"/>
      <c r="D127" s="26"/>
      <c r="E127" s="27"/>
      <c r="F127" s="27"/>
      <c r="G127" s="26"/>
      <c r="H127" s="26"/>
      <c r="I127" s="26"/>
      <c r="J127" s="26"/>
      <c r="K127" s="26"/>
      <c r="L127" s="26"/>
      <c r="M127" s="26"/>
      <c r="N127" s="26"/>
      <c r="O127" s="26"/>
      <c r="P127" s="26"/>
      <c r="Q127" s="26"/>
      <c r="R127" s="26"/>
      <c r="S127" s="26"/>
      <c r="T127" s="26"/>
      <c r="U127" s="26"/>
      <c r="V127" s="26"/>
      <c r="W127" s="26"/>
      <c r="X127" s="26"/>
      <c r="Y127" s="26"/>
      <c r="Z127" s="26"/>
    </row>
    <row r="128" spans="1:26" ht="10.5" customHeight="1">
      <c r="A128" s="26"/>
      <c r="B128" s="26"/>
      <c r="C128" s="74"/>
      <c r="D128" s="26"/>
      <c r="E128" s="27"/>
      <c r="F128" s="27"/>
      <c r="G128" s="26"/>
      <c r="H128" s="26"/>
      <c r="I128" s="26"/>
      <c r="J128" s="26"/>
      <c r="K128" s="26"/>
      <c r="L128" s="26"/>
      <c r="M128" s="26"/>
      <c r="N128" s="26"/>
      <c r="O128" s="26"/>
      <c r="P128" s="26"/>
      <c r="Q128" s="26"/>
      <c r="R128" s="26"/>
      <c r="S128" s="26"/>
      <c r="T128" s="26"/>
      <c r="U128" s="26"/>
      <c r="V128" s="26"/>
      <c r="W128" s="26"/>
      <c r="X128" s="26"/>
      <c r="Y128" s="26"/>
      <c r="Z128" s="26"/>
    </row>
    <row r="129" spans="1:26" ht="10.5" customHeight="1">
      <c r="A129" s="26"/>
      <c r="B129" s="26"/>
      <c r="C129" s="74"/>
      <c r="D129" s="26"/>
      <c r="E129" s="27"/>
      <c r="F129" s="27"/>
      <c r="G129" s="26"/>
      <c r="H129" s="26"/>
      <c r="I129" s="26"/>
      <c r="J129" s="26"/>
      <c r="K129" s="26"/>
      <c r="L129" s="26"/>
      <c r="M129" s="26"/>
      <c r="N129" s="26"/>
      <c r="O129" s="26"/>
      <c r="P129" s="26"/>
      <c r="Q129" s="26"/>
      <c r="R129" s="26"/>
      <c r="S129" s="26"/>
      <c r="T129" s="26"/>
      <c r="U129" s="26"/>
      <c r="V129" s="26"/>
      <c r="W129" s="26"/>
      <c r="X129" s="26"/>
      <c r="Y129" s="26"/>
      <c r="Z129" s="26"/>
    </row>
    <row r="130" spans="1:26" ht="10.5" customHeight="1">
      <c r="A130" s="26"/>
      <c r="B130" s="26"/>
      <c r="C130" s="74"/>
      <c r="D130" s="26"/>
      <c r="E130" s="27"/>
      <c r="F130" s="27"/>
      <c r="G130" s="26"/>
      <c r="H130" s="26"/>
      <c r="I130" s="26"/>
      <c r="J130" s="26"/>
      <c r="K130" s="26"/>
      <c r="L130" s="26"/>
      <c r="M130" s="26"/>
      <c r="N130" s="26"/>
      <c r="O130" s="26"/>
      <c r="P130" s="26"/>
      <c r="Q130" s="26"/>
      <c r="R130" s="26"/>
      <c r="S130" s="26"/>
      <c r="T130" s="26"/>
      <c r="U130" s="26"/>
      <c r="V130" s="26"/>
      <c r="W130" s="26"/>
      <c r="X130" s="26"/>
      <c r="Y130" s="26"/>
      <c r="Z130" s="26"/>
    </row>
    <row r="131" spans="1:26" ht="10.5" customHeight="1">
      <c r="A131" s="26"/>
      <c r="B131" s="26"/>
      <c r="C131" s="74"/>
      <c r="D131" s="26"/>
      <c r="E131" s="27"/>
      <c r="F131" s="27"/>
      <c r="G131" s="26"/>
      <c r="H131" s="26"/>
      <c r="I131" s="26"/>
      <c r="J131" s="26"/>
      <c r="K131" s="26"/>
      <c r="L131" s="26"/>
      <c r="M131" s="26"/>
      <c r="N131" s="26"/>
      <c r="O131" s="26"/>
      <c r="P131" s="26"/>
      <c r="Q131" s="26"/>
      <c r="R131" s="26"/>
      <c r="S131" s="26"/>
      <c r="T131" s="26"/>
      <c r="U131" s="26"/>
      <c r="V131" s="26"/>
      <c r="W131" s="26"/>
      <c r="X131" s="26"/>
      <c r="Y131" s="26"/>
      <c r="Z131" s="26"/>
    </row>
    <row r="132" spans="1:26" ht="10.5" customHeight="1">
      <c r="A132" s="26"/>
      <c r="B132" s="26"/>
      <c r="C132" s="74"/>
      <c r="D132" s="26"/>
      <c r="E132" s="27"/>
      <c r="F132" s="27"/>
      <c r="G132" s="26"/>
      <c r="H132" s="26"/>
      <c r="I132" s="26"/>
      <c r="J132" s="26"/>
      <c r="K132" s="26"/>
      <c r="L132" s="26"/>
      <c r="M132" s="26"/>
      <c r="N132" s="26"/>
      <c r="O132" s="26"/>
      <c r="P132" s="26"/>
      <c r="Q132" s="26"/>
      <c r="R132" s="26"/>
      <c r="S132" s="26"/>
      <c r="T132" s="26"/>
      <c r="U132" s="26"/>
      <c r="V132" s="26"/>
      <c r="W132" s="26"/>
      <c r="X132" s="26"/>
      <c r="Y132" s="26"/>
      <c r="Z132" s="26"/>
    </row>
    <row r="133" spans="1:26" ht="10.5" customHeight="1">
      <c r="A133" s="26"/>
      <c r="B133" s="26"/>
      <c r="C133" s="74"/>
      <c r="D133" s="26"/>
      <c r="E133" s="27"/>
      <c r="F133" s="27"/>
      <c r="G133" s="26"/>
      <c r="H133" s="26"/>
      <c r="I133" s="26"/>
      <c r="J133" s="26"/>
      <c r="K133" s="26"/>
      <c r="L133" s="26"/>
      <c r="M133" s="26"/>
      <c r="N133" s="26"/>
      <c r="O133" s="26"/>
      <c r="P133" s="26"/>
      <c r="Q133" s="26"/>
      <c r="R133" s="26"/>
      <c r="S133" s="26"/>
      <c r="T133" s="26"/>
      <c r="U133" s="26"/>
      <c r="V133" s="26"/>
      <c r="W133" s="26"/>
      <c r="X133" s="26"/>
      <c r="Y133" s="26"/>
      <c r="Z133" s="26"/>
    </row>
    <row r="134" spans="1:26" ht="10.5" customHeight="1">
      <c r="A134" s="26"/>
      <c r="B134" s="26"/>
      <c r="C134" s="74"/>
      <c r="D134" s="26"/>
      <c r="E134" s="27"/>
      <c r="F134" s="27"/>
      <c r="G134" s="26"/>
      <c r="H134" s="26"/>
      <c r="I134" s="26"/>
      <c r="J134" s="26"/>
      <c r="K134" s="26"/>
      <c r="L134" s="26"/>
      <c r="M134" s="26"/>
      <c r="N134" s="26"/>
      <c r="O134" s="26"/>
      <c r="P134" s="26"/>
      <c r="Q134" s="26"/>
      <c r="R134" s="26"/>
      <c r="S134" s="26"/>
      <c r="T134" s="26"/>
      <c r="U134" s="26"/>
      <c r="V134" s="26"/>
      <c r="W134" s="26"/>
      <c r="X134" s="26"/>
      <c r="Y134" s="26"/>
      <c r="Z134" s="26"/>
    </row>
    <row r="135" spans="1:26" ht="10.5" customHeight="1">
      <c r="A135" s="26"/>
      <c r="B135" s="26"/>
      <c r="C135" s="74"/>
      <c r="D135" s="26"/>
      <c r="E135" s="27"/>
      <c r="F135" s="27"/>
      <c r="G135" s="26"/>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6"/>
      <c r="C136" s="74"/>
      <c r="D136" s="26"/>
      <c r="E136" s="27"/>
      <c r="F136" s="27"/>
      <c r="G136" s="26"/>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6"/>
      <c r="C137" s="74"/>
      <c r="D137" s="26"/>
      <c r="E137" s="27"/>
      <c r="F137" s="27"/>
      <c r="G137" s="26"/>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6"/>
      <c r="C138" s="74"/>
      <c r="D138" s="26"/>
      <c r="E138" s="27"/>
      <c r="F138" s="27"/>
      <c r="G138" s="26"/>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6"/>
      <c r="C139" s="74"/>
      <c r="D139" s="26"/>
      <c r="E139" s="27"/>
      <c r="F139" s="27"/>
      <c r="G139" s="26"/>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6"/>
      <c r="C140" s="74"/>
      <c r="D140" s="26"/>
      <c r="E140" s="27"/>
      <c r="F140" s="27"/>
      <c r="G140" s="26"/>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6"/>
      <c r="C141" s="74"/>
      <c r="D141" s="26"/>
      <c r="E141" s="27"/>
      <c r="F141" s="27"/>
      <c r="G141" s="26"/>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6"/>
      <c r="C142" s="74"/>
      <c r="D142" s="26"/>
      <c r="E142" s="27"/>
      <c r="F142" s="27"/>
      <c r="G142" s="26"/>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6"/>
      <c r="C143" s="26"/>
      <c r="D143" s="26"/>
      <c r="E143" s="27"/>
      <c r="F143" s="27"/>
      <c r="G143" s="26"/>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6"/>
      <c r="C144" s="26"/>
      <c r="D144" s="26"/>
      <c r="E144" s="27"/>
      <c r="F144" s="27"/>
      <c r="G144" s="26"/>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6"/>
      <c r="C145" s="26"/>
      <c r="D145" s="26"/>
      <c r="E145" s="27"/>
      <c r="F145" s="27"/>
      <c r="G145" s="26"/>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6"/>
      <c r="C146" s="26"/>
      <c r="D146" s="26"/>
      <c r="E146" s="27"/>
      <c r="F146" s="27"/>
      <c r="G146" s="26"/>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6"/>
      <c r="C147" s="26"/>
      <c r="D147" s="26"/>
      <c r="E147" s="27"/>
      <c r="F147" s="27"/>
      <c r="G147" s="26"/>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6"/>
      <c r="C148" s="26"/>
      <c r="D148" s="26"/>
      <c r="E148" s="27"/>
      <c r="F148" s="27"/>
      <c r="G148" s="26"/>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6"/>
      <c r="C149" s="26"/>
      <c r="D149" s="26"/>
      <c r="E149" s="27"/>
      <c r="F149" s="27"/>
      <c r="G149" s="26"/>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6"/>
      <c r="C150" s="26"/>
      <c r="D150" s="26"/>
      <c r="E150" s="27"/>
      <c r="F150" s="27"/>
      <c r="G150" s="26"/>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6"/>
      <c r="C151" s="26"/>
      <c r="D151" s="26"/>
      <c r="E151" s="27"/>
      <c r="F151" s="27"/>
      <c r="G151" s="26"/>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6"/>
      <c r="C152" s="26"/>
      <c r="D152" s="26"/>
      <c r="E152" s="27"/>
      <c r="F152" s="27"/>
      <c r="G152" s="26"/>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6"/>
      <c r="C153" s="26"/>
      <c r="D153" s="26"/>
      <c r="E153" s="27"/>
      <c r="F153" s="27"/>
      <c r="G153" s="26"/>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6"/>
      <c r="C154" s="26"/>
      <c r="D154" s="26"/>
      <c r="E154" s="27"/>
      <c r="F154" s="27"/>
      <c r="G154" s="26"/>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6"/>
      <c r="C155" s="26"/>
      <c r="D155" s="26"/>
      <c r="E155" s="27"/>
      <c r="F155" s="27"/>
      <c r="G155" s="26"/>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6"/>
      <c r="C156" s="26"/>
      <c r="D156" s="26"/>
      <c r="E156" s="27"/>
      <c r="F156" s="27"/>
      <c r="G156" s="26"/>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6"/>
      <c r="C157" s="26"/>
      <c r="D157" s="26"/>
      <c r="E157" s="27"/>
      <c r="F157" s="27"/>
      <c r="G157" s="26"/>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6"/>
      <c r="C158" s="26"/>
      <c r="D158" s="26"/>
      <c r="E158" s="27"/>
      <c r="F158" s="27"/>
      <c r="G158" s="26"/>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6"/>
      <c r="C159" s="26"/>
      <c r="D159" s="26"/>
      <c r="E159" s="27"/>
      <c r="F159" s="27"/>
      <c r="G159" s="26"/>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6"/>
      <c r="C160" s="26"/>
      <c r="D160" s="26"/>
      <c r="E160" s="27"/>
      <c r="F160" s="27"/>
      <c r="G160" s="26"/>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6"/>
      <c r="C161" s="26"/>
      <c r="D161" s="26"/>
      <c r="E161" s="27"/>
      <c r="F161" s="27"/>
      <c r="G161" s="26"/>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6"/>
      <c r="C162" s="26"/>
      <c r="D162" s="26"/>
      <c r="E162" s="27"/>
      <c r="F162" s="27"/>
      <c r="G162" s="26"/>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6"/>
      <c r="C163" s="26"/>
      <c r="D163" s="26"/>
      <c r="E163" s="27"/>
      <c r="F163" s="27"/>
      <c r="G163" s="26"/>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6"/>
      <c r="C164" s="26"/>
      <c r="D164" s="26"/>
      <c r="E164" s="27"/>
      <c r="F164" s="27"/>
      <c r="G164" s="26"/>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6"/>
      <c r="C165" s="26"/>
      <c r="D165" s="26"/>
      <c r="E165" s="27"/>
      <c r="F165" s="27"/>
      <c r="G165" s="26"/>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6"/>
      <c r="C166" s="26"/>
      <c r="D166" s="26"/>
      <c r="E166" s="27"/>
      <c r="F166" s="27"/>
      <c r="G166" s="26"/>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6"/>
      <c r="C167" s="26"/>
      <c r="D167" s="26"/>
      <c r="E167" s="27"/>
      <c r="F167" s="27"/>
      <c r="G167" s="26"/>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6"/>
      <c r="C168" s="26"/>
      <c r="D168" s="26"/>
      <c r="E168" s="27"/>
      <c r="F168" s="27"/>
      <c r="G168" s="26"/>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6"/>
      <c r="C169" s="26"/>
      <c r="D169" s="26"/>
      <c r="E169" s="27"/>
      <c r="F169" s="27"/>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26"/>
      <c r="D170" s="26"/>
      <c r="E170" s="27"/>
      <c r="F170" s="27"/>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26"/>
      <c r="D171" s="26"/>
      <c r="E171" s="27"/>
      <c r="F171" s="27"/>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26"/>
      <c r="D172" s="26"/>
      <c r="E172" s="27"/>
      <c r="F172" s="27"/>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26"/>
      <c r="D173" s="26"/>
      <c r="E173" s="27"/>
      <c r="F173" s="27"/>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26"/>
      <c r="D174" s="26"/>
      <c r="E174" s="27"/>
      <c r="F174" s="27"/>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26"/>
      <c r="D175" s="26"/>
      <c r="E175" s="27"/>
      <c r="F175" s="27"/>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26"/>
      <c r="D176" s="26"/>
      <c r="E176" s="27"/>
      <c r="F176" s="27"/>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26"/>
      <c r="D177" s="26"/>
      <c r="E177" s="27"/>
      <c r="F177" s="27"/>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26"/>
      <c r="D178" s="26"/>
      <c r="E178" s="27"/>
      <c r="F178" s="27"/>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26"/>
      <c r="D179" s="26"/>
      <c r="E179" s="27"/>
      <c r="F179" s="27"/>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26"/>
      <c r="D180" s="26"/>
      <c r="E180" s="27"/>
      <c r="F180" s="27"/>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26"/>
      <c r="D181" s="26"/>
      <c r="E181" s="27"/>
      <c r="F181" s="27"/>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26"/>
      <c r="D182" s="26"/>
      <c r="E182" s="27"/>
      <c r="F182" s="27"/>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26"/>
      <c r="D183" s="26"/>
      <c r="E183" s="27"/>
      <c r="F183" s="27"/>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0">
    <mergeCell ref="B7:G7"/>
    <mergeCell ref="B10:G10"/>
    <mergeCell ref="B45:G45"/>
    <mergeCell ref="B2:G2"/>
    <mergeCell ref="I2:N2"/>
    <mergeCell ref="P2:P4"/>
    <mergeCell ref="K3:L3"/>
    <mergeCell ref="M3:M4"/>
    <mergeCell ref="N3:N4"/>
    <mergeCell ref="B5:G5"/>
  </mergeCells>
  <dataValidations count="1">
    <dataValidation type="list" allowBlank="1" showErrorMessage="1" sqref="E6 E14:E18 E49:F52 E62:F183">
      <formula1>#REF!</formula1>
    </dataValidation>
  </dataValidations>
  <pageMargins left="0.70866141732283472" right="0.70866141732283472" top="0.59055118110236227" bottom="0.59055118110236227" header="0" footer="0"/>
  <pageSetup scale="9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P6:P48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2.625" defaultRowHeight="15" customHeight="1"/>
  <cols>
    <col min="1" max="1" width="2.375" customWidth="1"/>
    <col min="2" max="2" width="14.125" customWidth="1"/>
    <col min="3" max="3" width="7.375" customWidth="1"/>
    <col min="4" max="4" width="52.25" customWidth="1"/>
    <col min="5" max="5" width="11.75" customWidth="1"/>
    <col min="6" max="6" width="13.25" customWidth="1"/>
    <col min="7" max="26" width="10" customWidth="1"/>
  </cols>
  <sheetData>
    <row r="1" spans="1:26" ht="10.5" customHeight="1">
      <c r="A1" s="26"/>
      <c r="B1" s="111"/>
      <c r="C1" s="26"/>
      <c r="D1" s="26"/>
      <c r="E1" s="26"/>
      <c r="F1" s="26"/>
      <c r="G1" s="26"/>
      <c r="H1" s="26"/>
      <c r="I1" s="26"/>
      <c r="J1" s="26"/>
      <c r="K1" s="26"/>
      <c r="L1" s="26"/>
      <c r="M1" s="26"/>
      <c r="N1" s="26"/>
      <c r="O1" s="26"/>
      <c r="P1" s="26"/>
      <c r="Q1" s="26"/>
      <c r="R1" s="26"/>
      <c r="S1" s="26"/>
      <c r="T1" s="26"/>
      <c r="U1" s="26"/>
      <c r="V1" s="26"/>
      <c r="W1" s="26"/>
      <c r="X1" s="26"/>
      <c r="Y1" s="26"/>
      <c r="Z1" s="26"/>
    </row>
    <row r="2" spans="1:26" ht="24" customHeight="1">
      <c r="A2" s="26"/>
      <c r="B2" s="371" t="s">
        <v>952</v>
      </c>
      <c r="C2" s="370"/>
      <c r="D2" s="370"/>
      <c r="E2" s="370"/>
      <c r="F2" s="370"/>
      <c r="G2" s="370"/>
      <c r="H2" s="26"/>
      <c r="I2" s="388" t="s">
        <v>94</v>
      </c>
      <c r="J2" s="389"/>
      <c r="K2" s="389"/>
      <c r="L2" s="389"/>
      <c r="M2" s="389"/>
      <c r="N2" s="390"/>
      <c r="O2" s="26"/>
      <c r="P2" s="374" t="s">
        <v>15</v>
      </c>
      <c r="Q2" s="26"/>
      <c r="R2" s="26"/>
      <c r="S2" s="26"/>
      <c r="T2" s="26"/>
      <c r="U2" s="26"/>
      <c r="V2" s="26"/>
      <c r="W2" s="26"/>
      <c r="X2" s="26"/>
      <c r="Y2" s="26"/>
      <c r="Z2" s="26"/>
    </row>
    <row r="3" spans="1:26" ht="10.5" customHeight="1">
      <c r="A3" s="26"/>
      <c r="B3" s="2" t="s">
        <v>1103</v>
      </c>
      <c r="C3" s="60"/>
      <c r="D3" s="113"/>
      <c r="E3" s="50"/>
      <c r="F3" s="51"/>
      <c r="G3" s="50"/>
      <c r="H3" s="26"/>
      <c r="I3" s="28" t="s">
        <v>96</v>
      </c>
      <c r="J3" s="29" t="s">
        <v>97</v>
      </c>
      <c r="K3" s="377" t="s">
        <v>98</v>
      </c>
      <c r="L3" s="378"/>
      <c r="M3" s="379" t="s">
        <v>954</v>
      </c>
      <c r="N3" s="381" t="s">
        <v>100</v>
      </c>
      <c r="O3" s="26"/>
      <c r="P3" s="375"/>
      <c r="Q3" s="26"/>
      <c r="R3" s="26"/>
      <c r="S3" s="26"/>
      <c r="T3" s="26"/>
      <c r="U3" s="26"/>
      <c r="V3" s="26"/>
      <c r="W3" s="26"/>
      <c r="X3" s="26"/>
      <c r="Y3" s="26"/>
      <c r="Z3" s="26"/>
    </row>
    <row r="4" spans="1:26" ht="10.5" customHeight="1">
      <c r="A4" s="26"/>
      <c r="B4" s="30" t="s">
        <v>101</v>
      </c>
      <c r="C4" s="31" t="s">
        <v>0</v>
      </c>
      <c r="D4" s="31" t="s">
        <v>102</v>
      </c>
      <c r="E4" s="31" t="s">
        <v>103</v>
      </c>
      <c r="F4" s="31" t="s">
        <v>104</v>
      </c>
      <c r="G4" s="32" t="s">
        <v>105</v>
      </c>
      <c r="H4" s="26"/>
      <c r="I4" s="99" t="s">
        <v>106</v>
      </c>
      <c r="J4" s="100" t="s">
        <v>106</v>
      </c>
      <c r="K4" s="100" t="s">
        <v>106</v>
      </c>
      <c r="L4" s="100" t="s">
        <v>107</v>
      </c>
      <c r="M4" s="399"/>
      <c r="N4" s="398"/>
      <c r="O4" s="26"/>
      <c r="P4" s="376"/>
      <c r="Q4" s="26"/>
      <c r="R4" s="26"/>
      <c r="S4" s="26"/>
      <c r="T4" s="26"/>
      <c r="U4" s="26"/>
      <c r="V4" s="26"/>
      <c r="W4" s="26"/>
      <c r="X4" s="26"/>
      <c r="Y4" s="26"/>
      <c r="Z4" s="26"/>
    </row>
    <row r="5" spans="1:26" ht="10.5" customHeight="1">
      <c r="A5" s="26"/>
      <c r="B5" s="383" t="s">
        <v>108</v>
      </c>
      <c r="C5" s="384"/>
      <c r="D5" s="384"/>
      <c r="E5" s="384"/>
      <c r="F5" s="384"/>
      <c r="G5" s="385"/>
      <c r="H5" s="26"/>
      <c r="I5" s="35"/>
      <c r="J5" s="35"/>
      <c r="K5" s="35"/>
      <c r="L5" s="35"/>
      <c r="M5" s="35"/>
      <c r="N5" s="35"/>
      <c r="O5" s="26"/>
      <c r="P5" s="26"/>
      <c r="Q5" s="26"/>
      <c r="R5" s="26"/>
      <c r="S5" s="26"/>
      <c r="T5" s="26"/>
      <c r="U5" s="26"/>
      <c r="V5" s="26"/>
      <c r="W5" s="26"/>
      <c r="X5" s="26"/>
      <c r="Y5" s="26"/>
      <c r="Z5" s="26"/>
    </row>
    <row r="6" spans="1:26" ht="10.5" customHeight="1">
      <c r="A6" s="26"/>
      <c r="B6" s="36" t="s">
        <v>1104</v>
      </c>
      <c r="C6" s="104"/>
      <c r="D6" s="68" t="s">
        <v>1105</v>
      </c>
      <c r="E6" s="39"/>
      <c r="F6" s="39" t="s">
        <v>111</v>
      </c>
      <c r="G6" s="39" t="s">
        <v>112</v>
      </c>
      <c r="H6" s="26"/>
      <c r="I6" s="35"/>
      <c r="J6" s="35"/>
      <c r="K6" s="35"/>
      <c r="L6" s="35"/>
      <c r="M6" s="35"/>
      <c r="N6" s="35"/>
      <c r="O6" s="26"/>
      <c r="P6" s="35"/>
      <c r="Q6" s="26"/>
      <c r="R6" s="26"/>
      <c r="S6" s="26"/>
      <c r="T6" s="26"/>
      <c r="U6" s="26"/>
      <c r="V6" s="26"/>
      <c r="W6" s="26"/>
      <c r="X6" s="26"/>
      <c r="Y6" s="26"/>
      <c r="Z6" s="26"/>
    </row>
    <row r="7" spans="1:26" ht="12" customHeight="1">
      <c r="A7" s="26"/>
      <c r="B7" s="386" t="s">
        <v>139</v>
      </c>
      <c r="C7" s="387"/>
      <c r="D7" s="387"/>
      <c r="E7" s="387"/>
      <c r="F7" s="387"/>
      <c r="G7" s="378"/>
      <c r="H7" s="26"/>
      <c r="I7" s="35"/>
      <c r="J7" s="35"/>
      <c r="K7" s="35"/>
      <c r="L7" s="35"/>
      <c r="M7" s="35"/>
      <c r="N7" s="35"/>
      <c r="O7" s="26"/>
      <c r="P7" s="35"/>
      <c r="Q7" s="26"/>
      <c r="R7" s="26"/>
      <c r="S7" s="26"/>
      <c r="T7" s="26"/>
      <c r="U7" s="26"/>
      <c r="V7" s="26"/>
      <c r="W7" s="26"/>
      <c r="X7" s="26"/>
      <c r="Y7" s="26"/>
      <c r="Z7" s="26"/>
    </row>
    <row r="8" spans="1:26" ht="68.25" customHeight="1">
      <c r="A8" s="26"/>
      <c r="B8" s="36" t="s">
        <v>1106</v>
      </c>
      <c r="C8" s="35"/>
      <c r="D8" s="68" t="s">
        <v>1107</v>
      </c>
      <c r="E8" s="35"/>
      <c r="F8" s="39" t="s">
        <v>111</v>
      </c>
      <c r="G8" s="39" t="s">
        <v>112</v>
      </c>
      <c r="H8" s="26"/>
      <c r="I8" s="35"/>
      <c r="J8" s="35"/>
      <c r="K8" s="35"/>
      <c r="L8" s="35"/>
      <c r="M8" s="35"/>
      <c r="N8" s="35"/>
      <c r="O8" s="26"/>
      <c r="P8" s="35"/>
      <c r="Q8" s="26"/>
      <c r="R8" s="26"/>
      <c r="S8" s="26"/>
      <c r="T8" s="26"/>
      <c r="U8" s="26"/>
      <c r="V8" s="26"/>
      <c r="W8" s="26"/>
      <c r="X8" s="26"/>
      <c r="Y8" s="26"/>
      <c r="Z8" s="26"/>
    </row>
    <row r="9" spans="1:26" ht="68.25" customHeight="1">
      <c r="A9" s="26"/>
      <c r="B9" s="36" t="s">
        <v>1108</v>
      </c>
      <c r="C9" s="35"/>
      <c r="D9" s="68" t="s">
        <v>1109</v>
      </c>
      <c r="E9" s="35"/>
      <c r="F9" s="39" t="s">
        <v>111</v>
      </c>
      <c r="G9" s="39" t="s">
        <v>112</v>
      </c>
      <c r="H9" s="26"/>
      <c r="I9" s="35"/>
      <c r="J9" s="35"/>
      <c r="K9" s="35"/>
      <c r="L9" s="35"/>
      <c r="M9" s="35"/>
      <c r="N9" s="35"/>
      <c r="O9" s="26"/>
      <c r="P9" s="35"/>
      <c r="Q9" s="26"/>
      <c r="R9" s="26"/>
      <c r="S9" s="26"/>
      <c r="T9" s="26"/>
      <c r="U9" s="26"/>
      <c r="V9" s="26"/>
      <c r="W9" s="26"/>
      <c r="X9" s="26"/>
      <c r="Y9" s="26"/>
      <c r="Z9" s="26"/>
    </row>
    <row r="10" spans="1:26" ht="68.25" customHeight="1">
      <c r="A10" s="26"/>
      <c r="B10" s="36" t="s">
        <v>1110</v>
      </c>
      <c r="C10" s="35"/>
      <c r="D10" s="68" t="s">
        <v>1111</v>
      </c>
      <c r="E10" s="35"/>
      <c r="F10" s="39" t="s">
        <v>111</v>
      </c>
      <c r="G10" s="39" t="s">
        <v>112</v>
      </c>
      <c r="H10" s="26"/>
      <c r="I10" s="35"/>
      <c r="J10" s="35"/>
      <c r="K10" s="35"/>
      <c r="L10" s="35"/>
      <c r="M10" s="35"/>
      <c r="N10" s="35"/>
      <c r="O10" s="26"/>
      <c r="P10" s="35"/>
      <c r="Q10" s="26"/>
      <c r="R10" s="26"/>
      <c r="S10" s="26"/>
      <c r="T10" s="26"/>
      <c r="U10" s="26"/>
      <c r="V10" s="26"/>
      <c r="W10" s="26"/>
      <c r="X10" s="26"/>
      <c r="Y10" s="26"/>
      <c r="Z10" s="26"/>
    </row>
    <row r="11" spans="1:26" ht="12" customHeight="1">
      <c r="A11" s="26"/>
      <c r="B11" s="386" t="s">
        <v>167</v>
      </c>
      <c r="C11" s="387"/>
      <c r="D11" s="387"/>
      <c r="E11" s="387"/>
      <c r="F11" s="387"/>
      <c r="G11" s="378"/>
      <c r="H11" s="26"/>
      <c r="I11" s="35"/>
      <c r="J11" s="35"/>
      <c r="K11" s="35"/>
      <c r="L11" s="35"/>
      <c r="M11" s="35"/>
      <c r="N11" s="35"/>
      <c r="O11" s="26"/>
      <c r="P11" s="35"/>
      <c r="Q11" s="26"/>
      <c r="R11" s="26"/>
      <c r="S11" s="26"/>
      <c r="T11" s="26"/>
      <c r="U11" s="26"/>
      <c r="V11" s="26"/>
      <c r="W11" s="26"/>
      <c r="X11" s="26"/>
      <c r="Y11" s="26"/>
      <c r="Z11" s="26"/>
    </row>
    <row r="12" spans="1:26" ht="68.25" customHeight="1">
      <c r="A12" s="26"/>
      <c r="B12" s="36" t="s">
        <v>1112</v>
      </c>
      <c r="C12" s="35"/>
      <c r="D12" s="68" t="s">
        <v>1113</v>
      </c>
      <c r="E12" s="35"/>
      <c r="F12" s="39" t="s">
        <v>111</v>
      </c>
      <c r="G12" s="39" t="s">
        <v>112</v>
      </c>
      <c r="H12" s="26"/>
      <c r="I12" s="35"/>
      <c r="J12" s="35"/>
      <c r="K12" s="35"/>
      <c r="L12" s="35"/>
      <c r="M12" s="35"/>
      <c r="N12" s="35"/>
      <c r="O12" s="26"/>
      <c r="P12" s="35"/>
      <c r="Q12" s="26"/>
      <c r="R12" s="26"/>
      <c r="S12" s="26"/>
      <c r="T12" s="26"/>
      <c r="U12" s="26"/>
      <c r="V12" s="26"/>
      <c r="W12" s="26"/>
      <c r="X12" s="26"/>
      <c r="Y12" s="26"/>
      <c r="Z12" s="26"/>
    </row>
    <row r="13" spans="1:26" ht="10.5" customHeight="1">
      <c r="A13" s="26"/>
      <c r="B13" s="36" t="s">
        <v>1114</v>
      </c>
      <c r="C13" s="65"/>
      <c r="D13" s="66" t="s">
        <v>1115</v>
      </c>
      <c r="E13" s="65"/>
      <c r="F13" s="39" t="s">
        <v>111</v>
      </c>
      <c r="G13" s="39" t="s">
        <v>112</v>
      </c>
      <c r="H13" s="26"/>
      <c r="I13" s="35"/>
      <c r="J13" s="35"/>
      <c r="K13" s="35"/>
      <c r="L13" s="35"/>
      <c r="M13" s="35"/>
      <c r="N13" s="35"/>
      <c r="O13" s="26"/>
      <c r="P13" s="35"/>
      <c r="Q13" s="26"/>
      <c r="R13" s="26"/>
      <c r="S13" s="26"/>
      <c r="T13" s="26"/>
      <c r="U13" s="26"/>
      <c r="V13" s="26"/>
      <c r="W13" s="26"/>
      <c r="X13" s="26"/>
      <c r="Y13" s="26"/>
      <c r="Z13" s="26"/>
    </row>
    <row r="14" spans="1:26" ht="10.5" customHeight="1">
      <c r="A14" s="26"/>
      <c r="B14" s="36" t="s">
        <v>1116</v>
      </c>
      <c r="C14" s="65"/>
      <c r="D14" s="66" t="s">
        <v>1117</v>
      </c>
      <c r="E14" s="65"/>
      <c r="F14" s="39" t="s">
        <v>111</v>
      </c>
      <c r="G14" s="39" t="s">
        <v>112</v>
      </c>
      <c r="H14" s="26"/>
      <c r="I14" s="35"/>
      <c r="J14" s="35"/>
      <c r="K14" s="35"/>
      <c r="L14" s="35"/>
      <c r="M14" s="35"/>
      <c r="N14" s="35"/>
      <c r="O14" s="26"/>
      <c r="P14" s="35"/>
      <c r="Q14" s="26"/>
      <c r="R14" s="26"/>
      <c r="S14" s="26"/>
      <c r="T14" s="26"/>
      <c r="U14" s="26"/>
      <c r="V14" s="26"/>
      <c r="W14" s="26"/>
      <c r="X14" s="26"/>
      <c r="Y14" s="26"/>
      <c r="Z14" s="26"/>
    </row>
    <row r="15" spans="1:26" ht="10.5" customHeight="1">
      <c r="A15" s="26"/>
      <c r="B15" s="36" t="s">
        <v>1118</v>
      </c>
      <c r="C15" s="65"/>
      <c r="D15" s="66" t="s">
        <v>1119</v>
      </c>
      <c r="E15" s="65"/>
      <c r="F15" s="39" t="s">
        <v>111</v>
      </c>
      <c r="G15" s="39" t="s">
        <v>112</v>
      </c>
      <c r="H15" s="26"/>
      <c r="I15" s="35"/>
      <c r="J15" s="35"/>
      <c r="K15" s="35"/>
      <c r="L15" s="35"/>
      <c r="M15" s="35"/>
      <c r="N15" s="35"/>
      <c r="O15" s="26"/>
      <c r="P15" s="35"/>
      <c r="Q15" s="26"/>
      <c r="R15" s="26"/>
      <c r="S15" s="26"/>
      <c r="T15" s="26"/>
      <c r="U15" s="26"/>
      <c r="V15" s="26"/>
      <c r="W15" s="26"/>
      <c r="X15" s="26"/>
      <c r="Y15" s="26"/>
      <c r="Z15" s="26"/>
    </row>
    <row r="16" spans="1:26" ht="12" customHeight="1">
      <c r="A16" s="26"/>
      <c r="B16" s="386" t="s">
        <v>256</v>
      </c>
      <c r="C16" s="387"/>
      <c r="D16" s="387"/>
      <c r="E16" s="387"/>
      <c r="F16" s="387"/>
      <c r="G16" s="378"/>
      <c r="H16" s="26"/>
      <c r="I16" s="35"/>
      <c r="J16" s="35"/>
      <c r="K16" s="35"/>
      <c r="L16" s="35"/>
      <c r="M16" s="35"/>
      <c r="N16" s="35"/>
      <c r="O16" s="26"/>
      <c r="P16" s="35"/>
      <c r="Q16" s="26"/>
      <c r="R16" s="26"/>
      <c r="S16" s="26"/>
      <c r="T16" s="26"/>
      <c r="U16" s="26"/>
      <c r="V16" s="26"/>
      <c r="W16" s="26"/>
      <c r="X16" s="26"/>
      <c r="Y16" s="26"/>
      <c r="Z16" s="26"/>
    </row>
    <row r="17" spans="1:26" ht="54" customHeight="1">
      <c r="A17" s="26"/>
      <c r="B17" s="36" t="s">
        <v>1120</v>
      </c>
      <c r="C17" s="35"/>
      <c r="D17" s="66" t="s">
        <v>1121</v>
      </c>
      <c r="E17" s="35"/>
      <c r="F17" s="39" t="s">
        <v>111</v>
      </c>
      <c r="G17" s="39" t="s">
        <v>112</v>
      </c>
      <c r="H17" s="26"/>
      <c r="I17" s="35"/>
      <c r="J17" s="35"/>
      <c r="K17" s="35"/>
      <c r="L17" s="35"/>
      <c r="M17" s="35"/>
      <c r="N17" s="35"/>
      <c r="O17" s="26"/>
      <c r="P17" s="35"/>
      <c r="Q17" s="26"/>
      <c r="R17" s="26"/>
      <c r="S17" s="26"/>
      <c r="T17" s="26"/>
      <c r="U17" s="26"/>
      <c r="V17" s="26"/>
      <c r="W17" s="26"/>
      <c r="X17" s="26"/>
      <c r="Y17" s="26"/>
      <c r="Z17" s="26"/>
    </row>
    <row r="18" spans="1:26" ht="10.5" customHeight="1">
      <c r="A18" s="26"/>
      <c r="B18" s="26" t="s">
        <v>313</v>
      </c>
      <c r="C18" s="74"/>
      <c r="D18" s="26"/>
      <c r="E18" s="27"/>
      <c r="F18" s="27"/>
      <c r="G18" s="26"/>
      <c r="H18" s="26"/>
      <c r="I18" s="26"/>
      <c r="J18" s="26"/>
      <c r="K18" s="26"/>
      <c r="L18" s="26"/>
      <c r="M18" s="26"/>
      <c r="N18" s="26"/>
      <c r="O18" s="26"/>
      <c r="P18" s="26"/>
      <c r="Q18" s="26"/>
      <c r="R18" s="26"/>
      <c r="S18" s="26"/>
      <c r="T18" s="26"/>
      <c r="U18" s="26"/>
      <c r="V18" s="26"/>
      <c r="W18" s="26"/>
      <c r="X18" s="26"/>
      <c r="Y18" s="26"/>
      <c r="Z18" s="26"/>
    </row>
    <row r="19" spans="1:26" ht="10.5" customHeight="1">
      <c r="A19" s="26"/>
      <c r="B19" s="26">
        <v>9</v>
      </c>
      <c r="C19" s="74"/>
      <c r="D19" s="26"/>
      <c r="E19" s="27"/>
      <c r="F19" s="27"/>
      <c r="G19" s="26"/>
      <c r="H19" s="26"/>
      <c r="I19" s="26"/>
      <c r="J19" s="26"/>
      <c r="K19" s="26"/>
      <c r="L19" s="26"/>
      <c r="M19" s="26"/>
      <c r="N19" s="26"/>
      <c r="O19" s="26"/>
      <c r="P19" s="26"/>
      <c r="Q19" s="26"/>
      <c r="R19" s="26"/>
      <c r="S19" s="26"/>
      <c r="T19" s="26"/>
      <c r="U19" s="26"/>
      <c r="V19" s="26"/>
      <c r="W19" s="26"/>
      <c r="X19" s="26"/>
      <c r="Y19" s="26"/>
      <c r="Z19" s="26"/>
    </row>
    <row r="20" spans="1:26" ht="10.5" customHeight="1">
      <c r="A20" s="26"/>
      <c r="B20" s="26"/>
      <c r="C20" s="74"/>
      <c r="D20" s="26"/>
      <c r="E20" s="27"/>
      <c r="F20" s="27"/>
      <c r="G20" s="26"/>
      <c r="H20" s="26"/>
      <c r="I20" s="26"/>
      <c r="J20" s="26"/>
      <c r="K20" s="26"/>
      <c r="L20" s="26"/>
      <c r="M20" s="26"/>
      <c r="N20" s="26"/>
      <c r="O20" s="26"/>
      <c r="P20" s="26"/>
      <c r="Q20" s="26"/>
      <c r="R20" s="26"/>
      <c r="S20" s="26"/>
      <c r="T20" s="26"/>
      <c r="U20" s="26"/>
      <c r="V20" s="26"/>
      <c r="W20" s="26"/>
      <c r="X20" s="26"/>
      <c r="Y20" s="26"/>
      <c r="Z20" s="26"/>
    </row>
    <row r="21" spans="1:26" ht="10.5" customHeight="1">
      <c r="A21" s="26"/>
      <c r="B21" s="26"/>
      <c r="C21" s="74"/>
      <c r="D21" s="26"/>
      <c r="E21" s="27"/>
      <c r="F21" s="27"/>
      <c r="G21" s="26"/>
      <c r="H21" s="26"/>
      <c r="I21" s="26"/>
      <c r="J21" s="26"/>
      <c r="K21" s="26"/>
      <c r="L21" s="26"/>
      <c r="M21" s="26"/>
      <c r="N21" s="26"/>
      <c r="O21" s="26"/>
      <c r="P21" s="26"/>
      <c r="Q21" s="26"/>
      <c r="R21" s="26"/>
      <c r="S21" s="26"/>
      <c r="T21" s="26"/>
      <c r="U21" s="26"/>
      <c r="V21" s="26"/>
      <c r="W21" s="26"/>
      <c r="X21" s="26"/>
      <c r="Y21" s="26"/>
      <c r="Z21" s="26"/>
    </row>
    <row r="22" spans="1:26" ht="10.5" customHeight="1">
      <c r="A22" s="26"/>
      <c r="B22" s="26"/>
      <c r="C22" s="74"/>
      <c r="D22" s="26"/>
      <c r="E22" s="27"/>
      <c r="F22" s="27"/>
      <c r="G22" s="26"/>
      <c r="H22" s="26"/>
      <c r="I22" s="26"/>
      <c r="J22" s="26"/>
      <c r="K22" s="26"/>
      <c r="L22" s="26"/>
      <c r="M22" s="26"/>
      <c r="N22" s="26"/>
      <c r="O22" s="26"/>
      <c r="P22" s="26"/>
      <c r="Q22" s="26"/>
      <c r="R22" s="26"/>
      <c r="S22" s="26"/>
      <c r="T22" s="26"/>
      <c r="U22" s="26"/>
      <c r="V22" s="26"/>
      <c r="W22" s="26"/>
      <c r="X22" s="26"/>
      <c r="Y22" s="26"/>
      <c r="Z22" s="26"/>
    </row>
    <row r="23" spans="1:26" ht="10.5" customHeight="1">
      <c r="A23" s="26"/>
      <c r="B23" s="26"/>
      <c r="C23" s="74"/>
      <c r="D23" s="26"/>
      <c r="E23" s="27"/>
      <c r="F23" s="27"/>
      <c r="G23" s="26"/>
      <c r="H23" s="26"/>
      <c r="I23" s="26"/>
      <c r="J23" s="26"/>
      <c r="K23" s="26"/>
      <c r="L23" s="26"/>
      <c r="M23" s="26"/>
      <c r="N23" s="26"/>
      <c r="O23" s="26"/>
      <c r="P23" s="26"/>
      <c r="Q23" s="26"/>
      <c r="R23" s="26"/>
      <c r="S23" s="26"/>
      <c r="T23" s="26"/>
      <c r="U23" s="26"/>
      <c r="V23" s="26"/>
      <c r="W23" s="26"/>
      <c r="X23" s="26"/>
      <c r="Y23" s="26"/>
      <c r="Z23" s="26"/>
    </row>
    <row r="24" spans="1:26" ht="10.5" customHeight="1">
      <c r="A24" s="26"/>
      <c r="B24" s="26"/>
      <c r="C24" s="74"/>
      <c r="D24" s="26"/>
      <c r="E24" s="27"/>
      <c r="F24" s="27"/>
      <c r="G24" s="26"/>
      <c r="H24" s="26"/>
      <c r="I24" s="26"/>
      <c r="J24" s="26"/>
      <c r="K24" s="26"/>
      <c r="L24" s="26"/>
      <c r="M24" s="26"/>
      <c r="N24" s="26"/>
      <c r="O24" s="26"/>
      <c r="P24" s="26"/>
      <c r="Q24" s="26"/>
      <c r="R24" s="26"/>
      <c r="S24" s="26"/>
      <c r="T24" s="26"/>
      <c r="U24" s="26"/>
      <c r="V24" s="26"/>
      <c r="W24" s="26"/>
      <c r="X24" s="26"/>
      <c r="Y24" s="26"/>
      <c r="Z24" s="26"/>
    </row>
    <row r="25" spans="1:26" ht="10.5" customHeight="1">
      <c r="A25" s="26"/>
      <c r="B25" s="26"/>
      <c r="C25" s="74"/>
      <c r="D25" s="26"/>
      <c r="E25" s="27"/>
      <c r="F25" s="27"/>
      <c r="G25" s="26"/>
      <c r="H25" s="26"/>
      <c r="I25" s="26"/>
      <c r="J25" s="26"/>
      <c r="K25" s="26"/>
      <c r="L25" s="26"/>
      <c r="M25" s="26"/>
      <c r="N25" s="26"/>
      <c r="O25" s="26"/>
      <c r="P25" s="26"/>
      <c r="Q25" s="26"/>
      <c r="R25" s="26"/>
      <c r="S25" s="26"/>
      <c r="T25" s="26"/>
      <c r="U25" s="26"/>
      <c r="V25" s="26"/>
      <c r="W25" s="26"/>
      <c r="X25" s="26"/>
      <c r="Y25" s="26"/>
      <c r="Z25" s="26"/>
    </row>
    <row r="26" spans="1:26" ht="10.5" customHeight="1">
      <c r="A26" s="26"/>
      <c r="B26" s="26"/>
      <c r="C26" s="74"/>
      <c r="D26" s="26"/>
      <c r="E26" s="27"/>
      <c r="F26" s="27"/>
      <c r="G26" s="26"/>
      <c r="H26" s="26"/>
      <c r="I26" s="26"/>
      <c r="J26" s="26"/>
      <c r="K26" s="26"/>
      <c r="L26" s="26"/>
      <c r="M26" s="26"/>
      <c r="N26" s="26"/>
      <c r="O26" s="26"/>
      <c r="P26" s="26"/>
      <c r="Q26" s="26"/>
      <c r="R26" s="26"/>
      <c r="S26" s="26"/>
      <c r="T26" s="26"/>
      <c r="U26" s="26"/>
      <c r="V26" s="26"/>
      <c r="W26" s="26"/>
      <c r="X26" s="26"/>
      <c r="Y26" s="26"/>
      <c r="Z26" s="26"/>
    </row>
    <row r="27" spans="1:26" ht="10.5" customHeight="1">
      <c r="A27" s="26"/>
      <c r="B27" s="26"/>
      <c r="C27" s="74"/>
      <c r="D27" s="26"/>
      <c r="E27" s="27"/>
      <c r="F27" s="27"/>
      <c r="G27" s="26"/>
      <c r="H27" s="26"/>
      <c r="I27" s="26"/>
      <c r="J27" s="26"/>
      <c r="K27" s="26"/>
      <c r="L27" s="26"/>
      <c r="M27" s="26"/>
      <c r="N27" s="26"/>
      <c r="O27" s="26"/>
      <c r="P27" s="26"/>
      <c r="Q27" s="26"/>
      <c r="R27" s="26"/>
      <c r="S27" s="26"/>
      <c r="T27" s="26"/>
      <c r="U27" s="26"/>
      <c r="V27" s="26"/>
      <c r="W27" s="26"/>
      <c r="X27" s="26"/>
      <c r="Y27" s="26"/>
      <c r="Z27" s="26"/>
    </row>
    <row r="28" spans="1:26" ht="10.5" customHeight="1">
      <c r="A28" s="26"/>
      <c r="B28" s="26"/>
      <c r="C28" s="74"/>
      <c r="D28" s="26"/>
      <c r="E28" s="27"/>
      <c r="F28" s="27"/>
      <c r="G28" s="26"/>
      <c r="H28" s="26"/>
      <c r="I28" s="26"/>
      <c r="J28" s="26"/>
      <c r="K28" s="26"/>
      <c r="L28" s="26"/>
      <c r="M28" s="26"/>
      <c r="N28" s="26"/>
      <c r="O28" s="26"/>
      <c r="P28" s="26"/>
      <c r="Q28" s="26"/>
      <c r="R28" s="26"/>
      <c r="S28" s="26"/>
      <c r="T28" s="26"/>
      <c r="U28" s="26"/>
      <c r="V28" s="26"/>
      <c r="W28" s="26"/>
      <c r="X28" s="26"/>
      <c r="Y28" s="26"/>
      <c r="Z28" s="26"/>
    </row>
    <row r="29" spans="1:26" ht="10.5" customHeight="1">
      <c r="A29" s="26"/>
      <c r="B29" s="26"/>
      <c r="C29" s="74"/>
      <c r="D29" s="26"/>
      <c r="E29" s="27"/>
      <c r="F29" s="27"/>
      <c r="G29" s="26"/>
      <c r="H29" s="26"/>
      <c r="I29" s="26"/>
      <c r="J29" s="26"/>
      <c r="K29" s="26"/>
      <c r="L29" s="26"/>
      <c r="M29" s="26"/>
      <c r="N29" s="26"/>
      <c r="O29" s="26"/>
      <c r="P29" s="26"/>
      <c r="Q29" s="26"/>
      <c r="R29" s="26"/>
      <c r="S29" s="26"/>
      <c r="T29" s="26"/>
      <c r="U29" s="26"/>
      <c r="V29" s="26"/>
      <c r="W29" s="26"/>
      <c r="X29" s="26"/>
      <c r="Y29" s="26"/>
      <c r="Z29" s="26"/>
    </row>
    <row r="30" spans="1:26" ht="10.5" customHeight="1">
      <c r="A30" s="26"/>
      <c r="B30" s="26"/>
      <c r="C30" s="74"/>
      <c r="D30" s="26"/>
      <c r="E30" s="27"/>
      <c r="F30" s="27"/>
      <c r="G30" s="26"/>
      <c r="H30" s="26"/>
      <c r="I30" s="26"/>
      <c r="J30" s="26"/>
      <c r="K30" s="26"/>
      <c r="L30" s="26"/>
      <c r="M30" s="26"/>
      <c r="N30" s="26"/>
      <c r="O30" s="26"/>
      <c r="P30" s="26"/>
      <c r="Q30" s="26"/>
      <c r="R30" s="26"/>
      <c r="S30" s="26"/>
      <c r="T30" s="26"/>
      <c r="U30" s="26"/>
      <c r="V30" s="26"/>
      <c r="W30" s="26"/>
      <c r="X30" s="26"/>
      <c r="Y30" s="26"/>
      <c r="Z30" s="26"/>
    </row>
    <row r="31" spans="1:26" ht="10.5" customHeight="1">
      <c r="A31" s="26"/>
      <c r="B31" s="26"/>
      <c r="C31" s="74"/>
      <c r="D31" s="26"/>
      <c r="E31" s="27"/>
      <c r="F31" s="27"/>
      <c r="G31" s="26"/>
      <c r="H31" s="26"/>
      <c r="I31" s="26"/>
      <c r="J31" s="26"/>
      <c r="K31" s="26"/>
      <c r="L31" s="26"/>
      <c r="M31" s="26"/>
      <c r="N31" s="26"/>
      <c r="O31" s="26"/>
      <c r="P31" s="26"/>
      <c r="Q31" s="26"/>
      <c r="R31" s="26"/>
      <c r="S31" s="26"/>
      <c r="T31" s="26"/>
      <c r="U31" s="26"/>
      <c r="V31" s="26"/>
      <c r="W31" s="26"/>
      <c r="X31" s="26"/>
      <c r="Y31" s="26"/>
      <c r="Z31" s="26"/>
    </row>
    <row r="32" spans="1:26" ht="10.5" customHeight="1">
      <c r="A32" s="26"/>
      <c r="B32" s="26"/>
      <c r="C32" s="74"/>
      <c r="D32" s="26"/>
      <c r="E32" s="27"/>
      <c r="F32" s="27"/>
      <c r="G32" s="26"/>
      <c r="H32" s="26"/>
      <c r="I32" s="26"/>
      <c r="J32" s="26"/>
      <c r="K32" s="26"/>
      <c r="L32" s="26"/>
      <c r="M32" s="26"/>
      <c r="N32" s="26"/>
      <c r="O32" s="26"/>
      <c r="P32" s="26"/>
      <c r="Q32" s="26"/>
      <c r="R32" s="26"/>
      <c r="S32" s="26"/>
      <c r="T32" s="26"/>
      <c r="U32" s="26"/>
      <c r="V32" s="26"/>
      <c r="W32" s="26"/>
      <c r="X32" s="26"/>
      <c r="Y32" s="26"/>
      <c r="Z32" s="26"/>
    </row>
    <row r="33" spans="1:26" ht="10.5" customHeight="1">
      <c r="A33" s="26"/>
      <c r="B33" s="26"/>
      <c r="C33" s="74"/>
      <c r="D33" s="26"/>
      <c r="E33" s="27"/>
      <c r="F33" s="27"/>
      <c r="G33" s="26"/>
      <c r="H33" s="26"/>
      <c r="I33" s="26"/>
      <c r="J33" s="26"/>
      <c r="K33" s="26"/>
      <c r="L33" s="26"/>
      <c r="M33" s="26"/>
      <c r="N33" s="26"/>
      <c r="O33" s="26"/>
      <c r="P33" s="26"/>
      <c r="Q33" s="26"/>
      <c r="R33" s="26"/>
      <c r="S33" s="26"/>
      <c r="T33" s="26"/>
      <c r="U33" s="26"/>
      <c r="V33" s="26"/>
      <c r="W33" s="26"/>
      <c r="X33" s="26"/>
      <c r="Y33" s="26"/>
      <c r="Z33" s="26"/>
    </row>
    <row r="34" spans="1:26" ht="10.5" customHeight="1">
      <c r="A34" s="26"/>
      <c r="B34" s="26"/>
      <c r="C34" s="74"/>
      <c r="D34" s="26"/>
      <c r="E34" s="27"/>
      <c r="F34" s="27"/>
      <c r="G34" s="26"/>
      <c r="H34" s="26"/>
      <c r="I34" s="26"/>
      <c r="J34" s="26"/>
      <c r="K34" s="26"/>
      <c r="L34" s="26"/>
      <c r="M34" s="26"/>
      <c r="N34" s="26"/>
      <c r="O34" s="26"/>
      <c r="P34" s="26"/>
      <c r="Q34" s="26"/>
      <c r="R34" s="26"/>
      <c r="S34" s="26"/>
      <c r="T34" s="26"/>
      <c r="U34" s="26"/>
      <c r="V34" s="26"/>
      <c r="W34" s="26"/>
      <c r="X34" s="26"/>
      <c r="Y34" s="26"/>
      <c r="Z34" s="26"/>
    </row>
    <row r="35" spans="1:26" ht="10.5" customHeight="1">
      <c r="A35" s="26"/>
      <c r="B35" s="26"/>
      <c r="C35" s="74"/>
      <c r="D35" s="26"/>
      <c r="E35" s="27"/>
      <c r="F35" s="27"/>
      <c r="G35" s="26"/>
      <c r="H35" s="26"/>
      <c r="I35" s="26"/>
      <c r="J35" s="26"/>
      <c r="K35" s="26"/>
      <c r="L35" s="26"/>
      <c r="M35" s="26"/>
      <c r="N35" s="26"/>
      <c r="O35" s="26"/>
      <c r="P35" s="26"/>
      <c r="Q35" s="26"/>
      <c r="R35" s="26"/>
      <c r="S35" s="26"/>
      <c r="T35" s="26"/>
      <c r="U35" s="26"/>
      <c r="V35" s="26"/>
      <c r="W35" s="26"/>
      <c r="X35" s="26"/>
      <c r="Y35" s="26"/>
      <c r="Z35" s="26"/>
    </row>
    <row r="36" spans="1:26" ht="10.5" customHeight="1">
      <c r="A36" s="26"/>
      <c r="B36" s="26"/>
      <c r="C36" s="74"/>
      <c r="D36" s="26"/>
      <c r="E36" s="27"/>
      <c r="F36" s="27"/>
      <c r="G36" s="26"/>
      <c r="H36" s="26"/>
      <c r="I36" s="26"/>
      <c r="J36" s="26"/>
      <c r="K36" s="26"/>
      <c r="L36" s="26"/>
      <c r="M36" s="26"/>
      <c r="N36" s="26"/>
      <c r="O36" s="26"/>
      <c r="P36" s="26"/>
      <c r="Q36" s="26"/>
      <c r="R36" s="26"/>
      <c r="S36" s="26"/>
      <c r="T36" s="26"/>
      <c r="U36" s="26"/>
      <c r="V36" s="26"/>
      <c r="W36" s="26"/>
      <c r="X36" s="26"/>
      <c r="Y36" s="26"/>
      <c r="Z36" s="26"/>
    </row>
    <row r="37" spans="1:26" ht="10.5" customHeight="1">
      <c r="A37" s="26"/>
      <c r="B37" s="26"/>
      <c r="C37" s="74"/>
      <c r="D37" s="26"/>
      <c r="E37" s="27"/>
      <c r="F37" s="27"/>
      <c r="G37" s="26"/>
      <c r="H37" s="26"/>
      <c r="I37" s="26"/>
      <c r="J37" s="26"/>
      <c r="K37" s="26"/>
      <c r="L37" s="26"/>
      <c r="M37" s="26"/>
      <c r="N37" s="26"/>
      <c r="O37" s="26"/>
      <c r="P37" s="26"/>
      <c r="Q37" s="26"/>
      <c r="R37" s="26"/>
      <c r="S37" s="26"/>
      <c r="T37" s="26"/>
      <c r="U37" s="26"/>
      <c r="V37" s="26"/>
      <c r="W37" s="26"/>
      <c r="X37" s="26"/>
      <c r="Y37" s="26"/>
      <c r="Z37" s="26"/>
    </row>
    <row r="38" spans="1:26" ht="10.5" customHeight="1">
      <c r="A38" s="26"/>
      <c r="B38" s="26"/>
      <c r="C38" s="74"/>
      <c r="D38" s="26"/>
      <c r="E38" s="27"/>
      <c r="F38" s="27"/>
      <c r="G38" s="26"/>
      <c r="H38" s="26"/>
      <c r="I38" s="26"/>
      <c r="J38" s="26"/>
      <c r="K38" s="26"/>
      <c r="L38" s="26"/>
      <c r="M38" s="26"/>
      <c r="N38" s="26"/>
      <c r="O38" s="26"/>
      <c r="P38" s="26"/>
      <c r="Q38" s="26"/>
      <c r="R38" s="26"/>
      <c r="S38" s="26"/>
      <c r="T38" s="26"/>
      <c r="U38" s="26"/>
      <c r="V38" s="26"/>
      <c r="W38" s="26"/>
      <c r="X38" s="26"/>
      <c r="Y38" s="26"/>
      <c r="Z38" s="26"/>
    </row>
    <row r="39" spans="1:26" ht="10.5" customHeight="1">
      <c r="A39" s="26"/>
      <c r="B39" s="26"/>
      <c r="C39" s="74"/>
      <c r="D39" s="26"/>
      <c r="E39" s="27"/>
      <c r="F39" s="27"/>
      <c r="G39" s="26"/>
      <c r="H39" s="26"/>
      <c r="I39" s="26"/>
      <c r="J39" s="26"/>
      <c r="K39" s="26"/>
      <c r="L39" s="26"/>
      <c r="M39" s="26"/>
      <c r="N39" s="26"/>
      <c r="O39" s="26"/>
      <c r="P39" s="26"/>
      <c r="Q39" s="26"/>
      <c r="R39" s="26"/>
      <c r="S39" s="26"/>
      <c r="T39" s="26"/>
      <c r="U39" s="26"/>
      <c r="V39" s="26"/>
      <c r="W39" s="26"/>
      <c r="X39" s="26"/>
      <c r="Y39" s="26"/>
      <c r="Z39" s="26"/>
    </row>
    <row r="40" spans="1:26" ht="10.5" customHeight="1">
      <c r="A40" s="26"/>
      <c r="B40" s="26"/>
      <c r="C40" s="74"/>
      <c r="D40" s="26"/>
      <c r="E40" s="27"/>
      <c r="F40" s="27"/>
      <c r="G40" s="26"/>
      <c r="H40" s="26"/>
      <c r="I40" s="26"/>
      <c r="J40" s="26"/>
      <c r="K40" s="26"/>
      <c r="L40" s="26"/>
      <c r="M40" s="26"/>
      <c r="N40" s="26"/>
      <c r="O40" s="26"/>
      <c r="P40" s="26"/>
      <c r="Q40" s="26"/>
      <c r="R40" s="26"/>
      <c r="S40" s="26"/>
      <c r="T40" s="26"/>
      <c r="U40" s="26"/>
      <c r="V40" s="26"/>
      <c r="W40" s="26"/>
      <c r="X40" s="26"/>
      <c r="Y40" s="26"/>
      <c r="Z40" s="26"/>
    </row>
    <row r="41" spans="1:26" ht="10.5" customHeight="1">
      <c r="A41" s="26"/>
      <c r="B41" s="26"/>
      <c r="C41" s="74"/>
      <c r="D41" s="26"/>
      <c r="E41" s="27"/>
      <c r="F41" s="27"/>
      <c r="G41" s="26"/>
      <c r="H41" s="26"/>
      <c r="I41" s="26"/>
      <c r="J41" s="26"/>
      <c r="K41" s="26"/>
      <c r="L41" s="26"/>
      <c r="M41" s="26"/>
      <c r="N41" s="26"/>
      <c r="O41" s="26"/>
      <c r="P41" s="26"/>
      <c r="Q41" s="26"/>
      <c r="R41" s="26"/>
      <c r="S41" s="26"/>
      <c r="T41" s="26"/>
      <c r="U41" s="26"/>
      <c r="V41" s="26"/>
      <c r="W41" s="26"/>
      <c r="X41" s="26"/>
      <c r="Y41" s="26"/>
      <c r="Z41" s="26"/>
    </row>
    <row r="42" spans="1:26" ht="10.5" customHeight="1">
      <c r="A42" s="26"/>
      <c r="B42" s="26"/>
      <c r="C42" s="74"/>
      <c r="D42" s="26"/>
      <c r="E42" s="27"/>
      <c r="F42" s="27"/>
      <c r="G42" s="26"/>
      <c r="H42" s="26"/>
      <c r="I42" s="26"/>
      <c r="J42" s="26"/>
      <c r="K42" s="26"/>
      <c r="L42" s="26"/>
      <c r="M42" s="26"/>
      <c r="N42" s="26"/>
      <c r="O42" s="26"/>
      <c r="P42" s="26"/>
      <c r="Q42" s="26"/>
      <c r="R42" s="26"/>
      <c r="S42" s="26"/>
      <c r="T42" s="26"/>
      <c r="U42" s="26"/>
      <c r="V42" s="26"/>
      <c r="W42" s="26"/>
      <c r="X42" s="26"/>
      <c r="Y42" s="26"/>
      <c r="Z42" s="26"/>
    </row>
    <row r="43" spans="1:26" ht="10.5" customHeight="1">
      <c r="A43" s="26"/>
      <c r="B43" s="26"/>
      <c r="C43" s="74"/>
      <c r="D43" s="26"/>
      <c r="E43" s="27"/>
      <c r="F43" s="27"/>
      <c r="G43" s="26"/>
      <c r="H43" s="26"/>
      <c r="I43" s="26"/>
      <c r="J43" s="26"/>
      <c r="K43" s="26"/>
      <c r="L43" s="26"/>
      <c r="M43" s="26"/>
      <c r="N43" s="26"/>
      <c r="O43" s="26"/>
      <c r="P43" s="26"/>
      <c r="Q43" s="26"/>
      <c r="R43" s="26"/>
      <c r="S43" s="26"/>
      <c r="T43" s="26"/>
      <c r="U43" s="26"/>
      <c r="V43" s="26"/>
      <c r="W43" s="26"/>
      <c r="X43" s="26"/>
      <c r="Y43" s="26"/>
      <c r="Z43" s="26"/>
    </row>
    <row r="44" spans="1:26" ht="10.5" customHeight="1">
      <c r="A44" s="26"/>
      <c r="B44" s="26"/>
      <c r="C44" s="74"/>
      <c r="D44" s="26"/>
      <c r="E44" s="27"/>
      <c r="F44" s="27"/>
      <c r="G44" s="26"/>
      <c r="H44" s="26"/>
      <c r="I44" s="26"/>
      <c r="J44" s="26"/>
      <c r="K44" s="26"/>
      <c r="L44" s="26"/>
      <c r="M44" s="26"/>
      <c r="N44" s="26"/>
      <c r="O44" s="26"/>
      <c r="P44" s="26"/>
      <c r="Q44" s="26"/>
      <c r="R44" s="26"/>
      <c r="S44" s="26"/>
      <c r="T44" s="26"/>
      <c r="U44" s="26"/>
      <c r="V44" s="26"/>
      <c r="W44" s="26"/>
      <c r="X44" s="26"/>
      <c r="Y44" s="26"/>
      <c r="Z44" s="26"/>
    </row>
    <row r="45" spans="1:26" ht="10.5" customHeight="1">
      <c r="A45" s="26"/>
      <c r="B45" s="26"/>
      <c r="C45" s="74"/>
      <c r="D45" s="26"/>
      <c r="E45" s="27"/>
      <c r="F45" s="27"/>
      <c r="G45" s="26"/>
      <c r="H45" s="26"/>
      <c r="I45" s="26"/>
      <c r="J45" s="26"/>
      <c r="K45" s="26"/>
      <c r="L45" s="26"/>
      <c r="M45" s="26"/>
      <c r="N45" s="26"/>
      <c r="O45" s="26"/>
      <c r="P45" s="26"/>
      <c r="Q45" s="26"/>
      <c r="R45" s="26"/>
      <c r="S45" s="26"/>
      <c r="T45" s="26"/>
      <c r="U45" s="26"/>
      <c r="V45" s="26"/>
      <c r="W45" s="26"/>
      <c r="X45" s="26"/>
      <c r="Y45" s="26"/>
      <c r="Z45" s="26"/>
    </row>
    <row r="46" spans="1:26" ht="10.5" customHeight="1">
      <c r="A46" s="26"/>
      <c r="B46" s="26"/>
      <c r="C46" s="74"/>
      <c r="D46" s="26"/>
      <c r="E46" s="27"/>
      <c r="F46" s="27"/>
      <c r="G46" s="26"/>
      <c r="H46" s="26"/>
      <c r="I46" s="26"/>
      <c r="J46" s="26"/>
      <c r="K46" s="26"/>
      <c r="L46" s="26"/>
      <c r="M46" s="26"/>
      <c r="N46" s="26"/>
      <c r="O46" s="26"/>
      <c r="P46" s="26"/>
      <c r="Q46" s="26"/>
      <c r="R46" s="26"/>
      <c r="S46" s="26"/>
      <c r="T46" s="26"/>
      <c r="U46" s="26"/>
      <c r="V46" s="26"/>
      <c r="W46" s="26"/>
      <c r="X46" s="26"/>
      <c r="Y46" s="26"/>
      <c r="Z46" s="26"/>
    </row>
    <row r="47" spans="1:26" ht="10.5" customHeight="1">
      <c r="A47" s="26"/>
      <c r="B47" s="26"/>
      <c r="C47" s="74"/>
      <c r="D47" s="26"/>
      <c r="E47" s="27"/>
      <c r="F47" s="27"/>
      <c r="G47" s="26"/>
      <c r="H47" s="26"/>
      <c r="I47" s="26"/>
      <c r="J47" s="26"/>
      <c r="K47" s="26"/>
      <c r="L47" s="26"/>
      <c r="M47" s="26"/>
      <c r="N47" s="26"/>
      <c r="O47" s="26"/>
      <c r="P47" s="26"/>
      <c r="Q47" s="26"/>
      <c r="R47" s="26"/>
      <c r="S47" s="26"/>
      <c r="T47" s="26"/>
      <c r="U47" s="26"/>
      <c r="V47" s="26"/>
      <c r="W47" s="26"/>
      <c r="X47" s="26"/>
      <c r="Y47" s="26"/>
      <c r="Z47" s="26"/>
    </row>
    <row r="48" spans="1:26" ht="10.5" customHeight="1">
      <c r="A48" s="26"/>
      <c r="B48" s="26"/>
      <c r="C48" s="74"/>
      <c r="D48" s="26"/>
      <c r="E48" s="27"/>
      <c r="F48" s="27"/>
      <c r="G48" s="26"/>
      <c r="H48" s="26"/>
      <c r="I48" s="26"/>
      <c r="J48" s="26"/>
      <c r="K48" s="26"/>
      <c r="L48" s="26"/>
      <c r="M48" s="26"/>
      <c r="N48" s="26"/>
      <c r="O48" s="26"/>
      <c r="P48" s="26"/>
      <c r="Q48" s="26"/>
      <c r="R48" s="26"/>
      <c r="S48" s="26"/>
      <c r="T48" s="26"/>
      <c r="U48" s="26"/>
      <c r="V48" s="26"/>
      <c r="W48" s="26"/>
      <c r="X48" s="26"/>
      <c r="Y48" s="26"/>
      <c r="Z48" s="26"/>
    </row>
    <row r="49" spans="1:26" ht="10.5" customHeight="1">
      <c r="A49" s="26"/>
      <c r="B49" s="26"/>
      <c r="C49" s="74"/>
      <c r="D49" s="26"/>
      <c r="E49" s="27"/>
      <c r="F49" s="27"/>
      <c r="G49" s="26"/>
      <c r="H49" s="26"/>
      <c r="I49" s="26"/>
      <c r="J49" s="26"/>
      <c r="K49" s="26"/>
      <c r="L49" s="26"/>
      <c r="M49" s="26"/>
      <c r="N49" s="26"/>
      <c r="O49" s="26"/>
      <c r="P49" s="26"/>
      <c r="Q49" s="26"/>
      <c r="R49" s="26"/>
      <c r="S49" s="26"/>
      <c r="T49" s="26"/>
      <c r="U49" s="26"/>
      <c r="V49" s="26"/>
      <c r="W49" s="26"/>
      <c r="X49" s="26"/>
      <c r="Y49" s="26"/>
      <c r="Z49" s="26"/>
    </row>
    <row r="50" spans="1:26" ht="10.5" customHeight="1">
      <c r="A50" s="26"/>
      <c r="B50" s="26"/>
      <c r="C50" s="74"/>
      <c r="D50" s="26"/>
      <c r="E50" s="27"/>
      <c r="F50" s="27"/>
      <c r="G50" s="26"/>
      <c r="H50" s="26"/>
      <c r="I50" s="26"/>
      <c r="J50" s="26"/>
      <c r="K50" s="26"/>
      <c r="L50" s="26"/>
      <c r="M50" s="26"/>
      <c r="N50" s="26"/>
      <c r="O50" s="26"/>
      <c r="P50" s="26"/>
      <c r="Q50" s="26"/>
      <c r="R50" s="26"/>
      <c r="S50" s="26"/>
      <c r="T50" s="26"/>
      <c r="U50" s="26"/>
      <c r="V50" s="26"/>
      <c r="W50" s="26"/>
      <c r="X50" s="26"/>
      <c r="Y50" s="26"/>
      <c r="Z50" s="26"/>
    </row>
    <row r="51" spans="1:26" ht="10.5" customHeight="1">
      <c r="A51" s="26"/>
      <c r="B51" s="26"/>
      <c r="C51" s="74"/>
      <c r="D51" s="26"/>
      <c r="E51" s="27"/>
      <c r="F51" s="27"/>
      <c r="G51" s="26"/>
      <c r="H51" s="26"/>
      <c r="I51" s="26"/>
      <c r="J51" s="26"/>
      <c r="K51" s="26"/>
      <c r="L51" s="26"/>
      <c r="M51" s="26"/>
      <c r="N51" s="26"/>
      <c r="O51" s="26"/>
      <c r="P51" s="26"/>
      <c r="Q51" s="26"/>
      <c r="R51" s="26"/>
      <c r="S51" s="26"/>
      <c r="T51" s="26"/>
      <c r="U51" s="26"/>
      <c r="V51" s="26"/>
      <c r="W51" s="26"/>
      <c r="X51" s="26"/>
      <c r="Y51" s="26"/>
      <c r="Z51" s="26"/>
    </row>
    <row r="52" spans="1:26" ht="10.5" customHeight="1">
      <c r="A52" s="26"/>
      <c r="B52" s="26"/>
      <c r="C52" s="74"/>
      <c r="D52" s="26"/>
      <c r="E52" s="27"/>
      <c r="F52" s="27"/>
      <c r="G52" s="26"/>
      <c r="H52" s="26"/>
      <c r="I52" s="26"/>
      <c r="J52" s="26"/>
      <c r="K52" s="26"/>
      <c r="L52" s="26"/>
      <c r="M52" s="26"/>
      <c r="N52" s="26"/>
      <c r="O52" s="26"/>
      <c r="P52" s="26"/>
      <c r="Q52" s="26"/>
      <c r="R52" s="26"/>
      <c r="S52" s="26"/>
      <c r="T52" s="26"/>
      <c r="U52" s="26"/>
      <c r="V52" s="26"/>
      <c r="W52" s="26"/>
      <c r="X52" s="26"/>
      <c r="Y52" s="26"/>
      <c r="Z52" s="26"/>
    </row>
    <row r="53" spans="1:26" ht="10.5" customHeight="1">
      <c r="A53" s="26"/>
      <c r="B53" s="26"/>
      <c r="C53" s="74"/>
      <c r="D53" s="26"/>
      <c r="E53" s="27"/>
      <c r="F53" s="27"/>
      <c r="G53" s="26"/>
      <c r="H53" s="26"/>
      <c r="I53" s="26"/>
      <c r="J53" s="26"/>
      <c r="K53" s="26"/>
      <c r="L53" s="26"/>
      <c r="M53" s="26"/>
      <c r="N53" s="26"/>
      <c r="O53" s="26"/>
      <c r="P53" s="26"/>
      <c r="Q53" s="26"/>
      <c r="R53" s="26"/>
      <c r="S53" s="26"/>
      <c r="T53" s="26"/>
      <c r="U53" s="26"/>
      <c r="V53" s="26"/>
      <c r="W53" s="26"/>
      <c r="X53" s="26"/>
      <c r="Y53" s="26"/>
      <c r="Z53" s="26"/>
    </row>
    <row r="54" spans="1:26" ht="10.5" customHeight="1">
      <c r="A54" s="26"/>
      <c r="B54" s="26"/>
      <c r="C54" s="74"/>
      <c r="D54" s="26"/>
      <c r="E54" s="27"/>
      <c r="F54" s="27"/>
      <c r="G54" s="26"/>
      <c r="H54" s="26"/>
      <c r="I54" s="26"/>
      <c r="J54" s="26"/>
      <c r="K54" s="26"/>
      <c r="L54" s="26"/>
      <c r="M54" s="26"/>
      <c r="N54" s="26"/>
      <c r="O54" s="26"/>
      <c r="P54" s="26"/>
      <c r="Q54" s="26"/>
      <c r="R54" s="26"/>
      <c r="S54" s="26"/>
      <c r="T54" s="26"/>
      <c r="U54" s="26"/>
      <c r="V54" s="26"/>
      <c r="W54" s="26"/>
      <c r="X54" s="26"/>
      <c r="Y54" s="26"/>
      <c r="Z54" s="26"/>
    </row>
    <row r="55" spans="1:26" ht="10.5" customHeight="1">
      <c r="A55" s="26"/>
      <c r="B55" s="26"/>
      <c r="C55" s="74"/>
      <c r="D55" s="26"/>
      <c r="E55" s="27"/>
      <c r="F55" s="27"/>
      <c r="G55" s="26"/>
      <c r="H55" s="26"/>
      <c r="I55" s="26"/>
      <c r="J55" s="26"/>
      <c r="K55" s="26"/>
      <c r="L55" s="26"/>
      <c r="M55" s="26"/>
      <c r="N55" s="26"/>
      <c r="O55" s="26"/>
      <c r="P55" s="26"/>
      <c r="Q55" s="26"/>
      <c r="R55" s="26"/>
      <c r="S55" s="26"/>
      <c r="T55" s="26"/>
      <c r="U55" s="26"/>
      <c r="V55" s="26"/>
      <c r="W55" s="26"/>
      <c r="X55" s="26"/>
      <c r="Y55" s="26"/>
      <c r="Z55" s="26"/>
    </row>
    <row r="56" spans="1:26" ht="10.5" customHeight="1">
      <c r="A56" s="26"/>
      <c r="B56" s="26"/>
      <c r="C56" s="74"/>
      <c r="D56" s="26"/>
      <c r="E56" s="27"/>
      <c r="F56" s="27"/>
      <c r="G56" s="26"/>
      <c r="H56" s="26"/>
      <c r="I56" s="26"/>
      <c r="J56" s="26"/>
      <c r="K56" s="26"/>
      <c r="L56" s="26"/>
      <c r="M56" s="26"/>
      <c r="N56" s="26"/>
      <c r="O56" s="26"/>
      <c r="P56" s="26"/>
      <c r="Q56" s="26"/>
      <c r="R56" s="26"/>
      <c r="S56" s="26"/>
      <c r="T56" s="26"/>
      <c r="U56" s="26"/>
      <c r="V56" s="26"/>
      <c r="W56" s="26"/>
      <c r="X56" s="26"/>
      <c r="Y56" s="26"/>
      <c r="Z56" s="26"/>
    </row>
    <row r="57" spans="1:26" ht="10.5" customHeight="1">
      <c r="A57" s="26"/>
      <c r="B57" s="26"/>
      <c r="C57" s="74"/>
      <c r="D57" s="26"/>
      <c r="E57" s="27"/>
      <c r="F57" s="27"/>
      <c r="G57" s="26"/>
      <c r="H57" s="26"/>
      <c r="I57" s="26"/>
      <c r="J57" s="26"/>
      <c r="K57" s="26"/>
      <c r="L57" s="26"/>
      <c r="M57" s="26"/>
      <c r="N57" s="26"/>
      <c r="O57" s="26"/>
      <c r="P57" s="26"/>
      <c r="Q57" s="26"/>
      <c r="R57" s="26"/>
      <c r="S57" s="26"/>
      <c r="T57" s="26"/>
      <c r="U57" s="26"/>
      <c r="V57" s="26"/>
      <c r="W57" s="26"/>
      <c r="X57" s="26"/>
      <c r="Y57" s="26"/>
      <c r="Z57" s="26"/>
    </row>
    <row r="58" spans="1:26" ht="10.5" customHeight="1">
      <c r="A58" s="26"/>
      <c r="B58" s="26"/>
      <c r="C58" s="74"/>
      <c r="D58" s="26"/>
      <c r="E58" s="27"/>
      <c r="F58" s="27"/>
      <c r="G58" s="26"/>
      <c r="H58" s="26"/>
      <c r="I58" s="26"/>
      <c r="J58" s="26"/>
      <c r="K58" s="26"/>
      <c r="L58" s="26"/>
      <c r="M58" s="26"/>
      <c r="N58" s="26"/>
      <c r="O58" s="26"/>
      <c r="P58" s="26"/>
      <c r="Q58" s="26"/>
      <c r="R58" s="26"/>
      <c r="S58" s="26"/>
      <c r="T58" s="26"/>
      <c r="U58" s="26"/>
      <c r="V58" s="26"/>
      <c r="W58" s="26"/>
      <c r="X58" s="26"/>
      <c r="Y58" s="26"/>
      <c r="Z58" s="26"/>
    </row>
    <row r="59" spans="1:26" ht="10.5" customHeight="1">
      <c r="A59" s="26"/>
      <c r="B59" s="26"/>
      <c r="C59" s="74"/>
      <c r="D59" s="26"/>
      <c r="E59" s="27"/>
      <c r="F59" s="27"/>
      <c r="G59" s="26"/>
      <c r="H59" s="26"/>
      <c r="I59" s="26"/>
      <c r="J59" s="26"/>
      <c r="K59" s="26"/>
      <c r="L59" s="26"/>
      <c r="M59" s="26"/>
      <c r="N59" s="26"/>
      <c r="O59" s="26"/>
      <c r="P59" s="26"/>
      <c r="Q59" s="26"/>
      <c r="R59" s="26"/>
      <c r="S59" s="26"/>
      <c r="T59" s="26"/>
      <c r="U59" s="26"/>
      <c r="V59" s="26"/>
      <c r="W59" s="26"/>
      <c r="X59" s="26"/>
      <c r="Y59" s="26"/>
      <c r="Z59" s="26"/>
    </row>
    <row r="60" spans="1:26" ht="10.5" customHeight="1">
      <c r="A60" s="26"/>
      <c r="B60" s="26"/>
      <c r="C60" s="74"/>
      <c r="D60" s="26"/>
      <c r="E60" s="27"/>
      <c r="F60" s="27"/>
      <c r="G60" s="26"/>
      <c r="H60" s="26"/>
      <c r="I60" s="26"/>
      <c r="J60" s="26"/>
      <c r="K60" s="26"/>
      <c r="L60" s="26"/>
      <c r="M60" s="26"/>
      <c r="N60" s="26"/>
      <c r="O60" s="26"/>
      <c r="P60" s="26"/>
      <c r="Q60" s="26"/>
      <c r="R60" s="26"/>
      <c r="S60" s="26"/>
      <c r="T60" s="26"/>
      <c r="U60" s="26"/>
      <c r="V60" s="26"/>
      <c r="W60" s="26"/>
      <c r="X60" s="26"/>
      <c r="Y60" s="26"/>
      <c r="Z60" s="26"/>
    </row>
    <row r="61" spans="1:26" ht="10.5" customHeight="1">
      <c r="A61" s="26"/>
      <c r="B61" s="26"/>
      <c r="C61" s="74"/>
      <c r="D61" s="26"/>
      <c r="E61" s="27"/>
      <c r="F61" s="27"/>
      <c r="G61" s="26"/>
      <c r="H61" s="26"/>
      <c r="I61" s="26"/>
      <c r="J61" s="26"/>
      <c r="K61" s="26"/>
      <c r="L61" s="26"/>
      <c r="M61" s="26"/>
      <c r="N61" s="26"/>
      <c r="O61" s="26"/>
      <c r="P61" s="26"/>
      <c r="Q61" s="26"/>
      <c r="R61" s="26"/>
      <c r="S61" s="26"/>
      <c r="T61" s="26"/>
      <c r="U61" s="26"/>
      <c r="V61" s="26"/>
      <c r="W61" s="26"/>
      <c r="X61" s="26"/>
      <c r="Y61" s="26"/>
      <c r="Z61" s="26"/>
    </row>
    <row r="62" spans="1:26" ht="10.5" customHeight="1">
      <c r="A62" s="26"/>
      <c r="B62" s="26"/>
      <c r="C62" s="74"/>
      <c r="D62" s="26"/>
      <c r="E62" s="27"/>
      <c r="F62" s="27"/>
      <c r="G62" s="26"/>
      <c r="H62" s="26"/>
      <c r="I62" s="26"/>
      <c r="J62" s="26"/>
      <c r="K62" s="26"/>
      <c r="L62" s="26"/>
      <c r="M62" s="26"/>
      <c r="N62" s="26"/>
      <c r="O62" s="26"/>
      <c r="P62" s="26"/>
      <c r="Q62" s="26"/>
      <c r="R62" s="26"/>
      <c r="S62" s="26"/>
      <c r="T62" s="26"/>
      <c r="U62" s="26"/>
      <c r="V62" s="26"/>
      <c r="W62" s="26"/>
      <c r="X62" s="26"/>
      <c r="Y62" s="26"/>
      <c r="Z62" s="26"/>
    </row>
    <row r="63" spans="1:26" ht="10.5" customHeight="1">
      <c r="A63" s="26"/>
      <c r="B63" s="26"/>
      <c r="C63" s="74"/>
      <c r="D63" s="26"/>
      <c r="E63" s="27"/>
      <c r="F63" s="27"/>
      <c r="G63" s="26"/>
      <c r="H63" s="26"/>
      <c r="I63" s="26"/>
      <c r="J63" s="26"/>
      <c r="K63" s="26"/>
      <c r="L63" s="26"/>
      <c r="M63" s="26"/>
      <c r="N63" s="26"/>
      <c r="O63" s="26"/>
      <c r="P63" s="26"/>
      <c r="Q63" s="26"/>
      <c r="R63" s="26"/>
      <c r="S63" s="26"/>
      <c r="T63" s="26"/>
      <c r="U63" s="26"/>
      <c r="V63" s="26"/>
      <c r="W63" s="26"/>
      <c r="X63" s="26"/>
      <c r="Y63" s="26"/>
      <c r="Z63" s="26"/>
    </row>
    <row r="64" spans="1:26" ht="10.5" customHeight="1">
      <c r="A64" s="26"/>
      <c r="B64" s="26"/>
      <c r="C64" s="74"/>
      <c r="D64" s="26"/>
      <c r="E64" s="27"/>
      <c r="F64" s="27"/>
      <c r="G64" s="26"/>
      <c r="H64" s="26"/>
      <c r="I64" s="26"/>
      <c r="J64" s="26"/>
      <c r="K64" s="26"/>
      <c r="L64" s="26"/>
      <c r="M64" s="26"/>
      <c r="N64" s="26"/>
      <c r="O64" s="26"/>
      <c r="P64" s="26"/>
      <c r="Q64" s="26"/>
      <c r="R64" s="26"/>
      <c r="S64" s="26"/>
      <c r="T64" s="26"/>
      <c r="U64" s="26"/>
      <c r="V64" s="26"/>
      <c r="W64" s="26"/>
      <c r="X64" s="26"/>
      <c r="Y64" s="26"/>
      <c r="Z64" s="26"/>
    </row>
    <row r="65" spans="1:26" ht="10.5" customHeight="1">
      <c r="A65" s="26"/>
      <c r="B65" s="26"/>
      <c r="C65" s="74"/>
      <c r="D65" s="26"/>
      <c r="E65" s="27"/>
      <c r="F65" s="27"/>
      <c r="G65" s="26"/>
      <c r="H65" s="26"/>
      <c r="I65" s="26"/>
      <c r="J65" s="26"/>
      <c r="K65" s="26"/>
      <c r="L65" s="26"/>
      <c r="M65" s="26"/>
      <c r="N65" s="26"/>
      <c r="O65" s="26"/>
      <c r="P65" s="26"/>
      <c r="Q65" s="26"/>
      <c r="R65" s="26"/>
      <c r="S65" s="26"/>
      <c r="T65" s="26"/>
      <c r="U65" s="26"/>
      <c r="V65" s="26"/>
      <c r="W65" s="26"/>
      <c r="X65" s="26"/>
      <c r="Y65" s="26"/>
      <c r="Z65" s="26"/>
    </row>
    <row r="66" spans="1:26" ht="10.5" customHeight="1">
      <c r="A66" s="26"/>
      <c r="B66" s="26"/>
      <c r="C66" s="74"/>
      <c r="D66" s="26"/>
      <c r="E66" s="27"/>
      <c r="F66" s="27"/>
      <c r="G66" s="26"/>
      <c r="H66" s="26"/>
      <c r="I66" s="26"/>
      <c r="J66" s="26"/>
      <c r="K66" s="26"/>
      <c r="L66" s="26"/>
      <c r="M66" s="26"/>
      <c r="N66" s="26"/>
      <c r="O66" s="26"/>
      <c r="P66" s="26"/>
      <c r="Q66" s="26"/>
      <c r="R66" s="26"/>
      <c r="S66" s="26"/>
      <c r="T66" s="26"/>
      <c r="U66" s="26"/>
      <c r="V66" s="26"/>
      <c r="W66" s="26"/>
      <c r="X66" s="26"/>
      <c r="Y66" s="26"/>
      <c r="Z66" s="26"/>
    </row>
    <row r="67" spans="1:26" ht="10.5" customHeight="1">
      <c r="A67" s="26"/>
      <c r="B67" s="26"/>
      <c r="C67" s="74"/>
      <c r="D67" s="26"/>
      <c r="E67" s="27"/>
      <c r="F67" s="27"/>
      <c r="G67" s="26"/>
      <c r="H67" s="26"/>
      <c r="I67" s="26"/>
      <c r="J67" s="26"/>
      <c r="K67" s="26"/>
      <c r="L67" s="26"/>
      <c r="M67" s="26"/>
      <c r="N67" s="26"/>
      <c r="O67" s="26"/>
      <c r="P67" s="26"/>
      <c r="Q67" s="26"/>
      <c r="R67" s="26"/>
      <c r="S67" s="26"/>
      <c r="T67" s="26"/>
      <c r="U67" s="26"/>
      <c r="V67" s="26"/>
      <c r="W67" s="26"/>
      <c r="X67" s="26"/>
      <c r="Y67" s="26"/>
      <c r="Z67" s="26"/>
    </row>
    <row r="68" spans="1:26" ht="10.5" customHeight="1">
      <c r="A68" s="26"/>
      <c r="B68" s="26"/>
      <c r="C68" s="74"/>
      <c r="D68" s="26"/>
      <c r="E68" s="27"/>
      <c r="F68" s="27"/>
      <c r="G68" s="26"/>
      <c r="H68" s="26"/>
      <c r="I68" s="26"/>
      <c r="J68" s="26"/>
      <c r="K68" s="26"/>
      <c r="L68" s="26"/>
      <c r="M68" s="26"/>
      <c r="N68" s="26"/>
      <c r="O68" s="26"/>
      <c r="P68" s="26"/>
      <c r="Q68" s="26"/>
      <c r="R68" s="26"/>
      <c r="S68" s="26"/>
      <c r="T68" s="26"/>
      <c r="U68" s="26"/>
      <c r="V68" s="26"/>
      <c r="W68" s="26"/>
      <c r="X68" s="26"/>
      <c r="Y68" s="26"/>
      <c r="Z68" s="26"/>
    </row>
    <row r="69" spans="1:26" ht="10.5" customHeight="1">
      <c r="A69" s="26"/>
      <c r="B69" s="26"/>
      <c r="C69" s="74"/>
      <c r="D69" s="26"/>
      <c r="E69" s="27"/>
      <c r="F69" s="27"/>
      <c r="G69" s="26"/>
      <c r="H69" s="26"/>
      <c r="I69" s="26"/>
      <c r="J69" s="26"/>
      <c r="K69" s="26"/>
      <c r="L69" s="26"/>
      <c r="M69" s="26"/>
      <c r="N69" s="26"/>
      <c r="O69" s="26"/>
      <c r="P69" s="26"/>
      <c r="Q69" s="26"/>
      <c r="R69" s="26"/>
      <c r="S69" s="26"/>
      <c r="T69" s="26"/>
      <c r="U69" s="26"/>
      <c r="V69" s="26"/>
      <c r="W69" s="26"/>
      <c r="X69" s="26"/>
      <c r="Y69" s="26"/>
      <c r="Z69" s="26"/>
    </row>
    <row r="70" spans="1:26" ht="10.5" customHeight="1">
      <c r="A70" s="26"/>
      <c r="B70" s="26"/>
      <c r="C70" s="74"/>
      <c r="D70" s="26"/>
      <c r="E70" s="27"/>
      <c r="F70" s="27"/>
      <c r="G70" s="26"/>
      <c r="H70" s="26"/>
      <c r="I70" s="26"/>
      <c r="J70" s="26"/>
      <c r="K70" s="26"/>
      <c r="L70" s="26"/>
      <c r="M70" s="26"/>
      <c r="N70" s="26"/>
      <c r="O70" s="26"/>
      <c r="P70" s="26"/>
      <c r="Q70" s="26"/>
      <c r="R70" s="26"/>
      <c r="S70" s="26"/>
      <c r="T70" s="26"/>
      <c r="U70" s="26"/>
      <c r="V70" s="26"/>
      <c r="W70" s="26"/>
      <c r="X70" s="26"/>
      <c r="Y70" s="26"/>
      <c r="Z70" s="26"/>
    </row>
    <row r="71" spans="1:26" ht="10.5" customHeight="1">
      <c r="A71" s="26"/>
      <c r="B71" s="26"/>
      <c r="C71" s="74"/>
      <c r="D71" s="26"/>
      <c r="E71" s="27"/>
      <c r="F71" s="27"/>
      <c r="G71" s="26"/>
      <c r="H71" s="26"/>
      <c r="I71" s="26"/>
      <c r="J71" s="26"/>
      <c r="K71" s="26"/>
      <c r="L71" s="26"/>
      <c r="M71" s="26"/>
      <c r="N71" s="26"/>
      <c r="O71" s="26"/>
      <c r="P71" s="26"/>
      <c r="Q71" s="26"/>
      <c r="R71" s="26"/>
      <c r="S71" s="26"/>
      <c r="T71" s="26"/>
      <c r="U71" s="26"/>
      <c r="V71" s="26"/>
      <c r="W71" s="26"/>
      <c r="X71" s="26"/>
      <c r="Y71" s="26"/>
      <c r="Z71" s="26"/>
    </row>
    <row r="72" spans="1:26" ht="10.5" customHeight="1">
      <c r="A72" s="26"/>
      <c r="B72" s="26"/>
      <c r="C72" s="74"/>
      <c r="D72" s="26"/>
      <c r="E72" s="27"/>
      <c r="F72" s="27"/>
      <c r="G72" s="26"/>
      <c r="H72" s="26"/>
      <c r="I72" s="26"/>
      <c r="J72" s="26"/>
      <c r="K72" s="26"/>
      <c r="L72" s="26"/>
      <c r="M72" s="26"/>
      <c r="N72" s="26"/>
      <c r="O72" s="26"/>
      <c r="P72" s="26"/>
      <c r="Q72" s="26"/>
      <c r="R72" s="26"/>
      <c r="S72" s="26"/>
      <c r="T72" s="26"/>
      <c r="U72" s="26"/>
      <c r="V72" s="26"/>
      <c r="W72" s="26"/>
      <c r="X72" s="26"/>
      <c r="Y72" s="26"/>
      <c r="Z72" s="26"/>
    </row>
    <row r="73" spans="1:26" ht="10.5" customHeight="1">
      <c r="A73" s="26"/>
      <c r="B73" s="26"/>
      <c r="C73" s="26"/>
      <c r="D73" s="26"/>
      <c r="E73" s="27"/>
      <c r="F73" s="27"/>
      <c r="G73" s="26"/>
      <c r="H73" s="26"/>
      <c r="I73" s="26"/>
      <c r="J73" s="26"/>
      <c r="K73" s="26"/>
      <c r="L73" s="26"/>
      <c r="M73" s="26"/>
      <c r="N73" s="26"/>
      <c r="O73" s="26"/>
      <c r="P73" s="26"/>
      <c r="Q73" s="26"/>
      <c r="R73" s="26"/>
      <c r="S73" s="26"/>
      <c r="T73" s="26"/>
      <c r="U73" s="26"/>
      <c r="V73" s="26"/>
      <c r="W73" s="26"/>
      <c r="X73" s="26"/>
      <c r="Y73" s="26"/>
      <c r="Z73" s="26"/>
    </row>
    <row r="74" spans="1:26" ht="10.5" customHeight="1">
      <c r="A74" s="26"/>
      <c r="B74" s="26"/>
      <c r="C74" s="26"/>
      <c r="D74" s="26"/>
      <c r="E74" s="27"/>
      <c r="F74" s="27"/>
      <c r="G74" s="26"/>
      <c r="H74" s="26"/>
      <c r="I74" s="26"/>
      <c r="J74" s="26"/>
      <c r="K74" s="26"/>
      <c r="L74" s="26"/>
      <c r="M74" s="26"/>
      <c r="N74" s="26"/>
      <c r="O74" s="26"/>
      <c r="P74" s="26"/>
      <c r="Q74" s="26"/>
      <c r="R74" s="26"/>
      <c r="S74" s="26"/>
      <c r="T74" s="26"/>
      <c r="U74" s="26"/>
      <c r="V74" s="26"/>
      <c r="W74" s="26"/>
      <c r="X74" s="26"/>
      <c r="Y74" s="26"/>
      <c r="Z74" s="26"/>
    </row>
    <row r="75" spans="1:26" ht="10.5" customHeight="1">
      <c r="A75" s="26"/>
      <c r="B75" s="26"/>
      <c r="C75" s="26"/>
      <c r="D75" s="26"/>
      <c r="E75" s="27"/>
      <c r="F75" s="27"/>
      <c r="G75" s="26"/>
      <c r="H75" s="26"/>
      <c r="I75" s="26"/>
      <c r="J75" s="26"/>
      <c r="K75" s="26"/>
      <c r="L75" s="26"/>
      <c r="M75" s="26"/>
      <c r="N75" s="26"/>
      <c r="O75" s="26"/>
      <c r="P75" s="26"/>
      <c r="Q75" s="26"/>
      <c r="R75" s="26"/>
      <c r="S75" s="26"/>
      <c r="T75" s="26"/>
      <c r="U75" s="26"/>
      <c r="V75" s="26"/>
      <c r="W75" s="26"/>
      <c r="X75" s="26"/>
      <c r="Y75" s="26"/>
      <c r="Z75" s="26"/>
    </row>
    <row r="76" spans="1:26" ht="10.5" customHeight="1">
      <c r="A76" s="26"/>
      <c r="B76" s="26"/>
      <c r="C76" s="26"/>
      <c r="D76" s="26"/>
      <c r="E76" s="27"/>
      <c r="F76" s="27"/>
      <c r="G76" s="26"/>
      <c r="H76" s="26"/>
      <c r="I76" s="26"/>
      <c r="J76" s="26"/>
      <c r="K76" s="26"/>
      <c r="L76" s="26"/>
      <c r="M76" s="26"/>
      <c r="N76" s="26"/>
      <c r="O76" s="26"/>
      <c r="P76" s="26"/>
      <c r="Q76" s="26"/>
      <c r="R76" s="26"/>
      <c r="S76" s="26"/>
      <c r="T76" s="26"/>
      <c r="U76" s="26"/>
      <c r="V76" s="26"/>
      <c r="W76" s="26"/>
      <c r="X76" s="26"/>
      <c r="Y76" s="26"/>
      <c r="Z76" s="26"/>
    </row>
    <row r="77" spans="1:26" ht="10.5" customHeight="1">
      <c r="A77" s="26"/>
      <c r="B77" s="26"/>
      <c r="C77" s="26"/>
      <c r="D77" s="26"/>
      <c r="E77" s="27"/>
      <c r="F77" s="27"/>
      <c r="G77" s="26"/>
      <c r="H77" s="26"/>
      <c r="I77" s="26"/>
      <c r="J77" s="26"/>
      <c r="K77" s="26"/>
      <c r="L77" s="26"/>
      <c r="M77" s="26"/>
      <c r="N77" s="26"/>
      <c r="O77" s="26"/>
      <c r="P77" s="26"/>
      <c r="Q77" s="26"/>
      <c r="R77" s="26"/>
      <c r="S77" s="26"/>
      <c r="T77" s="26"/>
      <c r="U77" s="26"/>
      <c r="V77" s="26"/>
      <c r="W77" s="26"/>
      <c r="X77" s="26"/>
      <c r="Y77" s="26"/>
      <c r="Z77" s="26"/>
    </row>
    <row r="78" spans="1:26" ht="10.5" customHeight="1">
      <c r="A78" s="26"/>
      <c r="B78" s="26"/>
      <c r="C78" s="26"/>
      <c r="D78" s="26"/>
      <c r="E78" s="27"/>
      <c r="F78" s="27"/>
      <c r="G78" s="26"/>
      <c r="H78" s="26"/>
      <c r="I78" s="26"/>
      <c r="J78" s="26"/>
      <c r="K78" s="26"/>
      <c r="L78" s="26"/>
      <c r="M78" s="26"/>
      <c r="N78" s="26"/>
      <c r="O78" s="26"/>
      <c r="P78" s="26"/>
      <c r="Q78" s="26"/>
      <c r="R78" s="26"/>
      <c r="S78" s="26"/>
      <c r="T78" s="26"/>
      <c r="U78" s="26"/>
      <c r="V78" s="26"/>
      <c r="W78" s="26"/>
      <c r="X78" s="26"/>
      <c r="Y78" s="26"/>
      <c r="Z78" s="26"/>
    </row>
    <row r="79" spans="1:26" ht="10.5" customHeight="1">
      <c r="A79" s="26"/>
      <c r="B79" s="26"/>
      <c r="C79" s="26"/>
      <c r="D79" s="26"/>
      <c r="E79" s="27"/>
      <c r="F79" s="27"/>
      <c r="G79" s="26"/>
      <c r="H79" s="26"/>
      <c r="I79" s="26"/>
      <c r="J79" s="26"/>
      <c r="K79" s="26"/>
      <c r="L79" s="26"/>
      <c r="M79" s="26"/>
      <c r="N79" s="26"/>
      <c r="O79" s="26"/>
      <c r="P79" s="26"/>
      <c r="Q79" s="26"/>
      <c r="R79" s="26"/>
      <c r="S79" s="26"/>
      <c r="T79" s="26"/>
      <c r="U79" s="26"/>
      <c r="V79" s="26"/>
      <c r="W79" s="26"/>
      <c r="X79" s="26"/>
      <c r="Y79" s="26"/>
      <c r="Z79" s="26"/>
    </row>
    <row r="80" spans="1:26" ht="10.5" customHeight="1">
      <c r="A80" s="26"/>
      <c r="B80" s="26"/>
      <c r="C80" s="26"/>
      <c r="D80" s="26"/>
      <c r="E80" s="27"/>
      <c r="F80" s="27"/>
      <c r="G80" s="26"/>
      <c r="H80" s="26"/>
      <c r="I80" s="26"/>
      <c r="J80" s="26"/>
      <c r="K80" s="26"/>
      <c r="L80" s="26"/>
      <c r="M80" s="26"/>
      <c r="N80" s="26"/>
      <c r="O80" s="26"/>
      <c r="P80" s="26"/>
      <c r="Q80" s="26"/>
      <c r="R80" s="26"/>
      <c r="S80" s="26"/>
      <c r="T80" s="26"/>
      <c r="U80" s="26"/>
      <c r="V80" s="26"/>
      <c r="W80" s="26"/>
      <c r="X80" s="26"/>
      <c r="Y80" s="26"/>
      <c r="Z80" s="26"/>
    </row>
    <row r="81" spans="1:26" ht="10.5" customHeight="1">
      <c r="A81" s="26"/>
      <c r="B81" s="26"/>
      <c r="C81" s="26"/>
      <c r="D81" s="26"/>
      <c r="E81" s="27"/>
      <c r="F81" s="27"/>
      <c r="G81" s="26"/>
      <c r="H81" s="26"/>
      <c r="I81" s="26"/>
      <c r="J81" s="26"/>
      <c r="K81" s="26"/>
      <c r="L81" s="26"/>
      <c r="M81" s="26"/>
      <c r="N81" s="26"/>
      <c r="O81" s="26"/>
      <c r="P81" s="26"/>
      <c r="Q81" s="26"/>
      <c r="R81" s="26"/>
      <c r="S81" s="26"/>
      <c r="T81" s="26"/>
      <c r="U81" s="26"/>
      <c r="V81" s="26"/>
      <c r="W81" s="26"/>
      <c r="X81" s="26"/>
      <c r="Y81" s="26"/>
      <c r="Z81" s="26"/>
    </row>
    <row r="82" spans="1:26" ht="10.5" customHeight="1">
      <c r="A82" s="26"/>
      <c r="B82" s="26"/>
      <c r="C82" s="26"/>
      <c r="D82" s="26"/>
      <c r="E82" s="27"/>
      <c r="F82" s="27"/>
      <c r="G82" s="26"/>
      <c r="H82" s="26"/>
      <c r="I82" s="26"/>
      <c r="J82" s="26"/>
      <c r="K82" s="26"/>
      <c r="L82" s="26"/>
      <c r="M82" s="26"/>
      <c r="N82" s="26"/>
      <c r="O82" s="26"/>
      <c r="P82" s="26"/>
      <c r="Q82" s="26"/>
      <c r="R82" s="26"/>
      <c r="S82" s="26"/>
      <c r="T82" s="26"/>
      <c r="U82" s="26"/>
      <c r="V82" s="26"/>
      <c r="W82" s="26"/>
      <c r="X82" s="26"/>
      <c r="Y82" s="26"/>
      <c r="Z82" s="26"/>
    </row>
    <row r="83" spans="1:26" ht="10.5" customHeight="1">
      <c r="A83" s="26"/>
      <c r="B83" s="26"/>
      <c r="C83" s="26"/>
      <c r="D83" s="26"/>
      <c r="E83" s="27"/>
      <c r="F83" s="27"/>
      <c r="G83" s="26"/>
      <c r="H83" s="26"/>
      <c r="I83" s="26"/>
      <c r="J83" s="26"/>
      <c r="K83" s="26"/>
      <c r="L83" s="26"/>
      <c r="M83" s="26"/>
      <c r="N83" s="26"/>
      <c r="O83" s="26"/>
      <c r="P83" s="26"/>
      <c r="Q83" s="26"/>
      <c r="R83" s="26"/>
      <c r="S83" s="26"/>
      <c r="T83" s="26"/>
      <c r="U83" s="26"/>
      <c r="V83" s="26"/>
      <c r="W83" s="26"/>
      <c r="X83" s="26"/>
      <c r="Y83" s="26"/>
      <c r="Z83" s="26"/>
    </row>
    <row r="84" spans="1:26" ht="10.5" customHeight="1">
      <c r="A84" s="26"/>
      <c r="B84" s="26"/>
      <c r="C84" s="26"/>
      <c r="D84" s="26"/>
      <c r="E84" s="27"/>
      <c r="F84" s="27"/>
      <c r="G84" s="26"/>
      <c r="H84" s="26"/>
      <c r="I84" s="26"/>
      <c r="J84" s="26"/>
      <c r="K84" s="26"/>
      <c r="L84" s="26"/>
      <c r="M84" s="26"/>
      <c r="N84" s="26"/>
      <c r="O84" s="26"/>
      <c r="P84" s="26"/>
      <c r="Q84" s="26"/>
      <c r="R84" s="26"/>
      <c r="S84" s="26"/>
      <c r="T84" s="26"/>
      <c r="U84" s="26"/>
      <c r="V84" s="26"/>
      <c r="W84" s="26"/>
      <c r="X84" s="26"/>
      <c r="Y84" s="26"/>
      <c r="Z84" s="26"/>
    </row>
    <row r="85" spans="1:26" ht="10.5" customHeight="1">
      <c r="A85" s="26"/>
      <c r="B85" s="26"/>
      <c r="C85" s="26"/>
      <c r="D85" s="26"/>
      <c r="E85" s="27"/>
      <c r="F85" s="27"/>
      <c r="G85" s="26"/>
      <c r="H85" s="26"/>
      <c r="I85" s="26"/>
      <c r="J85" s="26"/>
      <c r="K85" s="26"/>
      <c r="L85" s="26"/>
      <c r="M85" s="26"/>
      <c r="N85" s="26"/>
      <c r="O85" s="26"/>
      <c r="P85" s="26"/>
      <c r="Q85" s="26"/>
      <c r="R85" s="26"/>
      <c r="S85" s="26"/>
      <c r="T85" s="26"/>
      <c r="U85" s="26"/>
      <c r="V85" s="26"/>
      <c r="W85" s="26"/>
      <c r="X85" s="26"/>
      <c r="Y85" s="26"/>
      <c r="Z85" s="26"/>
    </row>
    <row r="86" spans="1:26" ht="10.5" customHeight="1">
      <c r="A86" s="26"/>
      <c r="B86" s="26"/>
      <c r="C86" s="26"/>
      <c r="D86" s="26"/>
      <c r="E86" s="27"/>
      <c r="F86" s="27"/>
      <c r="G86" s="26"/>
      <c r="H86" s="26"/>
      <c r="I86" s="26"/>
      <c r="J86" s="26"/>
      <c r="K86" s="26"/>
      <c r="L86" s="26"/>
      <c r="M86" s="26"/>
      <c r="N86" s="26"/>
      <c r="O86" s="26"/>
      <c r="P86" s="26"/>
      <c r="Q86" s="26"/>
      <c r="R86" s="26"/>
      <c r="S86" s="26"/>
      <c r="T86" s="26"/>
      <c r="U86" s="26"/>
      <c r="V86" s="26"/>
      <c r="W86" s="26"/>
      <c r="X86" s="26"/>
      <c r="Y86" s="26"/>
      <c r="Z86" s="26"/>
    </row>
    <row r="87" spans="1:26" ht="10.5" customHeight="1">
      <c r="A87" s="26"/>
      <c r="B87" s="26"/>
      <c r="C87" s="26"/>
      <c r="D87" s="26"/>
      <c r="E87" s="27"/>
      <c r="F87" s="27"/>
      <c r="G87" s="26"/>
      <c r="H87" s="26"/>
      <c r="I87" s="26"/>
      <c r="J87" s="26"/>
      <c r="K87" s="26"/>
      <c r="L87" s="26"/>
      <c r="M87" s="26"/>
      <c r="N87" s="26"/>
      <c r="O87" s="26"/>
      <c r="P87" s="26"/>
      <c r="Q87" s="26"/>
      <c r="R87" s="26"/>
      <c r="S87" s="26"/>
      <c r="T87" s="26"/>
      <c r="U87" s="26"/>
      <c r="V87" s="26"/>
      <c r="W87" s="26"/>
      <c r="X87" s="26"/>
      <c r="Y87" s="26"/>
      <c r="Z87" s="26"/>
    </row>
    <row r="88" spans="1:26" ht="10.5" customHeight="1">
      <c r="A88" s="26"/>
      <c r="B88" s="26"/>
      <c r="C88" s="26"/>
      <c r="D88" s="26"/>
      <c r="E88" s="27"/>
      <c r="F88" s="27"/>
      <c r="G88" s="26"/>
      <c r="H88" s="26"/>
      <c r="I88" s="26"/>
      <c r="J88" s="26"/>
      <c r="K88" s="26"/>
      <c r="L88" s="26"/>
      <c r="M88" s="26"/>
      <c r="N88" s="26"/>
      <c r="O88" s="26"/>
      <c r="P88" s="26"/>
      <c r="Q88" s="26"/>
      <c r="R88" s="26"/>
      <c r="S88" s="26"/>
      <c r="T88" s="26"/>
      <c r="U88" s="26"/>
      <c r="V88" s="26"/>
      <c r="W88" s="26"/>
      <c r="X88" s="26"/>
      <c r="Y88" s="26"/>
      <c r="Z88" s="26"/>
    </row>
    <row r="89" spans="1:26" ht="10.5" customHeight="1">
      <c r="A89" s="26"/>
      <c r="B89" s="26"/>
      <c r="C89" s="26"/>
      <c r="D89" s="26"/>
      <c r="E89" s="27"/>
      <c r="F89" s="27"/>
      <c r="G89" s="26"/>
      <c r="H89" s="26"/>
      <c r="I89" s="26"/>
      <c r="J89" s="26"/>
      <c r="K89" s="26"/>
      <c r="L89" s="26"/>
      <c r="M89" s="26"/>
      <c r="N89" s="26"/>
      <c r="O89" s="26"/>
      <c r="P89" s="26"/>
      <c r="Q89" s="26"/>
      <c r="R89" s="26"/>
      <c r="S89" s="26"/>
      <c r="T89" s="26"/>
      <c r="U89" s="26"/>
      <c r="V89" s="26"/>
      <c r="W89" s="26"/>
      <c r="X89" s="26"/>
      <c r="Y89" s="26"/>
      <c r="Z89" s="26"/>
    </row>
    <row r="90" spans="1:26" ht="10.5" customHeight="1">
      <c r="A90" s="26"/>
      <c r="B90" s="26"/>
      <c r="C90" s="26"/>
      <c r="D90" s="26"/>
      <c r="E90" s="27"/>
      <c r="F90" s="27"/>
      <c r="G90" s="26"/>
      <c r="H90" s="26"/>
      <c r="I90" s="26"/>
      <c r="J90" s="26"/>
      <c r="K90" s="26"/>
      <c r="L90" s="26"/>
      <c r="M90" s="26"/>
      <c r="N90" s="26"/>
      <c r="O90" s="26"/>
      <c r="P90" s="26"/>
      <c r="Q90" s="26"/>
      <c r="R90" s="26"/>
      <c r="S90" s="26"/>
      <c r="T90" s="26"/>
      <c r="U90" s="26"/>
      <c r="V90" s="26"/>
      <c r="W90" s="26"/>
      <c r="X90" s="26"/>
      <c r="Y90" s="26"/>
      <c r="Z90" s="26"/>
    </row>
    <row r="91" spans="1:26" ht="10.5" customHeight="1">
      <c r="A91" s="26"/>
      <c r="B91" s="26"/>
      <c r="C91" s="26"/>
      <c r="D91" s="26"/>
      <c r="E91" s="27"/>
      <c r="F91" s="27"/>
      <c r="G91" s="26"/>
      <c r="H91" s="26"/>
      <c r="I91" s="26"/>
      <c r="J91" s="26"/>
      <c r="K91" s="26"/>
      <c r="L91" s="26"/>
      <c r="M91" s="26"/>
      <c r="N91" s="26"/>
      <c r="O91" s="26"/>
      <c r="P91" s="26"/>
      <c r="Q91" s="26"/>
      <c r="R91" s="26"/>
      <c r="S91" s="26"/>
      <c r="T91" s="26"/>
      <c r="U91" s="26"/>
      <c r="V91" s="26"/>
      <c r="W91" s="26"/>
      <c r="X91" s="26"/>
      <c r="Y91" s="26"/>
      <c r="Z91" s="26"/>
    </row>
    <row r="92" spans="1:26" ht="10.5" customHeight="1">
      <c r="A92" s="26"/>
      <c r="B92" s="26"/>
      <c r="C92" s="26"/>
      <c r="D92" s="26"/>
      <c r="E92" s="27"/>
      <c r="F92" s="27"/>
      <c r="G92" s="26"/>
      <c r="H92" s="26"/>
      <c r="I92" s="26"/>
      <c r="J92" s="26"/>
      <c r="K92" s="26"/>
      <c r="L92" s="26"/>
      <c r="M92" s="26"/>
      <c r="N92" s="26"/>
      <c r="O92" s="26"/>
      <c r="P92" s="26"/>
      <c r="Q92" s="26"/>
      <c r="R92" s="26"/>
      <c r="S92" s="26"/>
      <c r="T92" s="26"/>
      <c r="U92" s="26"/>
      <c r="V92" s="26"/>
      <c r="W92" s="26"/>
      <c r="X92" s="26"/>
      <c r="Y92" s="26"/>
      <c r="Z92" s="26"/>
    </row>
    <row r="93" spans="1:26" ht="10.5" customHeight="1">
      <c r="A93" s="26"/>
      <c r="B93" s="26"/>
      <c r="C93" s="26"/>
      <c r="D93" s="26"/>
      <c r="E93" s="27"/>
      <c r="F93" s="27"/>
      <c r="G93" s="26"/>
      <c r="H93" s="26"/>
      <c r="I93" s="26"/>
      <c r="J93" s="26"/>
      <c r="K93" s="26"/>
      <c r="L93" s="26"/>
      <c r="M93" s="26"/>
      <c r="N93" s="26"/>
      <c r="O93" s="26"/>
      <c r="P93" s="26"/>
      <c r="Q93" s="26"/>
      <c r="R93" s="26"/>
      <c r="S93" s="26"/>
      <c r="T93" s="26"/>
      <c r="U93" s="26"/>
      <c r="V93" s="26"/>
      <c r="W93" s="26"/>
      <c r="X93" s="26"/>
      <c r="Y93" s="26"/>
      <c r="Z93" s="26"/>
    </row>
    <row r="94" spans="1:26" ht="10.5" customHeight="1">
      <c r="A94" s="26"/>
      <c r="B94" s="26"/>
      <c r="C94" s="26"/>
      <c r="D94" s="26"/>
      <c r="E94" s="27"/>
      <c r="F94" s="27"/>
      <c r="G94" s="26"/>
      <c r="H94" s="26"/>
      <c r="I94" s="26"/>
      <c r="J94" s="26"/>
      <c r="K94" s="26"/>
      <c r="L94" s="26"/>
      <c r="M94" s="26"/>
      <c r="N94" s="26"/>
      <c r="O94" s="26"/>
      <c r="P94" s="26"/>
      <c r="Q94" s="26"/>
      <c r="R94" s="26"/>
      <c r="S94" s="26"/>
      <c r="T94" s="26"/>
      <c r="U94" s="26"/>
      <c r="V94" s="26"/>
      <c r="W94" s="26"/>
      <c r="X94" s="26"/>
      <c r="Y94" s="26"/>
      <c r="Z94" s="26"/>
    </row>
    <row r="95" spans="1:26" ht="10.5" customHeight="1">
      <c r="A95" s="26"/>
      <c r="B95" s="26"/>
      <c r="C95" s="26"/>
      <c r="D95" s="26"/>
      <c r="E95" s="27"/>
      <c r="F95" s="27"/>
      <c r="G95" s="26"/>
      <c r="H95" s="26"/>
      <c r="I95" s="26"/>
      <c r="J95" s="26"/>
      <c r="K95" s="26"/>
      <c r="L95" s="26"/>
      <c r="M95" s="26"/>
      <c r="N95" s="26"/>
      <c r="O95" s="26"/>
      <c r="P95" s="26"/>
      <c r="Q95" s="26"/>
      <c r="R95" s="26"/>
      <c r="S95" s="26"/>
      <c r="T95" s="26"/>
      <c r="U95" s="26"/>
      <c r="V95" s="26"/>
      <c r="W95" s="26"/>
      <c r="X95" s="26"/>
      <c r="Y95" s="26"/>
      <c r="Z95" s="26"/>
    </row>
    <row r="96" spans="1:26" ht="10.5" customHeight="1">
      <c r="A96" s="26"/>
      <c r="B96" s="26"/>
      <c r="C96" s="26"/>
      <c r="D96" s="26"/>
      <c r="E96" s="27"/>
      <c r="F96" s="27"/>
      <c r="G96" s="26"/>
      <c r="H96" s="26"/>
      <c r="I96" s="26"/>
      <c r="J96" s="26"/>
      <c r="K96" s="26"/>
      <c r="L96" s="26"/>
      <c r="M96" s="26"/>
      <c r="N96" s="26"/>
      <c r="O96" s="26"/>
      <c r="P96" s="26"/>
      <c r="Q96" s="26"/>
      <c r="R96" s="26"/>
      <c r="S96" s="26"/>
      <c r="T96" s="26"/>
      <c r="U96" s="26"/>
      <c r="V96" s="26"/>
      <c r="W96" s="26"/>
      <c r="X96" s="26"/>
      <c r="Y96" s="26"/>
      <c r="Z96" s="26"/>
    </row>
    <row r="97" spans="1:26" ht="10.5" customHeight="1">
      <c r="A97" s="26"/>
      <c r="B97" s="26"/>
      <c r="C97" s="26"/>
      <c r="D97" s="26"/>
      <c r="E97" s="27"/>
      <c r="F97" s="27"/>
      <c r="G97" s="26"/>
      <c r="H97" s="26"/>
      <c r="I97" s="26"/>
      <c r="J97" s="26"/>
      <c r="K97" s="26"/>
      <c r="L97" s="26"/>
      <c r="M97" s="26"/>
      <c r="N97" s="26"/>
      <c r="O97" s="26"/>
      <c r="P97" s="26"/>
      <c r="Q97" s="26"/>
      <c r="R97" s="26"/>
      <c r="S97" s="26"/>
      <c r="T97" s="26"/>
      <c r="U97" s="26"/>
      <c r="V97" s="26"/>
      <c r="W97" s="26"/>
      <c r="X97" s="26"/>
      <c r="Y97" s="26"/>
      <c r="Z97" s="26"/>
    </row>
    <row r="98" spans="1:26" ht="10.5" customHeight="1">
      <c r="A98" s="26"/>
      <c r="B98" s="26"/>
      <c r="C98" s="26"/>
      <c r="D98" s="26"/>
      <c r="E98" s="27"/>
      <c r="F98" s="27"/>
      <c r="G98" s="26"/>
      <c r="H98" s="26"/>
      <c r="I98" s="26"/>
      <c r="J98" s="26"/>
      <c r="K98" s="26"/>
      <c r="L98" s="26"/>
      <c r="M98" s="26"/>
      <c r="N98" s="26"/>
      <c r="O98" s="26"/>
      <c r="P98" s="26"/>
      <c r="Q98" s="26"/>
      <c r="R98" s="26"/>
      <c r="S98" s="26"/>
      <c r="T98" s="26"/>
      <c r="U98" s="26"/>
      <c r="V98" s="26"/>
      <c r="W98" s="26"/>
      <c r="X98" s="26"/>
      <c r="Y98" s="26"/>
      <c r="Z98" s="26"/>
    </row>
    <row r="99" spans="1:26" ht="10.5" customHeight="1">
      <c r="A99" s="26"/>
      <c r="B99" s="26"/>
      <c r="C99" s="26"/>
      <c r="D99" s="26"/>
      <c r="E99" s="27"/>
      <c r="F99" s="27"/>
      <c r="G99" s="26"/>
      <c r="H99" s="26"/>
      <c r="I99" s="26"/>
      <c r="J99" s="26"/>
      <c r="K99" s="26"/>
      <c r="L99" s="26"/>
      <c r="M99" s="26"/>
      <c r="N99" s="26"/>
      <c r="O99" s="26"/>
      <c r="P99" s="26"/>
      <c r="Q99" s="26"/>
      <c r="R99" s="26"/>
      <c r="S99" s="26"/>
      <c r="T99" s="26"/>
      <c r="U99" s="26"/>
      <c r="V99" s="26"/>
      <c r="W99" s="26"/>
      <c r="X99" s="26"/>
      <c r="Y99" s="26"/>
      <c r="Z99" s="26"/>
    </row>
    <row r="100" spans="1:26" ht="10.5" customHeight="1">
      <c r="A100" s="26"/>
      <c r="B100" s="26"/>
      <c r="C100" s="26"/>
      <c r="D100" s="26"/>
      <c r="E100" s="27"/>
      <c r="F100" s="27"/>
      <c r="G100" s="26"/>
      <c r="H100" s="26"/>
      <c r="I100" s="26"/>
      <c r="J100" s="26"/>
      <c r="K100" s="26"/>
      <c r="L100" s="26"/>
      <c r="M100" s="26"/>
      <c r="N100" s="26"/>
      <c r="O100" s="26"/>
      <c r="P100" s="26"/>
      <c r="Q100" s="26"/>
      <c r="R100" s="26"/>
      <c r="S100" s="26"/>
      <c r="T100" s="26"/>
      <c r="U100" s="26"/>
      <c r="V100" s="26"/>
      <c r="W100" s="26"/>
      <c r="X100" s="26"/>
      <c r="Y100" s="26"/>
      <c r="Z100" s="26"/>
    </row>
    <row r="101" spans="1:26" ht="10.5" customHeight="1">
      <c r="A101" s="26"/>
      <c r="B101" s="26"/>
      <c r="C101" s="26"/>
      <c r="D101" s="26"/>
      <c r="E101" s="27"/>
      <c r="F101" s="27"/>
      <c r="G101" s="26"/>
      <c r="H101" s="26"/>
      <c r="I101" s="26"/>
      <c r="J101" s="26"/>
      <c r="K101" s="26"/>
      <c r="L101" s="26"/>
      <c r="M101" s="26"/>
      <c r="N101" s="26"/>
      <c r="O101" s="26"/>
      <c r="P101" s="26"/>
      <c r="Q101" s="26"/>
      <c r="R101" s="26"/>
      <c r="S101" s="26"/>
      <c r="T101" s="26"/>
      <c r="U101" s="26"/>
      <c r="V101" s="26"/>
      <c r="W101" s="26"/>
      <c r="X101" s="26"/>
      <c r="Y101" s="26"/>
      <c r="Z101" s="26"/>
    </row>
    <row r="102" spans="1:26" ht="10.5" customHeight="1">
      <c r="A102" s="26"/>
      <c r="B102" s="26"/>
      <c r="C102" s="26"/>
      <c r="D102" s="26"/>
      <c r="E102" s="27"/>
      <c r="F102" s="27"/>
      <c r="G102" s="26"/>
      <c r="H102" s="26"/>
      <c r="I102" s="26"/>
      <c r="J102" s="26"/>
      <c r="K102" s="26"/>
      <c r="L102" s="26"/>
      <c r="M102" s="26"/>
      <c r="N102" s="26"/>
      <c r="O102" s="26"/>
      <c r="P102" s="26"/>
      <c r="Q102" s="26"/>
      <c r="R102" s="26"/>
      <c r="S102" s="26"/>
      <c r="T102" s="26"/>
      <c r="U102" s="26"/>
      <c r="V102" s="26"/>
      <c r="W102" s="26"/>
      <c r="X102" s="26"/>
      <c r="Y102" s="26"/>
      <c r="Z102" s="26"/>
    </row>
    <row r="103" spans="1:26" ht="10.5" customHeight="1">
      <c r="A103" s="26"/>
      <c r="B103" s="26"/>
      <c r="C103" s="26"/>
      <c r="D103" s="26"/>
      <c r="E103" s="27"/>
      <c r="F103" s="27"/>
      <c r="G103" s="26"/>
      <c r="H103" s="26"/>
      <c r="I103" s="26"/>
      <c r="J103" s="26"/>
      <c r="K103" s="26"/>
      <c r="L103" s="26"/>
      <c r="M103" s="26"/>
      <c r="N103" s="26"/>
      <c r="O103" s="26"/>
      <c r="P103" s="26"/>
      <c r="Q103" s="26"/>
      <c r="R103" s="26"/>
      <c r="S103" s="26"/>
      <c r="T103" s="26"/>
      <c r="U103" s="26"/>
      <c r="V103" s="26"/>
      <c r="W103" s="26"/>
      <c r="X103" s="26"/>
      <c r="Y103" s="26"/>
      <c r="Z103" s="26"/>
    </row>
    <row r="104" spans="1:26" ht="10.5" customHeight="1">
      <c r="A104" s="26"/>
      <c r="B104" s="26"/>
      <c r="C104" s="26"/>
      <c r="D104" s="26"/>
      <c r="E104" s="27"/>
      <c r="F104" s="27"/>
      <c r="G104" s="26"/>
      <c r="H104" s="26"/>
      <c r="I104" s="26"/>
      <c r="J104" s="26"/>
      <c r="K104" s="26"/>
      <c r="L104" s="26"/>
      <c r="M104" s="26"/>
      <c r="N104" s="26"/>
      <c r="O104" s="26"/>
      <c r="P104" s="26"/>
      <c r="Q104" s="26"/>
      <c r="R104" s="26"/>
      <c r="S104" s="26"/>
      <c r="T104" s="26"/>
      <c r="U104" s="26"/>
      <c r="V104" s="26"/>
      <c r="W104" s="26"/>
      <c r="X104" s="26"/>
      <c r="Y104" s="26"/>
      <c r="Z104" s="26"/>
    </row>
    <row r="105" spans="1:26" ht="10.5" customHeight="1">
      <c r="A105" s="26"/>
      <c r="B105" s="26"/>
      <c r="C105" s="26"/>
      <c r="D105" s="26"/>
      <c r="E105" s="27"/>
      <c r="F105" s="27"/>
      <c r="G105" s="26"/>
      <c r="H105" s="26"/>
      <c r="I105" s="26"/>
      <c r="J105" s="26"/>
      <c r="K105" s="26"/>
      <c r="L105" s="26"/>
      <c r="M105" s="26"/>
      <c r="N105" s="26"/>
      <c r="O105" s="26"/>
      <c r="P105" s="26"/>
      <c r="Q105" s="26"/>
      <c r="R105" s="26"/>
      <c r="S105" s="26"/>
      <c r="T105" s="26"/>
      <c r="U105" s="26"/>
      <c r="V105" s="26"/>
      <c r="W105" s="26"/>
      <c r="X105" s="26"/>
      <c r="Y105" s="26"/>
      <c r="Z105" s="26"/>
    </row>
    <row r="106" spans="1:26" ht="10.5" customHeight="1">
      <c r="A106" s="26"/>
      <c r="B106" s="26"/>
      <c r="C106" s="26"/>
      <c r="D106" s="26"/>
      <c r="E106" s="27"/>
      <c r="F106" s="27"/>
      <c r="G106" s="26"/>
      <c r="H106" s="26"/>
      <c r="I106" s="26"/>
      <c r="J106" s="26"/>
      <c r="K106" s="26"/>
      <c r="L106" s="26"/>
      <c r="M106" s="26"/>
      <c r="N106" s="26"/>
      <c r="O106" s="26"/>
      <c r="P106" s="26"/>
      <c r="Q106" s="26"/>
      <c r="R106" s="26"/>
      <c r="S106" s="26"/>
      <c r="T106" s="26"/>
      <c r="U106" s="26"/>
      <c r="V106" s="26"/>
      <c r="W106" s="26"/>
      <c r="X106" s="26"/>
      <c r="Y106" s="26"/>
      <c r="Z106" s="26"/>
    </row>
    <row r="107" spans="1:26" ht="10.5" customHeight="1">
      <c r="A107" s="26"/>
      <c r="B107" s="26"/>
      <c r="C107" s="26"/>
      <c r="D107" s="26"/>
      <c r="E107" s="27"/>
      <c r="F107" s="27"/>
      <c r="G107" s="26"/>
      <c r="H107" s="26"/>
      <c r="I107" s="26"/>
      <c r="J107" s="26"/>
      <c r="K107" s="26"/>
      <c r="L107" s="26"/>
      <c r="M107" s="26"/>
      <c r="N107" s="26"/>
      <c r="O107" s="26"/>
      <c r="P107" s="26"/>
      <c r="Q107" s="26"/>
      <c r="R107" s="26"/>
      <c r="S107" s="26"/>
      <c r="T107" s="26"/>
      <c r="U107" s="26"/>
      <c r="V107" s="26"/>
      <c r="W107" s="26"/>
      <c r="X107" s="26"/>
      <c r="Y107" s="26"/>
      <c r="Z107" s="26"/>
    </row>
    <row r="108" spans="1:26" ht="10.5" customHeight="1">
      <c r="A108" s="26"/>
      <c r="B108" s="26"/>
      <c r="C108" s="26"/>
      <c r="D108" s="26"/>
      <c r="E108" s="27"/>
      <c r="F108" s="27"/>
      <c r="G108" s="26"/>
      <c r="H108" s="26"/>
      <c r="I108" s="26"/>
      <c r="J108" s="26"/>
      <c r="K108" s="26"/>
      <c r="L108" s="26"/>
      <c r="M108" s="26"/>
      <c r="N108" s="26"/>
      <c r="O108" s="26"/>
      <c r="P108" s="26"/>
      <c r="Q108" s="26"/>
      <c r="R108" s="26"/>
      <c r="S108" s="26"/>
      <c r="T108" s="26"/>
      <c r="U108" s="26"/>
      <c r="V108" s="26"/>
      <c r="W108" s="26"/>
      <c r="X108" s="26"/>
      <c r="Y108" s="26"/>
      <c r="Z108" s="26"/>
    </row>
    <row r="109" spans="1:26" ht="10.5" customHeight="1">
      <c r="A109" s="26"/>
      <c r="B109" s="26"/>
      <c r="C109" s="26"/>
      <c r="D109" s="26"/>
      <c r="E109" s="27"/>
      <c r="F109" s="27"/>
      <c r="G109" s="26"/>
      <c r="H109" s="26"/>
      <c r="I109" s="26"/>
      <c r="J109" s="26"/>
      <c r="K109" s="26"/>
      <c r="L109" s="26"/>
      <c r="M109" s="26"/>
      <c r="N109" s="26"/>
      <c r="O109" s="26"/>
      <c r="P109" s="26"/>
      <c r="Q109" s="26"/>
      <c r="R109" s="26"/>
      <c r="S109" s="26"/>
      <c r="T109" s="26"/>
      <c r="U109" s="26"/>
      <c r="V109" s="26"/>
      <c r="W109" s="26"/>
      <c r="X109" s="26"/>
      <c r="Y109" s="26"/>
      <c r="Z109" s="26"/>
    </row>
    <row r="110" spans="1:26" ht="10.5" customHeight="1">
      <c r="A110" s="26"/>
      <c r="B110" s="26"/>
      <c r="C110" s="26"/>
      <c r="D110" s="26"/>
      <c r="E110" s="27"/>
      <c r="F110" s="27"/>
      <c r="G110" s="26"/>
      <c r="H110" s="26"/>
      <c r="I110" s="26"/>
      <c r="J110" s="26"/>
      <c r="K110" s="26"/>
      <c r="L110" s="26"/>
      <c r="M110" s="26"/>
      <c r="N110" s="26"/>
      <c r="O110" s="26"/>
      <c r="P110" s="26"/>
      <c r="Q110" s="26"/>
      <c r="R110" s="26"/>
      <c r="S110" s="26"/>
      <c r="T110" s="26"/>
      <c r="U110" s="26"/>
      <c r="V110" s="26"/>
      <c r="W110" s="26"/>
      <c r="X110" s="26"/>
      <c r="Y110" s="26"/>
      <c r="Z110" s="26"/>
    </row>
    <row r="111" spans="1:26" ht="10.5" customHeight="1">
      <c r="A111" s="26"/>
      <c r="B111" s="26"/>
      <c r="C111" s="26"/>
      <c r="D111" s="26"/>
      <c r="E111" s="27"/>
      <c r="F111" s="27"/>
      <c r="G111" s="26"/>
      <c r="H111" s="26"/>
      <c r="I111" s="26"/>
      <c r="J111" s="26"/>
      <c r="K111" s="26"/>
      <c r="L111" s="26"/>
      <c r="M111" s="26"/>
      <c r="N111" s="26"/>
      <c r="O111" s="26"/>
      <c r="P111" s="26"/>
      <c r="Q111" s="26"/>
      <c r="R111" s="26"/>
      <c r="S111" s="26"/>
      <c r="T111" s="26"/>
      <c r="U111" s="26"/>
      <c r="V111" s="26"/>
      <c r="W111" s="26"/>
      <c r="X111" s="26"/>
      <c r="Y111" s="26"/>
      <c r="Z111" s="26"/>
    </row>
    <row r="112" spans="1:26" ht="10.5" customHeight="1">
      <c r="A112" s="26"/>
      <c r="B112" s="26"/>
      <c r="C112" s="26"/>
      <c r="D112" s="26"/>
      <c r="E112" s="27"/>
      <c r="F112" s="27"/>
      <c r="G112" s="26"/>
      <c r="H112" s="26"/>
      <c r="I112" s="26"/>
      <c r="J112" s="26"/>
      <c r="K112" s="26"/>
      <c r="L112" s="26"/>
      <c r="M112" s="26"/>
      <c r="N112" s="26"/>
      <c r="O112" s="26"/>
      <c r="P112" s="26"/>
      <c r="Q112" s="26"/>
      <c r="R112" s="26"/>
      <c r="S112" s="26"/>
      <c r="T112" s="26"/>
      <c r="U112" s="26"/>
      <c r="V112" s="26"/>
      <c r="W112" s="26"/>
      <c r="X112" s="26"/>
      <c r="Y112" s="26"/>
      <c r="Z112" s="26"/>
    </row>
    <row r="113" spans="1:26" ht="10.5" customHeight="1">
      <c r="A113" s="26"/>
      <c r="B113" s="26"/>
      <c r="C113" s="26"/>
      <c r="D113" s="26"/>
      <c r="E113" s="27"/>
      <c r="F113" s="27"/>
      <c r="G113" s="26"/>
      <c r="H113" s="26"/>
      <c r="I113" s="26"/>
      <c r="J113" s="26"/>
      <c r="K113" s="26"/>
      <c r="L113" s="26"/>
      <c r="M113" s="26"/>
      <c r="N113" s="26"/>
      <c r="O113" s="26"/>
      <c r="P113" s="26"/>
      <c r="Q113" s="26"/>
      <c r="R113" s="26"/>
      <c r="S113" s="26"/>
      <c r="T113" s="26"/>
      <c r="U113" s="26"/>
      <c r="V113" s="26"/>
      <c r="W113" s="26"/>
      <c r="X113" s="26"/>
      <c r="Y113" s="26"/>
      <c r="Z113" s="26"/>
    </row>
    <row r="114" spans="1:26" ht="10.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ht="10.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ht="10.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ht="10.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ht="10.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ht="10.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ht="10.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ht="10.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ht="10.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0.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0.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0.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0.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0.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0.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0.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0.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0.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0.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0.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0.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0.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0">
    <mergeCell ref="B7:G7"/>
    <mergeCell ref="B11:G11"/>
    <mergeCell ref="B16:G16"/>
    <mergeCell ref="B2:G2"/>
    <mergeCell ref="I2:N2"/>
    <mergeCell ref="P2:P4"/>
    <mergeCell ref="K3:L3"/>
    <mergeCell ref="M3:M4"/>
    <mergeCell ref="N3:N4"/>
    <mergeCell ref="B5:G5"/>
  </mergeCells>
  <dataValidations count="1">
    <dataValidation type="list" allowBlank="1" showErrorMessage="1" sqref="E6 E18:F113">
      <formula1>#REF!</formula1>
    </dataValidation>
  </dataValidations>
  <pageMargins left="0.70866141732283472" right="0.70866141732283472" top="0.59055118110236227" bottom="0.59055118110236227" header="0" footer="0"/>
  <pageSetup scale="9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P6:P17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2.625" defaultRowHeight="15" customHeight="1"/>
  <cols>
    <col min="1" max="1" width="4.75" customWidth="1"/>
    <col min="2" max="2" width="14.125" customWidth="1"/>
    <col min="3" max="3" width="14.875" customWidth="1"/>
    <col min="4" max="4" width="62.5" customWidth="1"/>
    <col min="5" max="5" width="23.375" customWidth="1"/>
    <col min="6" max="6" width="13.25" customWidth="1"/>
    <col min="7" max="26" width="10" customWidth="1"/>
  </cols>
  <sheetData>
    <row r="1" spans="1:26" ht="10.5" customHeight="1">
      <c r="A1" s="26"/>
      <c r="B1" s="111"/>
      <c r="C1" s="26"/>
      <c r="D1" s="26"/>
      <c r="E1" s="26"/>
      <c r="F1" s="26"/>
      <c r="G1" s="26"/>
      <c r="H1" s="26"/>
      <c r="I1" s="26"/>
      <c r="J1" s="26"/>
      <c r="K1" s="26"/>
      <c r="L1" s="26"/>
      <c r="M1" s="26"/>
      <c r="N1" s="26"/>
      <c r="O1" s="26"/>
      <c r="P1" s="26"/>
      <c r="Q1" s="26"/>
      <c r="R1" s="26"/>
      <c r="S1" s="26"/>
      <c r="T1" s="26"/>
      <c r="U1" s="26"/>
      <c r="V1" s="26"/>
      <c r="W1" s="26"/>
      <c r="X1" s="26"/>
      <c r="Y1" s="26"/>
      <c r="Z1" s="26"/>
    </row>
    <row r="2" spans="1:26" ht="24" customHeight="1">
      <c r="A2" s="26"/>
      <c r="B2" s="371" t="s">
        <v>952</v>
      </c>
      <c r="C2" s="370"/>
      <c r="D2" s="370"/>
      <c r="E2" s="370"/>
      <c r="F2" s="370"/>
      <c r="G2" s="370"/>
      <c r="H2" s="26"/>
      <c r="I2" s="388" t="s">
        <v>94</v>
      </c>
      <c r="J2" s="389"/>
      <c r="K2" s="389"/>
      <c r="L2" s="389"/>
      <c r="M2" s="389"/>
      <c r="N2" s="390"/>
      <c r="O2" s="26"/>
      <c r="P2" s="374" t="s">
        <v>15</v>
      </c>
      <c r="Q2" s="26"/>
      <c r="R2" s="26"/>
      <c r="S2" s="26"/>
      <c r="T2" s="26"/>
      <c r="U2" s="26"/>
      <c r="V2" s="26"/>
      <c r="W2" s="26"/>
      <c r="X2" s="26"/>
      <c r="Y2" s="26"/>
      <c r="Z2" s="26"/>
    </row>
    <row r="3" spans="1:26" ht="10.5" customHeight="1">
      <c r="A3" s="26"/>
      <c r="B3" s="2" t="s">
        <v>1122</v>
      </c>
      <c r="C3" s="60"/>
      <c r="D3" s="50"/>
      <c r="E3" s="50"/>
      <c r="F3" s="51"/>
      <c r="G3" s="50"/>
      <c r="H3" s="26"/>
      <c r="I3" s="28" t="s">
        <v>96</v>
      </c>
      <c r="J3" s="29" t="s">
        <v>97</v>
      </c>
      <c r="K3" s="377" t="s">
        <v>98</v>
      </c>
      <c r="L3" s="378"/>
      <c r="M3" s="379" t="s">
        <v>954</v>
      </c>
      <c r="N3" s="381" t="s">
        <v>100</v>
      </c>
      <c r="O3" s="26"/>
      <c r="P3" s="375"/>
      <c r="Q3" s="26"/>
      <c r="R3" s="26"/>
      <c r="S3" s="26"/>
      <c r="T3" s="26"/>
      <c r="U3" s="26"/>
      <c r="V3" s="26"/>
      <c r="W3" s="26"/>
      <c r="X3" s="26"/>
      <c r="Y3" s="26"/>
      <c r="Z3" s="26"/>
    </row>
    <row r="4" spans="1:26" ht="10.5" customHeight="1">
      <c r="A4" s="26"/>
      <c r="B4" s="61" t="s">
        <v>101</v>
      </c>
      <c r="C4" s="62" t="s">
        <v>0</v>
      </c>
      <c r="D4" s="62" t="s">
        <v>102</v>
      </c>
      <c r="E4" s="62" t="s">
        <v>103</v>
      </c>
      <c r="F4" s="62" t="s">
        <v>104</v>
      </c>
      <c r="G4" s="63" t="s">
        <v>105</v>
      </c>
      <c r="H4" s="26"/>
      <c r="I4" s="99" t="s">
        <v>106</v>
      </c>
      <c r="J4" s="100" t="s">
        <v>106</v>
      </c>
      <c r="K4" s="100" t="s">
        <v>106</v>
      </c>
      <c r="L4" s="100" t="s">
        <v>107</v>
      </c>
      <c r="M4" s="399"/>
      <c r="N4" s="398"/>
      <c r="O4" s="26"/>
      <c r="P4" s="376"/>
      <c r="Q4" s="26"/>
      <c r="R4" s="26"/>
      <c r="S4" s="26"/>
      <c r="T4" s="26"/>
      <c r="U4" s="26"/>
      <c r="V4" s="26"/>
      <c r="W4" s="26"/>
      <c r="X4" s="26"/>
      <c r="Y4" s="26"/>
      <c r="Z4" s="26"/>
    </row>
    <row r="5" spans="1:26" ht="10.5" customHeight="1">
      <c r="A5" s="26"/>
      <c r="B5" s="386" t="s">
        <v>108</v>
      </c>
      <c r="C5" s="387"/>
      <c r="D5" s="387"/>
      <c r="E5" s="387"/>
      <c r="F5" s="387"/>
      <c r="G5" s="378"/>
      <c r="H5" s="26"/>
      <c r="I5" s="35"/>
      <c r="J5" s="35"/>
      <c r="K5" s="35"/>
      <c r="L5" s="35"/>
      <c r="M5" s="35"/>
      <c r="N5" s="35"/>
      <c r="O5" s="26"/>
      <c r="P5" s="26"/>
      <c r="Q5" s="26"/>
      <c r="R5" s="26"/>
      <c r="S5" s="26"/>
      <c r="T5" s="26"/>
      <c r="U5" s="26"/>
      <c r="V5" s="26"/>
      <c r="W5" s="26"/>
      <c r="X5" s="26"/>
      <c r="Y5" s="26"/>
      <c r="Z5" s="26"/>
    </row>
    <row r="6" spans="1:26" ht="10.5" customHeight="1">
      <c r="A6" s="26"/>
      <c r="B6" s="36" t="s">
        <v>1123</v>
      </c>
      <c r="C6" s="35"/>
      <c r="D6" s="68" t="s">
        <v>1124</v>
      </c>
      <c r="E6" s="39"/>
      <c r="F6" s="39" t="s">
        <v>111</v>
      </c>
      <c r="G6" s="39" t="s">
        <v>112</v>
      </c>
      <c r="H6" s="26"/>
      <c r="I6" s="35"/>
      <c r="J6" s="35"/>
      <c r="K6" s="35"/>
      <c r="L6" s="35"/>
      <c r="M6" s="35"/>
      <c r="N6" s="35"/>
      <c r="O6" s="26"/>
      <c r="P6" s="35"/>
      <c r="Q6" s="26"/>
      <c r="R6" s="26"/>
      <c r="S6" s="26"/>
      <c r="T6" s="26"/>
      <c r="U6" s="26"/>
      <c r="V6" s="26"/>
      <c r="W6" s="26"/>
      <c r="X6" s="26"/>
      <c r="Y6" s="26"/>
      <c r="Z6" s="26"/>
    </row>
    <row r="7" spans="1:26" ht="10.5" customHeight="1">
      <c r="A7" s="26"/>
      <c r="B7" s="36" t="s">
        <v>1125</v>
      </c>
      <c r="C7" s="35"/>
      <c r="D7" s="68" t="s">
        <v>1126</v>
      </c>
      <c r="E7" s="39"/>
      <c r="F7" s="39" t="s">
        <v>111</v>
      </c>
      <c r="G7" s="39" t="s">
        <v>112</v>
      </c>
      <c r="H7" s="26"/>
      <c r="I7" s="35"/>
      <c r="J7" s="35"/>
      <c r="K7" s="35"/>
      <c r="L7" s="35"/>
      <c r="M7" s="35"/>
      <c r="N7" s="35"/>
      <c r="O7" s="26"/>
      <c r="P7" s="35"/>
      <c r="Q7" s="26"/>
      <c r="R7" s="26"/>
      <c r="S7" s="26"/>
      <c r="T7" s="26"/>
      <c r="U7" s="26"/>
      <c r="V7" s="26"/>
      <c r="W7" s="26"/>
      <c r="X7" s="26"/>
      <c r="Y7" s="26"/>
      <c r="Z7" s="26"/>
    </row>
    <row r="8" spans="1:26" ht="12" customHeight="1">
      <c r="A8" s="26"/>
      <c r="B8" s="386" t="s">
        <v>139</v>
      </c>
      <c r="C8" s="387"/>
      <c r="D8" s="387"/>
      <c r="E8" s="387"/>
      <c r="F8" s="387"/>
      <c r="G8" s="378"/>
      <c r="H8" s="26"/>
      <c r="I8" s="35"/>
      <c r="J8" s="35"/>
      <c r="K8" s="35"/>
      <c r="L8" s="35"/>
      <c r="M8" s="35"/>
      <c r="N8" s="35"/>
      <c r="O8" s="26"/>
      <c r="P8" s="35"/>
      <c r="Q8" s="26"/>
      <c r="R8" s="26"/>
      <c r="S8" s="26"/>
      <c r="T8" s="26"/>
      <c r="U8" s="26"/>
      <c r="V8" s="26"/>
      <c r="W8" s="26"/>
      <c r="X8" s="26"/>
      <c r="Y8" s="26"/>
      <c r="Z8" s="26"/>
    </row>
    <row r="9" spans="1:26" ht="10.5" customHeight="1">
      <c r="A9" s="26"/>
      <c r="B9" s="36" t="s">
        <v>1127</v>
      </c>
      <c r="C9" s="65"/>
      <c r="D9" s="57" t="s">
        <v>1128</v>
      </c>
      <c r="E9" s="65"/>
      <c r="F9" s="39" t="s">
        <v>111</v>
      </c>
      <c r="G9" s="39" t="s">
        <v>112</v>
      </c>
      <c r="H9" s="26"/>
      <c r="I9" s="35"/>
      <c r="J9" s="35"/>
      <c r="K9" s="35"/>
      <c r="L9" s="35"/>
      <c r="M9" s="35"/>
      <c r="N9" s="35"/>
      <c r="O9" s="26"/>
      <c r="P9" s="35"/>
      <c r="Q9" s="26"/>
      <c r="R9" s="26"/>
      <c r="S9" s="26"/>
      <c r="T9" s="26"/>
      <c r="U9" s="26"/>
      <c r="V9" s="26"/>
      <c r="W9" s="26"/>
      <c r="X9" s="26"/>
      <c r="Y9" s="26"/>
      <c r="Z9" s="26"/>
    </row>
    <row r="10" spans="1:26" ht="34.5" customHeight="1">
      <c r="A10" s="26"/>
      <c r="B10" s="36" t="s">
        <v>1129</v>
      </c>
      <c r="C10" s="65"/>
      <c r="D10" s="57" t="s">
        <v>1130</v>
      </c>
      <c r="E10" s="65"/>
      <c r="F10" s="39" t="s">
        <v>111</v>
      </c>
      <c r="G10" s="39" t="s">
        <v>112</v>
      </c>
      <c r="H10" s="26"/>
      <c r="I10" s="35"/>
      <c r="J10" s="35"/>
      <c r="K10" s="35"/>
      <c r="L10" s="35"/>
      <c r="M10" s="35"/>
      <c r="N10" s="35"/>
      <c r="O10" s="26"/>
      <c r="P10" s="35"/>
      <c r="Q10" s="26"/>
      <c r="R10" s="26"/>
      <c r="S10" s="26"/>
      <c r="T10" s="26"/>
      <c r="U10" s="26"/>
      <c r="V10" s="26"/>
      <c r="W10" s="26"/>
      <c r="X10" s="26"/>
      <c r="Y10" s="26"/>
      <c r="Z10" s="26"/>
    </row>
    <row r="11" spans="1:26" ht="12" customHeight="1">
      <c r="A11" s="26"/>
      <c r="B11" s="386" t="s">
        <v>167</v>
      </c>
      <c r="C11" s="387"/>
      <c r="D11" s="387"/>
      <c r="E11" s="387"/>
      <c r="F11" s="387"/>
      <c r="G11" s="378"/>
      <c r="H11" s="26"/>
      <c r="I11" s="35"/>
      <c r="J11" s="35"/>
      <c r="K11" s="35"/>
      <c r="L11" s="35"/>
      <c r="M11" s="35"/>
      <c r="N11" s="35"/>
      <c r="O11" s="26"/>
      <c r="P11" s="35"/>
      <c r="Q11" s="26"/>
      <c r="R11" s="26"/>
      <c r="S11" s="26"/>
      <c r="T11" s="26"/>
      <c r="U11" s="26"/>
      <c r="V11" s="26"/>
      <c r="W11" s="26"/>
      <c r="X11" s="26"/>
      <c r="Y11" s="26"/>
      <c r="Z11" s="26"/>
    </row>
    <row r="12" spans="1:26" ht="41.25" customHeight="1">
      <c r="A12" s="26"/>
      <c r="B12" s="36" t="s">
        <v>1131</v>
      </c>
      <c r="C12" s="35"/>
      <c r="D12" s="66" t="s">
        <v>1132</v>
      </c>
      <c r="E12" s="35"/>
      <c r="F12" s="39" t="s">
        <v>111</v>
      </c>
      <c r="G12" s="39" t="s">
        <v>112</v>
      </c>
      <c r="H12" s="26"/>
      <c r="I12" s="35"/>
      <c r="J12" s="35"/>
      <c r="K12" s="35"/>
      <c r="L12" s="35"/>
      <c r="M12" s="35"/>
      <c r="N12" s="35"/>
      <c r="O12" s="26"/>
      <c r="P12" s="35"/>
      <c r="Q12" s="26"/>
      <c r="R12" s="26"/>
      <c r="S12" s="26"/>
      <c r="T12" s="26"/>
      <c r="U12" s="26"/>
      <c r="V12" s="26"/>
      <c r="W12" s="26"/>
      <c r="X12" s="26"/>
      <c r="Y12" s="26"/>
      <c r="Z12" s="26"/>
    </row>
    <row r="13" spans="1:26" ht="41.25" customHeight="1">
      <c r="A13" s="26"/>
      <c r="B13" s="36" t="s">
        <v>1133</v>
      </c>
      <c r="C13" s="35"/>
      <c r="D13" s="66" t="s">
        <v>1134</v>
      </c>
      <c r="E13" s="35"/>
      <c r="F13" s="39" t="s">
        <v>111</v>
      </c>
      <c r="G13" s="39" t="s">
        <v>112</v>
      </c>
      <c r="H13" s="26"/>
      <c r="I13" s="35"/>
      <c r="J13" s="35"/>
      <c r="K13" s="35"/>
      <c r="L13" s="35"/>
      <c r="M13" s="35"/>
      <c r="N13" s="35"/>
      <c r="O13" s="26"/>
      <c r="P13" s="35"/>
      <c r="Q13" s="26"/>
      <c r="R13" s="26"/>
      <c r="S13" s="26"/>
      <c r="T13" s="26"/>
      <c r="U13" s="26"/>
      <c r="V13" s="26"/>
      <c r="W13" s="26"/>
      <c r="X13" s="26"/>
      <c r="Y13" s="26"/>
      <c r="Z13" s="26"/>
    </row>
    <row r="14" spans="1:26" ht="40.5" customHeight="1">
      <c r="A14" s="26"/>
      <c r="B14" s="36" t="s">
        <v>1135</v>
      </c>
      <c r="C14" s="35"/>
      <c r="D14" s="66" t="s">
        <v>1136</v>
      </c>
      <c r="E14" s="35"/>
      <c r="F14" s="39" t="s">
        <v>111</v>
      </c>
      <c r="G14" s="39" t="s">
        <v>112</v>
      </c>
      <c r="H14" s="26"/>
      <c r="I14" s="35"/>
      <c r="J14" s="35"/>
      <c r="K14" s="35"/>
      <c r="L14" s="35"/>
      <c r="M14" s="35"/>
      <c r="N14" s="35"/>
      <c r="O14" s="26"/>
      <c r="P14" s="35"/>
      <c r="Q14" s="26"/>
      <c r="R14" s="26"/>
      <c r="S14" s="26"/>
      <c r="T14" s="26"/>
      <c r="U14" s="26"/>
      <c r="V14" s="26"/>
      <c r="W14" s="26"/>
      <c r="X14" s="26"/>
      <c r="Y14" s="26"/>
      <c r="Z14" s="26"/>
    </row>
    <row r="15" spans="1:26" ht="29.25" customHeight="1">
      <c r="A15" s="26"/>
      <c r="B15" s="36" t="s">
        <v>1137</v>
      </c>
      <c r="C15" s="35"/>
      <c r="D15" s="66" t="s">
        <v>1138</v>
      </c>
      <c r="E15" s="35"/>
      <c r="F15" s="39" t="s">
        <v>111</v>
      </c>
      <c r="G15" s="39" t="s">
        <v>112</v>
      </c>
      <c r="H15" s="26"/>
      <c r="I15" s="35"/>
      <c r="J15" s="35"/>
      <c r="K15" s="35"/>
      <c r="L15" s="35"/>
      <c r="M15" s="35"/>
      <c r="N15" s="35"/>
      <c r="O15" s="26"/>
      <c r="P15" s="35"/>
      <c r="Q15" s="26"/>
      <c r="R15" s="26"/>
      <c r="S15" s="26"/>
      <c r="T15" s="26"/>
      <c r="U15" s="26"/>
      <c r="V15" s="26"/>
      <c r="W15" s="26"/>
      <c r="X15" s="26"/>
      <c r="Y15" s="26"/>
      <c r="Z15" s="26"/>
    </row>
    <row r="16" spans="1:26" ht="42" customHeight="1">
      <c r="A16" s="26"/>
      <c r="B16" s="36" t="s">
        <v>1139</v>
      </c>
      <c r="C16" s="35"/>
      <c r="D16" s="66" t="s">
        <v>1140</v>
      </c>
      <c r="E16" s="35"/>
      <c r="F16" s="39" t="s">
        <v>111</v>
      </c>
      <c r="G16" s="39" t="s">
        <v>112</v>
      </c>
      <c r="H16" s="26"/>
      <c r="I16" s="35"/>
      <c r="J16" s="35"/>
      <c r="K16" s="35"/>
      <c r="L16" s="35"/>
      <c r="M16" s="35"/>
      <c r="N16" s="35"/>
      <c r="O16" s="26"/>
      <c r="P16" s="35"/>
      <c r="Q16" s="26"/>
      <c r="R16" s="26"/>
      <c r="S16" s="26"/>
      <c r="T16" s="26"/>
      <c r="U16" s="26"/>
      <c r="V16" s="26"/>
      <c r="W16" s="26"/>
      <c r="X16" s="26"/>
      <c r="Y16" s="26"/>
      <c r="Z16" s="26"/>
    </row>
    <row r="17" spans="1:26" ht="39" customHeight="1">
      <c r="A17" s="26"/>
      <c r="B17" s="36" t="s">
        <v>1141</v>
      </c>
      <c r="C17" s="35"/>
      <c r="D17" s="68" t="s">
        <v>1142</v>
      </c>
      <c r="E17" s="39"/>
      <c r="F17" s="39" t="s">
        <v>111</v>
      </c>
      <c r="G17" s="39" t="s">
        <v>112</v>
      </c>
      <c r="H17" s="26"/>
      <c r="I17" s="35"/>
      <c r="J17" s="35"/>
      <c r="K17" s="35"/>
      <c r="L17" s="35"/>
      <c r="M17" s="35"/>
      <c r="N17" s="35"/>
      <c r="O17" s="26"/>
      <c r="P17" s="35"/>
      <c r="Q17" s="26"/>
      <c r="R17" s="26"/>
      <c r="S17" s="26"/>
      <c r="T17" s="26"/>
      <c r="U17" s="26"/>
      <c r="V17" s="26"/>
      <c r="W17" s="26"/>
      <c r="X17" s="26"/>
      <c r="Y17" s="26"/>
      <c r="Z17" s="26"/>
    </row>
    <row r="18" spans="1:26" ht="10.5" customHeight="1">
      <c r="A18" s="26"/>
      <c r="B18" s="36" t="s">
        <v>1143</v>
      </c>
      <c r="C18" s="35"/>
      <c r="D18" s="68" t="s">
        <v>1144</v>
      </c>
      <c r="E18" s="39"/>
      <c r="F18" s="39" t="s">
        <v>111</v>
      </c>
      <c r="G18" s="39" t="s">
        <v>112</v>
      </c>
      <c r="H18" s="26"/>
      <c r="I18" s="35"/>
      <c r="J18" s="35"/>
      <c r="K18" s="35"/>
      <c r="L18" s="35"/>
      <c r="M18" s="35"/>
      <c r="N18" s="35"/>
      <c r="O18" s="26"/>
      <c r="P18" s="35"/>
      <c r="Q18" s="26"/>
      <c r="R18" s="26"/>
      <c r="S18" s="26"/>
      <c r="T18" s="26"/>
      <c r="U18" s="26"/>
      <c r="V18" s="26"/>
      <c r="W18" s="26"/>
      <c r="X18" s="26"/>
      <c r="Y18" s="26"/>
      <c r="Z18" s="26"/>
    </row>
    <row r="19" spans="1:26" ht="10.5" customHeight="1">
      <c r="A19" s="26"/>
      <c r="B19" s="36" t="s">
        <v>1145</v>
      </c>
      <c r="C19" s="35"/>
      <c r="D19" s="68" t="s">
        <v>1146</v>
      </c>
      <c r="E19" s="39"/>
      <c r="F19" s="39" t="s">
        <v>111</v>
      </c>
      <c r="G19" s="39" t="s">
        <v>112</v>
      </c>
      <c r="H19" s="26"/>
      <c r="I19" s="35"/>
      <c r="J19" s="35"/>
      <c r="K19" s="35"/>
      <c r="L19" s="35"/>
      <c r="M19" s="35"/>
      <c r="N19" s="35"/>
      <c r="O19" s="26"/>
      <c r="P19" s="35"/>
      <c r="Q19" s="26"/>
      <c r="R19" s="26"/>
      <c r="S19" s="26"/>
      <c r="T19" s="26"/>
      <c r="U19" s="26"/>
      <c r="V19" s="26"/>
      <c r="W19" s="26"/>
      <c r="X19" s="26"/>
      <c r="Y19" s="26"/>
      <c r="Z19" s="26"/>
    </row>
    <row r="20" spans="1:26" ht="10.5" customHeight="1">
      <c r="A20" s="26"/>
      <c r="B20" s="36" t="s">
        <v>1147</v>
      </c>
      <c r="C20" s="35"/>
      <c r="D20" s="68" t="s">
        <v>1148</v>
      </c>
      <c r="E20" s="39"/>
      <c r="F20" s="39" t="s">
        <v>111</v>
      </c>
      <c r="G20" s="39" t="s">
        <v>112</v>
      </c>
      <c r="H20" s="26"/>
      <c r="I20" s="35"/>
      <c r="J20" s="35"/>
      <c r="K20" s="35"/>
      <c r="L20" s="35"/>
      <c r="M20" s="35"/>
      <c r="N20" s="35"/>
      <c r="O20" s="26"/>
      <c r="P20" s="35"/>
      <c r="Q20" s="26"/>
      <c r="R20" s="26"/>
      <c r="S20" s="26"/>
      <c r="T20" s="26"/>
      <c r="U20" s="26"/>
      <c r="V20" s="26"/>
      <c r="W20" s="26"/>
      <c r="X20" s="26"/>
      <c r="Y20" s="26"/>
      <c r="Z20" s="26"/>
    </row>
    <row r="21" spans="1:26" ht="12" customHeight="1">
      <c r="A21" s="26"/>
      <c r="B21" s="386" t="s">
        <v>1149</v>
      </c>
      <c r="C21" s="387"/>
      <c r="D21" s="387"/>
      <c r="E21" s="387"/>
      <c r="F21" s="387"/>
      <c r="G21" s="378"/>
      <c r="H21" s="26"/>
      <c r="I21" s="35"/>
      <c r="J21" s="35"/>
      <c r="K21" s="35"/>
      <c r="L21" s="35"/>
      <c r="M21" s="35"/>
      <c r="N21" s="35"/>
      <c r="O21" s="26"/>
      <c r="P21" s="35"/>
      <c r="Q21" s="26"/>
      <c r="R21" s="26"/>
      <c r="S21" s="26"/>
      <c r="T21" s="26"/>
      <c r="U21" s="26"/>
      <c r="V21" s="26"/>
      <c r="W21" s="26"/>
      <c r="X21" s="26"/>
      <c r="Y21" s="26"/>
      <c r="Z21" s="26"/>
    </row>
    <row r="22" spans="1:26" ht="10.5" customHeight="1">
      <c r="A22" s="26"/>
      <c r="B22" s="36" t="s">
        <v>1150</v>
      </c>
      <c r="C22" s="35"/>
      <c r="D22" s="66" t="s">
        <v>1151</v>
      </c>
      <c r="E22" s="35"/>
      <c r="F22" s="39" t="s">
        <v>111</v>
      </c>
      <c r="G22" s="39" t="s">
        <v>112</v>
      </c>
      <c r="H22" s="26"/>
      <c r="I22" s="35"/>
      <c r="J22" s="35"/>
      <c r="K22" s="35"/>
      <c r="L22" s="35"/>
      <c r="M22" s="35"/>
      <c r="N22" s="35"/>
      <c r="O22" s="26"/>
      <c r="P22" s="35"/>
      <c r="Q22" s="26"/>
      <c r="R22" s="26"/>
      <c r="S22" s="26"/>
      <c r="T22" s="26"/>
      <c r="U22" s="26"/>
      <c r="V22" s="26"/>
      <c r="W22" s="26"/>
      <c r="X22" s="26"/>
      <c r="Y22" s="26"/>
      <c r="Z22" s="26"/>
    </row>
    <row r="23" spans="1:26" ht="33.75" customHeight="1">
      <c r="A23" s="26"/>
      <c r="B23" s="36" t="s">
        <v>1152</v>
      </c>
      <c r="C23" s="66"/>
      <c r="D23" s="66" t="s">
        <v>1153</v>
      </c>
      <c r="E23" s="39"/>
      <c r="F23" s="39" t="s">
        <v>111</v>
      </c>
      <c r="G23" s="39" t="s">
        <v>112</v>
      </c>
      <c r="H23" s="26"/>
      <c r="I23" s="35"/>
      <c r="J23" s="35"/>
      <c r="K23" s="35"/>
      <c r="L23" s="35"/>
      <c r="M23" s="35"/>
      <c r="N23" s="35"/>
      <c r="O23" s="26"/>
      <c r="P23" s="35"/>
      <c r="Q23" s="26"/>
      <c r="R23" s="26"/>
      <c r="S23" s="26"/>
      <c r="T23" s="26"/>
      <c r="U23" s="26"/>
      <c r="V23" s="26"/>
      <c r="W23" s="26"/>
      <c r="X23" s="26"/>
      <c r="Y23" s="26"/>
      <c r="Z23" s="26"/>
    </row>
    <row r="24" spans="1:26" ht="10.5" customHeight="1">
      <c r="A24" s="26"/>
      <c r="B24" s="36" t="s">
        <v>1154</v>
      </c>
      <c r="C24" s="35"/>
      <c r="D24" s="68" t="s">
        <v>1155</v>
      </c>
      <c r="E24" s="39"/>
      <c r="F24" s="39" t="s">
        <v>111</v>
      </c>
      <c r="G24" s="39" t="s">
        <v>112</v>
      </c>
      <c r="H24" s="26"/>
      <c r="I24" s="35"/>
      <c r="J24" s="35"/>
      <c r="K24" s="35"/>
      <c r="L24" s="35"/>
      <c r="M24" s="35"/>
      <c r="N24" s="35"/>
      <c r="O24" s="26"/>
      <c r="P24" s="35"/>
      <c r="Q24" s="26"/>
      <c r="R24" s="26"/>
      <c r="S24" s="26"/>
      <c r="T24" s="26"/>
      <c r="U24" s="26"/>
      <c r="V24" s="26"/>
      <c r="W24" s="26"/>
      <c r="X24" s="26"/>
      <c r="Y24" s="26"/>
      <c r="Z24" s="26"/>
    </row>
    <row r="25" spans="1:26" ht="12" customHeight="1">
      <c r="A25" s="26"/>
      <c r="B25" s="386" t="s">
        <v>1156</v>
      </c>
      <c r="C25" s="387"/>
      <c r="D25" s="387"/>
      <c r="E25" s="387"/>
      <c r="F25" s="387"/>
      <c r="G25" s="378"/>
      <c r="H25" s="26"/>
      <c r="I25" s="35"/>
      <c r="J25" s="35"/>
      <c r="K25" s="35"/>
      <c r="L25" s="35"/>
      <c r="M25" s="35"/>
      <c r="N25" s="35"/>
      <c r="O25" s="26"/>
      <c r="P25" s="35"/>
      <c r="Q25" s="26"/>
      <c r="R25" s="26"/>
      <c r="S25" s="26"/>
      <c r="T25" s="26"/>
      <c r="U25" s="26"/>
      <c r="V25" s="26"/>
      <c r="W25" s="26"/>
      <c r="X25" s="26"/>
      <c r="Y25" s="26"/>
      <c r="Z25" s="26"/>
    </row>
    <row r="26" spans="1:26" ht="37.5" customHeight="1">
      <c r="A26" s="26"/>
      <c r="B26" s="36" t="s">
        <v>1157</v>
      </c>
      <c r="C26" s="35"/>
      <c r="D26" s="66" t="s">
        <v>1158</v>
      </c>
      <c r="E26" s="35"/>
      <c r="F26" s="39" t="s">
        <v>111</v>
      </c>
      <c r="G26" s="39" t="s">
        <v>112</v>
      </c>
      <c r="H26" s="26"/>
      <c r="I26" s="35"/>
      <c r="J26" s="35"/>
      <c r="K26" s="35"/>
      <c r="L26" s="35"/>
      <c r="M26" s="35"/>
      <c r="N26" s="35"/>
      <c r="O26" s="26"/>
      <c r="P26" s="35"/>
      <c r="Q26" s="26"/>
      <c r="R26" s="26"/>
      <c r="S26" s="26"/>
      <c r="T26" s="26"/>
      <c r="U26" s="26"/>
      <c r="V26" s="26"/>
      <c r="W26" s="26"/>
      <c r="X26" s="26"/>
      <c r="Y26" s="26"/>
      <c r="Z26" s="26"/>
    </row>
    <row r="27" spans="1:26" ht="35.25" customHeight="1">
      <c r="A27" s="26"/>
      <c r="B27" s="36" t="s">
        <v>1159</v>
      </c>
      <c r="C27" s="35"/>
      <c r="D27" s="66" t="s">
        <v>1160</v>
      </c>
      <c r="E27" s="35"/>
      <c r="F27" s="39" t="s">
        <v>111</v>
      </c>
      <c r="G27" s="39" t="s">
        <v>112</v>
      </c>
      <c r="H27" s="26"/>
      <c r="I27" s="35"/>
      <c r="J27" s="35"/>
      <c r="K27" s="35"/>
      <c r="L27" s="35"/>
      <c r="M27" s="35"/>
      <c r="N27" s="35"/>
      <c r="O27" s="26"/>
      <c r="P27" s="35"/>
      <c r="Q27" s="26"/>
      <c r="R27" s="26"/>
      <c r="S27" s="26"/>
      <c r="T27" s="26"/>
      <c r="U27" s="26"/>
      <c r="V27" s="26"/>
      <c r="W27" s="26"/>
      <c r="X27" s="26"/>
      <c r="Y27" s="26"/>
      <c r="Z27" s="26"/>
    </row>
    <row r="28" spans="1:26" ht="12" customHeight="1">
      <c r="A28" s="26"/>
      <c r="B28" s="386" t="s">
        <v>256</v>
      </c>
      <c r="C28" s="387"/>
      <c r="D28" s="387"/>
      <c r="E28" s="387"/>
      <c r="F28" s="387"/>
      <c r="G28" s="378"/>
      <c r="H28" s="26"/>
      <c r="I28" s="35"/>
      <c r="J28" s="35"/>
      <c r="K28" s="35"/>
      <c r="L28" s="35"/>
      <c r="M28" s="35"/>
      <c r="N28" s="35"/>
      <c r="O28" s="26"/>
      <c r="P28" s="35"/>
      <c r="Q28" s="26"/>
      <c r="R28" s="26"/>
      <c r="S28" s="26"/>
      <c r="T28" s="26"/>
      <c r="U28" s="26"/>
      <c r="V28" s="26"/>
      <c r="W28" s="26"/>
      <c r="X28" s="26"/>
      <c r="Y28" s="26"/>
      <c r="Z28" s="26"/>
    </row>
    <row r="29" spans="1:26" ht="27" customHeight="1">
      <c r="A29" s="26"/>
      <c r="B29" s="36" t="s">
        <v>1161</v>
      </c>
      <c r="C29" s="35"/>
      <c r="D29" s="66" t="s">
        <v>1162</v>
      </c>
      <c r="E29" s="39"/>
      <c r="F29" s="39" t="s">
        <v>111</v>
      </c>
      <c r="G29" s="39" t="s">
        <v>374</v>
      </c>
      <c r="H29" s="26"/>
      <c r="I29" s="35"/>
      <c r="J29" s="35"/>
      <c r="K29" s="35"/>
      <c r="L29" s="35"/>
      <c r="M29" s="35"/>
      <c r="N29" s="35"/>
      <c r="O29" s="26"/>
      <c r="P29" s="35"/>
      <c r="Q29" s="26"/>
      <c r="R29" s="26"/>
      <c r="S29" s="26"/>
      <c r="T29" s="26"/>
      <c r="U29" s="26"/>
      <c r="V29" s="26"/>
      <c r="W29" s="26"/>
      <c r="X29" s="26"/>
      <c r="Y29" s="26"/>
      <c r="Z29" s="26"/>
    </row>
    <row r="30" spans="1:26" ht="45" customHeight="1">
      <c r="A30" s="26"/>
      <c r="B30" s="36" t="s">
        <v>1163</v>
      </c>
      <c r="C30" s="35"/>
      <c r="D30" s="66" t="s">
        <v>1164</v>
      </c>
      <c r="E30" s="39"/>
      <c r="F30" s="39" t="s">
        <v>111</v>
      </c>
      <c r="G30" s="39" t="s">
        <v>374</v>
      </c>
      <c r="H30" s="26"/>
      <c r="I30" s="35"/>
      <c r="J30" s="35"/>
      <c r="K30" s="35"/>
      <c r="L30" s="35"/>
      <c r="M30" s="35"/>
      <c r="N30" s="35"/>
      <c r="O30" s="26"/>
      <c r="P30" s="35"/>
      <c r="Q30" s="26"/>
      <c r="R30" s="26"/>
      <c r="S30" s="26"/>
      <c r="T30" s="26"/>
      <c r="U30" s="26"/>
      <c r="V30" s="26"/>
      <c r="W30" s="26"/>
      <c r="X30" s="26"/>
      <c r="Y30" s="26"/>
      <c r="Z30" s="26"/>
    </row>
    <row r="31" spans="1:26" ht="56.25" customHeight="1">
      <c r="A31" s="26"/>
      <c r="B31" s="36" t="s">
        <v>1165</v>
      </c>
      <c r="C31" s="35"/>
      <c r="D31" s="57" t="s">
        <v>408</v>
      </c>
      <c r="E31" s="35"/>
      <c r="F31" s="39" t="s">
        <v>311</v>
      </c>
      <c r="G31" s="39" t="s">
        <v>374</v>
      </c>
      <c r="H31" s="26"/>
      <c r="I31" s="35"/>
      <c r="J31" s="35"/>
      <c r="K31" s="35"/>
      <c r="L31" s="35"/>
      <c r="M31" s="35"/>
      <c r="N31" s="35"/>
      <c r="O31" s="26"/>
      <c r="P31" s="35"/>
      <c r="Q31" s="26"/>
      <c r="R31" s="26"/>
      <c r="S31" s="26"/>
      <c r="T31" s="26"/>
      <c r="U31" s="26"/>
      <c r="V31" s="26"/>
      <c r="W31" s="26"/>
      <c r="X31" s="26"/>
      <c r="Y31" s="26"/>
      <c r="Z31" s="26"/>
    </row>
    <row r="32" spans="1:26" ht="10.5" customHeight="1">
      <c r="A32" s="26"/>
      <c r="B32" s="26" t="s">
        <v>313</v>
      </c>
      <c r="C32" s="74"/>
      <c r="D32" s="26"/>
      <c r="E32" s="27"/>
      <c r="F32" s="27"/>
      <c r="G32" s="26"/>
      <c r="H32" s="26"/>
      <c r="I32" s="26"/>
      <c r="J32" s="26"/>
      <c r="K32" s="26"/>
      <c r="L32" s="26"/>
      <c r="M32" s="26"/>
      <c r="N32" s="26"/>
      <c r="O32" s="26"/>
      <c r="P32" s="26"/>
      <c r="Q32" s="26"/>
      <c r="R32" s="26"/>
      <c r="S32" s="26"/>
      <c r="T32" s="26"/>
      <c r="U32" s="26"/>
      <c r="V32" s="26"/>
      <c r="W32" s="26"/>
      <c r="X32" s="26"/>
      <c r="Y32" s="26"/>
      <c r="Z32" s="26"/>
    </row>
    <row r="33" spans="1:26" ht="10.5" customHeight="1">
      <c r="A33" s="26"/>
      <c r="B33" s="26">
        <v>21</v>
      </c>
      <c r="C33" s="74"/>
      <c r="D33" s="26"/>
      <c r="E33" s="27"/>
      <c r="F33" s="27"/>
      <c r="G33" s="26"/>
      <c r="H33" s="26"/>
      <c r="I33" s="26"/>
      <c r="J33" s="26"/>
      <c r="K33" s="26"/>
      <c r="L33" s="26"/>
      <c r="M33" s="26"/>
      <c r="N33" s="26"/>
      <c r="O33" s="26"/>
      <c r="P33" s="26"/>
      <c r="Q33" s="26"/>
      <c r="R33" s="26"/>
      <c r="S33" s="26"/>
      <c r="T33" s="26"/>
      <c r="U33" s="26"/>
      <c r="V33" s="26"/>
      <c r="W33" s="26"/>
      <c r="X33" s="26"/>
      <c r="Y33" s="26"/>
      <c r="Z33" s="26"/>
    </row>
    <row r="34" spans="1:26" ht="10.5" customHeight="1">
      <c r="A34" s="26"/>
      <c r="B34" s="26"/>
      <c r="C34" s="74"/>
      <c r="D34" s="26"/>
      <c r="E34" s="27"/>
      <c r="F34" s="27"/>
      <c r="G34" s="26"/>
      <c r="H34" s="26"/>
      <c r="I34" s="26"/>
      <c r="J34" s="26"/>
      <c r="K34" s="26"/>
      <c r="L34" s="26"/>
      <c r="M34" s="26"/>
      <c r="N34" s="26"/>
      <c r="O34" s="26"/>
      <c r="P34" s="26"/>
      <c r="Q34" s="26"/>
      <c r="R34" s="26"/>
      <c r="S34" s="26"/>
      <c r="T34" s="26"/>
      <c r="U34" s="26"/>
      <c r="V34" s="26"/>
      <c r="W34" s="26"/>
      <c r="X34" s="26"/>
      <c r="Y34" s="26"/>
      <c r="Z34" s="26"/>
    </row>
    <row r="35" spans="1:26" ht="10.5" customHeight="1">
      <c r="A35" s="26"/>
      <c r="B35" s="26"/>
      <c r="C35" s="74"/>
      <c r="D35" s="26"/>
      <c r="E35" s="27"/>
      <c r="F35" s="27"/>
      <c r="G35" s="26"/>
      <c r="H35" s="26"/>
      <c r="I35" s="26"/>
      <c r="J35" s="26"/>
      <c r="K35" s="26"/>
      <c r="L35" s="26"/>
      <c r="M35" s="26"/>
      <c r="N35" s="26"/>
      <c r="O35" s="26"/>
      <c r="P35" s="26"/>
      <c r="Q35" s="26"/>
      <c r="R35" s="26"/>
      <c r="S35" s="26"/>
      <c r="T35" s="26"/>
      <c r="U35" s="26"/>
      <c r="V35" s="26"/>
      <c r="W35" s="26"/>
      <c r="X35" s="26"/>
      <c r="Y35" s="26"/>
      <c r="Z35" s="26"/>
    </row>
    <row r="36" spans="1:26" ht="10.5" customHeight="1">
      <c r="A36" s="26"/>
      <c r="B36" s="26"/>
      <c r="C36" s="74"/>
      <c r="D36" s="26"/>
      <c r="E36" s="27"/>
      <c r="F36" s="27"/>
      <c r="G36" s="26"/>
      <c r="H36" s="26"/>
      <c r="I36" s="26"/>
      <c r="J36" s="26"/>
      <c r="K36" s="26"/>
      <c r="L36" s="26"/>
      <c r="M36" s="26"/>
      <c r="N36" s="26"/>
      <c r="O36" s="26"/>
      <c r="P36" s="26"/>
      <c r="Q36" s="26"/>
      <c r="R36" s="26"/>
      <c r="S36" s="26"/>
      <c r="T36" s="26"/>
      <c r="U36" s="26"/>
      <c r="V36" s="26"/>
      <c r="W36" s="26"/>
      <c r="X36" s="26"/>
      <c r="Y36" s="26"/>
      <c r="Z36" s="26"/>
    </row>
    <row r="37" spans="1:26" ht="10.5" customHeight="1">
      <c r="A37" s="26"/>
      <c r="B37" s="26"/>
      <c r="C37" s="74"/>
      <c r="D37" s="26"/>
      <c r="E37" s="27"/>
      <c r="F37" s="27"/>
      <c r="G37" s="26"/>
      <c r="H37" s="26"/>
      <c r="I37" s="26"/>
      <c r="J37" s="26"/>
      <c r="K37" s="26"/>
      <c r="L37" s="26"/>
      <c r="M37" s="26"/>
      <c r="N37" s="26"/>
      <c r="O37" s="26"/>
      <c r="P37" s="26"/>
      <c r="Q37" s="26"/>
      <c r="R37" s="26"/>
      <c r="S37" s="26"/>
      <c r="T37" s="26"/>
      <c r="U37" s="26"/>
      <c r="V37" s="26"/>
      <c r="W37" s="26"/>
      <c r="X37" s="26"/>
      <c r="Y37" s="26"/>
      <c r="Z37" s="26"/>
    </row>
    <row r="38" spans="1:26" ht="10.5" customHeight="1">
      <c r="A38" s="26"/>
      <c r="B38" s="26"/>
      <c r="C38" s="74"/>
      <c r="D38" s="26"/>
      <c r="E38" s="27"/>
      <c r="F38" s="27"/>
      <c r="G38" s="26"/>
      <c r="H38" s="26"/>
      <c r="I38" s="26"/>
      <c r="J38" s="26"/>
      <c r="K38" s="26"/>
      <c r="L38" s="26"/>
      <c r="M38" s="26"/>
      <c r="N38" s="26"/>
      <c r="O38" s="26"/>
      <c r="P38" s="26"/>
      <c r="Q38" s="26"/>
      <c r="R38" s="26"/>
      <c r="S38" s="26"/>
      <c r="T38" s="26"/>
      <c r="U38" s="26"/>
      <c r="V38" s="26"/>
      <c r="W38" s="26"/>
      <c r="X38" s="26"/>
      <c r="Y38" s="26"/>
      <c r="Z38" s="26"/>
    </row>
    <row r="39" spans="1:26" ht="10.5" customHeight="1">
      <c r="A39" s="26"/>
      <c r="B39" s="26"/>
      <c r="C39" s="74"/>
      <c r="D39" s="26"/>
      <c r="E39" s="27"/>
      <c r="F39" s="27"/>
      <c r="G39" s="26"/>
      <c r="H39" s="26"/>
      <c r="I39" s="26"/>
      <c r="J39" s="26"/>
      <c r="K39" s="26"/>
      <c r="L39" s="26"/>
      <c r="M39" s="26"/>
      <c r="N39" s="26"/>
      <c r="O39" s="26"/>
      <c r="P39" s="26"/>
      <c r="Q39" s="26"/>
      <c r="R39" s="26"/>
      <c r="S39" s="26"/>
      <c r="T39" s="26"/>
      <c r="U39" s="26"/>
      <c r="V39" s="26"/>
      <c r="W39" s="26"/>
      <c r="X39" s="26"/>
      <c r="Y39" s="26"/>
      <c r="Z39" s="26"/>
    </row>
    <row r="40" spans="1:26" ht="10.5" customHeight="1">
      <c r="A40" s="26"/>
      <c r="B40" s="26"/>
      <c r="C40" s="74"/>
      <c r="D40" s="26"/>
      <c r="E40" s="27"/>
      <c r="F40" s="27"/>
      <c r="G40" s="26"/>
      <c r="H40" s="26"/>
      <c r="I40" s="26"/>
      <c r="J40" s="26"/>
      <c r="K40" s="26"/>
      <c r="L40" s="26"/>
      <c r="M40" s="26"/>
      <c r="N40" s="26"/>
      <c r="O40" s="26"/>
      <c r="P40" s="26"/>
      <c r="Q40" s="26"/>
      <c r="R40" s="26"/>
      <c r="S40" s="26"/>
      <c r="T40" s="26"/>
      <c r="U40" s="26"/>
      <c r="V40" s="26"/>
      <c r="W40" s="26"/>
      <c r="X40" s="26"/>
      <c r="Y40" s="26"/>
      <c r="Z40" s="26"/>
    </row>
    <row r="41" spans="1:26" ht="10.5" customHeight="1">
      <c r="A41" s="26"/>
      <c r="B41" s="26"/>
      <c r="C41" s="74"/>
      <c r="D41" s="26"/>
      <c r="E41" s="27"/>
      <c r="F41" s="27"/>
      <c r="G41" s="26"/>
      <c r="H41" s="26"/>
      <c r="I41" s="26"/>
      <c r="J41" s="26"/>
      <c r="K41" s="26"/>
      <c r="L41" s="26"/>
      <c r="M41" s="26"/>
      <c r="N41" s="26"/>
      <c r="O41" s="26"/>
      <c r="P41" s="26"/>
      <c r="Q41" s="26"/>
      <c r="R41" s="26"/>
      <c r="S41" s="26"/>
      <c r="T41" s="26"/>
      <c r="U41" s="26"/>
      <c r="V41" s="26"/>
      <c r="W41" s="26"/>
      <c r="X41" s="26"/>
      <c r="Y41" s="26"/>
      <c r="Z41" s="26"/>
    </row>
    <row r="42" spans="1:26" ht="10.5" customHeight="1">
      <c r="A42" s="26"/>
      <c r="B42" s="26"/>
      <c r="C42" s="74"/>
      <c r="D42" s="26"/>
      <c r="E42" s="27"/>
      <c r="F42" s="27"/>
      <c r="G42" s="26"/>
      <c r="H42" s="26"/>
      <c r="I42" s="26"/>
      <c r="J42" s="26"/>
      <c r="K42" s="26"/>
      <c r="L42" s="26"/>
      <c r="M42" s="26"/>
      <c r="N42" s="26"/>
      <c r="O42" s="26"/>
      <c r="P42" s="26"/>
      <c r="Q42" s="26"/>
      <c r="R42" s="26"/>
      <c r="S42" s="26"/>
      <c r="T42" s="26"/>
      <c r="U42" s="26"/>
      <c r="V42" s="26"/>
      <c r="W42" s="26"/>
      <c r="X42" s="26"/>
      <c r="Y42" s="26"/>
      <c r="Z42" s="26"/>
    </row>
    <row r="43" spans="1:26" ht="10.5" customHeight="1">
      <c r="A43" s="26"/>
      <c r="B43" s="26"/>
      <c r="C43" s="74"/>
      <c r="D43" s="26"/>
      <c r="E43" s="27"/>
      <c r="F43" s="27"/>
      <c r="G43" s="26"/>
      <c r="H43" s="26"/>
      <c r="I43" s="26"/>
      <c r="J43" s="26"/>
      <c r="K43" s="26"/>
      <c r="L43" s="26"/>
      <c r="M43" s="26"/>
      <c r="N43" s="26"/>
      <c r="O43" s="26"/>
      <c r="P43" s="26"/>
      <c r="Q43" s="26"/>
      <c r="R43" s="26"/>
      <c r="S43" s="26"/>
      <c r="T43" s="26"/>
      <c r="U43" s="26"/>
      <c r="V43" s="26"/>
      <c r="W43" s="26"/>
      <c r="X43" s="26"/>
      <c r="Y43" s="26"/>
      <c r="Z43" s="26"/>
    </row>
    <row r="44" spans="1:26" ht="10.5" customHeight="1">
      <c r="A44" s="26"/>
      <c r="B44" s="26"/>
      <c r="C44" s="74"/>
      <c r="D44" s="26"/>
      <c r="E44" s="27"/>
      <c r="F44" s="27"/>
      <c r="G44" s="26"/>
      <c r="H44" s="26"/>
      <c r="I44" s="26"/>
      <c r="J44" s="26"/>
      <c r="K44" s="26"/>
      <c r="L44" s="26"/>
      <c r="M44" s="26"/>
      <c r="N44" s="26"/>
      <c r="O44" s="26"/>
      <c r="P44" s="26"/>
      <c r="Q44" s="26"/>
      <c r="R44" s="26"/>
      <c r="S44" s="26"/>
      <c r="T44" s="26"/>
      <c r="U44" s="26"/>
      <c r="V44" s="26"/>
      <c r="W44" s="26"/>
      <c r="X44" s="26"/>
      <c r="Y44" s="26"/>
      <c r="Z44" s="26"/>
    </row>
    <row r="45" spans="1:26" ht="10.5" customHeight="1">
      <c r="A45" s="26"/>
      <c r="B45" s="26"/>
      <c r="C45" s="74"/>
      <c r="D45" s="26"/>
      <c r="E45" s="27"/>
      <c r="F45" s="27"/>
      <c r="G45" s="26"/>
      <c r="H45" s="26"/>
      <c r="I45" s="26"/>
      <c r="J45" s="26"/>
      <c r="K45" s="26"/>
      <c r="L45" s="26"/>
      <c r="M45" s="26"/>
      <c r="N45" s="26"/>
      <c r="O45" s="26"/>
      <c r="P45" s="26"/>
      <c r="Q45" s="26"/>
      <c r="R45" s="26"/>
      <c r="S45" s="26"/>
      <c r="T45" s="26"/>
      <c r="U45" s="26"/>
      <c r="V45" s="26"/>
      <c r="W45" s="26"/>
      <c r="X45" s="26"/>
      <c r="Y45" s="26"/>
      <c r="Z45" s="26"/>
    </row>
    <row r="46" spans="1:26" ht="10.5" customHeight="1">
      <c r="A46" s="26"/>
      <c r="B46" s="26"/>
      <c r="C46" s="74"/>
      <c r="D46" s="26"/>
      <c r="E46" s="27"/>
      <c r="F46" s="27"/>
      <c r="G46" s="26"/>
      <c r="H46" s="26"/>
      <c r="I46" s="26"/>
      <c r="J46" s="26"/>
      <c r="K46" s="26"/>
      <c r="L46" s="26"/>
      <c r="M46" s="26"/>
      <c r="N46" s="26"/>
      <c r="O46" s="26"/>
      <c r="P46" s="26"/>
      <c r="Q46" s="26"/>
      <c r="R46" s="26"/>
      <c r="S46" s="26"/>
      <c r="T46" s="26"/>
      <c r="U46" s="26"/>
      <c r="V46" s="26"/>
      <c r="W46" s="26"/>
      <c r="X46" s="26"/>
      <c r="Y46" s="26"/>
      <c r="Z46" s="26"/>
    </row>
    <row r="47" spans="1:26" ht="10.5" customHeight="1">
      <c r="A47" s="26"/>
      <c r="B47" s="26"/>
      <c r="C47" s="74"/>
      <c r="D47" s="26"/>
      <c r="E47" s="27"/>
      <c r="F47" s="27"/>
      <c r="G47" s="26"/>
      <c r="H47" s="26"/>
      <c r="I47" s="26"/>
      <c r="J47" s="26"/>
      <c r="K47" s="26"/>
      <c r="L47" s="26"/>
      <c r="M47" s="26"/>
      <c r="N47" s="26"/>
      <c r="O47" s="26"/>
      <c r="P47" s="26"/>
      <c r="Q47" s="26"/>
      <c r="R47" s="26"/>
      <c r="S47" s="26"/>
      <c r="T47" s="26"/>
      <c r="U47" s="26"/>
      <c r="V47" s="26"/>
      <c r="W47" s="26"/>
      <c r="X47" s="26"/>
      <c r="Y47" s="26"/>
      <c r="Z47" s="26"/>
    </row>
    <row r="48" spans="1:26" ht="10.5" customHeight="1">
      <c r="A48" s="26"/>
      <c r="B48" s="26"/>
      <c r="C48" s="74"/>
      <c r="D48" s="26"/>
      <c r="E48" s="27"/>
      <c r="F48" s="27"/>
      <c r="G48" s="26"/>
      <c r="H48" s="26"/>
      <c r="I48" s="26"/>
      <c r="J48" s="26"/>
      <c r="K48" s="26"/>
      <c r="L48" s="26"/>
      <c r="M48" s="26"/>
      <c r="N48" s="26"/>
      <c r="O48" s="26"/>
      <c r="P48" s="26"/>
      <c r="Q48" s="26"/>
      <c r="R48" s="26"/>
      <c r="S48" s="26"/>
      <c r="T48" s="26"/>
      <c r="U48" s="26"/>
      <c r="V48" s="26"/>
      <c r="W48" s="26"/>
      <c r="X48" s="26"/>
      <c r="Y48" s="26"/>
      <c r="Z48" s="26"/>
    </row>
    <row r="49" spans="1:26" ht="10.5" customHeight="1">
      <c r="A49" s="26"/>
      <c r="B49" s="26"/>
      <c r="C49" s="74"/>
      <c r="D49" s="26"/>
      <c r="E49" s="27"/>
      <c r="F49" s="27"/>
      <c r="G49" s="26"/>
      <c r="H49" s="26"/>
      <c r="I49" s="26"/>
      <c r="J49" s="26"/>
      <c r="K49" s="26"/>
      <c r="L49" s="26"/>
      <c r="M49" s="26"/>
      <c r="N49" s="26"/>
      <c r="O49" s="26"/>
      <c r="P49" s="26"/>
      <c r="Q49" s="26"/>
      <c r="R49" s="26"/>
      <c r="S49" s="26"/>
      <c r="T49" s="26"/>
      <c r="U49" s="26"/>
      <c r="V49" s="26"/>
      <c r="W49" s="26"/>
      <c r="X49" s="26"/>
      <c r="Y49" s="26"/>
      <c r="Z49" s="26"/>
    </row>
    <row r="50" spans="1:26" ht="10.5" customHeight="1">
      <c r="A50" s="26"/>
      <c r="B50" s="26"/>
      <c r="C50" s="74"/>
      <c r="D50" s="26"/>
      <c r="E50" s="27"/>
      <c r="F50" s="27"/>
      <c r="G50" s="26"/>
      <c r="H50" s="26"/>
      <c r="I50" s="26"/>
      <c r="J50" s="26"/>
      <c r="K50" s="26"/>
      <c r="L50" s="26"/>
      <c r="M50" s="26"/>
      <c r="N50" s="26"/>
      <c r="O50" s="26"/>
      <c r="P50" s="26"/>
      <c r="Q50" s="26"/>
      <c r="R50" s="26"/>
      <c r="S50" s="26"/>
      <c r="T50" s="26"/>
      <c r="U50" s="26"/>
      <c r="V50" s="26"/>
      <c r="W50" s="26"/>
      <c r="X50" s="26"/>
      <c r="Y50" s="26"/>
      <c r="Z50" s="26"/>
    </row>
    <row r="51" spans="1:26" ht="10.5" customHeight="1">
      <c r="A51" s="26"/>
      <c r="B51" s="26"/>
      <c r="C51" s="74"/>
      <c r="D51" s="26"/>
      <c r="E51" s="27"/>
      <c r="F51" s="27"/>
      <c r="G51" s="26"/>
      <c r="H51" s="26"/>
      <c r="I51" s="26"/>
      <c r="J51" s="26"/>
      <c r="K51" s="26"/>
      <c r="L51" s="26"/>
      <c r="M51" s="26"/>
      <c r="N51" s="26"/>
      <c r="O51" s="26"/>
      <c r="P51" s="26"/>
      <c r="Q51" s="26"/>
      <c r="R51" s="26"/>
      <c r="S51" s="26"/>
      <c r="T51" s="26"/>
      <c r="U51" s="26"/>
      <c r="V51" s="26"/>
      <c r="W51" s="26"/>
      <c r="X51" s="26"/>
      <c r="Y51" s="26"/>
      <c r="Z51" s="26"/>
    </row>
    <row r="52" spans="1:26" ht="10.5" customHeight="1">
      <c r="A52" s="26"/>
      <c r="B52" s="26"/>
      <c r="C52" s="74"/>
      <c r="D52" s="26"/>
      <c r="E52" s="27"/>
      <c r="F52" s="27"/>
      <c r="G52" s="26"/>
      <c r="H52" s="26"/>
      <c r="I52" s="26"/>
      <c r="J52" s="26"/>
      <c r="K52" s="26"/>
      <c r="L52" s="26"/>
      <c r="M52" s="26"/>
      <c r="N52" s="26"/>
      <c r="O52" s="26"/>
      <c r="P52" s="26"/>
      <c r="Q52" s="26"/>
      <c r="R52" s="26"/>
      <c r="S52" s="26"/>
      <c r="T52" s="26"/>
      <c r="U52" s="26"/>
      <c r="V52" s="26"/>
      <c r="W52" s="26"/>
      <c r="X52" s="26"/>
      <c r="Y52" s="26"/>
      <c r="Z52" s="26"/>
    </row>
    <row r="53" spans="1:26" ht="10.5" customHeight="1">
      <c r="A53" s="26"/>
      <c r="B53" s="26"/>
      <c r="C53" s="74"/>
      <c r="D53" s="26"/>
      <c r="E53" s="27"/>
      <c r="F53" s="27"/>
      <c r="G53" s="26"/>
      <c r="H53" s="26"/>
      <c r="I53" s="26"/>
      <c r="J53" s="26"/>
      <c r="K53" s="26"/>
      <c r="L53" s="26"/>
      <c r="M53" s="26"/>
      <c r="N53" s="26"/>
      <c r="O53" s="26"/>
      <c r="P53" s="26"/>
      <c r="Q53" s="26"/>
      <c r="R53" s="26"/>
      <c r="S53" s="26"/>
      <c r="T53" s="26"/>
      <c r="U53" s="26"/>
      <c r="V53" s="26"/>
      <c r="W53" s="26"/>
      <c r="X53" s="26"/>
      <c r="Y53" s="26"/>
      <c r="Z53" s="26"/>
    </row>
    <row r="54" spans="1:26" ht="10.5" customHeight="1">
      <c r="A54" s="26"/>
      <c r="B54" s="26"/>
      <c r="C54" s="74"/>
      <c r="D54" s="26"/>
      <c r="E54" s="27"/>
      <c r="F54" s="27"/>
      <c r="G54" s="26"/>
      <c r="H54" s="26"/>
      <c r="I54" s="26"/>
      <c r="J54" s="26"/>
      <c r="K54" s="26"/>
      <c r="L54" s="26"/>
      <c r="M54" s="26"/>
      <c r="N54" s="26"/>
      <c r="O54" s="26"/>
      <c r="P54" s="26"/>
      <c r="Q54" s="26"/>
      <c r="R54" s="26"/>
      <c r="S54" s="26"/>
      <c r="T54" s="26"/>
      <c r="U54" s="26"/>
      <c r="V54" s="26"/>
      <c r="W54" s="26"/>
      <c r="X54" s="26"/>
      <c r="Y54" s="26"/>
      <c r="Z54" s="26"/>
    </row>
    <row r="55" spans="1:26" ht="10.5" customHeight="1">
      <c r="A55" s="26"/>
      <c r="B55" s="26"/>
      <c r="C55" s="74"/>
      <c r="D55" s="26"/>
      <c r="E55" s="27"/>
      <c r="F55" s="27"/>
      <c r="G55" s="26"/>
      <c r="H55" s="26"/>
      <c r="I55" s="26"/>
      <c r="J55" s="26"/>
      <c r="K55" s="26"/>
      <c r="L55" s="26"/>
      <c r="M55" s="26"/>
      <c r="N55" s="26"/>
      <c r="O55" s="26"/>
      <c r="P55" s="26"/>
      <c r="Q55" s="26"/>
      <c r="R55" s="26"/>
      <c r="S55" s="26"/>
      <c r="T55" s="26"/>
      <c r="U55" s="26"/>
      <c r="V55" s="26"/>
      <c r="W55" s="26"/>
      <c r="X55" s="26"/>
      <c r="Y55" s="26"/>
      <c r="Z55" s="26"/>
    </row>
    <row r="56" spans="1:26" ht="10.5" customHeight="1">
      <c r="A56" s="26"/>
      <c r="B56" s="26"/>
      <c r="C56" s="74"/>
      <c r="D56" s="26"/>
      <c r="E56" s="27"/>
      <c r="F56" s="27"/>
      <c r="G56" s="26"/>
      <c r="H56" s="26"/>
      <c r="I56" s="26"/>
      <c r="J56" s="26"/>
      <c r="K56" s="26"/>
      <c r="L56" s="26"/>
      <c r="M56" s="26"/>
      <c r="N56" s="26"/>
      <c r="O56" s="26"/>
      <c r="P56" s="26"/>
      <c r="Q56" s="26"/>
      <c r="R56" s="26"/>
      <c r="S56" s="26"/>
      <c r="T56" s="26"/>
      <c r="U56" s="26"/>
      <c r="V56" s="26"/>
      <c r="W56" s="26"/>
      <c r="X56" s="26"/>
      <c r="Y56" s="26"/>
      <c r="Z56" s="26"/>
    </row>
    <row r="57" spans="1:26" ht="10.5" customHeight="1">
      <c r="A57" s="26"/>
      <c r="B57" s="26"/>
      <c r="C57" s="74"/>
      <c r="D57" s="26"/>
      <c r="E57" s="27"/>
      <c r="F57" s="27"/>
      <c r="G57" s="26"/>
      <c r="H57" s="26"/>
      <c r="I57" s="26"/>
      <c r="J57" s="26"/>
      <c r="K57" s="26"/>
      <c r="L57" s="26"/>
      <c r="M57" s="26"/>
      <c r="N57" s="26"/>
      <c r="O57" s="26"/>
      <c r="P57" s="26"/>
      <c r="Q57" s="26"/>
      <c r="R57" s="26"/>
      <c r="S57" s="26"/>
      <c r="T57" s="26"/>
      <c r="U57" s="26"/>
      <c r="V57" s="26"/>
      <c r="W57" s="26"/>
      <c r="X57" s="26"/>
      <c r="Y57" s="26"/>
      <c r="Z57" s="26"/>
    </row>
    <row r="58" spans="1:26" ht="10.5" customHeight="1">
      <c r="A58" s="26"/>
      <c r="B58" s="26"/>
      <c r="C58" s="74"/>
      <c r="D58" s="26"/>
      <c r="E58" s="27"/>
      <c r="F58" s="27"/>
      <c r="G58" s="26"/>
      <c r="H58" s="26"/>
      <c r="I58" s="26"/>
      <c r="J58" s="26"/>
      <c r="K58" s="26"/>
      <c r="L58" s="26"/>
      <c r="M58" s="26"/>
      <c r="N58" s="26"/>
      <c r="O58" s="26"/>
      <c r="P58" s="26"/>
      <c r="Q58" s="26"/>
      <c r="R58" s="26"/>
      <c r="S58" s="26"/>
      <c r="T58" s="26"/>
      <c r="U58" s="26"/>
      <c r="V58" s="26"/>
      <c r="W58" s="26"/>
      <c r="X58" s="26"/>
      <c r="Y58" s="26"/>
      <c r="Z58" s="26"/>
    </row>
    <row r="59" spans="1:26" ht="10.5" customHeight="1">
      <c r="A59" s="26"/>
      <c r="B59" s="26"/>
      <c r="C59" s="74"/>
      <c r="D59" s="26"/>
      <c r="E59" s="27"/>
      <c r="F59" s="27"/>
      <c r="G59" s="26"/>
      <c r="H59" s="26"/>
      <c r="I59" s="26"/>
      <c r="J59" s="26"/>
      <c r="K59" s="26"/>
      <c r="L59" s="26"/>
      <c r="M59" s="26"/>
      <c r="N59" s="26"/>
      <c r="O59" s="26"/>
      <c r="P59" s="26"/>
      <c r="Q59" s="26"/>
      <c r="R59" s="26"/>
      <c r="S59" s="26"/>
      <c r="T59" s="26"/>
      <c r="U59" s="26"/>
      <c r="V59" s="26"/>
      <c r="W59" s="26"/>
      <c r="X59" s="26"/>
      <c r="Y59" s="26"/>
      <c r="Z59" s="26"/>
    </row>
    <row r="60" spans="1:26" ht="10.5" customHeight="1">
      <c r="A60" s="26"/>
      <c r="B60" s="26"/>
      <c r="C60" s="74"/>
      <c r="D60" s="26"/>
      <c r="E60" s="27"/>
      <c r="F60" s="27"/>
      <c r="G60" s="26"/>
      <c r="H60" s="26"/>
      <c r="I60" s="26"/>
      <c r="J60" s="26"/>
      <c r="K60" s="26"/>
      <c r="L60" s="26"/>
      <c r="M60" s="26"/>
      <c r="N60" s="26"/>
      <c r="O60" s="26"/>
      <c r="P60" s="26"/>
      <c r="Q60" s="26"/>
      <c r="R60" s="26"/>
      <c r="S60" s="26"/>
      <c r="T60" s="26"/>
      <c r="U60" s="26"/>
      <c r="V60" s="26"/>
      <c r="W60" s="26"/>
      <c r="X60" s="26"/>
      <c r="Y60" s="26"/>
      <c r="Z60" s="26"/>
    </row>
    <row r="61" spans="1:26" ht="10.5" customHeight="1">
      <c r="A61" s="26"/>
      <c r="B61" s="26"/>
      <c r="C61" s="74"/>
      <c r="D61" s="26"/>
      <c r="E61" s="27"/>
      <c r="F61" s="27"/>
      <c r="G61" s="26"/>
      <c r="H61" s="26"/>
      <c r="I61" s="26"/>
      <c r="J61" s="26"/>
      <c r="K61" s="26"/>
      <c r="L61" s="26"/>
      <c r="M61" s="26"/>
      <c r="N61" s="26"/>
      <c r="O61" s="26"/>
      <c r="P61" s="26"/>
      <c r="Q61" s="26"/>
      <c r="R61" s="26"/>
      <c r="S61" s="26"/>
      <c r="T61" s="26"/>
      <c r="U61" s="26"/>
      <c r="V61" s="26"/>
      <c r="W61" s="26"/>
      <c r="X61" s="26"/>
      <c r="Y61" s="26"/>
      <c r="Z61" s="26"/>
    </row>
    <row r="62" spans="1:26" ht="10.5" customHeight="1">
      <c r="A62" s="26"/>
      <c r="B62" s="26"/>
      <c r="C62" s="74"/>
      <c r="D62" s="26"/>
      <c r="E62" s="27"/>
      <c r="F62" s="27"/>
      <c r="G62" s="26"/>
      <c r="H62" s="26"/>
      <c r="I62" s="26"/>
      <c r="J62" s="26"/>
      <c r="K62" s="26"/>
      <c r="L62" s="26"/>
      <c r="M62" s="26"/>
      <c r="N62" s="26"/>
      <c r="O62" s="26"/>
      <c r="P62" s="26"/>
      <c r="Q62" s="26"/>
      <c r="R62" s="26"/>
      <c r="S62" s="26"/>
      <c r="T62" s="26"/>
      <c r="U62" s="26"/>
      <c r="V62" s="26"/>
      <c r="W62" s="26"/>
      <c r="X62" s="26"/>
      <c r="Y62" s="26"/>
      <c r="Z62" s="26"/>
    </row>
    <row r="63" spans="1:26" ht="10.5" customHeight="1">
      <c r="A63" s="26"/>
      <c r="B63" s="26"/>
      <c r="C63" s="74"/>
      <c r="D63" s="26"/>
      <c r="E63" s="27"/>
      <c r="F63" s="27"/>
      <c r="G63" s="26"/>
      <c r="H63" s="26"/>
      <c r="I63" s="26"/>
      <c r="J63" s="26"/>
      <c r="K63" s="26"/>
      <c r="L63" s="26"/>
      <c r="M63" s="26"/>
      <c r="N63" s="26"/>
      <c r="O63" s="26"/>
      <c r="P63" s="26"/>
      <c r="Q63" s="26"/>
      <c r="R63" s="26"/>
      <c r="S63" s="26"/>
      <c r="T63" s="26"/>
      <c r="U63" s="26"/>
      <c r="V63" s="26"/>
      <c r="W63" s="26"/>
      <c r="X63" s="26"/>
      <c r="Y63" s="26"/>
      <c r="Z63" s="26"/>
    </row>
    <row r="64" spans="1:26" ht="10.5" customHeight="1">
      <c r="A64" s="26"/>
      <c r="B64" s="26"/>
      <c r="C64" s="74"/>
      <c r="D64" s="26"/>
      <c r="E64" s="27"/>
      <c r="F64" s="27"/>
      <c r="G64" s="26"/>
      <c r="H64" s="26"/>
      <c r="I64" s="26"/>
      <c r="J64" s="26"/>
      <c r="K64" s="26"/>
      <c r="L64" s="26"/>
      <c r="M64" s="26"/>
      <c r="N64" s="26"/>
      <c r="O64" s="26"/>
      <c r="P64" s="26"/>
      <c r="Q64" s="26"/>
      <c r="R64" s="26"/>
      <c r="S64" s="26"/>
      <c r="T64" s="26"/>
      <c r="U64" s="26"/>
      <c r="V64" s="26"/>
      <c r="W64" s="26"/>
      <c r="X64" s="26"/>
      <c r="Y64" s="26"/>
      <c r="Z64" s="26"/>
    </row>
    <row r="65" spans="1:26" ht="10.5" customHeight="1">
      <c r="A65" s="26"/>
      <c r="B65" s="26"/>
      <c r="C65" s="74"/>
      <c r="D65" s="26"/>
      <c r="E65" s="27"/>
      <c r="F65" s="27"/>
      <c r="G65" s="26"/>
      <c r="H65" s="26"/>
      <c r="I65" s="26"/>
      <c r="J65" s="26"/>
      <c r="K65" s="26"/>
      <c r="L65" s="26"/>
      <c r="M65" s="26"/>
      <c r="N65" s="26"/>
      <c r="O65" s="26"/>
      <c r="P65" s="26"/>
      <c r="Q65" s="26"/>
      <c r="R65" s="26"/>
      <c r="S65" s="26"/>
      <c r="T65" s="26"/>
      <c r="U65" s="26"/>
      <c r="V65" s="26"/>
      <c r="W65" s="26"/>
      <c r="X65" s="26"/>
      <c r="Y65" s="26"/>
      <c r="Z65" s="26"/>
    </row>
    <row r="66" spans="1:26" ht="10.5" customHeight="1">
      <c r="A66" s="26"/>
      <c r="B66" s="26"/>
      <c r="C66" s="74"/>
      <c r="D66" s="26"/>
      <c r="E66" s="27"/>
      <c r="F66" s="27"/>
      <c r="G66" s="26"/>
      <c r="H66" s="26"/>
      <c r="I66" s="26"/>
      <c r="J66" s="26"/>
      <c r="K66" s="26"/>
      <c r="L66" s="26"/>
      <c r="M66" s="26"/>
      <c r="N66" s="26"/>
      <c r="O66" s="26"/>
      <c r="P66" s="26"/>
      <c r="Q66" s="26"/>
      <c r="R66" s="26"/>
      <c r="S66" s="26"/>
      <c r="T66" s="26"/>
      <c r="U66" s="26"/>
      <c r="V66" s="26"/>
      <c r="W66" s="26"/>
      <c r="X66" s="26"/>
      <c r="Y66" s="26"/>
      <c r="Z66" s="26"/>
    </row>
    <row r="67" spans="1:26" ht="10.5" customHeight="1">
      <c r="A67" s="26"/>
      <c r="B67" s="26"/>
      <c r="C67" s="74"/>
      <c r="D67" s="26"/>
      <c r="E67" s="27"/>
      <c r="F67" s="27"/>
      <c r="G67" s="26"/>
      <c r="H67" s="26"/>
      <c r="I67" s="26"/>
      <c r="J67" s="26"/>
      <c r="K67" s="26"/>
      <c r="L67" s="26"/>
      <c r="M67" s="26"/>
      <c r="N67" s="26"/>
      <c r="O67" s="26"/>
      <c r="P67" s="26"/>
      <c r="Q67" s="26"/>
      <c r="R67" s="26"/>
      <c r="S67" s="26"/>
      <c r="T67" s="26"/>
      <c r="U67" s="26"/>
      <c r="V67" s="26"/>
      <c r="W67" s="26"/>
      <c r="X67" s="26"/>
      <c r="Y67" s="26"/>
      <c r="Z67" s="26"/>
    </row>
    <row r="68" spans="1:26" ht="10.5" customHeight="1">
      <c r="A68" s="26"/>
      <c r="B68" s="26"/>
      <c r="C68" s="74"/>
      <c r="D68" s="26"/>
      <c r="E68" s="27"/>
      <c r="F68" s="27"/>
      <c r="G68" s="26"/>
      <c r="H68" s="26"/>
      <c r="I68" s="26"/>
      <c r="J68" s="26"/>
      <c r="K68" s="26"/>
      <c r="L68" s="26"/>
      <c r="M68" s="26"/>
      <c r="N68" s="26"/>
      <c r="O68" s="26"/>
      <c r="P68" s="26"/>
      <c r="Q68" s="26"/>
      <c r="R68" s="26"/>
      <c r="S68" s="26"/>
      <c r="T68" s="26"/>
      <c r="U68" s="26"/>
      <c r="V68" s="26"/>
      <c r="W68" s="26"/>
      <c r="X68" s="26"/>
      <c r="Y68" s="26"/>
      <c r="Z68" s="26"/>
    </row>
    <row r="69" spans="1:26" ht="10.5" customHeight="1">
      <c r="A69" s="26"/>
      <c r="B69" s="26"/>
      <c r="C69" s="74"/>
      <c r="D69" s="26"/>
      <c r="E69" s="27"/>
      <c r="F69" s="27"/>
      <c r="G69" s="26"/>
      <c r="H69" s="26"/>
      <c r="I69" s="26"/>
      <c r="J69" s="26"/>
      <c r="K69" s="26"/>
      <c r="L69" s="26"/>
      <c r="M69" s="26"/>
      <c r="N69" s="26"/>
      <c r="O69" s="26"/>
      <c r="P69" s="26"/>
      <c r="Q69" s="26"/>
      <c r="R69" s="26"/>
      <c r="S69" s="26"/>
      <c r="T69" s="26"/>
      <c r="U69" s="26"/>
      <c r="V69" s="26"/>
      <c r="W69" s="26"/>
      <c r="X69" s="26"/>
      <c r="Y69" s="26"/>
      <c r="Z69" s="26"/>
    </row>
    <row r="70" spans="1:26" ht="10.5" customHeight="1">
      <c r="A70" s="26"/>
      <c r="B70" s="26"/>
      <c r="C70" s="74"/>
      <c r="D70" s="26"/>
      <c r="E70" s="27"/>
      <c r="F70" s="27"/>
      <c r="G70" s="26"/>
      <c r="H70" s="26"/>
      <c r="I70" s="26"/>
      <c r="J70" s="26"/>
      <c r="K70" s="26"/>
      <c r="L70" s="26"/>
      <c r="M70" s="26"/>
      <c r="N70" s="26"/>
      <c r="O70" s="26"/>
      <c r="P70" s="26"/>
      <c r="Q70" s="26"/>
      <c r="R70" s="26"/>
      <c r="S70" s="26"/>
      <c r="T70" s="26"/>
      <c r="U70" s="26"/>
      <c r="V70" s="26"/>
      <c r="W70" s="26"/>
      <c r="X70" s="26"/>
      <c r="Y70" s="26"/>
      <c r="Z70" s="26"/>
    </row>
    <row r="71" spans="1:26" ht="10.5" customHeight="1">
      <c r="A71" s="26"/>
      <c r="B71" s="26"/>
      <c r="C71" s="74"/>
      <c r="D71" s="26"/>
      <c r="E71" s="27"/>
      <c r="F71" s="27"/>
      <c r="G71" s="26"/>
      <c r="H71" s="26"/>
      <c r="I71" s="26"/>
      <c r="J71" s="26"/>
      <c r="K71" s="26"/>
      <c r="L71" s="26"/>
      <c r="M71" s="26"/>
      <c r="N71" s="26"/>
      <c r="O71" s="26"/>
      <c r="P71" s="26"/>
      <c r="Q71" s="26"/>
      <c r="R71" s="26"/>
      <c r="S71" s="26"/>
      <c r="T71" s="26"/>
      <c r="U71" s="26"/>
      <c r="V71" s="26"/>
      <c r="W71" s="26"/>
      <c r="X71" s="26"/>
      <c r="Y71" s="26"/>
      <c r="Z71" s="26"/>
    </row>
    <row r="72" spans="1:26" ht="10.5" customHeight="1">
      <c r="A72" s="26"/>
      <c r="B72" s="26"/>
      <c r="C72" s="74"/>
      <c r="D72" s="26"/>
      <c r="E72" s="27"/>
      <c r="F72" s="27"/>
      <c r="G72" s="26"/>
      <c r="H72" s="26"/>
      <c r="I72" s="26"/>
      <c r="J72" s="26"/>
      <c r="K72" s="26"/>
      <c r="L72" s="26"/>
      <c r="M72" s="26"/>
      <c r="N72" s="26"/>
      <c r="O72" s="26"/>
      <c r="P72" s="26"/>
      <c r="Q72" s="26"/>
      <c r="R72" s="26"/>
      <c r="S72" s="26"/>
      <c r="T72" s="26"/>
      <c r="U72" s="26"/>
      <c r="V72" s="26"/>
      <c r="W72" s="26"/>
      <c r="X72" s="26"/>
      <c r="Y72" s="26"/>
      <c r="Z72" s="26"/>
    </row>
    <row r="73" spans="1:26" ht="10.5" customHeight="1">
      <c r="A73" s="26"/>
      <c r="B73" s="26"/>
      <c r="C73" s="74"/>
      <c r="D73" s="26"/>
      <c r="E73" s="27"/>
      <c r="F73" s="27"/>
      <c r="G73" s="26"/>
      <c r="H73" s="26"/>
      <c r="I73" s="26"/>
      <c r="J73" s="26"/>
      <c r="K73" s="26"/>
      <c r="L73" s="26"/>
      <c r="M73" s="26"/>
      <c r="N73" s="26"/>
      <c r="O73" s="26"/>
      <c r="P73" s="26"/>
      <c r="Q73" s="26"/>
      <c r="R73" s="26"/>
      <c r="S73" s="26"/>
      <c r="T73" s="26"/>
      <c r="U73" s="26"/>
      <c r="V73" s="26"/>
      <c r="W73" s="26"/>
      <c r="X73" s="26"/>
      <c r="Y73" s="26"/>
      <c r="Z73" s="26"/>
    </row>
    <row r="74" spans="1:26" ht="10.5" customHeight="1">
      <c r="A74" s="26"/>
      <c r="B74" s="26"/>
      <c r="C74" s="74"/>
      <c r="D74" s="26"/>
      <c r="E74" s="27"/>
      <c r="F74" s="27"/>
      <c r="G74" s="26"/>
      <c r="H74" s="26"/>
      <c r="I74" s="26"/>
      <c r="J74" s="26"/>
      <c r="K74" s="26"/>
      <c r="L74" s="26"/>
      <c r="M74" s="26"/>
      <c r="N74" s="26"/>
      <c r="O74" s="26"/>
      <c r="P74" s="26"/>
      <c r="Q74" s="26"/>
      <c r="R74" s="26"/>
      <c r="S74" s="26"/>
      <c r="T74" s="26"/>
      <c r="U74" s="26"/>
      <c r="V74" s="26"/>
      <c r="W74" s="26"/>
      <c r="X74" s="26"/>
      <c r="Y74" s="26"/>
      <c r="Z74" s="26"/>
    </row>
    <row r="75" spans="1:26" ht="10.5" customHeight="1">
      <c r="A75" s="26"/>
      <c r="B75" s="26"/>
      <c r="C75" s="74"/>
      <c r="D75" s="26"/>
      <c r="E75" s="27"/>
      <c r="F75" s="27"/>
      <c r="G75" s="26"/>
      <c r="H75" s="26"/>
      <c r="I75" s="26"/>
      <c r="J75" s="26"/>
      <c r="K75" s="26"/>
      <c r="L75" s="26"/>
      <c r="M75" s="26"/>
      <c r="N75" s="26"/>
      <c r="O75" s="26"/>
      <c r="P75" s="26"/>
      <c r="Q75" s="26"/>
      <c r="R75" s="26"/>
      <c r="S75" s="26"/>
      <c r="T75" s="26"/>
      <c r="U75" s="26"/>
      <c r="V75" s="26"/>
      <c r="W75" s="26"/>
      <c r="X75" s="26"/>
      <c r="Y75" s="26"/>
      <c r="Z75" s="26"/>
    </row>
    <row r="76" spans="1:26" ht="10.5" customHeight="1">
      <c r="A76" s="26"/>
      <c r="B76" s="26"/>
      <c r="C76" s="74"/>
      <c r="D76" s="26"/>
      <c r="E76" s="27"/>
      <c r="F76" s="27"/>
      <c r="G76" s="26"/>
      <c r="H76" s="26"/>
      <c r="I76" s="26"/>
      <c r="J76" s="26"/>
      <c r="K76" s="26"/>
      <c r="L76" s="26"/>
      <c r="M76" s="26"/>
      <c r="N76" s="26"/>
      <c r="O76" s="26"/>
      <c r="P76" s="26"/>
      <c r="Q76" s="26"/>
      <c r="R76" s="26"/>
      <c r="S76" s="26"/>
      <c r="T76" s="26"/>
      <c r="U76" s="26"/>
      <c r="V76" s="26"/>
      <c r="W76" s="26"/>
      <c r="X76" s="26"/>
      <c r="Y76" s="26"/>
      <c r="Z76" s="26"/>
    </row>
    <row r="77" spans="1:26" ht="10.5" customHeight="1">
      <c r="A77" s="26"/>
      <c r="B77" s="26"/>
      <c r="C77" s="74"/>
      <c r="D77" s="26"/>
      <c r="E77" s="27"/>
      <c r="F77" s="27"/>
      <c r="G77" s="26"/>
      <c r="H77" s="26"/>
      <c r="I77" s="26"/>
      <c r="J77" s="26"/>
      <c r="K77" s="26"/>
      <c r="L77" s="26"/>
      <c r="M77" s="26"/>
      <c r="N77" s="26"/>
      <c r="O77" s="26"/>
      <c r="P77" s="26"/>
      <c r="Q77" s="26"/>
      <c r="R77" s="26"/>
      <c r="S77" s="26"/>
      <c r="T77" s="26"/>
      <c r="U77" s="26"/>
      <c r="V77" s="26"/>
      <c r="W77" s="26"/>
      <c r="X77" s="26"/>
      <c r="Y77" s="26"/>
      <c r="Z77" s="26"/>
    </row>
    <row r="78" spans="1:26" ht="10.5" customHeight="1">
      <c r="A78" s="26"/>
      <c r="B78" s="26"/>
      <c r="C78" s="74"/>
      <c r="D78" s="26"/>
      <c r="E78" s="27"/>
      <c r="F78" s="27"/>
      <c r="G78" s="26"/>
      <c r="H78" s="26"/>
      <c r="I78" s="26"/>
      <c r="J78" s="26"/>
      <c r="K78" s="26"/>
      <c r="L78" s="26"/>
      <c r="M78" s="26"/>
      <c r="N78" s="26"/>
      <c r="O78" s="26"/>
      <c r="P78" s="26"/>
      <c r="Q78" s="26"/>
      <c r="R78" s="26"/>
      <c r="S78" s="26"/>
      <c r="T78" s="26"/>
      <c r="U78" s="26"/>
      <c r="V78" s="26"/>
      <c r="W78" s="26"/>
      <c r="X78" s="26"/>
      <c r="Y78" s="26"/>
      <c r="Z78" s="26"/>
    </row>
    <row r="79" spans="1:26" ht="10.5" customHeight="1">
      <c r="A79" s="26"/>
      <c r="B79" s="26"/>
      <c r="C79" s="74"/>
      <c r="D79" s="26"/>
      <c r="E79" s="27"/>
      <c r="F79" s="27"/>
      <c r="G79" s="26"/>
      <c r="H79" s="26"/>
      <c r="I79" s="26"/>
      <c r="J79" s="26"/>
      <c r="K79" s="26"/>
      <c r="L79" s="26"/>
      <c r="M79" s="26"/>
      <c r="N79" s="26"/>
      <c r="O79" s="26"/>
      <c r="P79" s="26"/>
      <c r="Q79" s="26"/>
      <c r="R79" s="26"/>
      <c r="S79" s="26"/>
      <c r="T79" s="26"/>
      <c r="U79" s="26"/>
      <c r="V79" s="26"/>
      <c r="W79" s="26"/>
      <c r="X79" s="26"/>
      <c r="Y79" s="26"/>
      <c r="Z79" s="26"/>
    </row>
    <row r="80" spans="1:26" ht="10.5" customHeight="1">
      <c r="A80" s="26"/>
      <c r="B80" s="26"/>
      <c r="C80" s="74"/>
      <c r="D80" s="26"/>
      <c r="E80" s="27"/>
      <c r="F80" s="27"/>
      <c r="G80" s="26"/>
      <c r="H80" s="26"/>
      <c r="I80" s="26"/>
      <c r="J80" s="26"/>
      <c r="K80" s="26"/>
      <c r="L80" s="26"/>
      <c r="M80" s="26"/>
      <c r="N80" s="26"/>
      <c r="O80" s="26"/>
      <c r="P80" s="26"/>
      <c r="Q80" s="26"/>
      <c r="R80" s="26"/>
      <c r="S80" s="26"/>
      <c r="T80" s="26"/>
      <c r="U80" s="26"/>
      <c r="V80" s="26"/>
      <c r="W80" s="26"/>
      <c r="X80" s="26"/>
      <c r="Y80" s="26"/>
      <c r="Z80" s="26"/>
    </row>
    <row r="81" spans="1:26" ht="10.5" customHeight="1">
      <c r="A81" s="26"/>
      <c r="B81" s="26"/>
      <c r="C81" s="74"/>
      <c r="D81" s="26"/>
      <c r="E81" s="27"/>
      <c r="F81" s="27"/>
      <c r="G81" s="26"/>
      <c r="H81" s="26"/>
      <c r="I81" s="26"/>
      <c r="J81" s="26"/>
      <c r="K81" s="26"/>
      <c r="L81" s="26"/>
      <c r="M81" s="26"/>
      <c r="N81" s="26"/>
      <c r="O81" s="26"/>
      <c r="P81" s="26"/>
      <c r="Q81" s="26"/>
      <c r="R81" s="26"/>
      <c r="S81" s="26"/>
      <c r="T81" s="26"/>
      <c r="U81" s="26"/>
      <c r="V81" s="26"/>
      <c r="W81" s="26"/>
      <c r="X81" s="26"/>
      <c r="Y81" s="26"/>
      <c r="Z81" s="26"/>
    </row>
    <row r="82" spans="1:26" ht="10.5" customHeight="1">
      <c r="A82" s="26"/>
      <c r="B82" s="26"/>
      <c r="C82" s="74"/>
      <c r="D82" s="26"/>
      <c r="E82" s="27"/>
      <c r="F82" s="27"/>
      <c r="G82" s="26"/>
      <c r="H82" s="26"/>
      <c r="I82" s="26"/>
      <c r="J82" s="26"/>
      <c r="K82" s="26"/>
      <c r="L82" s="26"/>
      <c r="M82" s="26"/>
      <c r="N82" s="26"/>
      <c r="O82" s="26"/>
      <c r="P82" s="26"/>
      <c r="Q82" s="26"/>
      <c r="R82" s="26"/>
      <c r="S82" s="26"/>
      <c r="T82" s="26"/>
      <c r="U82" s="26"/>
      <c r="V82" s="26"/>
      <c r="W82" s="26"/>
      <c r="X82" s="26"/>
      <c r="Y82" s="26"/>
      <c r="Z82" s="26"/>
    </row>
    <row r="83" spans="1:26" ht="10.5" customHeight="1">
      <c r="A83" s="26"/>
      <c r="B83" s="26"/>
      <c r="C83" s="74"/>
      <c r="D83" s="26"/>
      <c r="E83" s="27"/>
      <c r="F83" s="27"/>
      <c r="G83" s="26"/>
      <c r="H83" s="26"/>
      <c r="I83" s="26"/>
      <c r="J83" s="26"/>
      <c r="K83" s="26"/>
      <c r="L83" s="26"/>
      <c r="M83" s="26"/>
      <c r="N83" s="26"/>
      <c r="O83" s="26"/>
      <c r="P83" s="26"/>
      <c r="Q83" s="26"/>
      <c r="R83" s="26"/>
      <c r="S83" s="26"/>
      <c r="T83" s="26"/>
      <c r="U83" s="26"/>
      <c r="V83" s="26"/>
      <c r="W83" s="26"/>
      <c r="X83" s="26"/>
      <c r="Y83" s="26"/>
      <c r="Z83" s="26"/>
    </row>
    <row r="84" spans="1:26" ht="10.5" customHeight="1">
      <c r="A84" s="26"/>
      <c r="B84" s="26"/>
      <c r="C84" s="74"/>
      <c r="D84" s="26"/>
      <c r="E84" s="27"/>
      <c r="F84" s="27"/>
      <c r="G84" s="26"/>
      <c r="H84" s="26"/>
      <c r="I84" s="26"/>
      <c r="J84" s="26"/>
      <c r="K84" s="26"/>
      <c r="L84" s="26"/>
      <c r="M84" s="26"/>
      <c r="N84" s="26"/>
      <c r="O84" s="26"/>
      <c r="P84" s="26"/>
      <c r="Q84" s="26"/>
      <c r="R84" s="26"/>
      <c r="S84" s="26"/>
      <c r="T84" s="26"/>
      <c r="U84" s="26"/>
      <c r="V84" s="26"/>
      <c r="W84" s="26"/>
      <c r="X84" s="26"/>
      <c r="Y84" s="26"/>
      <c r="Z84" s="26"/>
    </row>
    <row r="85" spans="1:26" ht="10.5" customHeight="1">
      <c r="A85" s="26"/>
      <c r="B85" s="26"/>
      <c r="C85" s="74"/>
      <c r="D85" s="26"/>
      <c r="E85" s="27"/>
      <c r="F85" s="27"/>
      <c r="G85" s="26"/>
      <c r="H85" s="26"/>
      <c r="I85" s="26"/>
      <c r="J85" s="26"/>
      <c r="K85" s="26"/>
      <c r="L85" s="26"/>
      <c r="M85" s="26"/>
      <c r="N85" s="26"/>
      <c r="O85" s="26"/>
      <c r="P85" s="26"/>
      <c r="Q85" s="26"/>
      <c r="R85" s="26"/>
      <c r="S85" s="26"/>
      <c r="T85" s="26"/>
      <c r="U85" s="26"/>
      <c r="V85" s="26"/>
      <c r="W85" s="26"/>
      <c r="X85" s="26"/>
      <c r="Y85" s="26"/>
      <c r="Z85" s="26"/>
    </row>
    <row r="86" spans="1:26" ht="10.5" customHeight="1">
      <c r="A86" s="26"/>
      <c r="B86" s="26"/>
      <c r="C86" s="74"/>
      <c r="D86" s="26"/>
      <c r="E86" s="27"/>
      <c r="F86" s="27"/>
      <c r="G86" s="26"/>
      <c r="H86" s="26"/>
      <c r="I86" s="26"/>
      <c r="J86" s="26"/>
      <c r="K86" s="26"/>
      <c r="L86" s="26"/>
      <c r="M86" s="26"/>
      <c r="N86" s="26"/>
      <c r="O86" s="26"/>
      <c r="P86" s="26"/>
      <c r="Q86" s="26"/>
      <c r="R86" s="26"/>
      <c r="S86" s="26"/>
      <c r="T86" s="26"/>
      <c r="U86" s="26"/>
      <c r="V86" s="26"/>
      <c r="W86" s="26"/>
      <c r="X86" s="26"/>
      <c r="Y86" s="26"/>
      <c r="Z86" s="26"/>
    </row>
    <row r="87" spans="1:26" ht="10.5" customHeight="1">
      <c r="A87" s="26"/>
      <c r="B87" s="26"/>
      <c r="C87" s="74"/>
      <c r="D87" s="26"/>
      <c r="E87" s="27"/>
      <c r="F87" s="27"/>
      <c r="G87" s="26"/>
      <c r="H87" s="26"/>
      <c r="I87" s="26"/>
      <c r="J87" s="26"/>
      <c r="K87" s="26"/>
      <c r="L87" s="26"/>
      <c r="M87" s="26"/>
      <c r="N87" s="26"/>
      <c r="O87" s="26"/>
      <c r="P87" s="26"/>
      <c r="Q87" s="26"/>
      <c r="R87" s="26"/>
      <c r="S87" s="26"/>
      <c r="T87" s="26"/>
      <c r="U87" s="26"/>
      <c r="V87" s="26"/>
      <c r="W87" s="26"/>
      <c r="X87" s="26"/>
      <c r="Y87" s="26"/>
      <c r="Z87" s="26"/>
    </row>
    <row r="88" spans="1:26" ht="10.5" customHeight="1">
      <c r="A88" s="26"/>
      <c r="B88" s="26"/>
      <c r="C88" s="74"/>
      <c r="D88" s="26"/>
      <c r="E88" s="27"/>
      <c r="F88" s="27"/>
      <c r="G88" s="26"/>
      <c r="H88" s="26"/>
      <c r="I88" s="26"/>
      <c r="J88" s="26"/>
      <c r="K88" s="26"/>
      <c r="L88" s="26"/>
      <c r="M88" s="26"/>
      <c r="N88" s="26"/>
      <c r="O88" s="26"/>
      <c r="P88" s="26"/>
      <c r="Q88" s="26"/>
      <c r="R88" s="26"/>
      <c r="S88" s="26"/>
      <c r="T88" s="26"/>
      <c r="U88" s="26"/>
      <c r="V88" s="26"/>
      <c r="W88" s="26"/>
      <c r="X88" s="26"/>
      <c r="Y88" s="26"/>
      <c r="Z88" s="26"/>
    </row>
    <row r="89" spans="1:26" ht="10.5" customHeight="1">
      <c r="A89" s="26"/>
      <c r="B89" s="26"/>
      <c r="C89" s="74"/>
      <c r="D89" s="26"/>
      <c r="E89" s="27"/>
      <c r="F89" s="27"/>
      <c r="G89" s="26"/>
      <c r="H89" s="26"/>
      <c r="I89" s="26"/>
      <c r="J89" s="26"/>
      <c r="K89" s="26"/>
      <c r="L89" s="26"/>
      <c r="M89" s="26"/>
      <c r="N89" s="26"/>
      <c r="O89" s="26"/>
      <c r="P89" s="26"/>
      <c r="Q89" s="26"/>
      <c r="R89" s="26"/>
      <c r="S89" s="26"/>
      <c r="T89" s="26"/>
      <c r="U89" s="26"/>
      <c r="V89" s="26"/>
      <c r="W89" s="26"/>
      <c r="X89" s="26"/>
      <c r="Y89" s="26"/>
      <c r="Z89" s="26"/>
    </row>
    <row r="90" spans="1:26" ht="10.5" customHeight="1">
      <c r="A90" s="26"/>
      <c r="B90" s="26"/>
      <c r="C90" s="74"/>
      <c r="D90" s="26"/>
      <c r="E90" s="27"/>
      <c r="F90" s="27"/>
      <c r="G90" s="26"/>
      <c r="H90" s="26"/>
      <c r="I90" s="26"/>
      <c r="J90" s="26"/>
      <c r="K90" s="26"/>
      <c r="L90" s="26"/>
      <c r="M90" s="26"/>
      <c r="N90" s="26"/>
      <c r="O90" s="26"/>
      <c r="P90" s="26"/>
      <c r="Q90" s="26"/>
      <c r="R90" s="26"/>
      <c r="S90" s="26"/>
      <c r="T90" s="26"/>
      <c r="U90" s="26"/>
      <c r="V90" s="26"/>
      <c r="W90" s="26"/>
      <c r="X90" s="26"/>
      <c r="Y90" s="26"/>
      <c r="Z90" s="26"/>
    </row>
    <row r="91" spans="1:26" ht="10.5" customHeight="1">
      <c r="A91" s="26"/>
      <c r="B91" s="26"/>
      <c r="C91" s="74"/>
      <c r="D91" s="26"/>
      <c r="E91" s="27"/>
      <c r="F91" s="27"/>
      <c r="G91" s="26"/>
      <c r="H91" s="26"/>
      <c r="I91" s="26"/>
      <c r="J91" s="26"/>
      <c r="K91" s="26"/>
      <c r="L91" s="26"/>
      <c r="M91" s="26"/>
      <c r="N91" s="26"/>
      <c r="O91" s="26"/>
      <c r="P91" s="26"/>
      <c r="Q91" s="26"/>
      <c r="R91" s="26"/>
      <c r="S91" s="26"/>
      <c r="T91" s="26"/>
      <c r="U91" s="26"/>
      <c r="V91" s="26"/>
      <c r="W91" s="26"/>
      <c r="X91" s="26"/>
      <c r="Y91" s="26"/>
      <c r="Z91" s="26"/>
    </row>
    <row r="92" spans="1:26" ht="10.5" customHeight="1">
      <c r="A92" s="26"/>
      <c r="B92" s="26"/>
      <c r="C92" s="74"/>
      <c r="D92" s="26"/>
      <c r="E92" s="27"/>
      <c r="F92" s="27"/>
      <c r="G92" s="26"/>
      <c r="H92" s="26"/>
      <c r="I92" s="26"/>
      <c r="J92" s="26"/>
      <c r="K92" s="26"/>
      <c r="L92" s="26"/>
      <c r="M92" s="26"/>
      <c r="N92" s="26"/>
      <c r="O92" s="26"/>
      <c r="P92" s="26"/>
      <c r="Q92" s="26"/>
      <c r="R92" s="26"/>
      <c r="S92" s="26"/>
      <c r="T92" s="26"/>
      <c r="U92" s="26"/>
      <c r="V92" s="26"/>
      <c r="W92" s="26"/>
      <c r="X92" s="26"/>
      <c r="Y92" s="26"/>
      <c r="Z92" s="26"/>
    </row>
    <row r="93" spans="1:26" ht="10.5" customHeight="1">
      <c r="A93" s="26"/>
      <c r="B93" s="26"/>
      <c r="C93" s="74"/>
      <c r="D93" s="26"/>
      <c r="E93" s="27"/>
      <c r="F93" s="27"/>
      <c r="G93" s="26"/>
      <c r="H93" s="26"/>
      <c r="I93" s="26"/>
      <c r="J93" s="26"/>
      <c r="K93" s="26"/>
      <c r="L93" s="26"/>
      <c r="M93" s="26"/>
      <c r="N93" s="26"/>
      <c r="O93" s="26"/>
      <c r="P93" s="26"/>
      <c r="Q93" s="26"/>
      <c r="R93" s="26"/>
      <c r="S93" s="26"/>
      <c r="T93" s="26"/>
      <c r="U93" s="26"/>
      <c r="V93" s="26"/>
      <c r="W93" s="26"/>
      <c r="X93" s="26"/>
      <c r="Y93" s="26"/>
      <c r="Z93" s="26"/>
    </row>
    <row r="94" spans="1:26" ht="10.5" customHeight="1">
      <c r="A94" s="26"/>
      <c r="B94" s="26"/>
      <c r="C94" s="74"/>
      <c r="D94" s="26"/>
      <c r="E94" s="27"/>
      <c r="F94" s="27"/>
      <c r="G94" s="26"/>
      <c r="H94" s="26"/>
      <c r="I94" s="26"/>
      <c r="J94" s="26"/>
      <c r="K94" s="26"/>
      <c r="L94" s="26"/>
      <c r="M94" s="26"/>
      <c r="N94" s="26"/>
      <c r="O94" s="26"/>
      <c r="P94" s="26"/>
      <c r="Q94" s="26"/>
      <c r="R94" s="26"/>
      <c r="S94" s="26"/>
      <c r="T94" s="26"/>
      <c r="U94" s="26"/>
      <c r="V94" s="26"/>
      <c r="W94" s="26"/>
      <c r="X94" s="26"/>
      <c r="Y94" s="26"/>
      <c r="Z94" s="26"/>
    </row>
    <row r="95" spans="1:26" ht="10.5" customHeight="1">
      <c r="A95" s="26"/>
      <c r="B95" s="26"/>
      <c r="C95" s="26"/>
      <c r="D95" s="26"/>
      <c r="E95" s="27"/>
      <c r="F95" s="27"/>
      <c r="G95" s="26"/>
      <c r="H95" s="26"/>
      <c r="I95" s="26"/>
      <c r="J95" s="26"/>
      <c r="K95" s="26"/>
      <c r="L95" s="26"/>
      <c r="M95" s="26"/>
      <c r="N95" s="26"/>
      <c r="O95" s="26"/>
      <c r="P95" s="26"/>
      <c r="Q95" s="26"/>
      <c r="R95" s="26"/>
      <c r="S95" s="26"/>
      <c r="T95" s="26"/>
      <c r="U95" s="26"/>
      <c r="V95" s="26"/>
      <c r="W95" s="26"/>
      <c r="X95" s="26"/>
      <c r="Y95" s="26"/>
      <c r="Z95" s="26"/>
    </row>
    <row r="96" spans="1:26" ht="10.5" customHeight="1">
      <c r="A96" s="26"/>
      <c r="B96" s="26"/>
      <c r="C96" s="26"/>
      <c r="D96" s="26"/>
      <c r="E96" s="27"/>
      <c r="F96" s="27"/>
      <c r="G96" s="26"/>
      <c r="H96" s="26"/>
      <c r="I96" s="26"/>
      <c r="J96" s="26"/>
      <c r="K96" s="26"/>
      <c r="L96" s="26"/>
      <c r="M96" s="26"/>
      <c r="N96" s="26"/>
      <c r="O96" s="26"/>
      <c r="P96" s="26"/>
      <c r="Q96" s="26"/>
      <c r="R96" s="26"/>
      <c r="S96" s="26"/>
      <c r="T96" s="26"/>
      <c r="U96" s="26"/>
      <c r="V96" s="26"/>
      <c r="W96" s="26"/>
      <c r="X96" s="26"/>
      <c r="Y96" s="26"/>
      <c r="Z96" s="26"/>
    </row>
    <row r="97" spans="1:26" ht="10.5" customHeight="1">
      <c r="A97" s="26"/>
      <c r="B97" s="26"/>
      <c r="C97" s="26"/>
      <c r="D97" s="26"/>
      <c r="E97" s="27"/>
      <c r="F97" s="27"/>
      <c r="G97" s="26"/>
      <c r="H97" s="26"/>
      <c r="I97" s="26"/>
      <c r="J97" s="26"/>
      <c r="K97" s="26"/>
      <c r="L97" s="26"/>
      <c r="M97" s="26"/>
      <c r="N97" s="26"/>
      <c r="O97" s="26"/>
      <c r="P97" s="26"/>
      <c r="Q97" s="26"/>
      <c r="R97" s="26"/>
      <c r="S97" s="26"/>
      <c r="T97" s="26"/>
      <c r="U97" s="26"/>
      <c r="V97" s="26"/>
      <c r="W97" s="26"/>
      <c r="X97" s="26"/>
      <c r="Y97" s="26"/>
      <c r="Z97" s="26"/>
    </row>
    <row r="98" spans="1:26" ht="10.5" customHeight="1">
      <c r="A98" s="26"/>
      <c r="B98" s="26"/>
      <c r="C98" s="26"/>
      <c r="D98" s="26"/>
      <c r="E98" s="27"/>
      <c r="F98" s="27"/>
      <c r="G98" s="26"/>
      <c r="H98" s="26"/>
      <c r="I98" s="26"/>
      <c r="J98" s="26"/>
      <c r="K98" s="26"/>
      <c r="L98" s="26"/>
      <c r="M98" s="26"/>
      <c r="N98" s="26"/>
      <c r="O98" s="26"/>
      <c r="P98" s="26"/>
      <c r="Q98" s="26"/>
      <c r="R98" s="26"/>
      <c r="S98" s="26"/>
      <c r="T98" s="26"/>
      <c r="U98" s="26"/>
      <c r="V98" s="26"/>
      <c r="W98" s="26"/>
      <c r="X98" s="26"/>
      <c r="Y98" s="26"/>
      <c r="Z98" s="26"/>
    </row>
    <row r="99" spans="1:26" ht="10.5" customHeight="1">
      <c r="A99" s="26"/>
      <c r="B99" s="26"/>
      <c r="C99" s="26"/>
      <c r="D99" s="26"/>
      <c r="E99" s="27"/>
      <c r="F99" s="27"/>
      <c r="G99" s="26"/>
      <c r="H99" s="26"/>
      <c r="I99" s="26"/>
      <c r="J99" s="26"/>
      <c r="K99" s="26"/>
      <c r="L99" s="26"/>
      <c r="M99" s="26"/>
      <c r="N99" s="26"/>
      <c r="O99" s="26"/>
      <c r="P99" s="26"/>
      <c r="Q99" s="26"/>
      <c r="R99" s="26"/>
      <c r="S99" s="26"/>
      <c r="T99" s="26"/>
      <c r="U99" s="26"/>
      <c r="V99" s="26"/>
      <c r="W99" s="26"/>
      <c r="X99" s="26"/>
      <c r="Y99" s="26"/>
      <c r="Z99" s="26"/>
    </row>
    <row r="100" spans="1:26" ht="10.5" customHeight="1">
      <c r="A100" s="26"/>
      <c r="B100" s="26"/>
      <c r="C100" s="26"/>
      <c r="D100" s="26"/>
      <c r="E100" s="27"/>
      <c r="F100" s="27"/>
      <c r="G100" s="26"/>
      <c r="H100" s="26"/>
      <c r="I100" s="26"/>
      <c r="J100" s="26"/>
      <c r="K100" s="26"/>
      <c r="L100" s="26"/>
      <c r="M100" s="26"/>
      <c r="N100" s="26"/>
      <c r="O100" s="26"/>
      <c r="P100" s="26"/>
      <c r="Q100" s="26"/>
      <c r="R100" s="26"/>
      <c r="S100" s="26"/>
      <c r="T100" s="26"/>
      <c r="U100" s="26"/>
      <c r="V100" s="26"/>
      <c r="W100" s="26"/>
      <c r="X100" s="26"/>
      <c r="Y100" s="26"/>
      <c r="Z100" s="26"/>
    </row>
    <row r="101" spans="1:26" ht="10.5" customHeight="1">
      <c r="A101" s="26"/>
      <c r="B101" s="26"/>
      <c r="C101" s="26"/>
      <c r="D101" s="26"/>
      <c r="E101" s="27"/>
      <c r="F101" s="27"/>
      <c r="G101" s="26"/>
      <c r="H101" s="26"/>
      <c r="I101" s="26"/>
      <c r="J101" s="26"/>
      <c r="K101" s="26"/>
      <c r="L101" s="26"/>
      <c r="M101" s="26"/>
      <c r="N101" s="26"/>
      <c r="O101" s="26"/>
      <c r="P101" s="26"/>
      <c r="Q101" s="26"/>
      <c r="R101" s="26"/>
      <c r="S101" s="26"/>
      <c r="T101" s="26"/>
      <c r="U101" s="26"/>
      <c r="V101" s="26"/>
      <c r="W101" s="26"/>
      <c r="X101" s="26"/>
      <c r="Y101" s="26"/>
      <c r="Z101" s="26"/>
    </row>
    <row r="102" spans="1:26" ht="10.5" customHeight="1">
      <c r="A102" s="26"/>
      <c r="B102" s="26"/>
      <c r="C102" s="26"/>
      <c r="D102" s="26"/>
      <c r="E102" s="27"/>
      <c r="F102" s="27"/>
      <c r="G102" s="26"/>
      <c r="H102" s="26"/>
      <c r="I102" s="26"/>
      <c r="J102" s="26"/>
      <c r="K102" s="26"/>
      <c r="L102" s="26"/>
      <c r="M102" s="26"/>
      <c r="N102" s="26"/>
      <c r="O102" s="26"/>
      <c r="P102" s="26"/>
      <c r="Q102" s="26"/>
      <c r="R102" s="26"/>
      <c r="S102" s="26"/>
      <c r="T102" s="26"/>
      <c r="U102" s="26"/>
      <c r="V102" s="26"/>
      <c r="W102" s="26"/>
      <c r="X102" s="26"/>
      <c r="Y102" s="26"/>
      <c r="Z102" s="26"/>
    </row>
    <row r="103" spans="1:26" ht="10.5" customHeight="1">
      <c r="A103" s="26"/>
      <c r="B103" s="26"/>
      <c r="C103" s="26"/>
      <c r="D103" s="26"/>
      <c r="E103" s="27"/>
      <c r="F103" s="27"/>
      <c r="G103" s="26"/>
      <c r="H103" s="26"/>
      <c r="I103" s="26"/>
      <c r="J103" s="26"/>
      <c r="K103" s="26"/>
      <c r="L103" s="26"/>
      <c r="M103" s="26"/>
      <c r="N103" s="26"/>
      <c r="O103" s="26"/>
      <c r="P103" s="26"/>
      <c r="Q103" s="26"/>
      <c r="R103" s="26"/>
      <c r="S103" s="26"/>
      <c r="T103" s="26"/>
      <c r="U103" s="26"/>
      <c r="V103" s="26"/>
      <c r="W103" s="26"/>
      <c r="X103" s="26"/>
      <c r="Y103" s="26"/>
      <c r="Z103" s="26"/>
    </row>
    <row r="104" spans="1:26" ht="10.5" customHeight="1">
      <c r="A104" s="26"/>
      <c r="B104" s="26"/>
      <c r="C104" s="26"/>
      <c r="D104" s="26"/>
      <c r="E104" s="27"/>
      <c r="F104" s="27"/>
      <c r="G104" s="26"/>
      <c r="H104" s="26"/>
      <c r="I104" s="26"/>
      <c r="J104" s="26"/>
      <c r="K104" s="26"/>
      <c r="L104" s="26"/>
      <c r="M104" s="26"/>
      <c r="N104" s="26"/>
      <c r="O104" s="26"/>
      <c r="P104" s="26"/>
      <c r="Q104" s="26"/>
      <c r="R104" s="26"/>
      <c r="S104" s="26"/>
      <c r="T104" s="26"/>
      <c r="U104" s="26"/>
      <c r="V104" s="26"/>
      <c r="W104" s="26"/>
      <c r="X104" s="26"/>
      <c r="Y104" s="26"/>
      <c r="Z104" s="26"/>
    </row>
    <row r="105" spans="1:26" ht="10.5" customHeight="1">
      <c r="A105" s="26"/>
      <c r="B105" s="26"/>
      <c r="C105" s="26"/>
      <c r="D105" s="26"/>
      <c r="E105" s="27"/>
      <c r="F105" s="27"/>
      <c r="G105" s="26"/>
      <c r="H105" s="26"/>
      <c r="I105" s="26"/>
      <c r="J105" s="26"/>
      <c r="K105" s="26"/>
      <c r="L105" s="26"/>
      <c r="M105" s="26"/>
      <c r="N105" s="26"/>
      <c r="O105" s="26"/>
      <c r="P105" s="26"/>
      <c r="Q105" s="26"/>
      <c r="R105" s="26"/>
      <c r="S105" s="26"/>
      <c r="T105" s="26"/>
      <c r="U105" s="26"/>
      <c r="V105" s="26"/>
      <c r="W105" s="26"/>
      <c r="X105" s="26"/>
      <c r="Y105" s="26"/>
      <c r="Z105" s="26"/>
    </row>
    <row r="106" spans="1:26" ht="10.5" customHeight="1">
      <c r="A106" s="26"/>
      <c r="B106" s="26"/>
      <c r="C106" s="26"/>
      <c r="D106" s="26"/>
      <c r="E106" s="27"/>
      <c r="F106" s="27"/>
      <c r="G106" s="26"/>
      <c r="H106" s="26"/>
      <c r="I106" s="26"/>
      <c r="J106" s="26"/>
      <c r="K106" s="26"/>
      <c r="L106" s="26"/>
      <c r="M106" s="26"/>
      <c r="N106" s="26"/>
      <c r="O106" s="26"/>
      <c r="P106" s="26"/>
      <c r="Q106" s="26"/>
      <c r="R106" s="26"/>
      <c r="S106" s="26"/>
      <c r="T106" s="26"/>
      <c r="U106" s="26"/>
      <c r="V106" s="26"/>
      <c r="W106" s="26"/>
      <c r="X106" s="26"/>
      <c r="Y106" s="26"/>
      <c r="Z106" s="26"/>
    </row>
    <row r="107" spans="1:26" ht="10.5" customHeight="1">
      <c r="A107" s="26"/>
      <c r="B107" s="26"/>
      <c r="C107" s="26"/>
      <c r="D107" s="26"/>
      <c r="E107" s="27"/>
      <c r="F107" s="27"/>
      <c r="G107" s="26"/>
      <c r="H107" s="26"/>
      <c r="I107" s="26"/>
      <c r="J107" s="26"/>
      <c r="K107" s="26"/>
      <c r="L107" s="26"/>
      <c r="M107" s="26"/>
      <c r="N107" s="26"/>
      <c r="O107" s="26"/>
      <c r="P107" s="26"/>
      <c r="Q107" s="26"/>
      <c r="R107" s="26"/>
      <c r="S107" s="26"/>
      <c r="T107" s="26"/>
      <c r="U107" s="26"/>
      <c r="V107" s="26"/>
      <c r="W107" s="26"/>
      <c r="X107" s="26"/>
      <c r="Y107" s="26"/>
      <c r="Z107" s="26"/>
    </row>
    <row r="108" spans="1:26" ht="10.5" customHeight="1">
      <c r="A108" s="26"/>
      <c r="B108" s="26"/>
      <c r="C108" s="26"/>
      <c r="D108" s="26"/>
      <c r="E108" s="27"/>
      <c r="F108" s="27"/>
      <c r="G108" s="26"/>
      <c r="H108" s="26"/>
      <c r="I108" s="26"/>
      <c r="J108" s="26"/>
      <c r="K108" s="26"/>
      <c r="L108" s="26"/>
      <c r="M108" s="26"/>
      <c r="N108" s="26"/>
      <c r="O108" s="26"/>
      <c r="P108" s="26"/>
      <c r="Q108" s="26"/>
      <c r="R108" s="26"/>
      <c r="S108" s="26"/>
      <c r="T108" s="26"/>
      <c r="U108" s="26"/>
      <c r="V108" s="26"/>
      <c r="W108" s="26"/>
      <c r="X108" s="26"/>
      <c r="Y108" s="26"/>
      <c r="Z108" s="26"/>
    </row>
    <row r="109" spans="1:26" ht="10.5" customHeight="1">
      <c r="A109" s="26"/>
      <c r="B109" s="26"/>
      <c r="C109" s="26"/>
      <c r="D109" s="26"/>
      <c r="E109" s="27"/>
      <c r="F109" s="27"/>
      <c r="G109" s="26"/>
      <c r="H109" s="26"/>
      <c r="I109" s="26"/>
      <c r="J109" s="26"/>
      <c r="K109" s="26"/>
      <c r="L109" s="26"/>
      <c r="M109" s="26"/>
      <c r="N109" s="26"/>
      <c r="O109" s="26"/>
      <c r="P109" s="26"/>
      <c r="Q109" s="26"/>
      <c r="R109" s="26"/>
      <c r="S109" s="26"/>
      <c r="T109" s="26"/>
      <c r="U109" s="26"/>
      <c r="V109" s="26"/>
      <c r="W109" s="26"/>
      <c r="X109" s="26"/>
      <c r="Y109" s="26"/>
      <c r="Z109" s="26"/>
    </row>
    <row r="110" spans="1:26" ht="10.5" customHeight="1">
      <c r="A110" s="26"/>
      <c r="B110" s="26"/>
      <c r="C110" s="26"/>
      <c r="D110" s="26"/>
      <c r="E110" s="27"/>
      <c r="F110" s="27"/>
      <c r="G110" s="26"/>
      <c r="H110" s="26"/>
      <c r="I110" s="26"/>
      <c r="J110" s="26"/>
      <c r="K110" s="26"/>
      <c r="L110" s="26"/>
      <c r="M110" s="26"/>
      <c r="N110" s="26"/>
      <c r="O110" s="26"/>
      <c r="P110" s="26"/>
      <c r="Q110" s="26"/>
      <c r="R110" s="26"/>
      <c r="S110" s="26"/>
      <c r="T110" s="26"/>
      <c r="U110" s="26"/>
      <c r="V110" s="26"/>
      <c r="W110" s="26"/>
      <c r="X110" s="26"/>
      <c r="Y110" s="26"/>
      <c r="Z110" s="26"/>
    </row>
    <row r="111" spans="1:26" ht="10.5" customHeight="1">
      <c r="A111" s="26"/>
      <c r="B111" s="26"/>
      <c r="C111" s="26"/>
      <c r="D111" s="26"/>
      <c r="E111" s="27"/>
      <c r="F111" s="27"/>
      <c r="G111" s="26"/>
      <c r="H111" s="26"/>
      <c r="I111" s="26"/>
      <c r="J111" s="26"/>
      <c r="K111" s="26"/>
      <c r="L111" s="26"/>
      <c r="M111" s="26"/>
      <c r="N111" s="26"/>
      <c r="O111" s="26"/>
      <c r="P111" s="26"/>
      <c r="Q111" s="26"/>
      <c r="R111" s="26"/>
      <c r="S111" s="26"/>
      <c r="T111" s="26"/>
      <c r="U111" s="26"/>
      <c r="V111" s="26"/>
      <c r="W111" s="26"/>
      <c r="X111" s="26"/>
      <c r="Y111" s="26"/>
      <c r="Z111" s="26"/>
    </row>
    <row r="112" spans="1:26" ht="10.5" customHeight="1">
      <c r="A112" s="26"/>
      <c r="B112" s="26"/>
      <c r="C112" s="26"/>
      <c r="D112" s="26"/>
      <c r="E112" s="27"/>
      <c r="F112" s="27"/>
      <c r="G112" s="26"/>
      <c r="H112" s="26"/>
      <c r="I112" s="26"/>
      <c r="J112" s="26"/>
      <c r="K112" s="26"/>
      <c r="L112" s="26"/>
      <c r="M112" s="26"/>
      <c r="N112" s="26"/>
      <c r="O112" s="26"/>
      <c r="P112" s="26"/>
      <c r="Q112" s="26"/>
      <c r="R112" s="26"/>
      <c r="S112" s="26"/>
      <c r="T112" s="26"/>
      <c r="U112" s="26"/>
      <c r="V112" s="26"/>
      <c r="W112" s="26"/>
      <c r="X112" s="26"/>
      <c r="Y112" s="26"/>
      <c r="Z112" s="26"/>
    </row>
    <row r="113" spans="1:26" ht="10.5" customHeight="1">
      <c r="A113" s="26"/>
      <c r="B113" s="26"/>
      <c r="C113" s="26"/>
      <c r="D113" s="26"/>
      <c r="E113" s="27"/>
      <c r="F113" s="27"/>
      <c r="G113" s="26"/>
      <c r="H113" s="26"/>
      <c r="I113" s="26"/>
      <c r="J113" s="26"/>
      <c r="K113" s="26"/>
      <c r="L113" s="26"/>
      <c r="M113" s="26"/>
      <c r="N113" s="26"/>
      <c r="O113" s="26"/>
      <c r="P113" s="26"/>
      <c r="Q113" s="26"/>
      <c r="R113" s="26"/>
      <c r="S113" s="26"/>
      <c r="T113" s="26"/>
      <c r="U113" s="26"/>
      <c r="V113" s="26"/>
      <c r="W113" s="26"/>
      <c r="X113" s="26"/>
      <c r="Y113" s="26"/>
      <c r="Z113" s="26"/>
    </row>
    <row r="114" spans="1:26" ht="10.5" customHeight="1">
      <c r="A114" s="26"/>
      <c r="B114" s="26"/>
      <c r="C114" s="26"/>
      <c r="D114" s="26"/>
      <c r="E114" s="27"/>
      <c r="F114" s="27"/>
      <c r="G114" s="26"/>
      <c r="H114" s="26"/>
      <c r="I114" s="26"/>
      <c r="J114" s="26"/>
      <c r="K114" s="26"/>
      <c r="L114" s="26"/>
      <c r="M114" s="26"/>
      <c r="N114" s="26"/>
      <c r="O114" s="26"/>
      <c r="P114" s="26"/>
      <c r="Q114" s="26"/>
      <c r="R114" s="26"/>
      <c r="S114" s="26"/>
      <c r="T114" s="26"/>
      <c r="U114" s="26"/>
      <c r="V114" s="26"/>
      <c r="W114" s="26"/>
      <c r="X114" s="26"/>
      <c r="Y114" s="26"/>
      <c r="Z114" s="26"/>
    </row>
    <row r="115" spans="1:26" ht="10.5" customHeight="1">
      <c r="A115" s="26"/>
      <c r="B115" s="26"/>
      <c r="C115" s="26"/>
      <c r="D115" s="26"/>
      <c r="E115" s="27"/>
      <c r="F115" s="27"/>
      <c r="G115" s="26"/>
      <c r="H115" s="26"/>
      <c r="I115" s="26"/>
      <c r="J115" s="26"/>
      <c r="K115" s="26"/>
      <c r="L115" s="26"/>
      <c r="M115" s="26"/>
      <c r="N115" s="26"/>
      <c r="O115" s="26"/>
      <c r="P115" s="26"/>
      <c r="Q115" s="26"/>
      <c r="R115" s="26"/>
      <c r="S115" s="26"/>
      <c r="T115" s="26"/>
      <c r="U115" s="26"/>
      <c r="V115" s="26"/>
      <c r="W115" s="26"/>
      <c r="X115" s="26"/>
      <c r="Y115" s="26"/>
      <c r="Z115" s="26"/>
    </row>
    <row r="116" spans="1:26" ht="10.5" customHeight="1">
      <c r="A116" s="26"/>
      <c r="B116" s="26"/>
      <c r="C116" s="26"/>
      <c r="D116" s="26"/>
      <c r="E116" s="27"/>
      <c r="F116" s="27"/>
      <c r="G116" s="26"/>
      <c r="H116" s="26"/>
      <c r="I116" s="26"/>
      <c r="J116" s="26"/>
      <c r="K116" s="26"/>
      <c r="L116" s="26"/>
      <c r="M116" s="26"/>
      <c r="N116" s="26"/>
      <c r="O116" s="26"/>
      <c r="P116" s="26"/>
      <c r="Q116" s="26"/>
      <c r="R116" s="26"/>
      <c r="S116" s="26"/>
      <c r="T116" s="26"/>
      <c r="U116" s="26"/>
      <c r="V116" s="26"/>
      <c r="W116" s="26"/>
      <c r="X116" s="26"/>
      <c r="Y116" s="26"/>
      <c r="Z116" s="26"/>
    </row>
    <row r="117" spans="1:26" ht="10.5" customHeight="1">
      <c r="A117" s="26"/>
      <c r="B117" s="26"/>
      <c r="C117" s="26"/>
      <c r="D117" s="26"/>
      <c r="E117" s="27"/>
      <c r="F117" s="27"/>
      <c r="G117" s="26"/>
      <c r="H117" s="26"/>
      <c r="I117" s="26"/>
      <c r="J117" s="26"/>
      <c r="K117" s="26"/>
      <c r="L117" s="26"/>
      <c r="M117" s="26"/>
      <c r="N117" s="26"/>
      <c r="O117" s="26"/>
      <c r="P117" s="26"/>
      <c r="Q117" s="26"/>
      <c r="R117" s="26"/>
      <c r="S117" s="26"/>
      <c r="T117" s="26"/>
      <c r="U117" s="26"/>
      <c r="V117" s="26"/>
      <c r="W117" s="26"/>
      <c r="X117" s="26"/>
      <c r="Y117" s="26"/>
      <c r="Z117" s="26"/>
    </row>
    <row r="118" spans="1:26" ht="10.5" customHeight="1">
      <c r="A118" s="26"/>
      <c r="B118" s="26"/>
      <c r="C118" s="26"/>
      <c r="D118" s="26"/>
      <c r="E118" s="27"/>
      <c r="F118" s="27"/>
      <c r="G118" s="26"/>
      <c r="H118" s="26"/>
      <c r="I118" s="26"/>
      <c r="J118" s="26"/>
      <c r="K118" s="26"/>
      <c r="L118" s="26"/>
      <c r="M118" s="26"/>
      <c r="N118" s="26"/>
      <c r="O118" s="26"/>
      <c r="P118" s="26"/>
      <c r="Q118" s="26"/>
      <c r="R118" s="26"/>
      <c r="S118" s="26"/>
      <c r="T118" s="26"/>
      <c r="U118" s="26"/>
      <c r="V118" s="26"/>
      <c r="W118" s="26"/>
      <c r="X118" s="26"/>
      <c r="Y118" s="26"/>
      <c r="Z118" s="26"/>
    </row>
    <row r="119" spans="1:26" ht="10.5" customHeight="1">
      <c r="A119" s="26"/>
      <c r="B119" s="26"/>
      <c r="C119" s="26"/>
      <c r="D119" s="26"/>
      <c r="E119" s="27"/>
      <c r="F119" s="27"/>
      <c r="G119" s="26"/>
      <c r="H119" s="26"/>
      <c r="I119" s="26"/>
      <c r="J119" s="26"/>
      <c r="K119" s="26"/>
      <c r="L119" s="26"/>
      <c r="M119" s="26"/>
      <c r="N119" s="26"/>
      <c r="O119" s="26"/>
      <c r="P119" s="26"/>
      <c r="Q119" s="26"/>
      <c r="R119" s="26"/>
      <c r="S119" s="26"/>
      <c r="T119" s="26"/>
      <c r="U119" s="26"/>
      <c r="V119" s="26"/>
      <c r="W119" s="26"/>
      <c r="X119" s="26"/>
      <c r="Y119" s="26"/>
      <c r="Z119" s="26"/>
    </row>
    <row r="120" spans="1:26" ht="10.5" customHeight="1">
      <c r="A120" s="26"/>
      <c r="B120" s="26"/>
      <c r="C120" s="26"/>
      <c r="D120" s="26"/>
      <c r="E120" s="27"/>
      <c r="F120" s="27"/>
      <c r="G120" s="26"/>
      <c r="H120" s="26"/>
      <c r="I120" s="26"/>
      <c r="J120" s="26"/>
      <c r="K120" s="26"/>
      <c r="L120" s="26"/>
      <c r="M120" s="26"/>
      <c r="N120" s="26"/>
      <c r="O120" s="26"/>
      <c r="P120" s="26"/>
      <c r="Q120" s="26"/>
      <c r="R120" s="26"/>
      <c r="S120" s="26"/>
      <c r="T120" s="26"/>
      <c r="U120" s="26"/>
      <c r="V120" s="26"/>
      <c r="W120" s="26"/>
      <c r="X120" s="26"/>
      <c r="Y120" s="26"/>
      <c r="Z120" s="26"/>
    </row>
    <row r="121" spans="1:26" ht="10.5" customHeight="1">
      <c r="A121" s="26"/>
      <c r="B121" s="26"/>
      <c r="C121" s="26"/>
      <c r="D121" s="26"/>
      <c r="E121" s="27"/>
      <c r="F121" s="27"/>
      <c r="G121" s="26"/>
      <c r="H121" s="26"/>
      <c r="I121" s="26"/>
      <c r="J121" s="26"/>
      <c r="K121" s="26"/>
      <c r="L121" s="26"/>
      <c r="M121" s="26"/>
      <c r="N121" s="26"/>
      <c r="O121" s="26"/>
      <c r="P121" s="26"/>
      <c r="Q121" s="26"/>
      <c r="R121" s="26"/>
      <c r="S121" s="26"/>
      <c r="T121" s="26"/>
      <c r="U121" s="26"/>
      <c r="V121" s="26"/>
      <c r="W121" s="26"/>
      <c r="X121" s="26"/>
      <c r="Y121" s="26"/>
      <c r="Z121" s="26"/>
    </row>
    <row r="122" spans="1:26" ht="10.5" customHeight="1">
      <c r="A122" s="26"/>
      <c r="B122" s="26"/>
      <c r="C122" s="26"/>
      <c r="D122" s="26"/>
      <c r="E122" s="27"/>
      <c r="F122" s="27"/>
      <c r="G122" s="26"/>
      <c r="H122" s="26"/>
      <c r="I122" s="26"/>
      <c r="J122" s="26"/>
      <c r="K122" s="26"/>
      <c r="L122" s="26"/>
      <c r="M122" s="26"/>
      <c r="N122" s="26"/>
      <c r="O122" s="26"/>
      <c r="P122" s="26"/>
      <c r="Q122" s="26"/>
      <c r="R122" s="26"/>
      <c r="S122" s="26"/>
      <c r="T122" s="26"/>
      <c r="U122" s="26"/>
      <c r="V122" s="26"/>
      <c r="W122" s="26"/>
      <c r="X122" s="26"/>
      <c r="Y122" s="26"/>
      <c r="Z122" s="26"/>
    </row>
    <row r="123" spans="1:26" ht="10.5" customHeight="1">
      <c r="A123" s="26"/>
      <c r="B123" s="26"/>
      <c r="C123" s="26"/>
      <c r="D123" s="26"/>
      <c r="E123" s="27"/>
      <c r="F123" s="27"/>
      <c r="G123" s="26"/>
      <c r="H123" s="26"/>
      <c r="I123" s="26"/>
      <c r="J123" s="26"/>
      <c r="K123" s="26"/>
      <c r="L123" s="26"/>
      <c r="M123" s="26"/>
      <c r="N123" s="26"/>
      <c r="O123" s="26"/>
      <c r="P123" s="26"/>
      <c r="Q123" s="26"/>
      <c r="R123" s="26"/>
      <c r="S123" s="26"/>
      <c r="T123" s="26"/>
      <c r="U123" s="26"/>
      <c r="V123" s="26"/>
      <c r="W123" s="26"/>
      <c r="X123" s="26"/>
      <c r="Y123" s="26"/>
      <c r="Z123" s="26"/>
    </row>
    <row r="124" spans="1:26" ht="10.5" customHeight="1">
      <c r="A124" s="26"/>
      <c r="B124" s="26"/>
      <c r="C124" s="26"/>
      <c r="D124" s="26"/>
      <c r="E124" s="27"/>
      <c r="F124" s="27"/>
      <c r="G124" s="26"/>
      <c r="H124" s="26"/>
      <c r="I124" s="26"/>
      <c r="J124" s="26"/>
      <c r="K124" s="26"/>
      <c r="L124" s="26"/>
      <c r="M124" s="26"/>
      <c r="N124" s="26"/>
      <c r="O124" s="26"/>
      <c r="P124" s="26"/>
      <c r="Q124" s="26"/>
      <c r="R124" s="26"/>
      <c r="S124" s="26"/>
      <c r="T124" s="26"/>
      <c r="U124" s="26"/>
      <c r="V124" s="26"/>
      <c r="W124" s="26"/>
      <c r="X124" s="26"/>
      <c r="Y124" s="26"/>
      <c r="Z124" s="26"/>
    </row>
    <row r="125" spans="1:26" ht="10.5" customHeight="1">
      <c r="A125" s="26"/>
      <c r="B125" s="26"/>
      <c r="C125" s="26"/>
      <c r="D125" s="26"/>
      <c r="E125" s="27"/>
      <c r="F125" s="27"/>
      <c r="G125" s="26"/>
      <c r="H125" s="26"/>
      <c r="I125" s="26"/>
      <c r="J125" s="26"/>
      <c r="K125" s="26"/>
      <c r="L125" s="26"/>
      <c r="M125" s="26"/>
      <c r="N125" s="26"/>
      <c r="O125" s="26"/>
      <c r="P125" s="26"/>
      <c r="Q125" s="26"/>
      <c r="R125" s="26"/>
      <c r="S125" s="26"/>
      <c r="T125" s="26"/>
      <c r="U125" s="26"/>
      <c r="V125" s="26"/>
      <c r="W125" s="26"/>
      <c r="X125" s="26"/>
      <c r="Y125" s="26"/>
      <c r="Z125" s="26"/>
    </row>
    <row r="126" spans="1:26" ht="10.5" customHeight="1">
      <c r="A126" s="26"/>
      <c r="B126" s="26"/>
      <c r="C126" s="26"/>
      <c r="D126" s="26"/>
      <c r="E126" s="27"/>
      <c r="F126" s="27"/>
      <c r="G126" s="26"/>
      <c r="H126" s="26"/>
      <c r="I126" s="26"/>
      <c r="J126" s="26"/>
      <c r="K126" s="26"/>
      <c r="L126" s="26"/>
      <c r="M126" s="26"/>
      <c r="N126" s="26"/>
      <c r="O126" s="26"/>
      <c r="P126" s="26"/>
      <c r="Q126" s="26"/>
      <c r="R126" s="26"/>
      <c r="S126" s="26"/>
      <c r="T126" s="26"/>
      <c r="U126" s="26"/>
      <c r="V126" s="26"/>
      <c r="W126" s="26"/>
      <c r="X126" s="26"/>
      <c r="Y126" s="26"/>
      <c r="Z126" s="26"/>
    </row>
    <row r="127" spans="1:26" ht="10.5" customHeight="1">
      <c r="A127" s="26"/>
      <c r="B127" s="26"/>
      <c r="C127" s="26"/>
      <c r="D127" s="26"/>
      <c r="E127" s="27"/>
      <c r="F127" s="27"/>
      <c r="G127" s="26"/>
      <c r="H127" s="26"/>
      <c r="I127" s="26"/>
      <c r="J127" s="26"/>
      <c r="K127" s="26"/>
      <c r="L127" s="26"/>
      <c r="M127" s="26"/>
      <c r="N127" s="26"/>
      <c r="O127" s="26"/>
      <c r="P127" s="26"/>
      <c r="Q127" s="26"/>
      <c r="R127" s="26"/>
      <c r="S127" s="26"/>
      <c r="T127" s="26"/>
      <c r="U127" s="26"/>
      <c r="V127" s="26"/>
      <c r="W127" s="26"/>
      <c r="X127" s="26"/>
      <c r="Y127" s="26"/>
      <c r="Z127" s="26"/>
    </row>
    <row r="128" spans="1:26" ht="10.5" customHeight="1">
      <c r="A128" s="26"/>
      <c r="B128" s="26"/>
      <c r="C128" s="26"/>
      <c r="D128" s="26"/>
      <c r="E128" s="27"/>
      <c r="F128" s="27"/>
      <c r="G128" s="26"/>
      <c r="H128" s="26"/>
      <c r="I128" s="26"/>
      <c r="J128" s="26"/>
      <c r="K128" s="26"/>
      <c r="L128" s="26"/>
      <c r="M128" s="26"/>
      <c r="N128" s="26"/>
      <c r="O128" s="26"/>
      <c r="P128" s="26"/>
      <c r="Q128" s="26"/>
      <c r="R128" s="26"/>
      <c r="S128" s="26"/>
      <c r="T128" s="26"/>
      <c r="U128" s="26"/>
      <c r="V128" s="26"/>
      <c r="W128" s="26"/>
      <c r="X128" s="26"/>
      <c r="Y128" s="26"/>
      <c r="Z128" s="26"/>
    </row>
    <row r="129" spans="1:26" ht="10.5" customHeight="1">
      <c r="A129" s="26"/>
      <c r="B129" s="26"/>
      <c r="C129" s="26"/>
      <c r="D129" s="26"/>
      <c r="E129" s="27"/>
      <c r="F129" s="27"/>
      <c r="G129" s="26"/>
      <c r="H129" s="26"/>
      <c r="I129" s="26"/>
      <c r="J129" s="26"/>
      <c r="K129" s="26"/>
      <c r="L129" s="26"/>
      <c r="M129" s="26"/>
      <c r="N129" s="26"/>
      <c r="O129" s="26"/>
      <c r="P129" s="26"/>
      <c r="Q129" s="26"/>
      <c r="R129" s="26"/>
      <c r="S129" s="26"/>
      <c r="T129" s="26"/>
      <c r="U129" s="26"/>
      <c r="V129" s="26"/>
      <c r="W129" s="26"/>
      <c r="X129" s="26"/>
      <c r="Y129" s="26"/>
      <c r="Z129" s="26"/>
    </row>
    <row r="130" spans="1:26" ht="10.5" customHeight="1">
      <c r="A130" s="26"/>
      <c r="B130" s="26"/>
      <c r="C130" s="26"/>
      <c r="D130" s="26"/>
      <c r="E130" s="27"/>
      <c r="F130" s="27"/>
      <c r="G130" s="26"/>
      <c r="H130" s="26"/>
      <c r="I130" s="26"/>
      <c r="J130" s="26"/>
      <c r="K130" s="26"/>
      <c r="L130" s="26"/>
      <c r="M130" s="26"/>
      <c r="N130" s="26"/>
      <c r="O130" s="26"/>
      <c r="P130" s="26"/>
      <c r="Q130" s="26"/>
      <c r="R130" s="26"/>
      <c r="S130" s="26"/>
      <c r="T130" s="26"/>
      <c r="U130" s="26"/>
      <c r="V130" s="26"/>
      <c r="W130" s="26"/>
      <c r="X130" s="26"/>
      <c r="Y130" s="26"/>
      <c r="Z130" s="26"/>
    </row>
    <row r="131" spans="1:26" ht="10.5" customHeight="1">
      <c r="A131" s="26"/>
      <c r="B131" s="26"/>
      <c r="C131" s="26"/>
      <c r="D131" s="26"/>
      <c r="E131" s="27"/>
      <c r="F131" s="27"/>
      <c r="G131" s="26"/>
      <c r="H131" s="26"/>
      <c r="I131" s="26"/>
      <c r="J131" s="26"/>
      <c r="K131" s="26"/>
      <c r="L131" s="26"/>
      <c r="M131" s="26"/>
      <c r="N131" s="26"/>
      <c r="O131" s="26"/>
      <c r="P131" s="26"/>
      <c r="Q131" s="26"/>
      <c r="R131" s="26"/>
      <c r="S131" s="26"/>
      <c r="T131" s="26"/>
      <c r="U131" s="26"/>
      <c r="V131" s="26"/>
      <c r="W131" s="26"/>
      <c r="X131" s="26"/>
      <c r="Y131" s="26"/>
      <c r="Z131" s="26"/>
    </row>
    <row r="132" spans="1:26" ht="10.5" customHeight="1">
      <c r="A132" s="26"/>
      <c r="B132" s="26"/>
      <c r="C132" s="26"/>
      <c r="D132" s="26"/>
      <c r="E132" s="27"/>
      <c r="F132" s="27"/>
      <c r="G132" s="26"/>
      <c r="H132" s="26"/>
      <c r="I132" s="26"/>
      <c r="J132" s="26"/>
      <c r="K132" s="26"/>
      <c r="L132" s="26"/>
      <c r="M132" s="26"/>
      <c r="N132" s="26"/>
      <c r="O132" s="26"/>
      <c r="P132" s="26"/>
      <c r="Q132" s="26"/>
      <c r="R132" s="26"/>
      <c r="S132" s="26"/>
      <c r="T132" s="26"/>
      <c r="U132" s="26"/>
      <c r="V132" s="26"/>
      <c r="W132" s="26"/>
      <c r="X132" s="26"/>
      <c r="Y132" s="26"/>
      <c r="Z132" s="26"/>
    </row>
    <row r="133" spans="1:26" ht="10.5" customHeight="1">
      <c r="A133" s="26"/>
      <c r="B133" s="26"/>
      <c r="C133" s="26"/>
      <c r="D133" s="26"/>
      <c r="E133" s="27"/>
      <c r="F133" s="27"/>
      <c r="G133" s="26"/>
      <c r="H133" s="26"/>
      <c r="I133" s="26"/>
      <c r="J133" s="26"/>
      <c r="K133" s="26"/>
      <c r="L133" s="26"/>
      <c r="M133" s="26"/>
      <c r="N133" s="26"/>
      <c r="O133" s="26"/>
      <c r="P133" s="26"/>
      <c r="Q133" s="26"/>
      <c r="R133" s="26"/>
      <c r="S133" s="26"/>
      <c r="T133" s="26"/>
      <c r="U133" s="26"/>
      <c r="V133" s="26"/>
      <c r="W133" s="26"/>
      <c r="X133" s="26"/>
      <c r="Y133" s="26"/>
      <c r="Z133" s="26"/>
    </row>
    <row r="134" spans="1:26" ht="10.5" customHeight="1">
      <c r="A134" s="26"/>
      <c r="B134" s="26"/>
      <c r="C134" s="26"/>
      <c r="D134" s="26"/>
      <c r="E134" s="27"/>
      <c r="F134" s="27"/>
      <c r="G134" s="26"/>
      <c r="H134" s="26"/>
      <c r="I134" s="26"/>
      <c r="J134" s="26"/>
      <c r="K134" s="26"/>
      <c r="L134" s="26"/>
      <c r="M134" s="26"/>
      <c r="N134" s="26"/>
      <c r="O134" s="26"/>
      <c r="P134" s="26"/>
      <c r="Q134" s="26"/>
      <c r="R134" s="26"/>
      <c r="S134" s="26"/>
      <c r="T134" s="26"/>
      <c r="U134" s="26"/>
      <c r="V134" s="26"/>
      <c r="W134" s="26"/>
      <c r="X134" s="26"/>
      <c r="Y134" s="26"/>
      <c r="Z134" s="26"/>
    </row>
    <row r="135" spans="1:26" ht="10.5" customHeight="1">
      <c r="A135" s="26"/>
      <c r="B135" s="26"/>
      <c r="C135" s="26"/>
      <c r="D135" s="26"/>
      <c r="E135" s="27"/>
      <c r="F135" s="27"/>
      <c r="G135" s="26"/>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2">
    <mergeCell ref="B8:G8"/>
    <mergeCell ref="B11:G11"/>
    <mergeCell ref="B21:G21"/>
    <mergeCell ref="B25:G25"/>
    <mergeCell ref="B28:G28"/>
    <mergeCell ref="B5:G5"/>
    <mergeCell ref="B2:G2"/>
    <mergeCell ref="I2:N2"/>
    <mergeCell ref="P2:P4"/>
    <mergeCell ref="K3:L3"/>
    <mergeCell ref="M3:M4"/>
    <mergeCell ref="N3:N4"/>
  </mergeCells>
  <dataValidations count="1">
    <dataValidation type="list" allowBlank="1" showErrorMessage="1" sqref="E17:E20 E23:E24 E29:E30 E32:F135">
      <formula1>#REF!</formula1>
    </dataValidation>
  </dataValidations>
  <pageMargins left="0.70866141732283472" right="0.70866141732283472" top="0.59055118110236227" bottom="0.59055118110236227" header="0" footer="0"/>
  <pageSetup scale="9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P6:P31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2.625" defaultRowHeight="15" customHeight="1"/>
  <cols>
    <col min="1" max="1" width="4.75" customWidth="1"/>
    <col min="2" max="2" width="14.125" customWidth="1"/>
    <col min="3" max="3" width="14.875" customWidth="1"/>
    <col min="4" max="4" width="62.5" customWidth="1"/>
    <col min="5" max="5" width="23.375" customWidth="1"/>
    <col min="6" max="6" width="13.25" customWidth="1"/>
    <col min="7" max="26" width="10" customWidth="1"/>
  </cols>
  <sheetData>
    <row r="1" spans="1:26" ht="10.5" customHeight="1">
      <c r="A1" s="26"/>
      <c r="B1" s="111"/>
      <c r="C1" s="26"/>
      <c r="D1" s="26"/>
      <c r="E1" s="26"/>
      <c r="F1" s="26"/>
      <c r="G1" s="26"/>
      <c r="H1" s="26"/>
      <c r="I1" s="26"/>
      <c r="J1" s="26"/>
      <c r="K1" s="26"/>
      <c r="L1" s="26"/>
      <c r="M1" s="26"/>
      <c r="N1" s="26"/>
      <c r="O1" s="26"/>
      <c r="P1" s="26"/>
      <c r="Q1" s="26"/>
      <c r="R1" s="26"/>
      <c r="S1" s="26"/>
      <c r="T1" s="26"/>
      <c r="U1" s="26"/>
      <c r="V1" s="26"/>
      <c r="W1" s="26"/>
      <c r="X1" s="26"/>
      <c r="Y1" s="26"/>
      <c r="Z1" s="26"/>
    </row>
    <row r="2" spans="1:26" ht="24" customHeight="1">
      <c r="A2" s="26"/>
      <c r="B2" s="371" t="s">
        <v>952</v>
      </c>
      <c r="C2" s="370"/>
      <c r="D2" s="370"/>
      <c r="E2" s="370"/>
      <c r="F2" s="370"/>
      <c r="G2" s="370"/>
      <c r="H2" s="26"/>
      <c r="I2" s="388" t="s">
        <v>94</v>
      </c>
      <c r="J2" s="389"/>
      <c r="K2" s="389"/>
      <c r="L2" s="389"/>
      <c r="M2" s="389"/>
      <c r="N2" s="390"/>
      <c r="O2" s="26"/>
      <c r="P2" s="374" t="s">
        <v>15</v>
      </c>
      <c r="Q2" s="26"/>
      <c r="R2" s="26"/>
      <c r="S2" s="26"/>
      <c r="T2" s="26"/>
      <c r="U2" s="26"/>
      <c r="V2" s="26"/>
      <c r="W2" s="26"/>
      <c r="X2" s="26"/>
      <c r="Y2" s="26"/>
      <c r="Z2" s="26"/>
    </row>
    <row r="3" spans="1:26" ht="10.5" customHeight="1">
      <c r="A3" s="26"/>
      <c r="B3" s="2" t="s">
        <v>1166</v>
      </c>
      <c r="C3" s="60"/>
      <c r="D3" s="50"/>
      <c r="E3" s="50"/>
      <c r="F3" s="51"/>
      <c r="G3" s="50"/>
      <c r="H3" s="26"/>
      <c r="I3" s="28" t="s">
        <v>96</v>
      </c>
      <c r="J3" s="29" t="s">
        <v>97</v>
      </c>
      <c r="K3" s="377" t="s">
        <v>98</v>
      </c>
      <c r="L3" s="378"/>
      <c r="M3" s="379" t="s">
        <v>954</v>
      </c>
      <c r="N3" s="381" t="s">
        <v>100</v>
      </c>
      <c r="O3" s="26"/>
      <c r="P3" s="375"/>
      <c r="Q3" s="26"/>
      <c r="R3" s="26"/>
      <c r="S3" s="26"/>
      <c r="T3" s="26"/>
      <c r="U3" s="26"/>
      <c r="V3" s="26"/>
      <c r="W3" s="26"/>
      <c r="X3" s="26"/>
      <c r="Y3" s="26"/>
      <c r="Z3" s="26"/>
    </row>
    <row r="4" spans="1:26" ht="10.5" customHeight="1">
      <c r="A4" s="26"/>
      <c r="B4" s="61" t="s">
        <v>101</v>
      </c>
      <c r="C4" s="62" t="s">
        <v>0</v>
      </c>
      <c r="D4" s="62" t="s">
        <v>102</v>
      </c>
      <c r="E4" s="62" t="s">
        <v>103</v>
      </c>
      <c r="F4" s="62" t="s">
        <v>104</v>
      </c>
      <c r="G4" s="63" t="s">
        <v>105</v>
      </c>
      <c r="H4" s="26"/>
      <c r="I4" s="99" t="s">
        <v>106</v>
      </c>
      <c r="J4" s="100" t="s">
        <v>106</v>
      </c>
      <c r="K4" s="100" t="s">
        <v>106</v>
      </c>
      <c r="L4" s="100" t="s">
        <v>107</v>
      </c>
      <c r="M4" s="399"/>
      <c r="N4" s="398"/>
      <c r="O4" s="26"/>
      <c r="P4" s="376"/>
      <c r="Q4" s="26"/>
      <c r="R4" s="26"/>
      <c r="S4" s="26"/>
      <c r="T4" s="26"/>
      <c r="U4" s="26"/>
      <c r="V4" s="26"/>
      <c r="W4" s="26"/>
      <c r="X4" s="26"/>
      <c r="Y4" s="26"/>
      <c r="Z4" s="26"/>
    </row>
    <row r="5" spans="1:26" ht="10.5" customHeight="1">
      <c r="A5" s="26"/>
      <c r="B5" s="386" t="s">
        <v>108</v>
      </c>
      <c r="C5" s="387"/>
      <c r="D5" s="387"/>
      <c r="E5" s="387"/>
      <c r="F5" s="387"/>
      <c r="G5" s="378"/>
      <c r="H5" s="26"/>
      <c r="I5" s="35"/>
      <c r="J5" s="35"/>
      <c r="K5" s="35"/>
      <c r="L5" s="35"/>
      <c r="M5" s="35"/>
      <c r="N5" s="35"/>
      <c r="O5" s="26"/>
      <c r="P5" s="26"/>
      <c r="Q5" s="26"/>
      <c r="R5" s="26"/>
      <c r="S5" s="26"/>
      <c r="T5" s="26"/>
      <c r="U5" s="26"/>
      <c r="V5" s="26"/>
      <c r="W5" s="26"/>
      <c r="X5" s="26"/>
      <c r="Y5" s="26"/>
      <c r="Z5" s="26"/>
    </row>
    <row r="6" spans="1:26" ht="10.5" customHeight="1">
      <c r="A6" s="26"/>
      <c r="B6" s="36" t="s">
        <v>1167</v>
      </c>
      <c r="C6" s="35"/>
      <c r="D6" s="68" t="s">
        <v>1168</v>
      </c>
      <c r="E6" s="39"/>
      <c r="F6" s="39" t="s">
        <v>111</v>
      </c>
      <c r="G6" s="39" t="s">
        <v>112</v>
      </c>
      <c r="H6" s="26"/>
      <c r="I6" s="35"/>
      <c r="J6" s="35"/>
      <c r="K6" s="35"/>
      <c r="L6" s="35"/>
      <c r="M6" s="35"/>
      <c r="N6" s="35"/>
      <c r="O6" s="26"/>
      <c r="P6" s="35"/>
      <c r="Q6" s="26"/>
      <c r="R6" s="26"/>
      <c r="S6" s="26"/>
      <c r="T6" s="26"/>
      <c r="U6" s="26"/>
      <c r="V6" s="26"/>
      <c r="W6" s="26"/>
      <c r="X6" s="26"/>
      <c r="Y6" s="26"/>
      <c r="Z6" s="26"/>
    </row>
    <row r="7" spans="1:26" ht="30" customHeight="1">
      <c r="A7" s="26"/>
      <c r="B7" s="36" t="s">
        <v>1169</v>
      </c>
      <c r="C7" s="35"/>
      <c r="D7" s="68" t="s">
        <v>1170</v>
      </c>
      <c r="E7" s="39"/>
      <c r="F7" s="39" t="s">
        <v>111</v>
      </c>
      <c r="G7" s="39" t="s">
        <v>112</v>
      </c>
      <c r="H7" s="26"/>
      <c r="I7" s="35"/>
      <c r="J7" s="35"/>
      <c r="K7" s="35"/>
      <c r="L7" s="35"/>
      <c r="M7" s="35"/>
      <c r="N7" s="35"/>
      <c r="O7" s="26"/>
      <c r="P7" s="35"/>
      <c r="Q7" s="26"/>
      <c r="R7" s="26"/>
      <c r="S7" s="26"/>
      <c r="T7" s="26"/>
      <c r="U7" s="26"/>
      <c r="V7" s="26"/>
      <c r="W7" s="26"/>
      <c r="X7" s="26"/>
      <c r="Y7" s="26"/>
      <c r="Z7" s="26"/>
    </row>
    <row r="8" spans="1:26" ht="30" customHeight="1">
      <c r="A8" s="26"/>
      <c r="B8" s="36" t="s">
        <v>1171</v>
      </c>
      <c r="C8" s="35"/>
      <c r="D8" s="68" t="s">
        <v>1172</v>
      </c>
      <c r="E8" s="39"/>
      <c r="F8" s="39" t="s">
        <v>111</v>
      </c>
      <c r="G8" s="39" t="s">
        <v>112</v>
      </c>
      <c r="H8" s="26"/>
      <c r="I8" s="35"/>
      <c r="J8" s="35"/>
      <c r="K8" s="35"/>
      <c r="L8" s="35"/>
      <c r="M8" s="35"/>
      <c r="N8" s="35"/>
      <c r="O8" s="26"/>
      <c r="P8" s="35"/>
      <c r="Q8" s="26"/>
      <c r="R8" s="26"/>
      <c r="S8" s="26"/>
      <c r="T8" s="26"/>
      <c r="U8" s="26"/>
      <c r="V8" s="26"/>
      <c r="W8" s="26"/>
      <c r="X8" s="26"/>
      <c r="Y8" s="26"/>
      <c r="Z8" s="26"/>
    </row>
    <row r="9" spans="1:26" ht="12" customHeight="1">
      <c r="A9" s="26"/>
      <c r="B9" s="386" t="s">
        <v>139</v>
      </c>
      <c r="C9" s="387"/>
      <c r="D9" s="387"/>
      <c r="E9" s="387"/>
      <c r="F9" s="387"/>
      <c r="G9" s="378"/>
      <c r="H9" s="26"/>
      <c r="I9" s="35"/>
      <c r="J9" s="35"/>
      <c r="K9" s="35"/>
      <c r="L9" s="35"/>
      <c r="M9" s="35"/>
      <c r="N9" s="35"/>
      <c r="O9" s="26"/>
      <c r="P9" s="35"/>
      <c r="Q9" s="26"/>
      <c r="R9" s="26"/>
      <c r="S9" s="26"/>
      <c r="T9" s="26"/>
      <c r="U9" s="26"/>
      <c r="V9" s="26"/>
      <c r="W9" s="26"/>
      <c r="X9" s="26"/>
      <c r="Y9" s="26"/>
      <c r="Z9" s="26"/>
    </row>
    <row r="10" spans="1:26" ht="10.5" customHeight="1">
      <c r="A10" s="26"/>
      <c r="B10" s="36" t="s">
        <v>1173</v>
      </c>
      <c r="C10" s="65"/>
      <c r="D10" s="57" t="s">
        <v>1174</v>
      </c>
      <c r="E10" s="65"/>
      <c r="F10" s="39" t="s">
        <v>111</v>
      </c>
      <c r="G10" s="39" t="s">
        <v>112</v>
      </c>
      <c r="H10" s="26"/>
      <c r="I10" s="35"/>
      <c r="J10" s="35"/>
      <c r="K10" s="35"/>
      <c r="L10" s="35"/>
      <c r="M10" s="35"/>
      <c r="N10" s="35"/>
      <c r="O10" s="26"/>
      <c r="P10" s="35"/>
      <c r="Q10" s="26"/>
      <c r="R10" s="26"/>
      <c r="S10" s="26"/>
      <c r="T10" s="26"/>
      <c r="U10" s="26"/>
      <c r="V10" s="26"/>
      <c r="W10" s="26"/>
      <c r="X10" s="26"/>
      <c r="Y10" s="26"/>
      <c r="Z10" s="26"/>
    </row>
    <row r="11" spans="1:26" ht="34.5" customHeight="1">
      <c r="A11" s="26"/>
      <c r="B11" s="36" t="s">
        <v>1175</v>
      </c>
      <c r="C11" s="65"/>
      <c r="D11" s="57" t="s">
        <v>1176</v>
      </c>
      <c r="E11" s="65"/>
      <c r="F11" s="39" t="s">
        <v>111</v>
      </c>
      <c r="G11" s="39" t="s">
        <v>112</v>
      </c>
      <c r="H11" s="26"/>
      <c r="I11" s="35"/>
      <c r="J11" s="35"/>
      <c r="K11" s="35"/>
      <c r="L11" s="35"/>
      <c r="M11" s="35"/>
      <c r="N11" s="35"/>
      <c r="O11" s="26"/>
      <c r="P11" s="35"/>
      <c r="Q11" s="26"/>
      <c r="R11" s="26"/>
      <c r="S11" s="26"/>
      <c r="T11" s="26"/>
      <c r="U11" s="26"/>
      <c r="V11" s="26"/>
      <c r="W11" s="26"/>
      <c r="X11" s="26"/>
      <c r="Y11" s="26"/>
      <c r="Z11" s="26"/>
    </row>
    <row r="12" spans="1:26" ht="34.5" customHeight="1">
      <c r="A12" s="26"/>
      <c r="B12" s="36" t="s">
        <v>1177</v>
      </c>
      <c r="C12" s="65"/>
      <c r="D12" s="57" t="s">
        <v>1178</v>
      </c>
      <c r="E12" s="65"/>
      <c r="F12" s="39" t="s">
        <v>111</v>
      </c>
      <c r="G12" s="39" t="s">
        <v>112</v>
      </c>
      <c r="H12" s="26"/>
      <c r="I12" s="35"/>
      <c r="J12" s="35"/>
      <c r="K12" s="35"/>
      <c r="L12" s="35"/>
      <c r="M12" s="35"/>
      <c r="N12" s="35"/>
      <c r="O12" s="26"/>
      <c r="P12" s="35"/>
      <c r="Q12" s="26"/>
      <c r="R12" s="26"/>
      <c r="S12" s="26"/>
      <c r="T12" s="26"/>
      <c r="U12" s="26"/>
      <c r="V12" s="26"/>
      <c r="W12" s="26"/>
      <c r="X12" s="26"/>
      <c r="Y12" s="26"/>
      <c r="Z12" s="26"/>
    </row>
    <row r="13" spans="1:26" ht="34.5" customHeight="1">
      <c r="A13" s="26"/>
      <c r="B13" s="36" t="s">
        <v>1179</v>
      </c>
      <c r="C13" s="65"/>
      <c r="D13" s="57" t="s">
        <v>1180</v>
      </c>
      <c r="E13" s="65"/>
      <c r="F13" s="39" t="s">
        <v>111</v>
      </c>
      <c r="G13" s="39" t="s">
        <v>112</v>
      </c>
      <c r="H13" s="26"/>
      <c r="I13" s="35"/>
      <c r="J13" s="35"/>
      <c r="K13" s="35"/>
      <c r="L13" s="35"/>
      <c r="M13" s="35"/>
      <c r="N13" s="35"/>
      <c r="O13" s="26"/>
      <c r="P13" s="35"/>
      <c r="Q13" s="26"/>
      <c r="R13" s="26"/>
      <c r="S13" s="26"/>
      <c r="T13" s="26"/>
      <c r="U13" s="26"/>
      <c r="V13" s="26"/>
      <c r="W13" s="26"/>
      <c r="X13" s="26"/>
      <c r="Y13" s="26"/>
      <c r="Z13" s="26"/>
    </row>
    <row r="14" spans="1:26" ht="12" customHeight="1">
      <c r="A14" s="26"/>
      <c r="B14" s="386" t="s">
        <v>167</v>
      </c>
      <c r="C14" s="387"/>
      <c r="D14" s="387"/>
      <c r="E14" s="387"/>
      <c r="F14" s="387"/>
      <c r="G14" s="378"/>
      <c r="H14" s="26"/>
      <c r="I14" s="35"/>
      <c r="J14" s="35"/>
      <c r="K14" s="35"/>
      <c r="L14" s="35"/>
      <c r="M14" s="35"/>
      <c r="N14" s="35"/>
      <c r="O14" s="26"/>
      <c r="P14" s="35"/>
      <c r="Q14" s="26"/>
      <c r="R14" s="26"/>
      <c r="S14" s="26"/>
      <c r="T14" s="26"/>
      <c r="U14" s="26"/>
      <c r="V14" s="26"/>
      <c r="W14" s="26"/>
      <c r="X14" s="26"/>
      <c r="Y14" s="26"/>
      <c r="Z14" s="26"/>
    </row>
    <row r="15" spans="1:26" ht="22.5" customHeight="1">
      <c r="A15" s="26"/>
      <c r="B15" s="36" t="s">
        <v>1181</v>
      </c>
      <c r="C15" s="65"/>
      <c r="D15" s="57" t="s">
        <v>1182</v>
      </c>
      <c r="E15" s="65"/>
      <c r="F15" s="65"/>
      <c r="G15" s="65"/>
      <c r="H15" s="26"/>
      <c r="I15" s="35"/>
      <c r="J15" s="35"/>
      <c r="K15" s="35"/>
      <c r="L15" s="35"/>
      <c r="M15" s="35"/>
      <c r="N15" s="35"/>
      <c r="O15" s="26"/>
      <c r="P15" s="35"/>
      <c r="Q15" s="26"/>
      <c r="R15" s="26"/>
      <c r="S15" s="26"/>
      <c r="T15" s="26"/>
      <c r="U15" s="26"/>
      <c r="V15" s="26"/>
      <c r="W15" s="26"/>
      <c r="X15" s="26"/>
      <c r="Y15" s="26"/>
      <c r="Z15" s="26"/>
    </row>
    <row r="16" spans="1:26" ht="41.25" customHeight="1">
      <c r="A16" s="26"/>
      <c r="B16" s="36" t="s">
        <v>1183</v>
      </c>
      <c r="C16" s="35"/>
      <c r="D16" s="66" t="s">
        <v>1184</v>
      </c>
      <c r="E16" s="35"/>
      <c r="F16" s="39" t="s">
        <v>111</v>
      </c>
      <c r="G16" s="39" t="s">
        <v>112</v>
      </c>
      <c r="H16" s="26"/>
      <c r="I16" s="35"/>
      <c r="J16" s="35"/>
      <c r="K16" s="35"/>
      <c r="L16" s="35"/>
      <c r="M16" s="35"/>
      <c r="N16" s="35"/>
      <c r="O16" s="26"/>
      <c r="P16" s="35"/>
      <c r="Q16" s="26"/>
      <c r="R16" s="26"/>
      <c r="S16" s="26"/>
      <c r="T16" s="26"/>
      <c r="U16" s="26"/>
      <c r="V16" s="26"/>
      <c r="W16" s="26"/>
      <c r="X16" s="26"/>
      <c r="Y16" s="26"/>
      <c r="Z16" s="26"/>
    </row>
    <row r="17" spans="1:26" ht="41.25" customHeight="1">
      <c r="A17" s="26"/>
      <c r="B17" s="36" t="s">
        <v>1185</v>
      </c>
      <c r="C17" s="35"/>
      <c r="D17" s="66" t="s">
        <v>1186</v>
      </c>
      <c r="E17" s="35"/>
      <c r="F17" s="39" t="s">
        <v>111</v>
      </c>
      <c r="G17" s="39" t="s">
        <v>112</v>
      </c>
      <c r="H17" s="26"/>
      <c r="I17" s="35"/>
      <c r="J17" s="35"/>
      <c r="K17" s="35"/>
      <c r="L17" s="35"/>
      <c r="M17" s="35"/>
      <c r="N17" s="35"/>
      <c r="O17" s="26"/>
      <c r="P17" s="35"/>
      <c r="Q17" s="26"/>
      <c r="R17" s="26"/>
      <c r="S17" s="26"/>
      <c r="T17" s="26"/>
      <c r="U17" s="26"/>
      <c r="V17" s="26"/>
      <c r="W17" s="26"/>
      <c r="X17" s="26"/>
      <c r="Y17" s="26"/>
      <c r="Z17" s="26"/>
    </row>
    <row r="18" spans="1:26" ht="40.5" customHeight="1">
      <c r="A18" s="26"/>
      <c r="B18" s="36" t="s">
        <v>1187</v>
      </c>
      <c r="C18" s="35"/>
      <c r="D18" s="66" t="s">
        <v>1188</v>
      </c>
      <c r="E18" s="35"/>
      <c r="F18" s="39" t="s">
        <v>111</v>
      </c>
      <c r="G18" s="39" t="s">
        <v>112</v>
      </c>
      <c r="H18" s="26"/>
      <c r="I18" s="35"/>
      <c r="J18" s="35"/>
      <c r="K18" s="35"/>
      <c r="L18" s="35"/>
      <c r="M18" s="35"/>
      <c r="N18" s="35"/>
      <c r="O18" s="26"/>
      <c r="P18" s="35"/>
      <c r="Q18" s="26"/>
      <c r="R18" s="26"/>
      <c r="S18" s="26"/>
      <c r="T18" s="26"/>
      <c r="U18" s="26"/>
      <c r="V18" s="26"/>
      <c r="W18" s="26"/>
      <c r="X18" s="26"/>
      <c r="Y18" s="26"/>
      <c r="Z18" s="26"/>
    </row>
    <row r="19" spans="1:26" ht="40.5" customHeight="1">
      <c r="A19" s="26"/>
      <c r="B19" s="36" t="s">
        <v>1189</v>
      </c>
      <c r="C19" s="35"/>
      <c r="D19" s="66" t="s">
        <v>1190</v>
      </c>
      <c r="E19" s="35"/>
      <c r="F19" s="39" t="s">
        <v>111</v>
      </c>
      <c r="G19" s="39" t="s">
        <v>112</v>
      </c>
      <c r="H19" s="26"/>
      <c r="I19" s="35"/>
      <c r="J19" s="35"/>
      <c r="K19" s="35"/>
      <c r="L19" s="35"/>
      <c r="M19" s="35"/>
      <c r="N19" s="35"/>
      <c r="O19" s="26"/>
      <c r="P19" s="35"/>
      <c r="Q19" s="26"/>
      <c r="R19" s="26"/>
      <c r="S19" s="26"/>
      <c r="T19" s="26"/>
      <c r="U19" s="26"/>
      <c r="V19" s="26"/>
      <c r="W19" s="26"/>
      <c r="X19" s="26"/>
      <c r="Y19" s="26"/>
      <c r="Z19" s="26"/>
    </row>
    <row r="20" spans="1:26" ht="40.5" customHeight="1">
      <c r="A20" s="26"/>
      <c r="B20" s="36" t="s">
        <v>1191</v>
      </c>
      <c r="C20" s="35"/>
      <c r="D20" s="66" t="s">
        <v>1192</v>
      </c>
      <c r="E20" s="35"/>
      <c r="F20" s="39" t="s">
        <v>111</v>
      </c>
      <c r="G20" s="39" t="s">
        <v>112</v>
      </c>
      <c r="H20" s="26"/>
      <c r="I20" s="35"/>
      <c r="J20" s="35"/>
      <c r="K20" s="35"/>
      <c r="L20" s="35"/>
      <c r="M20" s="35"/>
      <c r="N20" s="35"/>
      <c r="O20" s="26"/>
      <c r="P20" s="35"/>
      <c r="Q20" s="26"/>
      <c r="R20" s="26"/>
      <c r="S20" s="26"/>
      <c r="T20" s="26"/>
      <c r="U20" s="26"/>
      <c r="V20" s="26"/>
      <c r="W20" s="26"/>
      <c r="X20" s="26"/>
      <c r="Y20" s="26"/>
      <c r="Z20" s="26"/>
    </row>
    <row r="21" spans="1:26" ht="40.5" customHeight="1">
      <c r="A21" s="26"/>
      <c r="B21" s="36" t="s">
        <v>1193</v>
      </c>
      <c r="C21" s="35"/>
      <c r="D21" s="66" t="s">
        <v>1194</v>
      </c>
      <c r="E21" s="35"/>
      <c r="F21" s="39" t="s">
        <v>111</v>
      </c>
      <c r="G21" s="39" t="s">
        <v>112</v>
      </c>
      <c r="H21" s="26"/>
      <c r="I21" s="35"/>
      <c r="J21" s="35"/>
      <c r="K21" s="35"/>
      <c r="L21" s="35"/>
      <c r="M21" s="35"/>
      <c r="N21" s="35"/>
      <c r="O21" s="26"/>
      <c r="P21" s="35"/>
      <c r="Q21" s="26"/>
      <c r="R21" s="26"/>
      <c r="S21" s="26"/>
      <c r="T21" s="26"/>
      <c r="U21" s="26"/>
      <c r="V21" s="26"/>
      <c r="W21" s="26"/>
      <c r="X21" s="26"/>
      <c r="Y21" s="26"/>
      <c r="Z21" s="26"/>
    </row>
    <row r="22" spans="1:26" ht="12" customHeight="1">
      <c r="A22" s="26"/>
      <c r="B22" s="386" t="s">
        <v>1149</v>
      </c>
      <c r="C22" s="387"/>
      <c r="D22" s="387"/>
      <c r="E22" s="387"/>
      <c r="F22" s="387"/>
      <c r="G22" s="378"/>
      <c r="H22" s="26"/>
      <c r="I22" s="35"/>
      <c r="J22" s="35"/>
      <c r="K22" s="35"/>
      <c r="L22" s="35"/>
      <c r="M22" s="35"/>
      <c r="N22" s="35"/>
      <c r="O22" s="26"/>
      <c r="P22" s="35"/>
      <c r="Q22" s="26"/>
      <c r="R22" s="26"/>
      <c r="S22" s="26"/>
      <c r="T22" s="26"/>
      <c r="U22" s="26"/>
      <c r="V22" s="26"/>
      <c r="W22" s="26"/>
      <c r="X22" s="26"/>
      <c r="Y22" s="26"/>
      <c r="Z22" s="26"/>
    </row>
    <row r="23" spans="1:26" ht="27" customHeight="1">
      <c r="A23" s="26"/>
      <c r="B23" s="36" t="s">
        <v>1195</v>
      </c>
      <c r="C23" s="35"/>
      <c r="D23" s="66" t="s">
        <v>1196</v>
      </c>
      <c r="E23" s="35"/>
      <c r="F23" s="39" t="s">
        <v>311</v>
      </c>
      <c r="G23" s="39" t="s">
        <v>374</v>
      </c>
      <c r="H23" s="26"/>
      <c r="I23" s="35"/>
      <c r="J23" s="35"/>
      <c r="K23" s="35"/>
      <c r="L23" s="35"/>
      <c r="M23" s="35"/>
      <c r="N23" s="35"/>
      <c r="O23" s="26"/>
      <c r="P23" s="35"/>
      <c r="Q23" s="26"/>
      <c r="R23" s="26"/>
      <c r="S23" s="26"/>
      <c r="T23" s="26"/>
      <c r="U23" s="26"/>
      <c r="V23" s="26"/>
      <c r="W23" s="26"/>
      <c r="X23" s="26"/>
      <c r="Y23" s="26"/>
      <c r="Z23" s="26"/>
    </row>
    <row r="24" spans="1:26" ht="33.75" customHeight="1">
      <c r="A24" s="26"/>
      <c r="B24" s="36" t="s">
        <v>1197</v>
      </c>
      <c r="C24" s="66"/>
      <c r="D24" s="66" t="s">
        <v>1198</v>
      </c>
      <c r="E24" s="39"/>
      <c r="F24" s="39" t="s">
        <v>311</v>
      </c>
      <c r="G24" s="39" t="s">
        <v>374</v>
      </c>
      <c r="H24" s="26"/>
      <c r="I24" s="35"/>
      <c r="J24" s="35"/>
      <c r="K24" s="35"/>
      <c r="L24" s="35"/>
      <c r="M24" s="35"/>
      <c r="N24" s="35"/>
      <c r="O24" s="26"/>
      <c r="P24" s="35"/>
      <c r="Q24" s="26"/>
      <c r="R24" s="26"/>
      <c r="S24" s="26"/>
      <c r="T24" s="26"/>
      <c r="U24" s="26"/>
      <c r="V24" s="26"/>
      <c r="W24" s="26"/>
      <c r="X24" s="26"/>
      <c r="Y24" s="26"/>
      <c r="Z24" s="26"/>
    </row>
    <row r="25" spans="1:26" ht="30" customHeight="1">
      <c r="A25" s="26"/>
      <c r="B25" s="36" t="s">
        <v>1199</v>
      </c>
      <c r="C25" s="35"/>
      <c r="D25" s="68" t="s">
        <v>1200</v>
      </c>
      <c r="E25" s="39"/>
      <c r="F25" s="39" t="s">
        <v>311</v>
      </c>
      <c r="G25" s="39" t="s">
        <v>374</v>
      </c>
      <c r="H25" s="26"/>
      <c r="I25" s="35"/>
      <c r="J25" s="35"/>
      <c r="K25" s="35"/>
      <c r="L25" s="35"/>
      <c r="M25" s="35"/>
      <c r="N25" s="35"/>
      <c r="O25" s="26"/>
      <c r="P25" s="35"/>
      <c r="Q25" s="26"/>
      <c r="R25" s="26"/>
      <c r="S25" s="26"/>
      <c r="T25" s="26"/>
      <c r="U25" s="26"/>
      <c r="V25" s="26"/>
      <c r="W25" s="26"/>
      <c r="X25" s="26"/>
      <c r="Y25" s="26"/>
      <c r="Z25" s="26"/>
    </row>
    <row r="26" spans="1:26" ht="12" customHeight="1">
      <c r="A26" s="26"/>
      <c r="B26" s="386" t="s">
        <v>256</v>
      </c>
      <c r="C26" s="387"/>
      <c r="D26" s="387"/>
      <c r="E26" s="387"/>
      <c r="F26" s="387"/>
      <c r="G26" s="378"/>
      <c r="H26" s="26"/>
      <c r="I26" s="35"/>
      <c r="J26" s="35"/>
      <c r="K26" s="35"/>
      <c r="L26" s="35"/>
      <c r="M26" s="35"/>
      <c r="N26" s="35"/>
      <c r="O26" s="26"/>
      <c r="P26" s="35"/>
      <c r="Q26" s="26"/>
      <c r="R26" s="26"/>
      <c r="S26" s="26"/>
      <c r="T26" s="26"/>
      <c r="U26" s="26"/>
      <c r="V26" s="26"/>
      <c r="W26" s="26"/>
      <c r="X26" s="26"/>
      <c r="Y26" s="26"/>
      <c r="Z26" s="26"/>
    </row>
    <row r="27" spans="1:26" ht="27" customHeight="1">
      <c r="A27" s="26"/>
      <c r="B27" s="36" t="s">
        <v>1201</v>
      </c>
      <c r="C27" s="35"/>
      <c r="D27" s="66" t="s">
        <v>1202</v>
      </c>
      <c r="E27" s="39"/>
      <c r="F27" s="39" t="s">
        <v>311</v>
      </c>
      <c r="G27" s="39" t="s">
        <v>374</v>
      </c>
      <c r="H27" s="26"/>
      <c r="I27" s="35"/>
      <c r="J27" s="35"/>
      <c r="K27" s="35"/>
      <c r="L27" s="35"/>
      <c r="M27" s="35"/>
      <c r="N27" s="35"/>
      <c r="O27" s="26"/>
      <c r="P27" s="35"/>
      <c r="Q27" s="26"/>
      <c r="R27" s="26"/>
      <c r="S27" s="26"/>
      <c r="T27" s="26"/>
      <c r="U27" s="26"/>
      <c r="V27" s="26"/>
      <c r="W27" s="26"/>
      <c r="X27" s="26"/>
      <c r="Y27" s="26"/>
      <c r="Z27" s="26"/>
    </row>
    <row r="28" spans="1:26" ht="27" customHeight="1">
      <c r="A28" s="26"/>
      <c r="B28" s="36" t="s">
        <v>1203</v>
      </c>
      <c r="C28" s="35"/>
      <c r="D28" s="68" t="s">
        <v>1204</v>
      </c>
      <c r="E28" s="39"/>
      <c r="F28" s="39" t="s">
        <v>311</v>
      </c>
      <c r="G28" s="39" t="s">
        <v>374</v>
      </c>
      <c r="H28" s="26"/>
      <c r="I28" s="35"/>
      <c r="J28" s="35"/>
      <c r="K28" s="35"/>
      <c r="L28" s="35"/>
      <c r="M28" s="35"/>
      <c r="N28" s="35"/>
      <c r="O28" s="26"/>
      <c r="P28" s="35"/>
      <c r="Q28" s="26"/>
      <c r="R28" s="26"/>
      <c r="S28" s="26"/>
      <c r="T28" s="26"/>
      <c r="U28" s="26"/>
      <c r="V28" s="26"/>
      <c r="W28" s="26"/>
      <c r="X28" s="26"/>
      <c r="Y28" s="26"/>
      <c r="Z28" s="26"/>
    </row>
    <row r="29" spans="1:26" ht="27" customHeight="1">
      <c r="A29" s="26"/>
      <c r="B29" s="36" t="s">
        <v>1205</v>
      </c>
      <c r="C29" s="35"/>
      <c r="D29" s="119" t="s">
        <v>1206</v>
      </c>
      <c r="E29" s="39"/>
      <c r="F29" s="39" t="s">
        <v>311</v>
      </c>
      <c r="G29" s="39" t="s">
        <v>374</v>
      </c>
      <c r="H29" s="26"/>
      <c r="I29" s="35"/>
      <c r="J29" s="35"/>
      <c r="K29" s="35"/>
      <c r="L29" s="35"/>
      <c r="M29" s="35"/>
      <c r="N29" s="35"/>
      <c r="O29" s="26"/>
      <c r="P29" s="35"/>
      <c r="Q29" s="26"/>
      <c r="R29" s="26"/>
      <c r="S29" s="26"/>
      <c r="T29" s="26"/>
      <c r="U29" s="26"/>
      <c r="V29" s="26"/>
      <c r="W29" s="26"/>
      <c r="X29" s="26"/>
      <c r="Y29" s="26"/>
      <c r="Z29" s="26"/>
    </row>
    <row r="30" spans="1:26" ht="60" customHeight="1">
      <c r="A30" s="26"/>
      <c r="B30" s="36" t="s">
        <v>1207</v>
      </c>
      <c r="C30" s="120"/>
      <c r="D30" s="119" t="s">
        <v>1208</v>
      </c>
      <c r="E30" s="39"/>
      <c r="F30" s="39" t="s">
        <v>311</v>
      </c>
      <c r="G30" s="39" t="s">
        <v>374</v>
      </c>
      <c r="H30" s="26"/>
      <c r="I30" s="35"/>
      <c r="J30" s="35"/>
      <c r="K30" s="35"/>
      <c r="L30" s="35"/>
      <c r="M30" s="35"/>
      <c r="N30" s="35"/>
      <c r="O30" s="26"/>
      <c r="P30" s="35"/>
      <c r="Q30" s="26"/>
      <c r="R30" s="26"/>
      <c r="S30" s="26"/>
      <c r="T30" s="26"/>
      <c r="U30" s="26"/>
      <c r="V30" s="26"/>
      <c r="W30" s="26"/>
      <c r="X30" s="26"/>
      <c r="Y30" s="26"/>
      <c r="Z30" s="26"/>
    </row>
    <row r="31" spans="1:26" ht="56.25" customHeight="1">
      <c r="A31" s="26"/>
      <c r="B31" s="36" t="s">
        <v>1209</v>
      </c>
      <c r="C31" s="35"/>
      <c r="D31" s="121" t="s">
        <v>408</v>
      </c>
      <c r="E31" s="35"/>
      <c r="F31" s="39" t="s">
        <v>311</v>
      </c>
      <c r="G31" s="39" t="s">
        <v>374</v>
      </c>
      <c r="H31" s="26"/>
      <c r="I31" s="35"/>
      <c r="J31" s="35"/>
      <c r="K31" s="35"/>
      <c r="L31" s="35"/>
      <c r="M31" s="35"/>
      <c r="N31" s="35"/>
      <c r="O31" s="26"/>
      <c r="P31" s="35"/>
      <c r="Q31" s="26"/>
      <c r="R31" s="26"/>
      <c r="S31" s="26"/>
      <c r="T31" s="26"/>
      <c r="U31" s="26"/>
      <c r="V31" s="26"/>
      <c r="W31" s="26"/>
      <c r="X31" s="26"/>
      <c r="Y31" s="26"/>
      <c r="Z31" s="26"/>
    </row>
    <row r="32" spans="1:26" ht="10.5" customHeight="1">
      <c r="A32" s="26"/>
      <c r="B32" s="26" t="s">
        <v>313</v>
      </c>
      <c r="C32" s="74"/>
      <c r="D32" s="26"/>
      <c r="E32" s="27"/>
      <c r="F32" s="27"/>
      <c r="G32" s="26"/>
      <c r="H32" s="26"/>
      <c r="I32" s="26"/>
      <c r="J32" s="26"/>
      <c r="K32" s="26"/>
      <c r="L32" s="26"/>
      <c r="M32" s="26"/>
      <c r="N32" s="26"/>
      <c r="O32" s="26"/>
      <c r="P32" s="26"/>
      <c r="Q32" s="26"/>
      <c r="R32" s="26"/>
      <c r="S32" s="26"/>
      <c r="T32" s="26"/>
      <c r="U32" s="26"/>
      <c r="V32" s="26"/>
      <c r="W32" s="26"/>
      <c r="X32" s="26"/>
      <c r="Y32" s="26"/>
      <c r="Z32" s="26"/>
    </row>
    <row r="33" spans="1:26" ht="10.5" customHeight="1">
      <c r="A33" s="26"/>
      <c r="B33" s="26">
        <v>22</v>
      </c>
      <c r="C33" s="74"/>
      <c r="D33" s="26"/>
      <c r="E33" s="27"/>
      <c r="F33" s="27"/>
      <c r="G33" s="26"/>
      <c r="H33" s="26"/>
      <c r="I33" s="26"/>
      <c r="J33" s="26"/>
      <c r="K33" s="26"/>
      <c r="L33" s="26"/>
      <c r="M33" s="26"/>
      <c r="N33" s="26"/>
      <c r="O33" s="26"/>
      <c r="P33" s="26"/>
      <c r="Q33" s="26"/>
      <c r="R33" s="26"/>
      <c r="S33" s="26"/>
      <c r="T33" s="26"/>
      <c r="U33" s="26"/>
      <c r="V33" s="26"/>
      <c r="W33" s="26"/>
      <c r="X33" s="26"/>
      <c r="Y33" s="26"/>
      <c r="Z33" s="26"/>
    </row>
    <row r="34" spans="1:26" ht="10.5" customHeight="1">
      <c r="A34" s="26"/>
      <c r="B34" s="26"/>
      <c r="C34" s="74"/>
      <c r="D34" s="26"/>
      <c r="E34" s="27"/>
      <c r="F34" s="27"/>
      <c r="G34" s="26"/>
      <c r="H34" s="26"/>
      <c r="I34" s="26"/>
      <c r="J34" s="26"/>
      <c r="K34" s="26"/>
      <c r="L34" s="26"/>
      <c r="M34" s="26"/>
      <c r="N34" s="26"/>
      <c r="O34" s="26"/>
      <c r="P34" s="26"/>
      <c r="Q34" s="26"/>
      <c r="R34" s="26"/>
      <c r="S34" s="26"/>
      <c r="T34" s="26"/>
      <c r="U34" s="26"/>
      <c r="V34" s="26"/>
      <c r="W34" s="26"/>
      <c r="X34" s="26"/>
      <c r="Y34" s="26"/>
      <c r="Z34" s="26"/>
    </row>
    <row r="35" spans="1:26" ht="10.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row>
    <row r="36" spans="1:26" ht="10.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spans="1:26" ht="10.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row>
    <row r="38" spans="1:26" ht="10.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spans="1:26" ht="10.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spans="1:26" ht="10.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spans="1:26" ht="10.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spans="1:26" ht="10.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spans="1:26" ht="10.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spans="1:26" ht="10.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spans="1:26" ht="10.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spans="1:26" ht="10.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spans="1:26" ht="10.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spans="1:26" ht="10.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spans="1:26" ht="10.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row>
    <row r="50" spans="1:26" ht="10.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spans="1:26" ht="10.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row>
    <row r="52" spans="1:26" ht="10.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spans="1:26" ht="10.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spans="1:26" ht="10.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spans="1:26" ht="10.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spans="1:26" ht="10.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spans="1:26" ht="10.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spans="1:26" ht="10.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spans="1:26" ht="10.5" customHeight="1">
      <c r="A59" s="26"/>
      <c r="B59" s="26"/>
      <c r="C59" s="74"/>
      <c r="D59" s="26"/>
      <c r="E59" s="27"/>
      <c r="F59" s="27"/>
      <c r="G59" s="26"/>
      <c r="H59" s="26"/>
      <c r="I59" s="26"/>
      <c r="J59" s="26"/>
      <c r="K59" s="26"/>
      <c r="L59" s="26"/>
      <c r="M59" s="26"/>
      <c r="N59" s="26"/>
      <c r="O59" s="26"/>
      <c r="P59" s="26"/>
      <c r="Q59" s="26"/>
      <c r="R59" s="26"/>
      <c r="S59" s="26"/>
      <c r="T59" s="26"/>
      <c r="U59" s="26"/>
      <c r="V59" s="26"/>
      <c r="W59" s="26"/>
      <c r="X59" s="26"/>
      <c r="Y59" s="26"/>
      <c r="Z59" s="26"/>
    </row>
    <row r="60" spans="1:26" ht="10.5" customHeight="1">
      <c r="A60" s="26"/>
      <c r="B60" s="26"/>
      <c r="C60" s="74"/>
      <c r="D60" s="26"/>
      <c r="E60" s="27"/>
      <c r="F60" s="27"/>
      <c r="G60" s="26"/>
      <c r="H60" s="26"/>
      <c r="I60" s="26"/>
      <c r="J60" s="26"/>
      <c r="K60" s="26"/>
      <c r="L60" s="26"/>
      <c r="M60" s="26"/>
      <c r="N60" s="26"/>
      <c r="O60" s="26"/>
      <c r="P60" s="26"/>
      <c r="Q60" s="26"/>
      <c r="R60" s="26"/>
      <c r="S60" s="26"/>
      <c r="T60" s="26"/>
      <c r="U60" s="26"/>
      <c r="V60" s="26"/>
      <c r="W60" s="26"/>
      <c r="X60" s="26"/>
      <c r="Y60" s="26"/>
      <c r="Z60" s="26"/>
    </row>
    <row r="61" spans="1:26" ht="10.5" customHeight="1">
      <c r="A61" s="26"/>
      <c r="B61" s="26"/>
      <c r="C61" s="74"/>
      <c r="D61" s="26"/>
      <c r="E61" s="27"/>
      <c r="F61" s="27"/>
      <c r="G61" s="26"/>
      <c r="H61" s="26"/>
      <c r="I61" s="26"/>
      <c r="J61" s="26"/>
      <c r="K61" s="26"/>
      <c r="L61" s="26"/>
      <c r="M61" s="26"/>
      <c r="N61" s="26"/>
      <c r="O61" s="26"/>
      <c r="P61" s="26"/>
      <c r="Q61" s="26"/>
      <c r="R61" s="26"/>
      <c r="S61" s="26"/>
      <c r="T61" s="26"/>
      <c r="U61" s="26"/>
      <c r="V61" s="26"/>
      <c r="W61" s="26"/>
      <c r="X61" s="26"/>
      <c r="Y61" s="26"/>
      <c r="Z61" s="26"/>
    </row>
    <row r="62" spans="1:26" ht="10.5" customHeight="1">
      <c r="A62" s="26"/>
      <c r="B62" s="26"/>
      <c r="C62" s="74"/>
      <c r="D62" s="26"/>
      <c r="E62" s="27"/>
      <c r="F62" s="27"/>
      <c r="G62" s="26"/>
      <c r="H62" s="26"/>
      <c r="I62" s="26"/>
      <c r="J62" s="26"/>
      <c r="K62" s="26"/>
      <c r="L62" s="26"/>
      <c r="M62" s="26"/>
      <c r="N62" s="26"/>
      <c r="O62" s="26"/>
      <c r="P62" s="26"/>
      <c r="Q62" s="26"/>
      <c r="R62" s="26"/>
      <c r="S62" s="26"/>
      <c r="T62" s="26"/>
      <c r="U62" s="26"/>
      <c r="V62" s="26"/>
      <c r="W62" s="26"/>
      <c r="X62" s="26"/>
      <c r="Y62" s="26"/>
      <c r="Z62" s="26"/>
    </row>
    <row r="63" spans="1:26" ht="10.5" customHeight="1">
      <c r="A63" s="26"/>
      <c r="B63" s="26"/>
      <c r="C63" s="74"/>
      <c r="D63" s="26"/>
      <c r="E63" s="27"/>
      <c r="F63" s="27"/>
      <c r="G63" s="26"/>
      <c r="H63" s="26"/>
      <c r="I63" s="26"/>
      <c r="J63" s="26"/>
      <c r="K63" s="26"/>
      <c r="L63" s="26"/>
      <c r="M63" s="26"/>
      <c r="N63" s="26"/>
      <c r="O63" s="26"/>
      <c r="P63" s="26"/>
      <c r="Q63" s="26"/>
      <c r="R63" s="26"/>
      <c r="S63" s="26"/>
      <c r="T63" s="26"/>
      <c r="U63" s="26"/>
      <c r="V63" s="26"/>
      <c r="W63" s="26"/>
      <c r="X63" s="26"/>
      <c r="Y63" s="26"/>
      <c r="Z63" s="26"/>
    </row>
    <row r="64" spans="1:26" ht="10.5" customHeight="1">
      <c r="A64" s="26"/>
      <c r="B64" s="26"/>
      <c r="C64" s="74"/>
      <c r="D64" s="26"/>
      <c r="E64" s="27"/>
      <c r="F64" s="27"/>
      <c r="G64" s="26"/>
      <c r="H64" s="26"/>
      <c r="I64" s="26"/>
      <c r="J64" s="26"/>
      <c r="K64" s="26"/>
      <c r="L64" s="26"/>
      <c r="M64" s="26"/>
      <c r="N64" s="26"/>
      <c r="O64" s="26"/>
      <c r="P64" s="26"/>
      <c r="Q64" s="26"/>
      <c r="R64" s="26"/>
      <c r="S64" s="26"/>
      <c r="T64" s="26"/>
      <c r="U64" s="26"/>
      <c r="V64" s="26"/>
      <c r="W64" s="26"/>
      <c r="X64" s="26"/>
      <c r="Y64" s="26"/>
      <c r="Z64" s="26"/>
    </row>
    <row r="65" spans="1:26" ht="10.5" customHeight="1">
      <c r="A65" s="26"/>
      <c r="B65" s="26"/>
      <c r="C65" s="74"/>
      <c r="D65" s="26"/>
      <c r="E65" s="27"/>
      <c r="F65" s="27"/>
      <c r="G65" s="26"/>
      <c r="H65" s="26"/>
      <c r="I65" s="26"/>
      <c r="J65" s="26"/>
      <c r="K65" s="26"/>
      <c r="L65" s="26"/>
      <c r="M65" s="26"/>
      <c r="N65" s="26"/>
      <c r="O65" s="26"/>
      <c r="P65" s="26"/>
      <c r="Q65" s="26"/>
      <c r="R65" s="26"/>
      <c r="S65" s="26"/>
      <c r="T65" s="26"/>
      <c r="U65" s="26"/>
      <c r="V65" s="26"/>
      <c r="W65" s="26"/>
      <c r="X65" s="26"/>
      <c r="Y65" s="26"/>
      <c r="Z65" s="26"/>
    </row>
    <row r="66" spans="1:26" ht="10.5" customHeight="1">
      <c r="A66" s="26"/>
      <c r="B66" s="26"/>
      <c r="C66" s="74"/>
      <c r="D66" s="26"/>
      <c r="E66" s="27"/>
      <c r="F66" s="27"/>
      <c r="G66" s="26"/>
      <c r="H66" s="26"/>
      <c r="I66" s="26"/>
      <c r="J66" s="26"/>
      <c r="K66" s="26"/>
      <c r="L66" s="26"/>
      <c r="M66" s="26"/>
      <c r="N66" s="26"/>
      <c r="O66" s="26"/>
      <c r="P66" s="26"/>
      <c r="Q66" s="26"/>
      <c r="R66" s="26"/>
      <c r="S66" s="26"/>
      <c r="T66" s="26"/>
      <c r="U66" s="26"/>
      <c r="V66" s="26"/>
      <c r="W66" s="26"/>
      <c r="X66" s="26"/>
      <c r="Y66" s="26"/>
      <c r="Z66" s="26"/>
    </row>
    <row r="67" spans="1:26" ht="10.5" customHeight="1">
      <c r="A67" s="26"/>
      <c r="B67" s="26"/>
      <c r="C67" s="74"/>
      <c r="D67" s="26"/>
      <c r="E67" s="27"/>
      <c r="F67" s="27"/>
      <c r="G67" s="26"/>
      <c r="H67" s="26"/>
      <c r="I67" s="26"/>
      <c r="J67" s="26"/>
      <c r="K67" s="26"/>
      <c r="L67" s="26"/>
      <c r="M67" s="26"/>
      <c r="N67" s="26"/>
      <c r="O67" s="26"/>
      <c r="P67" s="26"/>
      <c r="Q67" s="26"/>
      <c r="R67" s="26"/>
      <c r="S67" s="26"/>
      <c r="T67" s="26"/>
      <c r="U67" s="26"/>
      <c r="V67" s="26"/>
      <c r="W67" s="26"/>
      <c r="X67" s="26"/>
      <c r="Y67" s="26"/>
      <c r="Z67" s="26"/>
    </row>
    <row r="68" spans="1:26" ht="10.5" customHeight="1">
      <c r="A68" s="26"/>
      <c r="B68" s="26"/>
      <c r="C68" s="74"/>
      <c r="D68" s="26"/>
      <c r="E68" s="27"/>
      <c r="F68" s="27"/>
      <c r="G68" s="26"/>
      <c r="H68" s="26"/>
      <c r="I68" s="26"/>
      <c r="J68" s="26"/>
      <c r="K68" s="26"/>
      <c r="L68" s="26"/>
      <c r="M68" s="26"/>
      <c r="N68" s="26"/>
      <c r="O68" s="26"/>
      <c r="P68" s="26"/>
      <c r="Q68" s="26"/>
      <c r="R68" s="26"/>
      <c r="S68" s="26"/>
      <c r="T68" s="26"/>
      <c r="U68" s="26"/>
      <c r="V68" s="26"/>
      <c r="W68" s="26"/>
      <c r="X68" s="26"/>
      <c r="Y68" s="26"/>
      <c r="Z68" s="26"/>
    </row>
    <row r="69" spans="1:26" ht="10.5" customHeight="1">
      <c r="A69" s="26"/>
      <c r="B69" s="26"/>
      <c r="C69" s="74"/>
      <c r="D69" s="26"/>
      <c r="E69" s="27"/>
      <c r="F69" s="27"/>
      <c r="G69" s="26"/>
      <c r="H69" s="26"/>
      <c r="I69" s="26"/>
      <c r="J69" s="26"/>
      <c r="K69" s="26"/>
      <c r="L69" s="26"/>
      <c r="M69" s="26"/>
      <c r="N69" s="26"/>
      <c r="O69" s="26"/>
      <c r="P69" s="26"/>
      <c r="Q69" s="26"/>
      <c r="R69" s="26"/>
      <c r="S69" s="26"/>
      <c r="T69" s="26"/>
      <c r="U69" s="26"/>
      <c r="V69" s="26"/>
      <c r="W69" s="26"/>
      <c r="X69" s="26"/>
      <c r="Y69" s="26"/>
      <c r="Z69" s="26"/>
    </row>
    <row r="70" spans="1:26" ht="10.5" customHeight="1">
      <c r="A70" s="26"/>
      <c r="B70" s="26"/>
      <c r="C70" s="74"/>
      <c r="D70" s="26"/>
      <c r="E70" s="27"/>
      <c r="F70" s="27"/>
      <c r="G70" s="26"/>
      <c r="H70" s="26"/>
      <c r="I70" s="26"/>
      <c r="J70" s="26"/>
      <c r="K70" s="26"/>
      <c r="L70" s="26"/>
      <c r="M70" s="26"/>
      <c r="N70" s="26"/>
      <c r="O70" s="26"/>
      <c r="P70" s="26"/>
      <c r="Q70" s="26"/>
      <c r="R70" s="26"/>
      <c r="S70" s="26"/>
      <c r="T70" s="26"/>
      <c r="U70" s="26"/>
      <c r="V70" s="26"/>
      <c r="W70" s="26"/>
      <c r="X70" s="26"/>
      <c r="Y70" s="26"/>
      <c r="Z70" s="26"/>
    </row>
    <row r="71" spans="1:26" ht="10.5" customHeight="1">
      <c r="A71" s="26"/>
      <c r="B71" s="26"/>
      <c r="C71" s="74"/>
      <c r="D71" s="26"/>
      <c r="E71" s="27"/>
      <c r="F71" s="27"/>
      <c r="G71" s="26"/>
      <c r="H71" s="26"/>
      <c r="I71" s="26"/>
      <c r="J71" s="26"/>
      <c r="K71" s="26"/>
      <c r="L71" s="26"/>
      <c r="M71" s="26"/>
      <c r="N71" s="26"/>
      <c r="O71" s="26"/>
      <c r="P71" s="26"/>
      <c r="Q71" s="26"/>
      <c r="R71" s="26"/>
      <c r="S71" s="26"/>
      <c r="T71" s="26"/>
      <c r="U71" s="26"/>
      <c r="V71" s="26"/>
      <c r="W71" s="26"/>
      <c r="X71" s="26"/>
      <c r="Y71" s="26"/>
      <c r="Z71" s="26"/>
    </row>
    <row r="72" spans="1:26" ht="10.5" customHeight="1">
      <c r="A72" s="26"/>
      <c r="B72" s="26"/>
      <c r="C72" s="74"/>
      <c r="D72" s="26"/>
      <c r="E72" s="27"/>
      <c r="F72" s="27"/>
      <c r="G72" s="26"/>
      <c r="H72" s="26"/>
      <c r="I72" s="26"/>
      <c r="J72" s="26"/>
      <c r="K72" s="26"/>
      <c r="L72" s="26"/>
      <c r="M72" s="26"/>
      <c r="N72" s="26"/>
      <c r="O72" s="26"/>
      <c r="P72" s="26"/>
      <c r="Q72" s="26"/>
      <c r="R72" s="26"/>
      <c r="S72" s="26"/>
      <c r="T72" s="26"/>
      <c r="U72" s="26"/>
      <c r="V72" s="26"/>
      <c r="W72" s="26"/>
      <c r="X72" s="26"/>
      <c r="Y72" s="26"/>
      <c r="Z72" s="26"/>
    </row>
    <row r="73" spans="1:26" ht="10.5" customHeight="1">
      <c r="A73" s="26"/>
      <c r="B73" s="26"/>
      <c r="C73" s="74"/>
      <c r="D73" s="26"/>
      <c r="E73" s="27"/>
      <c r="F73" s="27"/>
      <c r="G73" s="26"/>
      <c r="H73" s="26"/>
      <c r="I73" s="26"/>
      <c r="J73" s="26"/>
      <c r="K73" s="26"/>
      <c r="L73" s="26"/>
      <c r="M73" s="26"/>
      <c r="N73" s="26"/>
      <c r="O73" s="26"/>
      <c r="P73" s="26"/>
      <c r="Q73" s="26"/>
      <c r="R73" s="26"/>
      <c r="S73" s="26"/>
      <c r="T73" s="26"/>
      <c r="U73" s="26"/>
      <c r="V73" s="26"/>
      <c r="W73" s="26"/>
      <c r="X73" s="26"/>
      <c r="Y73" s="26"/>
      <c r="Z73" s="26"/>
    </row>
    <row r="74" spans="1:26" ht="10.5" customHeight="1">
      <c r="A74" s="26"/>
      <c r="B74" s="26"/>
      <c r="C74" s="74"/>
      <c r="D74" s="26"/>
      <c r="E74" s="27"/>
      <c r="F74" s="27"/>
      <c r="G74" s="26"/>
      <c r="H74" s="26"/>
      <c r="I74" s="26"/>
      <c r="J74" s="26"/>
      <c r="K74" s="26"/>
      <c r="L74" s="26"/>
      <c r="M74" s="26"/>
      <c r="N74" s="26"/>
      <c r="O74" s="26"/>
      <c r="P74" s="26"/>
      <c r="Q74" s="26"/>
      <c r="R74" s="26"/>
      <c r="S74" s="26"/>
      <c r="T74" s="26"/>
      <c r="U74" s="26"/>
      <c r="V74" s="26"/>
      <c r="W74" s="26"/>
      <c r="X74" s="26"/>
      <c r="Y74" s="26"/>
      <c r="Z74" s="26"/>
    </row>
    <row r="75" spans="1:26" ht="10.5" customHeight="1">
      <c r="A75" s="26"/>
      <c r="B75" s="26"/>
      <c r="C75" s="74"/>
      <c r="D75" s="26"/>
      <c r="E75" s="27"/>
      <c r="F75" s="27"/>
      <c r="G75" s="26"/>
      <c r="H75" s="26"/>
      <c r="I75" s="26"/>
      <c r="J75" s="26"/>
      <c r="K75" s="26"/>
      <c r="L75" s="26"/>
      <c r="M75" s="26"/>
      <c r="N75" s="26"/>
      <c r="O75" s="26"/>
      <c r="P75" s="26"/>
      <c r="Q75" s="26"/>
      <c r="R75" s="26"/>
      <c r="S75" s="26"/>
      <c r="T75" s="26"/>
      <c r="U75" s="26"/>
      <c r="V75" s="26"/>
      <c r="W75" s="26"/>
      <c r="X75" s="26"/>
      <c r="Y75" s="26"/>
      <c r="Z75" s="26"/>
    </row>
    <row r="76" spans="1:26" ht="10.5" customHeight="1">
      <c r="A76" s="26"/>
      <c r="B76" s="26"/>
      <c r="C76" s="74"/>
      <c r="D76" s="26"/>
      <c r="E76" s="27"/>
      <c r="F76" s="27"/>
      <c r="G76" s="26"/>
      <c r="H76" s="26"/>
      <c r="I76" s="26"/>
      <c r="J76" s="26"/>
      <c r="K76" s="26"/>
      <c r="L76" s="26"/>
      <c r="M76" s="26"/>
      <c r="N76" s="26"/>
      <c r="O76" s="26"/>
      <c r="P76" s="26"/>
      <c r="Q76" s="26"/>
      <c r="R76" s="26"/>
      <c r="S76" s="26"/>
      <c r="T76" s="26"/>
      <c r="U76" s="26"/>
      <c r="V76" s="26"/>
      <c r="W76" s="26"/>
      <c r="X76" s="26"/>
      <c r="Y76" s="26"/>
      <c r="Z76" s="26"/>
    </row>
    <row r="77" spans="1:26" ht="10.5" customHeight="1">
      <c r="A77" s="26"/>
      <c r="B77" s="26"/>
      <c r="C77" s="74"/>
      <c r="D77" s="26"/>
      <c r="E77" s="27"/>
      <c r="F77" s="27"/>
      <c r="G77" s="26"/>
      <c r="H77" s="26"/>
      <c r="I77" s="26"/>
      <c r="J77" s="26"/>
      <c r="K77" s="26"/>
      <c r="L77" s="26"/>
      <c r="M77" s="26"/>
      <c r="N77" s="26"/>
      <c r="O77" s="26"/>
      <c r="P77" s="26"/>
      <c r="Q77" s="26"/>
      <c r="R77" s="26"/>
      <c r="S77" s="26"/>
      <c r="T77" s="26"/>
      <c r="U77" s="26"/>
      <c r="V77" s="26"/>
      <c r="W77" s="26"/>
      <c r="X77" s="26"/>
      <c r="Y77" s="26"/>
      <c r="Z77" s="26"/>
    </row>
    <row r="78" spans="1:26" ht="10.5" customHeight="1">
      <c r="A78" s="26"/>
      <c r="B78" s="26"/>
      <c r="C78" s="74"/>
      <c r="D78" s="26"/>
      <c r="E78" s="27"/>
      <c r="F78" s="27"/>
      <c r="G78" s="26"/>
      <c r="H78" s="26"/>
      <c r="I78" s="26"/>
      <c r="J78" s="26"/>
      <c r="K78" s="26"/>
      <c r="L78" s="26"/>
      <c r="M78" s="26"/>
      <c r="N78" s="26"/>
      <c r="O78" s="26"/>
      <c r="P78" s="26"/>
      <c r="Q78" s="26"/>
      <c r="R78" s="26"/>
      <c r="S78" s="26"/>
      <c r="T78" s="26"/>
      <c r="U78" s="26"/>
      <c r="V78" s="26"/>
      <c r="W78" s="26"/>
      <c r="X78" s="26"/>
      <c r="Y78" s="26"/>
      <c r="Z78" s="26"/>
    </row>
    <row r="79" spans="1:26" ht="10.5" customHeight="1">
      <c r="A79" s="26"/>
      <c r="B79" s="26"/>
      <c r="C79" s="74"/>
      <c r="D79" s="26"/>
      <c r="E79" s="27"/>
      <c r="F79" s="27"/>
      <c r="G79" s="26"/>
      <c r="H79" s="26"/>
      <c r="I79" s="26"/>
      <c r="J79" s="26"/>
      <c r="K79" s="26"/>
      <c r="L79" s="26"/>
      <c r="M79" s="26"/>
      <c r="N79" s="26"/>
      <c r="O79" s="26"/>
      <c r="P79" s="26"/>
      <c r="Q79" s="26"/>
      <c r="R79" s="26"/>
      <c r="S79" s="26"/>
      <c r="T79" s="26"/>
      <c r="U79" s="26"/>
      <c r="V79" s="26"/>
      <c r="W79" s="26"/>
      <c r="X79" s="26"/>
      <c r="Y79" s="26"/>
      <c r="Z79" s="26"/>
    </row>
    <row r="80" spans="1:26" ht="10.5" customHeight="1">
      <c r="A80" s="26"/>
      <c r="B80" s="26"/>
      <c r="C80" s="26"/>
      <c r="D80" s="26"/>
      <c r="E80" s="27"/>
      <c r="F80" s="27"/>
      <c r="G80" s="26"/>
      <c r="H80" s="26"/>
      <c r="I80" s="26"/>
      <c r="J80" s="26"/>
      <c r="K80" s="26"/>
      <c r="L80" s="26"/>
      <c r="M80" s="26"/>
      <c r="N80" s="26"/>
      <c r="O80" s="26"/>
      <c r="P80" s="26"/>
      <c r="Q80" s="26"/>
      <c r="R80" s="26"/>
      <c r="S80" s="26"/>
      <c r="T80" s="26"/>
      <c r="U80" s="26"/>
      <c r="V80" s="26"/>
      <c r="W80" s="26"/>
      <c r="X80" s="26"/>
      <c r="Y80" s="26"/>
      <c r="Z80" s="26"/>
    </row>
    <row r="81" spans="1:26" ht="10.5" customHeight="1">
      <c r="A81" s="26"/>
      <c r="B81" s="26"/>
      <c r="C81" s="26"/>
      <c r="D81" s="26"/>
      <c r="E81" s="27"/>
      <c r="F81" s="27"/>
      <c r="G81" s="26"/>
      <c r="H81" s="26"/>
      <c r="I81" s="26"/>
      <c r="J81" s="26"/>
      <c r="K81" s="26"/>
      <c r="L81" s="26"/>
      <c r="M81" s="26"/>
      <c r="N81" s="26"/>
      <c r="O81" s="26"/>
      <c r="P81" s="26"/>
      <c r="Q81" s="26"/>
      <c r="R81" s="26"/>
      <c r="S81" s="26"/>
      <c r="T81" s="26"/>
      <c r="U81" s="26"/>
      <c r="V81" s="26"/>
      <c r="W81" s="26"/>
      <c r="X81" s="26"/>
      <c r="Y81" s="26"/>
      <c r="Z81" s="26"/>
    </row>
    <row r="82" spans="1:26" ht="10.5" customHeight="1">
      <c r="A82" s="26"/>
      <c r="B82" s="26"/>
      <c r="C82" s="26"/>
      <c r="D82" s="26"/>
      <c r="E82" s="27"/>
      <c r="F82" s="27"/>
      <c r="G82" s="26"/>
      <c r="H82" s="26"/>
      <c r="I82" s="26"/>
      <c r="J82" s="26"/>
      <c r="K82" s="26"/>
      <c r="L82" s="26"/>
      <c r="M82" s="26"/>
      <c r="N82" s="26"/>
      <c r="O82" s="26"/>
      <c r="P82" s="26"/>
      <c r="Q82" s="26"/>
      <c r="R82" s="26"/>
      <c r="S82" s="26"/>
      <c r="T82" s="26"/>
      <c r="U82" s="26"/>
      <c r="V82" s="26"/>
      <c r="W82" s="26"/>
      <c r="X82" s="26"/>
      <c r="Y82" s="26"/>
      <c r="Z82" s="26"/>
    </row>
    <row r="83" spans="1:26" ht="10.5" customHeight="1">
      <c r="A83" s="26"/>
      <c r="B83" s="26"/>
      <c r="C83" s="26"/>
      <c r="D83" s="26"/>
      <c r="E83" s="27"/>
      <c r="F83" s="27"/>
      <c r="G83" s="26"/>
      <c r="H83" s="26"/>
      <c r="I83" s="26"/>
      <c r="J83" s="26"/>
      <c r="K83" s="26"/>
      <c r="L83" s="26"/>
      <c r="M83" s="26"/>
      <c r="N83" s="26"/>
      <c r="O83" s="26"/>
      <c r="P83" s="26"/>
      <c r="Q83" s="26"/>
      <c r="R83" s="26"/>
      <c r="S83" s="26"/>
      <c r="T83" s="26"/>
      <c r="U83" s="26"/>
      <c r="V83" s="26"/>
      <c r="W83" s="26"/>
      <c r="X83" s="26"/>
      <c r="Y83" s="26"/>
      <c r="Z83" s="26"/>
    </row>
    <row r="84" spans="1:26" ht="10.5" customHeight="1">
      <c r="A84" s="26"/>
      <c r="B84" s="26"/>
      <c r="C84" s="26"/>
      <c r="D84" s="26"/>
      <c r="E84" s="27"/>
      <c r="F84" s="27"/>
      <c r="G84" s="26"/>
      <c r="H84" s="26"/>
      <c r="I84" s="26"/>
      <c r="J84" s="26"/>
      <c r="K84" s="26"/>
      <c r="L84" s="26"/>
      <c r="M84" s="26"/>
      <c r="N84" s="26"/>
      <c r="O84" s="26"/>
      <c r="P84" s="26"/>
      <c r="Q84" s="26"/>
      <c r="R84" s="26"/>
      <c r="S84" s="26"/>
      <c r="T84" s="26"/>
      <c r="U84" s="26"/>
      <c r="V84" s="26"/>
      <c r="W84" s="26"/>
      <c r="X84" s="26"/>
      <c r="Y84" s="26"/>
      <c r="Z84" s="26"/>
    </row>
    <row r="85" spans="1:26" ht="10.5" customHeight="1">
      <c r="A85" s="26"/>
      <c r="B85" s="26"/>
      <c r="C85" s="26"/>
      <c r="D85" s="26"/>
      <c r="E85" s="27"/>
      <c r="F85" s="27"/>
      <c r="G85" s="26"/>
      <c r="H85" s="26"/>
      <c r="I85" s="26"/>
      <c r="J85" s="26"/>
      <c r="K85" s="26"/>
      <c r="L85" s="26"/>
      <c r="M85" s="26"/>
      <c r="N85" s="26"/>
      <c r="O85" s="26"/>
      <c r="P85" s="26"/>
      <c r="Q85" s="26"/>
      <c r="R85" s="26"/>
      <c r="S85" s="26"/>
      <c r="T85" s="26"/>
      <c r="U85" s="26"/>
      <c r="V85" s="26"/>
      <c r="W85" s="26"/>
      <c r="X85" s="26"/>
      <c r="Y85" s="26"/>
      <c r="Z85" s="26"/>
    </row>
    <row r="86" spans="1:26" ht="10.5" customHeight="1">
      <c r="A86" s="26"/>
      <c r="B86" s="26"/>
      <c r="C86" s="26"/>
      <c r="D86" s="26"/>
      <c r="E86" s="27"/>
      <c r="F86" s="27"/>
      <c r="G86" s="26"/>
      <c r="H86" s="26"/>
      <c r="I86" s="26"/>
      <c r="J86" s="26"/>
      <c r="K86" s="26"/>
      <c r="L86" s="26"/>
      <c r="M86" s="26"/>
      <c r="N86" s="26"/>
      <c r="O86" s="26"/>
      <c r="P86" s="26"/>
      <c r="Q86" s="26"/>
      <c r="R86" s="26"/>
      <c r="S86" s="26"/>
      <c r="T86" s="26"/>
      <c r="U86" s="26"/>
      <c r="V86" s="26"/>
      <c r="W86" s="26"/>
      <c r="X86" s="26"/>
      <c r="Y86" s="26"/>
      <c r="Z86" s="26"/>
    </row>
    <row r="87" spans="1:26" ht="10.5" customHeight="1">
      <c r="A87" s="26"/>
      <c r="B87" s="26"/>
      <c r="C87" s="26"/>
      <c r="D87" s="26"/>
      <c r="E87" s="27"/>
      <c r="F87" s="27"/>
      <c r="G87" s="26"/>
      <c r="H87" s="26"/>
      <c r="I87" s="26"/>
      <c r="J87" s="26"/>
      <c r="K87" s="26"/>
      <c r="L87" s="26"/>
      <c r="M87" s="26"/>
      <c r="N87" s="26"/>
      <c r="O87" s="26"/>
      <c r="P87" s="26"/>
      <c r="Q87" s="26"/>
      <c r="R87" s="26"/>
      <c r="S87" s="26"/>
      <c r="T87" s="26"/>
      <c r="U87" s="26"/>
      <c r="V87" s="26"/>
      <c r="W87" s="26"/>
      <c r="X87" s="26"/>
      <c r="Y87" s="26"/>
      <c r="Z87" s="26"/>
    </row>
    <row r="88" spans="1:26" ht="10.5" customHeight="1">
      <c r="A88" s="26"/>
      <c r="B88" s="26"/>
      <c r="C88" s="26"/>
      <c r="D88" s="26"/>
      <c r="E88" s="27"/>
      <c r="F88" s="27"/>
      <c r="G88" s="26"/>
      <c r="H88" s="26"/>
      <c r="I88" s="26"/>
      <c r="J88" s="26"/>
      <c r="K88" s="26"/>
      <c r="L88" s="26"/>
      <c r="M88" s="26"/>
      <c r="N88" s="26"/>
      <c r="O88" s="26"/>
      <c r="P88" s="26"/>
      <c r="Q88" s="26"/>
      <c r="R88" s="26"/>
      <c r="S88" s="26"/>
      <c r="T88" s="26"/>
      <c r="U88" s="26"/>
      <c r="V88" s="26"/>
      <c r="W88" s="26"/>
      <c r="X88" s="26"/>
      <c r="Y88" s="26"/>
      <c r="Z88" s="26"/>
    </row>
    <row r="89" spans="1:26" ht="10.5" customHeight="1">
      <c r="A89" s="26"/>
      <c r="B89" s="26"/>
      <c r="C89" s="26"/>
      <c r="D89" s="26"/>
      <c r="E89" s="27"/>
      <c r="F89" s="27"/>
      <c r="G89" s="26"/>
      <c r="H89" s="26"/>
      <c r="I89" s="26"/>
      <c r="J89" s="26"/>
      <c r="K89" s="26"/>
      <c r="L89" s="26"/>
      <c r="M89" s="26"/>
      <c r="N89" s="26"/>
      <c r="O89" s="26"/>
      <c r="P89" s="26"/>
      <c r="Q89" s="26"/>
      <c r="R89" s="26"/>
      <c r="S89" s="26"/>
      <c r="T89" s="26"/>
      <c r="U89" s="26"/>
      <c r="V89" s="26"/>
      <c r="W89" s="26"/>
      <c r="X89" s="26"/>
      <c r="Y89" s="26"/>
      <c r="Z89" s="26"/>
    </row>
    <row r="90" spans="1:26" ht="10.5" customHeight="1">
      <c r="A90" s="26"/>
      <c r="B90" s="26"/>
      <c r="C90" s="26"/>
      <c r="D90" s="26"/>
      <c r="E90" s="27"/>
      <c r="F90" s="27"/>
      <c r="G90" s="26"/>
      <c r="H90" s="26"/>
      <c r="I90" s="26"/>
      <c r="J90" s="26"/>
      <c r="K90" s="26"/>
      <c r="L90" s="26"/>
      <c r="M90" s="26"/>
      <c r="N90" s="26"/>
      <c r="O90" s="26"/>
      <c r="P90" s="26"/>
      <c r="Q90" s="26"/>
      <c r="R90" s="26"/>
      <c r="S90" s="26"/>
      <c r="T90" s="26"/>
      <c r="U90" s="26"/>
      <c r="V90" s="26"/>
      <c r="W90" s="26"/>
      <c r="X90" s="26"/>
      <c r="Y90" s="26"/>
      <c r="Z90" s="26"/>
    </row>
    <row r="91" spans="1:26" ht="10.5" customHeight="1">
      <c r="A91" s="26"/>
      <c r="B91" s="26"/>
      <c r="C91" s="26"/>
      <c r="D91" s="26"/>
      <c r="E91" s="27"/>
      <c r="F91" s="27"/>
      <c r="G91" s="26"/>
      <c r="H91" s="26"/>
      <c r="I91" s="26"/>
      <c r="J91" s="26"/>
      <c r="K91" s="26"/>
      <c r="L91" s="26"/>
      <c r="M91" s="26"/>
      <c r="N91" s="26"/>
      <c r="O91" s="26"/>
      <c r="P91" s="26"/>
      <c r="Q91" s="26"/>
      <c r="R91" s="26"/>
      <c r="S91" s="26"/>
      <c r="T91" s="26"/>
      <c r="U91" s="26"/>
      <c r="V91" s="26"/>
      <c r="W91" s="26"/>
      <c r="X91" s="26"/>
      <c r="Y91" s="26"/>
      <c r="Z91" s="26"/>
    </row>
    <row r="92" spans="1:26" ht="10.5" customHeight="1">
      <c r="A92" s="26"/>
      <c r="B92" s="26"/>
      <c r="C92" s="26"/>
      <c r="D92" s="26"/>
      <c r="E92" s="27"/>
      <c r="F92" s="27"/>
      <c r="G92" s="26"/>
      <c r="H92" s="26"/>
      <c r="I92" s="26"/>
      <c r="J92" s="26"/>
      <c r="K92" s="26"/>
      <c r="L92" s="26"/>
      <c r="M92" s="26"/>
      <c r="N92" s="26"/>
      <c r="O92" s="26"/>
      <c r="P92" s="26"/>
      <c r="Q92" s="26"/>
      <c r="R92" s="26"/>
      <c r="S92" s="26"/>
      <c r="T92" s="26"/>
      <c r="U92" s="26"/>
      <c r="V92" s="26"/>
      <c r="W92" s="26"/>
      <c r="X92" s="26"/>
      <c r="Y92" s="26"/>
      <c r="Z92" s="26"/>
    </row>
    <row r="93" spans="1:26" ht="10.5" customHeight="1">
      <c r="A93" s="26"/>
      <c r="B93" s="26"/>
      <c r="C93" s="26"/>
      <c r="D93" s="26"/>
      <c r="E93" s="27"/>
      <c r="F93" s="27"/>
      <c r="G93" s="26"/>
      <c r="H93" s="26"/>
      <c r="I93" s="26"/>
      <c r="J93" s="26"/>
      <c r="K93" s="26"/>
      <c r="L93" s="26"/>
      <c r="M93" s="26"/>
      <c r="N93" s="26"/>
      <c r="O93" s="26"/>
      <c r="P93" s="26"/>
      <c r="Q93" s="26"/>
      <c r="R93" s="26"/>
      <c r="S93" s="26"/>
      <c r="T93" s="26"/>
      <c r="U93" s="26"/>
      <c r="V93" s="26"/>
      <c r="W93" s="26"/>
      <c r="X93" s="26"/>
      <c r="Y93" s="26"/>
      <c r="Z93" s="26"/>
    </row>
    <row r="94" spans="1:26" ht="10.5" customHeight="1">
      <c r="A94" s="26"/>
      <c r="B94" s="26"/>
      <c r="C94" s="26"/>
      <c r="D94" s="26"/>
      <c r="E94" s="27"/>
      <c r="F94" s="27"/>
      <c r="G94" s="26"/>
      <c r="H94" s="26"/>
      <c r="I94" s="26"/>
      <c r="J94" s="26"/>
      <c r="K94" s="26"/>
      <c r="L94" s="26"/>
      <c r="M94" s="26"/>
      <c r="N94" s="26"/>
      <c r="O94" s="26"/>
      <c r="P94" s="26"/>
      <c r="Q94" s="26"/>
      <c r="R94" s="26"/>
      <c r="S94" s="26"/>
      <c r="T94" s="26"/>
      <c r="U94" s="26"/>
      <c r="V94" s="26"/>
      <c r="W94" s="26"/>
      <c r="X94" s="26"/>
      <c r="Y94" s="26"/>
      <c r="Z94" s="26"/>
    </row>
    <row r="95" spans="1:26" ht="10.5" customHeight="1">
      <c r="A95" s="26"/>
      <c r="B95" s="26"/>
      <c r="C95" s="26"/>
      <c r="D95" s="26"/>
      <c r="E95" s="27"/>
      <c r="F95" s="27"/>
      <c r="G95" s="26"/>
      <c r="H95" s="26"/>
      <c r="I95" s="26"/>
      <c r="J95" s="26"/>
      <c r="K95" s="26"/>
      <c r="L95" s="26"/>
      <c r="M95" s="26"/>
      <c r="N95" s="26"/>
      <c r="O95" s="26"/>
      <c r="P95" s="26"/>
      <c r="Q95" s="26"/>
      <c r="R95" s="26"/>
      <c r="S95" s="26"/>
      <c r="T95" s="26"/>
      <c r="U95" s="26"/>
      <c r="V95" s="26"/>
      <c r="W95" s="26"/>
      <c r="X95" s="26"/>
      <c r="Y95" s="26"/>
      <c r="Z95" s="26"/>
    </row>
    <row r="96" spans="1:26" ht="10.5" customHeight="1">
      <c r="A96" s="26"/>
      <c r="B96" s="26"/>
      <c r="C96" s="26"/>
      <c r="D96" s="26"/>
      <c r="E96" s="27"/>
      <c r="F96" s="27"/>
      <c r="G96" s="26"/>
      <c r="H96" s="26"/>
      <c r="I96" s="26"/>
      <c r="J96" s="26"/>
      <c r="K96" s="26"/>
      <c r="L96" s="26"/>
      <c r="M96" s="26"/>
      <c r="N96" s="26"/>
      <c r="O96" s="26"/>
      <c r="P96" s="26"/>
      <c r="Q96" s="26"/>
      <c r="R96" s="26"/>
      <c r="S96" s="26"/>
      <c r="T96" s="26"/>
      <c r="U96" s="26"/>
      <c r="V96" s="26"/>
      <c r="W96" s="26"/>
      <c r="X96" s="26"/>
      <c r="Y96" s="26"/>
      <c r="Z96" s="26"/>
    </row>
    <row r="97" spans="1:26" ht="10.5" customHeight="1">
      <c r="A97" s="26"/>
      <c r="B97" s="26"/>
      <c r="C97" s="26"/>
      <c r="D97" s="26"/>
      <c r="E97" s="27"/>
      <c r="F97" s="27"/>
      <c r="G97" s="26"/>
      <c r="H97" s="26"/>
      <c r="I97" s="26"/>
      <c r="J97" s="26"/>
      <c r="K97" s="26"/>
      <c r="L97" s="26"/>
      <c r="M97" s="26"/>
      <c r="N97" s="26"/>
      <c r="O97" s="26"/>
      <c r="P97" s="26"/>
      <c r="Q97" s="26"/>
      <c r="R97" s="26"/>
      <c r="S97" s="26"/>
      <c r="T97" s="26"/>
      <c r="U97" s="26"/>
      <c r="V97" s="26"/>
      <c r="W97" s="26"/>
      <c r="X97" s="26"/>
      <c r="Y97" s="26"/>
      <c r="Z97" s="26"/>
    </row>
    <row r="98" spans="1:26" ht="10.5" customHeight="1">
      <c r="A98" s="26"/>
      <c r="B98" s="26"/>
      <c r="C98" s="26"/>
      <c r="D98" s="26"/>
      <c r="E98" s="27"/>
      <c r="F98" s="27"/>
      <c r="G98" s="26"/>
      <c r="H98" s="26"/>
      <c r="I98" s="26"/>
      <c r="J98" s="26"/>
      <c r="K98" s="26"/>
      <c r="L98" s="26"/>
      <c r="M98" s="26"/>
      <c r="N98" s="26"/>
      <c r="O98" s="26"/>
      <c r="P98" s="26"/>
      <c r="Q98" s="26"/>
      <c r="R98" s="26"/>
      <c r="S98" s="26"/>
      <c r="T98" s="26"/>
      <c r="U98" s="26"/>
      <c r="V98" s="26"/>
      <c r="W98" s="26"/>
      <c r="X98" s="26"/>
      <c r="Y98" s="26"/>
      <c r="Z98" s="26"/>
    </row>
    <row r="99" spans="1:26" ht="10.5" customHeight="1">
      <c r="A99" s="26"/>
      <c r="B99" s="26"/>
      <c r="C99" s="26"/>
      <c r="D99" s="26"/>
      <c r="E99" s="27"/>
      <c r="F99" s="27"/>
      <c r="G99" s="26"/>
      <c r="H99" s="26"/>
      <c r="I99" s="26"/>
      <c r="J99" s="26"/>
      <c r="K99" s="26"/>
      <c r="L99" s="26"/>
      <c r="M99" s="26"/>
      <c r="N99" s="26"/>
      <c r="O99" s="26"/>
      <c r="P99" s="26"/>
      <c r="Q99" s="26"/>
      <c r="R99" s="26"/>
      <c r="S99" s="26"/>
      <c r="T99" s="26"/>
      <c r="U99" s="26"/>
      <c r="V99" s="26"/>
      <c r="W99" s="26"/>
      <c r="X99" s="26"/>
      <c r="Y99" s="26"/>
      <c r="Z99" s="26"/>
    </row>
    <row r="100" spans="1:26" ht="10.5" customHeight="1">
      <c r="A100" s="26"/>
      <c r="B100" s="26"/>
      <c r="C100" s="26"/>
      <c r="D100" s="26"/>
      <c r="E100" s="27"/>
      <c r="F100" s="27"/>
      <c r="G100" s="26"/>
      <c r="H100" s="26"/>
      <c r="I100" s="26"/>
      <c r="J100" s="26"/>
      <c r="K100" s="26"/>
      <c r="L100" s="26"/>
      <c r="M100" s="26"/>
      <c r="N100" s="26"/>
      <c r="O100" s="26"/>
      <c r="P100" s="26"/>
      <c r="Q100" s="26"/>
      <c r="R100" s="26"/>
      <c r="S100" s="26"/>
      <c r="T100" s="26"/>
      <c r="U100" s="26"/>
      <c r="V100" s="26"/>
      <c r="W100" s="26"/>
      <c r="X100" s="26"/>
      <c r="Y100" s="26"/>
      <c r="Z100" s="26"/>
    </row>
    <row r="101" spans="1:26" ht="10.5" customHeight="1">
      <c r="A101" s="26"/>
      <c r="B101" s="26"/>
      <c r="C101" s="26"/>
      <c r="D101" s="26"/>
      <c r="E101" s="27"/>
      <c r="F101" s="27"/>
      <c r="G101" s="26"/>
      <c r="H101" s="26"/>
      <c r="I101" s="26"/>
      <c r="J101" s="26"/>
      <c r="K101" s="26"/>
      <c r="L101" s="26"/>
      <c r="M101" s="26"/>
      <c r="N101" s="26"/>
      <c r="O101" s="26"/>
      <c r="P101" s="26"/>
      <c r="Q101" s="26"/>
      <c r="R101" s="26"/>
      <c r="S101" s="26"/>
      <c r="T101" s="26"/>
      <c r="U101" s="26"/>
      <c r="V101" s="26"/>
      <c r="W101" s="26"/>
      <c r="X101" s="26"/>
      <c r="Y101" s="26"/>
      <c r="Z101" s="26"/>
    </row>
    <row r="102" spans="1:26" ht="10.5" customHeight="1">
      <c r="A102" s="26"/>
      <c r="B102" s="26"/>
      <c r="C102" s="26"/>
      <c r="D102" s="26"/>
      <c r="E102" s="27"/>
      <c r="F102" s="27"/>
      <c r="G102" s="26"/>
      <c r="H102" s="26"/>
      <c r="I102" s="26"/>
      <c r="J102" s="26"/>
      <c r="K102" s="26"/>
      <c r="L102" s="26"/>
      <c r="M102" s="26"/>
      <c r="N102" s="26"/>
      <c r="O102" s="26"/>
      <c r="P102" s="26"/>
      <c r="Q102" s="26"/>
      <c r="R102" s="26"/>
      <c r="S102" s="26"/>
      <c r="T102" s="26"/>
      <c r="U102" s="26"/>
      <c r="V102" s="26"/>
      <c r="W102" s="26"/>
      <c r="X102" s="26"/>
      <c r="Y102" s="26"/>
      <c r="Z102" s="26"/>
    </row>
    <row r="103" spans="1:26" ht="10.5" customHeight="1">
      <c r="A103" s="26"/>
      <c r="B103" s="26"/>
      <c r="C103" s="26"/>
      <c r="D103" s="26"/>
      <c r="E103" s="27"/>
      <c r="F103" s="27"/>
      <c r="G103" s="26"/>
      <c r="H103" s="26"/>
      <c r="I103" s="26"/>
      <c r="J103" s="26"/>
      <c r="K103" s="26"/>
      <c r="L103" s="26"/>
      <c r="M103" s="26"/>
      <c r="N103" s="26"/>
      <c r="O103" s="26"/>
      <c r="P103" s="26"/>
      <c r="Q103" s="26"/>
      <c r="R103" s="26"/>
      <c r="S103" s="26"/>
      <c r="T103" s="26"/>
      <c r="U103" s="26"/>
      <c r="V103" s="26"/>
      <c r="W103" s="26"/>
      <c r="X103" s="26"/>
      <c r="Y103" s="26"/>
      <c r="Z103" s="26"/>
    </row>
    <row r="104" spans="1:26" ht="10.5" customHeight="1">
      <c r="A104" s="26"/>
      <c r="B104" s="26"/>
      <c r="C104" s="26"/>
      <c r="D104" s="26"/>
      <c r="E104" s="27"/>
      <c r="F104" s="27"/>
      <c r="G104" s="26"/>
      <c r="H104" s="26"/>
      <c r="I104" s="26"/>
      <c r="J104" s="26"/>
      <c r="K104" s="26"/>
      <c r="L104" s="26"/>
      <c r="M104" s="26"/>
      <c r="N104" s="26"/>
      <c r="O104" s="26"/>
      <c r="P104" s="26"/>
      <c r="Q104" s="26"/>
      <c r="R104" s="26"/>
      <c r="S104" s="26"/>
      <c r="T104" s="26"/>
      <c r="U104" s="26"/>
      <c r="V104" s="26"/>
      <c r="W104" s="26"/>
      <c r="X104" s="26"/>
      <c r="Y104" s="26"/>
      <c r="Z104" s="26"/>
    </row>
    <row r="105" spans="1:26" ht="10.5" customHeight="1">
      <c r="A105" s="26"/>
      <c r="B105" s="26"/>
      <c r="C105" s="26"/>
      <c r="D105" s="26"/>
      <c r="E105" s="27"/>
      <c r="F105" s="27"/>
      <c r="G105" s="26"/>
      <c r="H105" s="26"/>
      <c r="I105" s="26"/>
      <c r="J105" s="26"/>
      <c r="K105" s="26"/>
      <c r="L105" s="26"/>
      <c r="M105" s="26"/>
      <c r="N105" s="26"/>
      <c r="O105" s="26"/>
      <c r="P105" s="26"/>
      <c r="Q105" s="26"/>
      <c r="R105" s="26"/>
      <c r="S105" s="26"/>
      <c r="T105" s="26"/>
      <c r="U105" s="26"/>
      <c r="V105" s="26"/>
      <c r="W105" s="26"/>
      <c r="X105" s="26"/>
      <c r="Y105" s="26"/>
      <c r="Z105" s="26"/>
    </row>
    <row r="106" spans="1:26" ht="10.5" customHeight="1">
      <c r="A106" s="26"/>
      <c r="B106" s="26"/>
      <c r="C106" s="26"/>
      <c r="D106" s="26"/>
      <c r="E106" s="27"/>
      <c r="F106" s="27"/>
      <c r="G106" s="26"/>
      <c r="H106" s="26"/>
      <c r="I106" s="26"/>
      <c r="J106" s="26"/>
      <c r="K106" s="26"/>
      <c r="L106" s="26"/>
      <c r="M106" s="26"/>
      <c r="N106" s="26"/>
      <c r="O106" s="26"/>
      <c r="P106" s="26"/>
      <c r="Q106" s="26"/>
      <c r="R106" s="26"/>
      <c r="S106" s="26"/>
      <c r="T106" s="26"/>
      <c r="U106" s="26"/>
      <c r="V106" s="26"/>
      <c r="W106" s="26"/>
      <c r="X106" s="26"/>
      <c r="Y106" s="26"/>
      <c r="Z106" s="26"/>
    </row>
    <row r="107" spans="1:26" ht="10.5" customHeight="1">
      <c r="A107" s="26"/>
      <c r="B107" s="26"/>
      <c r="C107" s="26"/>
      <c r="D107" s="26"/>
      <c r="E107" s="27"/>
      <c r="F107" s="27"/>
      <c r="G107" s="26"/>
      <c r="H107" s="26"/>
      <c r="I107" s="26"/>
      <c r="J107" s="26"/>
      <c r="K107" s="26"/>
      <c r="L107" s="26"/>
      <c r="M107" s="26"/>
      <c r="N107" s="26"/>
      <c r="O107" s="26"/>
      <c r="P107" s="26"/>
      <c r="Q107" s="26"/>
      <c r="R107" s="26"/>
      <c r="S107" s="26"/>
      <c r="T107" s="26"/>
      <c r="U107" s="26"/>
      <c r="V107" s="26"/>
      <c r="W107" s="26"/>
      <c r="X107" s="26"/>
      <c r="Y107" s="26"/>
      <c r="Z107" s="26"/>
    </row>
    <row r="108" spans="1:26" ht="10.5" customHeight="1">
      <c r="A108" s="26"/>
      <c r="B108" s="26"/>
      <c r="C108" s="26"/>
      <c r="D108" s="26"/>
      <c r="E108" s="27"/>
      <c r="F108" s="27"/>
      <c r="G108" s="26"/>
      <c r="H108" s="26"/>
      <c r="I108" s="26"/>
      <c r="J108" s="26"/>
      <c r="K108" s="26"/>
      <c r="L108" s="26"/>
      <c r="M108" s="26"/>
      <c r="N108" s="26"/>
      <c r="O108" s="26"/>
      <c r="P108" s="26"/>
      <c r="Q108" s="26"/>
      <c r="R108" s="26"/>
      <c r="S108" s="26"/>
      <c r="T108" s="26"/>
      <c r="U108" s="26"/>
      <c r="V108" s="26"/>
      <c r="W108" s="26"/>
      <c r="X108" s="26"/>
      <c r="Y108" s="26"/>
      <c r="Z108" s="26"/>
    </row>
    <row r="109" spans="1:26" ht="10.5" customHeight="1">
      <c r="A109" s="26"/>
      <c r="B109" s="26"/>
      <c r="C109" s="26"/>
      <c r="D109" s="26"/>
      <c r="E109" s="27"/>
      <c r="F109" s="27"/>
      <c r="G109" s="26"/>
      <c r="H109" s="26"/>
      <c r="I109" s="26"/>
      <c r="J109" s="26"/>
      <c r="K109" s="26"/>
      <c r="L109" s="26"/>
      <c r="M109" s="26"/>
      <c r="N109" s="26"/>
      <c r="O109" s="26"/>
      <c r="P109" s="26"/>
      <c r="Q109" s="26"/>
      <c r="R109" s="26"/>
      <c r="S109" s="26"/>
      <c r="T109" s="26"/>
      <c r="U109" s="26"/>
      <c r="V109" s="26"/>
      <c r="W109" s="26"/>
      <c r="X109" s="26"/>
      <c r="Y109" s="26"/>
      <c r="Z109" s="26"/>
    </row>
    <row r="110" spans="1:26" ht="10.5" customHeight="1">
      <c r="A110" s="26"/>
      <c r="B110" s="26"/>
      <c r="C110" s="26"/>
      <c r="D110" s="26"/>
      <c r="E110" s="27"/>
      <c r="F110" s="27"/>
      <c r="G110" s="26"/>
      <c r="H110" s="26"/>
      <c r="I110" s="26"/>
      <c r="J110" s="26"/>
      <c r="K110" s="26"/>
      <c r="L110" s="26"/>
      <c r="M110" s="26"/>
      <c r="N110" s="26"/>
      <c r="O110" s="26"/>
      <c r="P110" s="26"/>
      <c r="Q110" s="26"/>
      <c r="R110" s="26"/>
      <c r="S110" s="26"/>
      <c r="T110" s="26"/>
      <c r="U110" s="26"/>
      <c r="V110" s="26"/>
      <c r="W110" s="26"/>
      <c r="X110" s="26"/>
      <c r="Y110" s="26"/>
      <c r="Z110" s="26"/>
    </row>
    <row r="111" spans="1:26" ht="10.5" customHeight="1">
      <c r="A111" s="26"/>
      <c r="B111" s="26"/>
      <c r="C111" s="26"/>
      <c r="D111" s="26"/>
      <c r="E111" s="27"/>
      <c r="F111" s="27"/>
      <c r="G111" s="26"/>
      <c r="H111" s="26"/>
      <c r="I111" s="26"/>
      <c r="J111" s="26"/>
      <c r="K111" s="26"/>
      <c r="L111" s="26"/>
      <c r="M111" s="26"/>
      <c r="N111" s="26"/>
      <c r="O111" s="26"/>
      <c r="P111" s="26"/>
      <c r="Q111" s="26"/>
      <c r="R111" s="26"/>
      <c r="S111" s="26"/>
      <c r="T111" s="26"/>
      <c r="U111" s="26"/>
      <c r="V111" s="26"/>
      <c r="W111" s="26"/>
      <c r="X111" s="26"/>
      <c r="Y111" s="26"/>
      <c r="Z111" s="26"/>
    </row>
    <row r="112" spans="1:26" ht="10.5" customHeight="1">
      <c r="A112" s="26"/>
      <c r="B112" s="26"/>
      <c r="C112" s="26"/>
      <c r="D112" s="26"/>
      <c r="E112" s="27"/>
      <c r="F112" s="27"/>
      <c r="G112" s="26"/>
      <c r="H112" s="26"/>
      <c r="I112" s="26"/>
      <c r="J112" s="26"/>
      <c r="K112" s="26"/>
      <c r="L112" s="26"/>
      <c r="M112" s="26"/>
      <c r="N112" s="26"/>
      <c r="O112" s="26"/>
      <c r="P112" s="26"/>
      <c r="Q112" s="26"/>
      <c r="R112" s="26"/>
      <c r="S112" s="26"/>
      <c r="T112" s="26"/>
      <c r="U112" s="26"/>
      <c r="V112" s="26"/>
      <c r="W112" s="26"/>
      <c r="X112" s="26"/>
      <c r="Y112" s="26"/>
      <c r="Z112" s="26"/>
    </row>
    <row r="113" spans="1:26" ht="10.5" customHeight="1">
      <c r="A113" s="26"/>
      <c r="B113" s="26"/>
      <c r="C113" s="26"/>
      <c r="D113" s="26"/>
      <c r="E113" s="27"/>
      <c r="F113" s="27"/>
      <c r="G113" s="26"/>
      <c r="H113" s="26"/>
      <c r="I113" s="26"/>
      <c r="J113" s="26"/>
      <c r="K113" s="26"/>
      <c r="L113" s="26"/>
      <c r="M113" s="26"/>
      <c r="N113" s="26"/>
      <c r="O113" s="26"/>
      <c r="P113" s="26"/>
      <c r="Q113" s="26"/>
      <c r="R113" s="26"/>
      <c r="S113" s="26"/>
      <c r="T113" s="26"/>
      <c r="U113" s="26"/>
      <c r="V113" s="26"/>
      <c r="W113" s="26"/>
      <c r="X113" s="26"/>
      <c r="Y113" s="26"/>
      <c r="Z113" s="26"/>
    </row>
    <row r="114" spans="1:26" ht="10.5" customHeight="1">
      <c r="A114" s="26"/>
      <c r="B114" s="26"/>
      <c r="C114" s="26"/>
      <c r="D114" s="26"/>
      <c r="E114" s="27"/>
      <c r="F114" s="27"/>
      <c r="G114" s="26"/>
      <c r="H114" s="26"/>
      <c r="I114" s="26"/>
      <c r="J114" s="26"/>
      <c r="K114" s="26"/>
      <c r="L114" s="26"/>
      <c r="M114" s="26"/>
      <c r="N114" s="26"/>
      <c r="O114" s="26"/>
      <c r="P114" s="26"/>
      <c r="Q114" s="26"/>
      <c r="R114" s="26"/>
      <c r="S114" s="26"/>
      <c r="T114" s="26"/>
      <c r="U114" s="26"/>
      <c r="V114" s="26"/>
      <c r="W114" s="26"/>
      <c r="X114" s="26"/>
      <c r="Y114" s="26"/>
      <c r="Z114" s="26"/>
    </row>
    <row r="115" spans="1:26" ht="10.5" customHeight="1">
      <c r="A115" s="26"/>
      <c r="B115" s="26"/>
      <c r="C115" s="26"/>
      <c r="D115" s="26"/>
      <c r="E115" s="27"/>
      <c r="F115" s="27"/>
      <c r="G115" s="26"/>
      <c r="H115" s="26"/>
      <c r="I115" s="26"/>
      <c r="J115" s="26"/>
      <c r="K115" s="26"/>
      <c r="L115" s="26"/>
      <c r="M115" s="26"/>
      <c r="N115" s="26"/>
      <c r="O115" s="26"/>
      <c r="P115" s="26"/>
      <c r="Q115" s="26"/>
      <c r="R115" s="26"/>
      <c r="S115" s="26"/>
      <c r="T115" s="26"/>
      <c r="U115" s="26"/>
      <c r="V115" s="26"/>
      <c r="W115" s="26"/>
      <c r="X115" s="26"/>
      <c r="Y115" s="26"/>
      <c r="Z115" s="26"/>
    </row>
    <row r="116" spans="1:26" ht="10.5" customHeight="1">
      <c r="A116" s="26"/>
      <c r="B116" s="26"/>
      <c r="C116" s="26"/>
      <c r="D116" s="26"/>
      <c r="E116" s="27"/>
      <c r="F116" s="27"/>
      <c r="G116" s="26"/>
      <c r="H116" s="26"/>
      <c r="I116" s="26"/>
      <c r="J116" s="26"/>
      <c r="K116" s="26"/>
      <c r="L116" s="26"/>
      <c r="M116" s="26"/>
      <c r="N116" s="26"/>
      <c r="O116" s="26"/>
      <c r="P116" s="26"/>
      <c r="Q116" s="26"/>
      <c r="R116" s="26"/>
      <c r="S116" s="26"/>
      <c r="T116" s="26"/>
      <c r="U116" s="26"/>
      <c r="V116" s="26"/>
      <c r="W116" s="26"/>
      <c r="X116" s="26"/>
      <c r="Y116" s="26"/>
      <c r="Z116" s="26"/>
    </row>
    <row r="117" spans="1:26" ht="10.5" customHeight="1">
      <c r="A117" s="26"/>
      <c r="B117" s="26"/>
      <c r="C117" s="26"/>
      <c r="D117" s="26"/>
      <c r="E117" s="27"/>
      <c r="F117" s="27"/>
      <c r="G117" s="26"/>
      <c r="H117" s="26"/>
      <c r="I117" s="26"/>
      <c r="J117" s="26"/>
      <c r="K117" s="26"/>
      <c r="L117" s="26"/>
      <c r="M117" s="26"/>
      <c r="N117" s="26"/>
      <c r="O117" s="26"/>
      <c r="P117" s="26"/>
      <c r="Q117" s="26"/>
      <c r="R117" s="26"/>
      <c r="S117" s="26"/>
      <c r="T117" s="26"/>
      <c r="U117" s="26"/>
      <c r="V117" s="26"/>
      <c r="W117" s="26"/>
      <c r="X117" s="26"/>
      <c r="Y117" s="26"/>
      <c r="Z117" s="26"/>
    </row>
    <row r="118" spans="1:26" ht="10.5" customHeight="1">
      <c r="A118" s="26"/>
      <c r="B118" s="26"/>
      <c r="C118" s="26"/>
      <c r="D118" s="26"/>
      <c r="E118" s="27"/>
      <c r="F118" s="27"/>
      <c r="G118" s="26"/>
      <c r="H118" s="26"/>
      <c r="I118" s="26"/>
      <c r="J118" s="26"/>
      <c r="K118" s="26"/>
      <c r="L118" s="26"/>
      <c r="M118" s="26"/>
      <c r="N118" s="26"/>
      <c r="O118" s="26"/>
      <c r="P118" s="26"/>
      <c r="Q118" s="26"/>
      <c r="R118" s="26"/>
      <c r="S118" s="26"/>
      <c r="T118" s="26"/>
      <c r="U118" s="26"/>
      <c r="V118" s="26"/>
      <c r="W118" s="26"/>
      <c r="X118" s="26"/>
      <c r="Y118" s="26"/>
      <c r="Z118" s="26"/>
    </row>
    <row r="119" spans="1:26" ht="10.5" customHeight="1">
      <c r="A119" s="26"/>
      <c r="B119" s="26"/>
      <c r="C119" s="26"/>
      <c r="D119" s="26"/>
      <c r="E119" s="27"/>
      <c r="F119" s="27"/>
      <c r="G119" s="26"/>
      <c r="H119" s="26"/>
      <c r="I119" s="26"/>
      <c r="J119" s="26"/>
      <c r="K119" s="26"/>
      <c r="L119" s="26"/>
      <c r="M119" s="26"/>
      <c r="N119" s="26"/>
      <c r="O119" s="26"/>
      <c r="P119" s="26"/>
      <c r="Q119" s="26"/>
      <c r="R119" s="26"/>
      <c r="S119" s="26"/>
      <c r="T119" s="26"/>
      <c r="U119" s="26"/>
      <c r="V119" s="26"/>
      <c r="W119" s="26"/>
      <c r="X119" s="26"/>
      <c r="Y119" s="26"/>
      <c r="Z119" s="26"/>
    </row>
    <row r="120" spans="1:26" ht="10.5" customHeight="1">
      <c r="A120" s="26"/>
      <c r="B120" s="26"/>
      <c r="C120" s="26"/>
      <c r="D120" s="26"/>
      <c r="E120" s="27"/>
      <c r="F120" s="27"/>
      <c r="G120" s="26"/>
      <c r="H120" s="26"/>
      <c r="I120" s="26"/>
      <c r="J120" s="26"/>
      <c r="K120" s="26"/>
      <c r="L120" s="26"/>
      <c r="M120" s="26"/>
      <c r="N120" s="26"/>
      <c r="O120" s="26"/>
      <c r="P120" s="26"/>
      <c r="Q120" s="26"/>
      <c r="R120" s="26"/>
      <c r="S120" s="26"/>
      <c r="T120" s="26"/>
      <c r="U120" s="26"/>
      <c r="V120" s="26"/>
      <c r="W120" s="26"/>
      <c r="X120" s="26"/>
      <c r="Y120" s="26"/>
      <c r="Z120" s="26"/>
    </row>
    <row r="121" spans="1:26" ht="10.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ht="10.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0.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0.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0.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0.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0.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0.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0.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0.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0.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0.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0.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0.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0.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1">
    <mergeCell ref="B9:G9"/>
    <mergeCell ref="B14:G14"/>
    <mergeCell ref="B22:G22"/>
    <mergeCell ref="B26:G26"/>
    <mergeCell ref="B2:G2"/>
    <mergeCell ref="B5:G5"/>
    <mergeCell ref="I2:N2"/>
    <mergeCell ref="P2:P4"/>
    <mergeCell ref="K3:L3"/>
    <mergeCell ref="M3:M4"/>
    <mergeCell ref="N3:N4"/>
  </mergeCells>
  <dataValidations count="1">
    <dataValidation type="list" allowBlank="1" showErrorMessage="1" sqref="E24:E25 E27:E30 E32:F34 E59:F120">
      <formula1>#REF!</formula1>
    </dataValidation>
  </dataValidations>
  <pageMargins left="0.70866141732283472" right="0.70866141732283472" top="0.59055118110236227" bottom="0.59055118110236227" header="0" footer="0"/>
  <pageSetup scale="9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P6:P31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2.625" defaultRowHeight="15" customHeight="1"/>
  <cols>
    <col min="1" max="1" width="4.75" customWidth="1"/>
    <col min="2" max="2" width="14.125" customWidth="1"/>
    <col min="3" max="3" width="14.875" customWidth="1"/>
    <col min="4" max="4" width="62.5" customWidth="1"/>
    <col min="5" max="5" width="23.375" customWidth="1"/>
    <col min="6" max="6" width="13.25" customWidth="1"/>
    <col min="7" max="26" width="10" customWidth="1"/>
  </cols>
  <sheetData>
    <row r="1" spans="1:26" ht="10.5" customHeight="1">
      <c r="A1" s="26"/>
      <c r="B1" s="111"/>
      <c r="C1" s="26"/>
      <c r="D1" s="26"/>
      <c r="E1" s="26"/>
      <c r="F1" s="26"/>
      <c r="G1" s="26"/>
      <c r="H1" s="26"/>
      <c r="I1" s="26"/>
      <c r="J1" s="26"/>
      <c r="K1" s="26"/>
      <c r="L1" s="26"/>
      <c r="M1" s="26"/>
      <c r="N1" s="26"/>
      <c r="O1" s="26"/>
      <c r="P1" s="26"/>
      <c r="Q1" s="26"/>
      <c r="R1" s="26"/>
      <c r="S1" s="26"/>
      <c r="T1" s="26"/>
      <c r="U1" s="26"/>
      <c r="V1" s="26"/>
      <c r="W1" s="26"/>
      <c r="X1" s="26"/>
      <c r="Y1" s="26"/>
      <c r="Z1" s="26"/>
    </row>
    <row r="2" spans="1:26" ht="24" customHeight="1">
      <c r="A2" s="26"/>
      <c r="B2" s="371" t="s">
        <v>952</v>
      </c>
      <c r="C2" s="370"/>
      <c r="D2" s="370"/>
      <c r="E2" s="370"/>
      <c r="F2" s="370"/>
      <c r="G2" s="370"/>
      <c r="H2" s="26"/>
      <c r="I2" s="388" t="s">
        <v>94</v>
      </c>
      <c r="J2" s="389"/>
      <c r="K2" s="389"/>
      <c r="L2" s="389"/>
      <c r="M2" s="389"/>
      <c r="N2" s="390"/>
      <c r="O2" s="26"/>
      <c r="P2" s="374" t="s">
        <v>15</v>
      </c>
      <c r="Q2" s="26"/>
      <c r="R2" s="26"/>
      <c r="S2" s="26"/>
      <c r="T2" s="26"/>
      <c r="U2" s="26"/>
      <c r="V2" s="26"/>
      <c r="W2" s="26"/>
      <c r="X2" s="26"/>
      <c r="Y2" s="26"/>
      <c r="Z2" s="26"/>
    </row>
    <row r="3" spans="1:26" ht="10.5" customHeight="1">
      <c r="A3" s="26"/>
      <c r="B3" s="2" t="s">
        <v>1210</v>
      </c>
      <c r="C3" s="60"/>
      <c r="D3" s="50"/>
      <c r="E3" s="50"/>
      <c r="F3" s="51"/>
      <c r="G3" s="50"/>
      <c r="H3" s="26"/>
      <c r="I3" s="28" t="s">
        <v>96</v>
      </c>
      <c r="J3" s="29" t="s">
        <v>97</v>
      </c>
      <c r="K3" s="377" t="s">
        <v>98</v>
      </c>
      <c r="L3" s="378"/>
      <c r="M3" s="379" t="s">
        <v>954</v>
      </c>
      <c r="N3" s="381" t="s">
        <v>100</v>
      </c>
      <c r="O3" s="26"/>
      <c r="P3" s="375"/>
      <c r="Q3" s="26"/>
      <c r="R3" s="26"/>
      <c r="S3" s="26"/>
      <c r="T3" s="26"/>
      <c r="U3" s="26"/>
      <c r="V3" s="26"/>
      <c r="W3" s="26"/>
      <c r="X3" s="26"/>
      <c r="Y3" s="26"/>
      <c r="Z3" s="26"/>
    </row>
    <row r="4" spans="1:26" ht="10.5" customHeight="1">
      <c r="A4" s="26"/>
      <c r="B4" s="61" t="s">
        <v>101</v>
      </c>
      <c r="C4" s="62" t="s">
        <v>0</v>
      </c>
      <c r="D4" s="62" t="s">
        <v>102</v>
      </c>
      <c r="E4" s="62" t="s">
        <v>103</v>
      </c>
      <c r="F4" s="62" t="s">
        <v>104</v>
      </c>
      <c r="G4" s="63" t="s">
        <v>105</v>
      </c>
      <c r="H4" s="26"/>
      <c r="I4" s="99" t="s">
        <v>106</v>
      </c>
      <c r="J4" s="100" t="s">
        <v>106</v>
      </c>
      <c r="K4" s="100" t="s">
        <v>106</v>
      </c>
      <c r="L4" s="100" t="s">
        <v>107</v>
      </c>
      <c r="M4" s="399"/>
      <c r="N4" s="398"/>
      <c r="O4" s="26"/>
      <c r="P4" s="376"/>
      <c r="Q4" s="26"/>
      <c r="R4" s="26"/>
      <c r="S4" s="26"/>
      <c r="T4" s="26"/>
      <c r="U4" s="26"/>
      <c r="V4" s="26"/>
      <c r="W4" s="26"/>
      <c r="X4" s="26"/>
      <c r="Y4" s="26"/>
      <c r="Z4" s="26"/>
    </row>
    <row r="5" spans="1:26" ht="10.5" customHeight="1">
      <c r="A5" s="26"/>
      <c r="B5" s="386" t="s">
        <v>108</v>
      </c>
      <c r="C5" s="387"/>
      <c r="D5" s="387"/>
      <c r="E5" s="387"/>
      <c r="F5" s="387"/>
      <c r="G5" s="378"/>
      <c r="H5" s="26"/>
      <c r="I5" s="35"/>
      <c r="J5" s="35"/>
      <c r="K5" s="35"/>
      <c r="L5" s="35"/>
      <c r="M5" s="35"/>
      <c r="N5" s="35"/>
      <c r="O5" s="26"/>
      <c r="P5" s="26"/>
      <c r="Q5" s="26"/>
      <c r="R5" s="26"/>
      <c r="S5" s="26"/>
      <c r="T5" s="26"/>
      <c r="U5" s="26"/>
      <c r="V5" s="26"/>
      <c r="W5" s="26"/>
      <c r="X5" s="26"/>
      <c r="Y5" s="26"/>
      <c r="Z5" s="26"/>
    </row>
    <row r="6" spans="1:26" ht="10.5" customHeight="1">
      <c r="A6" s="26"/>
      <c r="B6" s="36" t="s">
        <v>1211</v>
      </c>
      <c r="C6" s="35"/>
      <c r="D6" s="68" t="s">
        <v>1212</v>
      </c>
      <c r="E6" s="39"/>
      <c r="F6" s="39" t="s">
        <v>111</v>
      </c>
      <c r="G6" s="39" t="s">
        <v>112</v>
      </c>
      <c r="H6" s="26"/>
      <c r="I6" s="35"/>
      <c r="J6" s="35"/>
      <c r="K6" s="35"/>
      <c r="L6" s="35"/>
      <c r="M6" s="35"/>
      <c r="N6" s="35"/>
      <c r="O6" s="26"/>
      <c r="P6" s="35"/>
      <c r="Q6" s="26"/>
      <c r="R6" s="26"/>
      <c r="S6" s="26"/>
      <c r="T6" s="26"/>
      <c r="U6" s="26"/>
      <c r="V6" s="26"/>
      <c r="W6" s="26"/>
      <c r="X6" s="26"/>
      <c r="Y6" s="26"/>
      <c r="Z6" s="26"/>
    </row>
    <row r="7" spans="1:26" ht="10.5" customHeight="1">
      <c r="A7" s="26"/>
      <c r="B7" s="36"/>
      <c r="C7" s="35"/>
      <c r="D7" s="68" t="s">
        <v>1170</v>
      </c>
      <c r="E7" s="39"/>
      <c r="F7" s="39" t="s">
        <v>111</v>
      </c>
      <c r="G7" s="39" t="s">
        <v>112</v>
      </c>
      <c r="H7" s="26"/>
      <c r="I7" s="35"/>
      <c r="J7" s="35"/>
      <c r="K7" s="35"/>
      <c r="L7" s="35"/>
      <c r="M7" s="35"/>
      <c r="N7" s="35"/>
      <c r="O7" s="26"/>
      <c r="P7" s="35"/>
      <c r="Q7" s="26"/>
      <c r="R7" s="26"/>
      <c r="S7" s="26"/>
      <c r="T7" s="26"/>
      <c r="U7" s="26"/>
      <c r="V7" s="26"/>
      <c r="W7" s="26"/>
      <c r="X7" s="26"/>
      <c r="Y7" s="26"/>
      <c r="Z7" s="26"/>
    </row>
    <row r="8" spans="1:26" ht="12" customHeight="1">
      <c r="A8" s="26"/>
      <c r="B8" s="386" t="s">
        <v>139</v>
      </c>
      <c r="C8" s="387"/>
      <c r="D8" s="387"/>
      <c r="E8" s="387"/>
      <c r="F8" s="387"/>
      <c r="G8" s="378"/>
      <c r="H8" s="26"/>
      <c r="I8" s="35"/>
      <c r="J8" s="35"/>
      <c r="K8" s="35"/>
      <c r="L8" s="35"/>
      <c r="M8" s="35"/>
      <c r="N8" s="35"/>
      <c r="O8" s="26"/>
      <c r="P8" s="35"/>
      <c r="Q8" s="26"/>
      <c r="R8" s="26"/>
      <c r="S8" s="26"/>
      <c r="T8" s="26"/>
      <c r="U8" s="26"/>
      <c r="V8" s="26"/>
      <c r="W8" s="26"/>
      <c r="X8" s="26"/>
      <c r="Y8" s="26"/>
      <c r="Z8" s="26"/>
    </row>
    <row r="9" spans="1:26" ht="10.5" customHeight="1">
      <c r="A9" s="26"/>
      <c r="B9" s="36" t="s">
        <v>1213</v>
      </c>
      <c r="C9" s="65"/>
      <c r="D9" s="57" t="s">
        <v>1214</v>
      </c>
      <c r="E9" s="65"/>
      <c r="F9" s="39" t="s">
        <v>111</v>
      </c>
      <c r="G9" s="39" t="s">
        <v>112</v>
      </c>
      <c r="H9" s="26"/>
      <c r="I9" s="35"/>
      <c r="J9" s="35"/>
      <c r="K9" s="35"/>
      <c r="L9" s="35"/>
      <c r="M9" s="35"/>
      <c r="N9" s="35"/>
      <c r="O9" s="26"/>
      <c r="P9" s="35"/>
      <c r="Q9" s="26"/>
      <c r="R9" s="26"/>
      <c r="S9" s="26"/>
      <c r="T9" s="26"/>
      <c r="U9" s="26"/>
      <c r="V9" s="26"/>
      <c r="W9" s="26"/>
      <c r="X9" s="26"/>
      <c r="Y9" s="26"/>
      <c r="Z9" s="26"/>
    </row>
    <row r="10" spans="1:26" ht="34.5" customHeight="1">
      <c r="A10" s="26"/>
      <c r="B10" s="36" t="s">
        <v>1215</v>
      </c>
      <c r="C10" s="65"/>
      <c r="D10" s="57" t="s">
        <v>1176</v>
      </c>
      <c r="E10" s="65"/>
      <c r="F10" s="39" t="s">
        <v>111</v>
      </c>
      <c r="G10" s="39" t="s">
        <v>112</v>
      </c>
      <c r="H10" s="26"/>
      <c r="I10" s="35"/>
      <c r="J10" s="35"/>
      <c r="K10" s="35"/>
      <c r="L10" s="35"/>
      <c r="M10" s="35"/>
      <c r="N10" s="35"/>
      <c r="O10" s="26"/>
      <c r="P10" s="35"/>
      <c r="Q10" s="26"/>
      <c r="R10" s="26"/>
      <c r="S10" s="26"/>
      <c r="T10" s="26"/>
      <c r="U10" s="26"/>
      <c r="V10" s="26"/>
      <c r="W10" s="26"/>
      <c r="X10" s="26"/>
      <c r="Y10" s="26"/>
      <c r="Z10" s="26"/>
    </row>
    <row r="11" spans="1:26" ht="12" customHeight="1">
      <c r="A11" s="26"/>
      <c r="B11" s="386" t="s">
        <v>167</v>
      </c>
      <c r="C11" s="387"/>
      <c r="D11" s="387"/>
      <c r="E11" s="387"/>
      <c r="F11" s="387"/>
      <c r="G11" s="378"/>
      <c r="H11" s="26"/>
      <c r="I11" s="35"/>
      <c r="J11" s="35"/>
      <c r="K11" s="35"/>
      <c r="L11" s="35"/>
      <c r="M11" s="35"/>
      <c r="N11" s="35"/>
      <c r="O11" s="26"/>
      <c r="P11" s="35"/>
      <c r="Q11" s="26"/>
      <c r="R11" s="26"/>
      <c r="S11" s="26"/>
      <c r="T11" s="26"/>
      <c r="U11" s="26"/>
      <c r="V11" s="26"/>
      <c r="W11" s="26"/>
      <c r="X11" s="26"/>
      <c r="Y11" s="26"/>
      <c r="Z11" s="26"/>
    </row>
    <row r="12" spans="1:26" ht="22.5" customHeight="1">
      <c r="A12" s="26"/>
      <c r="B12" s="36" t="s">
        <v>1216</v>
      </c>
      <c r="C12" s="65"/>
      <c r="D12" s="57" t="s">
        <v>1217</v>
      </c>
      <c r="E12" s="65"/>
      <c r="F12" s="39" t="s">
        <v>111</v>
      </c>
      <c r="G12" s="39" t="s">
        <v>112</v>
      </c>
      <c r="H12" s="26"/>
      <c r="I12" s="35"/>
      <c r="J12" s="35"/>
      <c r="K12" s="35"/>
      <c r="L12" s="35"/>
      <c r="M12" s="35"/>
      <c r="N12" s="35"/>
      <c r="O12" s="26"/>
      <c r="P12" s="35"/>
      <c r="Q12" s="26"/>
      <c r="R12" s="26"/>
      <c r="S12" s="26"/>
      <c r="T12" s="26"/>
      <c r="U12" s="26"/>
      <c r="V12" s="26"/>
      <c r="W12" s="26"/>
      <c r="X12" s="26"/>
      <c r="Y12" s="26"/>
      <c r="Z12" s="26"/>
    </row>
    <row r="13" spans="1:26" ht="41.25" customHeight="1">
      <c r="A13" s="26"/>
      <c r="B13" s="36" t="s">
        <v>1218</v>
      </c>
      <c r="C13" s="35"/>
      <c r="D13" s="66" t="s">
        <v>1219</v>
      </c>
      <c r="E13" s="35"/>
      <c r="F13" s="39" t="s">
        <v>111</v>
      </c>
      <c r="G13" s="39" t="s">
        <v>112</v>
      </c>
      <c r="H13" s="26"/>
      <c r="I13" s="35"/>
      <c r="J13" s="35"/>
      <c r="K13" s="35"/>
      <c r="L13" s="35"/>
      <c r="M13" s="35"/>
      <c r="N13" s="35"/>
      <c r="O13" s="26"/>
      <c r="P13" s="35"/>
      <c r="Q13" s="26"/>
      <c r="R13" s="26"/>
      <c r="S13" s="26"/>
      <c r="T13" s="26"/>
      <c r="U13" s="26"/>
      <c r="V13" s="26"/>
      <c r="W13" s="26"/>
      <c r="X13" s="26"/>
      <c r="Y13" s="26"/>
      <c r="Z13" s="26"/>
    </row>
    <row r="14" spans="1:26" ht="41.25" customHeight="1">
      <c r="A14" s="26"/>
      <c r="B14" s="36" t="s">
        <v>1220</v>
      </c>
      <c r="C14" s="35"/>
      <c r="D14" s="66" t="s">
        <v>1221</v>
      </c>
      <c r="E14" s="35"/>
      <c r="F14" s="39" t="s">
        <v>111</v>
      </c>
      <c r="G14" s="39" t="s">
        <v>112</v>
      </c>
      <c r="H14" s="26"/>
      <c r="I14" s="35"/>
      <c r="J14" s="35"/>
      <c r="K14" s="35"/>
      <c r="L14" s="35"/>
      <c r="M14" s="35"/>
      <c r="N14" s="35"/>
      <c r="O14" s="26"/>
      <c r="P14" s="35"/>
      <c r="Q14" s="26"/>
      <c r="R14" s="26"/>
      <c r="S14" s="26"/>
      <c r="T14" s="26"/>
      <c r="U14" s="26"/>
      <c r="V14" s="26"/>
      <c r="W14" s="26"/>
      <c r="X14" s="26"/>
      <c r="Y14" s="26"/>
      <c r="Z14" s="26"/>
    </row>
    <row r="15" spans="1:26" ht="40.5" customHeight="1">
      <c r="A15" s="26"/>
      <c r="B15" s="36" t="s">
        <v>1222</v>
      </c>
      <c r="C15" s="35"/>
      <c r="D15" s="66" t="s">
        <v>1188</v>
      </c>
      <c r="E15" s="35"/>
      <c r="F15" s="39" t="s">
        <v>111</v>
      </c>
      <c r="G15" s="39" t="s">
        <v>112</v>
      </c>
      <c r="H15" s="26"/>
      <c r="I15" s="35"/>
      <c r="J15" s="35"/>
      <c r="K15" s="35"/>
      <c r="L15" s="35"/>
      <c r="M15" s="35"/>
      <c r="N15" s="35"/>
      <c r="O15" s="26"/>
      <c r="P15" s="35"/>
      <c r="Q15" s="26"/>
      <c r="R15" s="26"/>
      <c r="S15" s="26"/>
      <c r="T15" s="26"/>
      <c r="U15" s="26"/>
      <c r="V15" s="26"/>
      <c r="W15" s="26"/>
      <c r="X15" s="26"/>
      <c r="Y15" s="26"/>
      <c r="Z15" s="26"/>
    </row>
    <row r="16" spans="1:26" ht="12" customHeight="1">
      <c r="A16" s="26"/>
      <c r="B16" s="386" t="s">
        <v>1149</v>
      </c>
      <c r="C16" s="387"/>
      <c r="D16" s="387"/>
      <c r="E16" s="387"/>
      <c r="F16" s="387"/>
      <c r="G16" s="378"/>
      <c r="H16" s="26"/>
      <c r="I16" s="35"/>
      <c r="J16" s="35"/>
      <c r="K16" s="35"/>
      <c r="L16" s="35"/>
      <c r="M16" s="35"/>
      <c r="N16" s="35"/>
      <c r="O16" s="26"/>
      <c r="P16" s="35"/>
      <c r="Q16" s="26"/>
      <c r="R16" s="26"/>
      <c r="S16" s="26"/>
      <c r="T16" s="26"/>
      <c r="U16" s="26"/>
      <c r="V16" s="26"/>
      <c r="W16" s="26"/>
      <c r="X16" s="26"/>
      <c r="Y16" s="26"/>
      <c r="Z16" s="26"/>
    </row>
    <row r="17" spans="1:26" ht="27" customHeight="1">
      <c r="A17" s="26"/>
      <c r="B17" s="36" t="s">
        <v>1223</v>
      </c>
      <c r="C17" s="35"/>
      <c r="D17" s="66" t="s">
        <v>1224</v>
      </c>
      <c r="E17" s="35"/>
      <c r="F17" s="39" t="s">
        <v>111</v>
      </c>
      <c r="G17" s="39" t="s">
        <v>112</v>
      </c>
      <c r="H17" s="26"/>
      <c r="I17" s="35"/>
      <c r="J17" s="35"/>
      <c r="K17" s="35"/>
      <c r="L17" s="35"/>
      <c r="M17" s="35"/>
      <c r="N17" s="35"/>
      <c r="O17" s="26"/>
      <c r="P17" s="35"/>
      <c r="Q17" s="26"/>
      <c r="R17" s="26"/>
      <c r="S17" s="26"/>
      <c r="T17" s="26"/>
      <c r="U17" s="26"/>
      <c r="V17" s="26"/>
      <c r="W17" s="26"/>
      <c r="X17" s="26"/>
      <c r="Y17" s="26"/>
      <c r="Z17" s="26"/>
    </row>
    <row r="18" spans="1:26" ht="33.75" customHeight="1">
      <c r="A18" s="26"/>
      <c r="B18" s="36" t="s">
        <v>1225</v>
      </c>
      <c r="C18" s="66"/>
      <c r="D18" s="66" t="s">
        <v>1226</v>
      </c>
      <c r="E18" s="39"/>
      <c r="F18" s="39" t="s">
        <v>111</v>
      </c>
      <c r="G18" s="39" t="s">
        <v>112</v>
      </c>
      <c r="H18" s="26"/>
      <c r="I18" s="35"/>
      <c r="J18" s="35"/>
      <c r="K18" s="35"/>
      <c r="L18" s="35"/>
      <c r="M18" s="35"/>
      <c r="N18" s="35"/>
      <c r="O18" s="26"/>
      <c r="P18" s="35"/>
      <c r="Q18" s="26"/>
      <c r="R18" s="26"/>
      <c r="S18" s="26"/>
      <c r="T18" s="26"/>
      <c r="U18" s="26"/>
      <c r="V18" s="26"/>
      <c r="W18" s="26"/>
      <c r="X18" s="26"/>
      <c r="Y18" s="26"/>
      <c r="Z18" s="26"/>
    </row>
    <row r="19" spans="1:26" ht="30" customHeight="1">
      <c r="A19" s="26"/>
      <c r="B19" s="36" t="s">
        <v>1227</v>
      </c>
      <c r="C19" s="35"/>
      <c r="D19" s="68" t="s">
        <v>1200</v>
      </c>
      <c r="E19" s="39"/>
      <c r="F19" s="39" t="s">
        <v>111</v>
      </c>
      <c r="G19" s="39" t="s">
        <v>112</v>
      </c>
      <c r="H19" s="26"/>
      <c r="I19" s="35"/>
      <c r="J19" s="35"/>
      <c r="K19" s="35"/>
      <c r="L19" s="35"/>
      <c r="M19" s="35"/>
      <c r="N19" s="35"/>
      <c r="O19" s="26"/>
      <c r="P19" s="35"/>
      <c r="Q19" s="26"/>
      <c r="R19" s="26"/>
      <c r="S19" s="26"/>
      <c r="T19" s="26"/>
      <c r="U19" s="26"/>
      <c r="V19" s="26"/>
      <c r="W19" s="26"/>
      <c r="X19" s="26"/>
      <c r="Y19" s="26"/>
      <c r="Z19" s="26"/>
    </row>
    <row r="20" spans="1:26" ht="12" customHeight="1">
      <c r="A20" s="26"/>
      <c r="B20" s="386" t="s">
        <v>256</v>
      </c>
      <c r="C20" s="387"/>
      <c r="D20" s="387"/>
      <c r="E20" s="387"/>
      <c r="F20" s="387"/>
      <c r="G20" s="378"/>
      <c r="H20" s="26"/>
      <c r="I20" s="35"/>
      <c r="J20" s="35"/>
      <c r="K20" s="35"/>
      <c r="L20" s="35"/>
      <c r="M20" s="35"/>
      <c r="N20" s="35"/>
      <c r="O20" s="26"/>
      <c r="P20" s="35"/>
      <c r="Q20" s="26"/>
      <c r="R20" s="26"/>
      <c r="S20" s="26"/>
      <c r="T20" s="26"/>
      <c r="U20" s="26"/>
      <c r="V20" s="26"/>
      <c r="W20" s="26"/>
      <c r="X20" s="26"/>
      <c r="Y20" s="26"/>
      <c r="Z20" s="26"/>
    </row>
    <row r="21" spans="1:26" ht="27" customHeight="1">
      <c r="A21" s="26"/>
      <c r="B21" s="36" t="s">
        <v>1228</v>
      </c>
      <c r="C21" s="35"/>
      <c r="D21" s="66" t="s">
        <v>1229</v>
      </c>
      <c r="E21" s="39"/>
      <c r="F21" s="39" t="s">
        <v>111</v>
      </c>
      <c r="G21" s="39" t="s">
        <v>374</v>
      </c>
      <c r="H21" s="26"/>
      <c r="I21" s="35"/>
      <c r="J21" s="35"/>
      <c r="K21" s="35"/>
      <c r="L21" s="35"/>
      <c r="M21" s="35"/>
      <c r="N21" s="35"/>
      <c r="O21" s="26"/>
      <c r="P21" s="35"/>
      <c r="Q21" s="26"/>
      <c r="R21" s="26"/>
      <c r="S21" s="26"/>
      <c r="T21" s="26"/>
      <c r="U21" s="26"/>
      <c r="V21" s="26"/>
      <c r="W21" s="26"/>
      <c r="X21" s="26"/>
      <c r="Y21" s="26"/>
      <c r="Z21" s="26"/>
    </row>
    <row r="22" spans="1:26" ht="56.25" customHeight="1">
      <c r="A22" s="26"/>
      <c r="B22" s="36" t="s">
        <v>1230</v>
      </c>
      <c r="C22" s="35"/>
      <c r="D22" s="57" t="s">
        <v>408</v>
      </c>
      <c r="E22" s="35"/>
      <c r="F22" s="39" t="s">
        <v>311</v>
      </c>
      <c r="G22" s="39" t="s">
        <v>374</v>
      </c>
      <c r="H22" s="26"/>
      <c r="I22" s="35"/>
      <c r="J22" s="35"/>
      <c r="K22" s="35"/>
      <c r="L22" s="35"/>
      <c r="M22" s="35"/>
      <c r="N22" s="35"/>
      <c r="O22" s="26"/>
      <c r="P22" s="35"/>
      <c r="Q22" s="26"/>
      <c r="R22" s="26"/>
      <c r="S22" s="26"/>
      <c r="T22" s="26"/>
      <c r="U22" s="26"/>
      <c r="V22" s="26"/>
      <c r="W22" s="26"/>
      <c r="X22" s="26"/>
      <c r="Y22" s="26"/>
      <c r="Z22" s="26"/>
    </row>
    <row r="23" spans="1:26" ht="10.5" customHeight="1">
      <c r="A23" s="26"/>
      <c r="B23" s="26" t="s">
        <v>313</v>
      </c>
      <c r="C23" s="74"/>
      <c r="D23" s="26"/>
      <c r="E23" s="27"/>
      <c r="F23" s="27"/>
      <c r="G23" s="26"/>
      <c r="H23" s="26"/>
      <c r="I23" s="26"/>
      <c r="J23" s="26"/>
      <c r="K23" s="26"/>
      <c r="L23" s="26"/>
      <c r="M23" s="26"/>
      <c r="N23" s="26"/>
      <c r="O23" s="26"/>
      <c r="P23" s="26"/>
      <c r="Q23" s="26"/>
      <c r="R23" s="26"/>
      <c r="S23" s="26"/>
      <c r="T23" s="26"/>
      <c r="U23" s="26"/>
      <c r="V23" s="26"/>
      <c r="W23" s="26"/>
      <c r="X23" s="26"/>
      <c r="Y23" s="26"/>
      <c r="Z23" s="26"/>
    </row>
    <row r="24" spans="1:26" ht="10.5" customHeight="1">
      <c r="A24" s="26"/>
      <c r="B24" s="26">
        <v>12</v>
      </c>
      <c r="C24" s="74"/>
      <c r="D24" s="26"/>
      <c r="E24" s="27"/>
      <c r="F24" s="27"/>
      <c r="G24" s="26"/>
      <c r="H24" s="26"/>
      <c r="I24" s="26"/>
      <c r="J24" s="26"/>
      <c r="K24" s="26"/>
      <c r="L24" s="26"/>
      <c r="M24" s="26"/>
      <c r="N24" s="26"/>
      <c r="O24" s="26"/>
      <c r="P24" s="26"/>
      <c r="Q24" s="26"/>
      <c r="R24" s="26"/>
      <c r="S24" s="26"/>
      <c r="T24" s="26"/>
      <c r="U24" s="26"/>
      <c r="V24" s="26"/>
      <c r="W24" s="26"/>
      <c r="X24" s="26"/>
      <c r="Y24" s="26"/>
      <c r="Z24" s="26"/>
    </row>
    <row r="25" spans="1:26" ht="10.5" customHeight="1">
      <c r="A25" s="26"/>
      <c r="B25" s="26"/>
      <c r="C25" s="74"/>
      <c r="D25" s="26"/>
      <c r="E25" s="27"/>
      <c r="F25" s="27"/>
      <c r="G25" s="26"/>
      <c r="H25" s="26"/>
      <c r="I25" s="26"/>
      <c r="J25" s="26"/>
      <c r="K25" s="26"/>
      <c r="L25" s="26"/>
      <c r="M25" s="26"/>
      <c r="N25" s="26"/>
      <c r="O25" s="26"/>
      <c r="P25" s="26"/>
      <c r="Q25" s="26"/>
      <c r="R25" s="26"/>
      <c r="S25" s="26"/>
      <c r="T25" s="26"/>
      <c r="U25" s="26"/>
      <c r="V25" s="26"/>
      <c r="W25" s="26"/>
      <c r="X25" s="26"/>
      <c r="Y25" s="26"/>
      <c r="Z25" s="26"/>
    </row>
    <row r="26" spans="1:26" ht="10.5" customHeight="1">
      <c r="A26" s="26"/>
      <c r="B26" s="26"/>
      <c r="C26" s="74"/>
      <c r="D26" s="26"/>
      <c r="E26" s="27"/>
      <c r="F26" s="27"/>
      <c r="G26" s="26"/>
      <c r="H26" s="26"/>
      <c r="I26" s="26"/>
      <c r="J26" s="26"/>
      <c r="K26" s="26"/>
      <c r="L26" s="26"/>
      <c r="M26" s="26"/>
      <c r="N26" s="26"/>
      <c r="O26" s="26"/>
      <c r="P26" s="26"/>
      <c r="Q26" s="26"/>
      <c r="R26" s="26"/>
      <c r="S26" s="26"/>
      <c r="T26" s="26"/>
      <c r="U26" s="26"/>
      <c r="V26" s="26"/>
      <c r="W26" s="26"/>
      <c r="X26" s="26"/>
      <c r="Y26" s="26"/>
      <c r="Z26" s="26"/>
    </row>
    <row r="27" spans="1:26" ht="10.5" customHeight="1">
      <c r="A27" s="26"/>
      <c r="B27" s="26"/>
      <c r="C27" s="74"/>
      <c r="D27" s="26"/>
      <c r="E27" s="27"/>
      <c r="F27" s="27"/>
      <c r="G27" s="26"/>
      <c r="H27" s="26"/>
      <c r="I27" s="26"/>
      <c r="J27" s="26"/>
      <c r="K27" s="26"/>
      <c r="L27" s="26"/>
      <c r="M27" s="26"/>
      <c r="N27" s="26"/>
      <c r="O27" s="26"/>
      <c r="P27" s="26"/>
      <c r="Q27" s="26"/>
      <c r="R27" s="26"/>
      <c r="S27" s="26"/>
      <c r="T27" s="26"/>
      <c r="U27" s="26"/>
      <c r="V27" s="26"/>
      <c r="W27" s="26"/>
      <c r="X27" s="26"/>
      <c r="Y27" s="26"/>
      <c r="Z27" s="26"/>
    </row>
    <row r="28" spans="1:26" ht="10.5" customHeight="1">
      <c r="A28" s="26"/>
      <c r="B28" s="26"/>
      <c r="C28" s="74"/>
      <c r="D28" s="26"/>
      <c r="E28" s="27"/>
      <c r="F28" s="27"/>
      <c r="G28" s="26"/>
      <c r="H28" s="26"/>
      <c r="I28" s="26"/>
      <c r="J28" s="26"/>
      <c r="K28" s="26"/>
      <c r="L28" s="26"/>
      <c r="M28" s="26"/>
      <c r="N28" s="26"/>
      <c r="O28" s="26"/>
      <c r="P28" s="26"/>
      <c r="Q28" s="26"/>
      <c r="R28" s="26"/>
      <c r="S28" s="26"/>
      <c r="T28" s="26"/>
      <c r="U28" s="26"/>
      <c r="V28" s="26"/>
      <c r="W28" s="26"/>
      <c r="X28" s="26"/>
      <c r="Y28" s="26"/>
      <c r="Z28" s="26"/>
    </row>
    <row r="29" spans="1:26" ht="10.5" customHeight="1">
      <c r="A29" s="26"/>
      <c r="B29" s="26"/>
      <c r="C29" s="74"/>
      <c r="D29" s="26"/>
      <c r="E29" s="27"/>
      <c r="F29" s="27"/>
      <c r="G29" s="26"/>
      <c r="H29" s="26"/>
      <c r="I29" s="26"/>
      <c r="J29" s="26"/>
      <c r="K29" s="26"/>
      <c r="L29" s="26"/>
      <c r="M29" s="26"/>
      <c r="N29" s="26"/>
      <c r="O29" s="26"/>
      <c r="P29" s="26"/>
      <c r="Q29" s="26"/>
      <c r="R29" s="26"/>
      <c r="S29" s="26"/>
      <c r="T29" s="26"/>
      <c r="U29" s="26"/>
      <c r="V29" s="26"/>
      <c r="W29" s="26"/>
      <c r="X29" s="26"/>
      <c r="Y29" s="26"/>
      <c r="Z29" s="26"/>
    </row>
    <row r="30" spans="1:26" ht="10.5" customHeight="1">
      <c r="A30" s="26"/>
      <c r="B30" s="26"/>
      <c r="C30" s="74"/>
      <c r="D30" s="26"/>
      <c r="E30" s="27"/>
      <c r="F30" s="27"/>
      <c r="G30" s="26"/>
      <c r="H30" s="26"/>
      <c r="I30" s="26"/>
      <c r="J30" s="26"/>
      <c r="K30" s="26"/>
      <c r="L30" s="26"/>
      <c r="M30" s="26"/>
      <c r="N30" s="26"/>
      <c r="O30" s="26"/>
      <c r="P30" s="26"/>
      <c r="Q30" s="26"/>
      <c r="R30" s="26"/>
      <c r="S30" s="26"/>
      <c r="T30" s="26"/>
      <c r="U30" s="26"/>
      <c r="V30" s="26"/>
      <c r="W30" s="26"/>
      <c r="X30" s="26"/>
      <c r="Y30" s="26"/>
      <c r="Z30" s="26"/>
    </row>
    <row r="31" spans="1:26" ht="10.5" customHeight="1">
      <c r="A31" s="26"/>
      <c r="B31" s="26"/>
      <c r="C31" s="74"/>
      <c r="D31" s="26"/>
      <c r="E31" s="27"/>
      <c r="F31" s="27"/>
      <c r="G31" s="26"/>
      <c r="H31" s="26"/>
      <c r="I31" s="26"/>
      <c r="J31" s="26"/>
      <c r="K31" s="26"/>
      <c r="L31" s="26"/>
      <c r="M31" s="26"/>
      <c r="N31" s="26"/>
      <c r="O31" s="26"/>
      <c r="P31" s="26"/>
      <c r="Q31" s="26"/>
      <c r="R31" s="26"/>
      <c r="S31" s="26"/>
      <c r="T31" s="26"/>
      <c r="U31" s="26"/>
      <c r="V31" s="26"/>
      <c r="W31" s="26"/>
      <c r="X31" s="26"/>
      <c r="Y31" s="26"/>
      <c r="Z31" s="26"/>
    </row>
    <row r="32" spans="1:26" ht="10.5" customHeight="1">
      <c r="A32" s="26"/>
      <c r="B32" s="26"/>
      <c r="C32" s="74"/>
      <c r="D32" s="26"/>
      <c r="E32" s="27"/>
      <c r="F32" s="27"/>
      <c r="G32" s="26"/>
      <c r="H32" s="26"/>
      <c r="I32" s="26"/>
      <c r="J32" s="26"/>
      <c r="K32" s="26"/>
      <c r="L32" s="26"/>
      <c r="M32" s="26"/>
      <c r="N32" s="26"/>
      <c r="O32" s="26"/>
      <c r="P32" s="26"/>
      <c r="Q32" s="26"/>
      <c r="R32" s="26"/>
      <c r="S32" s="26"/>
      <c r="T32" s="26"/>
      <c r="U32" s="26"/>
      <c r="V32" s="26"/>
      <c r="W32" s="26"/>
      <c r="X32" s="26"/>
      <c r="Y32" s="26"/>
      <c r="Z32" s="26"/>
    </row>
    <row r="33" spans="1:26" ht="10.5" customHeight="1">
      <c r="A33" s="26"/>
      <c r="B33" s="26"/>
      <c r="C33" s="74"/>
      <c r="D33" s="26"/>
      <c r="E33" s="27"/>
      <c r="F33" s="27"/>
      <c r="G33" s="26"/>
      <c r="H33" s="26"/>
      <c r="I33" s="26"/>
      <c r="J33" s="26"/>
      <c r="K33" s="26"/>
      <c r="L33" s="26"/>
      <c r="M33" s="26"/>
      <c r="N33" s="26"/>
      <c r="O33" s="26"/>
      <c r="P33" s="26"/>
      <c r="Q33" s="26"/>
      <c r="R33" s="26"/>
      <c r="S33" s="26"/>
      <c r="T33" s="26"/>
      <c r="U33" s="26"/>
      <c r="V33" s="26"/>
      <c r="W33" s="26"/>
      <c r="X33" s="26"/>
      <c r="Y33" s="26"/>
      <c r="Z33" s="26"/>
    </row>
    <row r="34" spans="1:26" ht="10.5" customHeight="1">
      <c r="A34" s="26"/>
      <c r="B34" s="26"/>
      <c r="C34" s="74"/>
      <c r="D34" s="26"/>
      <c r="E34" s="27"/>
      <c r="F34" s="27"/>
      <c r="G34" s="26"/>
      <c r="H34" s="26"/>
      <c r="I34" s="26"/>
      <c r="J34" s="26"/>
      <c r="K34" s="26"/>
      <c r="L34" s="26"/>
      <c r="M34" s="26"/>
      <c r="N34" s="26"/>
      <c r="O34" s="26"/>
      <c r="P34" s="26"/>
      <c r="Q34" s="26"/>
      <c r="R34" s="26"/>
      <c r="S34" s="26"/>
      <c r="T34" s="26"/>
      <c r="U34" s="26"/>
      <c r="V34" s="26"/>
      <c r="W34" s="26"/>
      <c r="X34" s="26"/>
      <c r="Y34" s="26"/>
      <c r="Z34" s="26"/>
    </row>
    <row r="35" spans="1:26" ht="10.5" customHeight="1">
      <c r="A35" s="26"/>
      <c r="B35" s="26"/>
      <c r="C35" s="74"/>
      <c r="D35" s="26"/>
      <c r="E35" s="27"/>
      <c r="F35" s="27"/>
      <c r="G35" s="26"/>
      <c r="H35" s="26"/>
      <c r="I35" s="26"/>
      <c r="J35" s="26"/>
      <c r="K35" s="26"/>
      <c r="L35" s="26"/>
      <c r="M35" s="26"/>
      <c r="N35" s="26"/>
      <c r="O35" s="26"/>
      <c r="P35" s="26"/>
      <c r="Q35" s="26"/>
      <c r="R35" s="26"/>
      <c r="S35" s="26"/>
      <c r="T35" s="26"/>
      <c r="U35" s="26"/>
      <c r="V35" s="26"/>
      <c r="W35" s="26"/>
      <c r="X35" s="26"/>
      <c r="Y35" s="26"/>
      <c r="Z35" s="26"/>
    </row>
    <row r="36" spans="1:26" ht="10.5" customHeight="1">
      <c r="A36" s="26"/>
      <c r="B36" s="26"/>
      <c r="C36" s="74"/>
      <c r="D36" s="26"/>
      <c r="E36" s="27"/>
      <c r="F36" s="27"/>
      <c r="G36" s="26"/>
      <c r="H36" s="26"/>
      <c r="I36" s="26"/>
      <c r="J36" s="26"/>
      <c r="K36" s="26"/>
      <c r="L36" s="26"/>
      <c r="M36" s="26"/>
      <c r="N36" s="26"/>
      <c r="O36" s="26"/>
      <c r="P36" s="26"/>
      <c r="Q36" s="26"/>
      <c r="R36" s="26"/>
      <c r="S36" s="26"/>
      <c r="T36" s="26"/>
      <c r="U36" s="26"/>
      <c r="V36" s="26"/>
      <c r="W36" s="26"/>
      <c r="X36" s="26"/>
      <c r="Y36" s="26"/>
      <c r="Z36" s="26"/>
    </row>
    <row r="37" spans="1:26" ht="10.5" customHeight="1">
      <c r="A37" s="26"/>
      <c r="B37" s="26"/>
      <c r="C37" s="74"/>
      <c r="D37" s="26"/>
      <c r="E37" s="27"/>
      <c r="F37" s="27"/>
      <c r="G37" s="26"/>
      <c r="H37" s="26"/>
      <c r="I37" s="26"/>
      <c r="J37" s="26"/>
      <c r="K37" s="26"/>
      <c r="L37" s="26"/>
      <c r="M37" s="26"/>
      <c r="N37" s="26"/>
      <c r="O37" s="26"/>
      <c r="P37" s="26"/>
      <c r="Q37" s="26"/>
      <c r="R37" s="26"/>
      <c r="S37" s="26"/>
      <c r="T37" s="26"/>
      <c r="U37" s="26"/>
      <c r="V37" s="26"/>
      <c r="W37" s="26"/>
      <c r="X37" s="26"/>
      <c r="Y37" s="26"/>
      <c r="Z37" s="26"/>
    </row>
    <row r="38" spans="1:26" ht="10.5" customHeight="1">
      <c r="A38" s="26"/>
      <c r="B38" s="26"/>
      <c r="C38" s="74"/>
      <c r="D38" s="26"/>
      <c r="E38" s="27"/>
      <c r="F38" s="27"/>
      <c r="G38" s="26"/>
      <c r="H38" s="26"/>
      <c r="I38" s="26"/>
      <c r="J38" s="26"/>
      <c r="K38" s="26"/>
      <c r="L38" s="26"/>
      <c r="M38" s="26"/>
      <c r="N38" s="26"/>
      <c r="O38" s="26"/>
      <c r="P38" s="26"/>
      <c r="Q38" s="26"/>
      <c r="R38" s="26"/>
      <c r="S38" s="26"/>
      <c r="T38" s="26"/>
      <c r="U38" s="26"/>
      <c r="V38" s="26"/>
      <c r="W38" s="26"/>
      <c r="X38" s="26"/>
      <c r="Y38" s="26"/>
      <c r="Z38" s="26"/>
    </row>
    <row r="39" spans="1:26" ht="10.5" customHeight="1">
      <c r="A39" s="26"/>
      <c r="B39" s="26"/>
      <c r="C39" s="74"/>
      <c r="D39" s="26"/>
      <c r="E39" s="27"/>
      <c r="F39" s="27"/>
      <c r="G39" s="26"/>
      <c r="H39" s="26"/>
      <c r="I39" s="26"/>
      <c r="J39" s="26"/>
      <c r="K39" s="26"/>
      <c r="L39" s="26"/>
      <c r="M39" s="26"/>
      <c r="N39" s="26"/>
      <c r="O39" s="26"/>
      <c r="P39" s="26"/>
      <c r="Q39" s="26"/>
      <c r="R39" s="26"/>
      <c r="S39" s="26"/>
      <c r="T39" s="26"/>
      <c r="U39" s="26"/>
      <c r="V39" s="26"/>
      <c r="W39" s="26"/>
      <c r="X39" s="26"/>
      <c r="Y39" s="26"/>
      <c r="Z39" s="26"/>
    </row>
    <row r="40" spans="1:26" ht="10.5" customHeight="1">
      <c r="A40" s="26"/>
      <c r="B40" s="26"/>
      <c r="C40" s="74"/>
      <c r="D40" s="26"/>
      <c r="E40" s="27"/>
      <c r="F40" s="27"/>
      <c r="G40" s="26"/>
      <c r="H40" s="26"/>
      <c r="I40" s="26"/>
      <c r="J40" s="26"/>
      <c r="K40" s="26"/>
      <c r="L40" s="26"/>
      <c r="M40" s="26"/>
      <c r="N40" s="26"/>
      <c r="O40" s="26"/>
      <c r="P40" s="26"/>
      <c r="Q40" s="26"/>
      <c r="R40" s="26"/>
      <c r="S40" s="26"/>
      <c r="T40" s="26"/>
      <c r="U40" s="26"/>
      <c r="V40" s="26"/>
      <c r="W40" s="26"/>
      <c r="X40" s="26"/>
      <c r="Y40" s="26"/>
      <c r="Z40" s="26"/>
    </row>
    <row r="41" spans="1:26" ht="10.5" customHeight="1">
      <c r="A41" s="26"/>
      <c r="B41" s="26"/>
      <c r="C41" s="74"/>
      <c r="D41" s="26"/>
      <c r="E41" s="27"/>
      <c r="F41" s="27"/>
      <c r="G41" s="26"/>
      <c r="H41" s="26"/>
      <c r="I41" s="26"/>
      <c r="J41" s="26"/>
      <c r="K41" s="26"/>
      <c r="L41" s="26"/>
      <c r="M41" s="26"/>
      <c r="N41" s="26"/>
      <c r="O41" s="26"/>
      <c r="P41" s="26"/>
      <c r="Q41" s="26"/>
      <c r="R41" s="26"/>
      <c r="S41" s="26"/>
      <c r="T41" s="26"/>
      <c r="U41" s="26"/>
      <c r="V41" s="26"/>
      <c r="W41" s="26"/>
      <c r="X41" s="26"/>
      <c r="Y41" s="26"/>
      <c r="Z41" s="26"/>
    </row>
    <row r="42" spans="1:26" ht="10.5" customHeight="1">
      <c r="A42" s="26"/>
      <c r="B42" s="26"/>
      <c r="C42" s="74"/>
      <c r="D42" s="26"/>
      <c r="E42" s="27"/>
      <c r="F42" s="27"/>
      <c r="G42" s="26"/>
      <c r="H42" s="26"/>
      <c r="I42" s="26"/>
      <c r="J42" s="26"/>
      <c r="K42" s="26"/>
      <c r="L42" s="26"/>
      <c r="M42" s="26"/>
      <c r="N42" s="26"/>
      <c r="O42" s="26"/>
      <c r="P42" s="26"/>
      <c r="Q42" s="26"/>
      <c r="R42" s="26"/>
      <c r="S42" s="26"/>
      <c r="T42" s="26"/>
      <c r="U42" s="26"/>
      <c r="V42" s="26"/>
      <c r="W42" s="26"/>
      <c r="X42" s="26"/>
      <c r="Y42" s="26"/>
      <c r="Z42" s="26"/>
    </row>
    <row r="43" spans="1:26" ht="10.5" customHeight="1">
      <c r="A43" s="26"/>
      <c r="B43" s="26"/>
      <c r="C43" s="74"/>
      <c r="D43" s="26"/>
      <c r="E43" s="27"/>
      <c r="F43" s="27"/>
      <c r="G43" s="26"/>
      <c r="H43" s="26"/>
      <c r="I43" s="26"/>
      <c r="J43" s="26"/>
      <c r="K43" s="26"/>
      <c r="L43" s="26"/>
      <c r="M43" s="26"/>
      <c r="N43" s="26"/>
      <c r="O43" s="26"/>
      <c r="P43" s="26"/>
      <c r="Q43" s="26"/>
      <c r="R43" s="26"/>
      <c r="S43" s="26"/>
      <c r="T43" s="26"/>
      <c r="U43" s="26"/>
      <c r="V43" s="26"/>
      <c r="W43" s="26"/>
      <c r="X43" s="26"/>
      <c r="Y43" s="26"/>
      <c r="Z43" s="26"/>
    </row>
    <row r="44" spans="1:26" ht="10.5" customHeight="1">
      <c r="A44" s="26"/>
      <c r="B44" s="26"/>
      <c r="C44" s="26"/>
      <c r="D44" s="26"/>
      <c r="E44" s="27"/>
      <c r="F44" s="27"/>
      <c r="G44" s="26"/>
      <c r="H44" s="26"/>
      <c r="I44" s="26"/>
      <c r="J44" s="26"/>
      <c r="K44" s="26"/>
      <c r="L44" s="26"/>
      <c r="M44" s="26"/>
      <c r="N44" s="26"/>
      <c r="O44" s="26"/>
      <c r="P44" s="26"/>
      <c r="Q44" s="26"/>
      <c r="R44" s="26"/>
      <c r="S44" s="26"/>
      <c r="T44" s="26"/>
      <c r="U44" s="26"/>
      <c r="V44" s="26"/>
      <c r="W44" s="26"/>
      <c r="X44" s="26"/>
      <c r="Y44" s="26"/>
      <c r="Z44" s="26"/>
    </row>
    <row r="45" spans="1:26" ht="10.5" customHeight="1">
      <c r="A45" s="26"/>
      <c r="B45" s="26"/>
      <c r="C45" s="26"/>
      <c r="D45" s="26"/>
      <c r="E45" s="27"/>
      <c r="F45" s="27"/>
      <c r="G45" s="26"/>
      <c r="H45" s="26"/>
      <c r="I45" s="26"/>
      <c r="J45" s="26"/>
      <c r="K45" s="26"/>
      <c r="L45" s="26"/>
      <c r="M45" s="26"/>
      <c r="N45" s="26"/>
      <c r="O45" s="26"/>
      <c r="P45" s="26"/>
      <c r="Q45" s="26"/>
      <c r="R45" s="26"/>
      <c r="S45" s="26"/>
      <c r="T45" s="26"/>
      <c r="U45" s="26"/>
      <c r="V45" s="26"/>
      <c r="W45" s="26"/>
      <c r="X45" s="26"/>
      <c r="Y45" s="26"/>
      <c r="Z45" s="26"/>
    </row>
    <row r="46" spans="1:26" ht="10.5" customHeight="1">
      <c r="A46" s="26"/>
      <c r="B46" s="26"/>
      <c r="C46" s="26"/>
      <c r="D46" s="26"/>
      <c r="E46" s="27"/>
      <c r="F46" s="27"/>
      <c r="G46" s="26"/>
      <c r="H46" s="26"/>
      <c r="I46" s="26"/>
      <c r="J46" s="26"/>
      <c r="K46" s="26"/>
      <c r="L46" s="26"/>
      <c r="M46" s="26"/>
      <c r="N46" s="26"/>
      <c r="O46" s="26"/>
      <c r="P46" s="26"/>
      <c r="Q46" s="26"/>
      <c r="R46" s="26"/>
      <c r="S46" s="26"/>
      <c r="T46" s="26"/>
      <c r="U46" s="26"/>
      <c r="V46" s="26"/>
      <c r="W46" s="26"/>
      <c r="X46" s="26"/>
      <c r="Y46" s="26"/>
      <c r="Z46" s="26"/>
    </row>
    <row r="47" spans="1:26" ht="10.5" customHeight="1">
      <c r="A47" s="26"/>
      <c r="B47" s="26"/>
      <c r="C47" s="26"/>
      <c r="D47" s="26"/>
      <c r="E47" s="27"/>
      <c r="F47" s="27"/>
      <c r="G47" s="26"/>
      <c r="H47" s="26"/>
      <c r="I47" s="26"/>
      <c r="J47" s="26"/>
      <c r="K47" s="26"/>
      <c r="L47" s="26"/>
      <c r="M47" s="26"/>
      <c r="N47" s="26"/>
      <c r="O47" s="26"/>
      <c r="P47" s="26"/>
      <c r="Q47" s="26"/>
      <c r="R47" s="26"/>
      <c r="S47" s="26"/>
      <c r="T47" s="26"/>
      <c r="U47" s="26"/>
      <c r="V47" s="26"/>
      <c r="W47" s="26"/>
      <c r="X47" s="26"/>
      <c r="Y47" s="26"/>
      <c r="Z47" s="26"/>
    </row>
    <row r="48" spans="1:26" ht="10.5" customHeight="1">
      <c r="A48" s="26"/>
      <c r="B48" s="26"/>
      <c r="C48" s="26"/>
      <c r="D48" s="26"/>
      <c r="E48" s="27"/>
      <c r="F48" s="27"/>
      <c r="G48" s="26"/>
      <c r="H48" s="26"/>
      <c r="I48" s="26"/>
      <c r="J48" s="26"/>
      <c r="K48" s="26"/>
      <c r="L48" s="26"/>
      <c r="M48" s="26"/>
      <c r="N48" s="26"/>
      <c r="O48" s="26"/>
      <c r="P48" s="26"/>
      <c r="Q48" s="26"/>
      <c r="R48" s="26"/>
      <c r="S48" s="26"/>
      <c r="T48" s="26"/>
      <c r="U48" s="26"/>
      <c r="V48" s="26"/>
      <c r="W48" s="26"/>
      <c r="X48" s="26"/>
      <c r="Y48" s="26"/>
      <c r="Z48" s="26"/>
    </row>
    <row r="49" spans="1:26" ht="10.5" customHeight="1">
      <c r="A49" s="26"/>
      <c r="B49" s="26"/>
      <c r="C49" s="26"/>
      <c r="D49" s="26"/>
      <c r="E49" s="27"/>
      <c r="F49" s="27"/>
      <c r="G49" s="26"/>
      <c r="H49" s="26"/>
      <c r="I49" s="26"/>
      <c r="J49" s="26"/>
      <c r="K49" s="26"/>
      <c r="L49" s="26"/>
      <c r="M49" s="26"/>
      <c r="N49" s="26"/>
      <c r="O49" s="26"/>
      <c r="P49" s="26"/>
      <c r="Q49" s="26"/>
      <c r="R49" s="26"/>
      <c r="S49" s="26"/>
      <c r="T49" s="26"/>
      <c r="U49" s="26"/>
      <c r="V49" s="26"/>
      <c r="W49" s="26"/>
      <c r="X49" s="26"/>
      <c r="Y49" s="26"/>
      <c r="Z49" s="26"/>
    </row>
    <row r="50" spans="1:26" ht="10.5" customHeight="1">
      <c r="A50" s="26"/>
      <c r="B50" s="26"/>
      <c r="C50" s="26"/>
      <c r="D50" s="26"/>
      <c r="E50" s="27"/>
      <c r="F50" s="27"/>
      <c r="G50" s="26"/>
      <c r="H50" s="26"/>
      <c r="I50" s="26"/>
      <c r="J50" s="26"/>
      <c r="K50" s="26"/>
      <c r="L50" s="26"/>
      <c r="M50" s="26"/>
      <c r="N50" s="26"/>
      <c r="O50" s="26"/>
      <c r="P50" s="26"/>
      <c r="Q50" s="26"/>
      <c r="R50" s="26"/>
      <c r="S50" s="26"/>
      <c r="T50" s="26"/>
      <c r="U50" s="26"/>
      <c r="V50" s="26"/>
      <c r="W50" s="26"/>
      <c r="X50" s="26"/>
      <c r="Y50" s="26"/>
      <c r="Z50" s="26"/>
    </row>
    <row r="51" spans="1:26" ht="10.5" customHeight="1">
      <c r="A51" s="26"/>
      <c r="B51" s="26"/>
      <c r="C51" s="26"/>
      <c r="D51" s="26"/>
      <c r="E51" s="27"/>
      <c r="F51" s="27"/>
      <c r="G51" s="26"/>
      <c r="H51" s="26"/>
      <c r="I51" s="26"/>
      <c r="J51" s="26"/>
      <c r="K51" s="26"/>
      <c r="L51" s="26"/>
      <c r="M51" s="26"/>
      <c r="N51" s="26"/>
      <c r="O51" s="26"/>
      <c r="P51" s="26"/>
      <c r="Q51" s="26"/>
      <c r="R51" s="26"/>
      <c r="S51" s="26"/>
      <c r="T51" s="26"/>
      <c r="U51" s="26"/>
      <c r="V51" s="26"/>
      <c r="W51" s="26"/>
      <c r="X51" s="26"/>
      <c r="Y51" s="26"/>
      <c r="Z51" s="26"/>
    </row>
    <row r="52" spans="1:26" ht="10.5" customHeight="1">
      <c r="A52" s="26"/>
      <c r="B52" s="26"/>
      <c r="C52" s="26"/>
      <c r="D52" s="26"/>
      <c r="E52" s="27"/>
      <c r="F52" s="27"/>
      <c r="G52" s="26"/>
      <c r="H52" s="26"/>
      <c r="I52" s="26"/>
      <c r="J52" s="26"/>
      <c r="K52" s="26"/>
      <c r="L52" s="26"/>
      <c r="M52" s="26"/>
      <c r="N52" s="26"/>
      <c r="O52" s="26"/>
      <c r="P52" s="26"/>
      <c r="Q52" s="26"/>
      <c r="R52" s="26"/>
      <c r="S52" s="26"/>
      <c r="T52" s="26"/>
      <c r="U52" s="26"/>
      <c r="V52" s="26"/>
      <c r="W52" s="26"/>
      <c r="X52" s="26"/>
      <c r="Y52" s="26"/>
      <c r="Z52" s="26"/>
    </row>
    <row r="53" spans="1:26" ht="10.5" customHeight="1">
      <c r="A53" s="26"/>
      <c r="B53" s="26"/>
      <c r="C53" s="26"/>
      <c r="D53" s="26"/>
      <c r="E53" s="27"/>
      <c r="F53" s="27"/>
      <c r="G53" s="26"/>
      <c r="H53" s="26"/>
      <c r="I53" s="26"/>
      <c r="J53" s="26"/>
      <c r="K53" s="26"/>
      <c r="L53" s="26"/>
      <c r="M53" s="26"/>
      <c r="N53" s="26"/>
      <c r="O53" s="26"/>
      <c r="P53" s="26"/>
      <c r="Q53" s="26"/>
      <c r="R53" s="26"/>
      <c r="S53" s="26"/>
      <c r="T53" s="26"/>
      <c r="U53" s="26"/>
      <c r="V53" s="26"/>
      <c r="W53" s="26"/>
      <c r="X53" s="26"/>
      <c r="Y53" s="26"/>
      <c r="Z53" s="26"/>
    </row>
    <row r="54" spans="1:26" ht="10.5" customHeight="1">
      <c r="A54" s="26"/>
      <c r="B54" s="26"/>
      <c r="C54" s="26"/>
      <c r="D54" s="26"/>
      <c r="E54" s="27"/>
      <c r="F54" s="27"/>
      <c r="G54" s="26"/>
      <c r="H54" s="26"/>
      <c r="I54" s="26"/>
      <c r="J54" s="26"/>
      <c r="K54" s="26"/>
      <c r="L54" s="26"/>
      <c r="M54" s="26"/>
      <c r="N54" s="26"/>
      <c r="O54" s="26"/>
      <c r="P54" s="26"/>
      <c r="Q54" s="26"/>
      <c r="R54" s="26"/>
      <c r="S54" s="26"/>
      <c r="T54" s="26"/>
      <c r="U54" s="26"/>
      <c r="V54" s="26"/>
      <c r="W54" s="26"/>
      <c r="X54" s="26"/>
      <c r="Y54" s="26"/>
      <c r="Z54" s="26"/>
    </row>
    <row r="55" spans="1:26" ht="10.5" customHeight="1">
      <c r="A55" s="26"/>
      <c r="B55" s="26"/>
      <c r="C55" s="26"/>
      <c r="D55" s="26"/>
      <c r="E55" s="27"/>
      <c r="F55" s="27"/>
      <c r="G55" s="26"/>
      <c r="H55" s="26"/>
      <c r="I55" s="26"/>
      <c r="J55" s="26"/>
      <c r="K55" s="26"/>
      <c r="L55" s="26"/>
      <c r="M55" s="26"/>
      <c r="N55" s="26"/>
      <c r="O55" s="26"/>
      <c r="P55" s="26"/>
      <c r="Q55" s="26"/>
      <c r="R55" s="26"/>
      <c r="S55" s="26"/>
      <c r="T55" s="26"/>
      <c r="U55" s="26"/>
      <c r="V55" s="26"/>
      <c r="W55" s="26"/>
      <c r="X55" s="26"/>
      <c r="Y55" s="26"/>
      <c r="Z55" s="26"/>
    </row>
    <row r="56" spans="1:26" ht="10.5" customHeight="1">
      <c r="A56" s="26"/>
      <c r="B56" s="26"/>
      <c r="C56" s="26"/>
      <c r="D56" s="26"/>
      <c r="E56" s="27"/>
      <c r="F56" s="27"/>
      <c r="G56" s="26"/>
      <c r="H56" s="26"/>
      <c r="I56" s="26"/>
      <c r="J56" s="26"/>
      <c r="K56" s="26"/>
      <c r="L56" s="26"/>
      <c r="M56" s="26"/>
      <c r="N56" s="26"/>
      <c r="O56" s="26"/>
      <c r="P56" s="26"/>
      <c r="Q56" s="26"/>
      <c r="R56" s="26"/>
      <c r="S56" s="26"/>
      <c r="T56" s="26"/>
      <c r="U56" s="26"/>
      <c r="V56" s="26"/>
      <c r="W56" s="26"/>
      <c r="X56" s="26"/>
      <c r="Y56" s="26"/>
      <c r="Z56" s="26"/>
    </row>
    <row r="57" spans="1:26" ht="10.5" customHeight="1">
      <c r="A57" s="26"/>
      <c r="B57" s="26"/>
      <c r="C57" s="26"/>
      <c r="D57" s="26"/>
      <c r="E57" s="27"/>
      <c r="F57" s="27"/>
      <c r="G57" s="26"/>
      <c r="H57" s="26"/>
      <c r="I57" s="26"/>
      <c r="J57" s="26"/>
      <c r="K57" s="26"/>
      <c r="L57" s="26"/>
      <c r="M57" s="26"/>
      <c r="N57" s="26"/>
      <c r="O57" s="26"/>
      <c r="P57" s="26"/>
      <c r="Q57" s="26"/>
      <c r="R57" s="26"/>
      <c r="S57" s="26"/>
      <c r="T57" s="26"/>
      <c r="U57" s="26"/>
      <c r="V57" s="26"/>
      <c r="W57" s="26"/>
      <c r="X57" s="26"/>
      <c r="Y57" s="26"/>
      <c r="Z57" s="26"/>
    </row>
    <row r="58" spans="1:26" ht="10.5" customHeight="1">
      <c r="A58" s="26"/>
      <c r="B58" s="26"/>
      <c r="C58" s="26"/>
      <c r="D58" s="26"/>
      <c r="E58" s="27"/>
      <c r="F58" s="27"/>
      <c r="G58" s="26"/>
      <c r="H58" s="26"/>
      <c r="I58" s="26"/>
      <c r="J58" s="26"/>
      <c r="K58" s="26"/>
      <c r="L58" s="26"/>
      <c r="M58" s="26"/>
      <c r="N58" s="26"/>
      <c r="O58" s="26"/>
      <c r="P58" s="26"/>
      <c r="Q58" s="26"/>
      <c r="R58" s="26"/>
      <c r="S58" s="26"/>
      <c r="T58" s="26"/>
      <c r="U58" s="26"/>
      <c r="V58" s="26"/>
      <c r="W58" s="26"/>
      <c r="X58" s="26"/>
      <c r="Y58" s="26"/>
      <c r="Z58" s="26"/>
    </row>
    <row r="59" spans="1:26" ht="10.5" customHeight="1">
      <c r="A59" s="26"/>
      <c r="B59" s="26"/>
      <c r="C59" s="26"/>
      <c r="D59" s="26"/>
      <c r="E59" s="27"/>
      <c r="F59" s="27"/>
      <c r="G59" s="26"/>
      <c r="H59" s="26"/>
      <c r="I59" s="26"/>
      <c r="J59" s="26"/>
      <c r="K59" s="26"/>
      <c r="L59" s="26"/>
      <c r="M59" s="26"/>
      <c r="N59" s="26"/>
      <c r="O59" s="26"/>
      <c r="P59" s="26"/>
      <c r="Q59" s="26"/>
      <c r="R59" s="26"/>
      <c r="S59" s="26"/>
      <c r="T59" s="26"/>
      <c r="U59" s="26"/>
      <c r="V59" s="26"/>
      <c r="W59" s="26"/>
      <c r="X59" s="26"/>
      <c r="Y59" s="26"/>
      <c r="Z59" s="26"/>
    </row>
    <row r="60" spans="1:26" ht="10.5" customHeight="1">
      <c r="A60" s="26"/>
      <c r="B60" s="26"/>
      <c r="C60" s="26"/>
      <c r="D60" s="26"/>
      <c r="E60" s="27"/>
      <c r="F60" s="27"/>
      <c r="G60" s="26"/>
      <c r="H60" s="26"/>
      <c r="I60" s="26"/>
      <c r="J60" s="26"/>
      <c r="K60" s="26"/>
      <c r="L60" s="26"/>
      <c r="M60" s="26"/>
      <c r="N60" s="26"/>
      <c r="O60" s="26"/>
      <c r="P60" s="26"/>
      <c r="Q60" s="26"/>
      <c r="R60" s="26"/>
      <c r="S60" s="26"/>
      <c r="T60" s="26"/>
      <c r="U60" s="26"/>
      <c r="V60" s="26"/>
      <c r="W60" s="26"/>
      <c r="X60" s="26"/>
      <c r="Y60" s="26"/>
      <c r="Z60" s="26"/>
    </row>
    <row r="61" spans="1:26" ht="10.5" customHeight="1">
      <c r="A61" s="26"/>
      <c r="B61" s="26"/>
      <c r="C61" s="26"/>
      <c r="D61" s="26"/>
      <c r="E61" s="27"/>
      <c r="F61" s="27"/>
      <c r="G61" s="26"/>
      <c r="H61" s="26"/>
      <c r="I61" s="26"/>
      <c r="J61" s="26"/>
      <c r="K61" s="26"/>
      <c r="L61" s="26"/>
      <c r="M61" s="26"/>
      <c r="N61" s="26"/>
      <c r="O61" s="26"/>
      <c r="P61" s="26"/>
      <c r="Q61" s="26"/>
      <c r="R61" s="26"/>
      <c r="S61" s="26"/>
      <c r="T61" s="26"/>
      <c r="U61" s="26"/>
      <c r="V61" s="26"/>
      <c r="W61" s="26"/>
      <c r="X61" s="26"/>
      <c r="Y61" s="26"/>
      <c r="Z61" s="26"/>
    </row>
    <row r="62" spans="1:26" ht="10.5" customHeight="1">
      <c r="A62" s="26"/>
      <c r="B62" s="26"/>
      <c r="C62" s="26"/>
      <c r="D62" s="26"/>
      <c r="E62" s="27"/>
      <c r="F62" s="27"/>
      <c r="G62" s="26"/>
      <c r="H62" s="26"/>
      <c r="I62" s="26"/>
      <c r="J62" s="26"/>
      <c r="K62" s="26"/>
      <c r="L62" s="26"/>
      <c r="M62" s="26"/>
      <c r="N62" s="26"/>
      <c r="O62" s="26"/>
      <c r="P62" s="26"/>
      <c r="Q62" s="26"/>
      <c r="R62" s="26"/>
      <c r="S62" s="26"/>
      <c r="T62" s="26"/>
      <c r="U62" s="26"/>
      <c r="V62" s="26"/>
      <c r="W62" s="26"/>
      <c r="X62" s="26"/>
      <c r="Y62" s="26"/>
      <c r="Z62" s="26"/>
    </row>
    <row r="63" spans="1:26" ht="10.5" customHeight="1">
      <c r="A63" s="26"/>
      <c r="B63" s="26"/>
      <c r="C63" s="26"/>
      <c r="D63" s="26"/>
      <c r="E63" s="27"/>
      <c r="F63" s="27"/>
      <c r="G63" s="26"/>
      <c r="H63" s="26"/>
      <c r="I63" s="26"/>
      <c r="J63" s="26"/>
      <c r="K63" s="26"/>
      <c r="L63" s="26"/>
      <c r="M63" s="26"/>
      <c r="N63" s="26"/>
      <c r="O63" s="26"/>
      <c r="P63" s="26"/>
      <c r="Q63" s="26"/>
      <c r="R63" s="26"/>
      <c r="S63" s="26"/>
      <c r="T63" s="26"/>
      <c r="U63" s="26"/>
      <c r="V63" s="26"/>
      <c r="W63" s="26"/>
      <c r="X63" s="26"/>
      <c r="Y63" s="26"/>
      <c r="Z63" s="26"/>
    </row>
    <row r="64" spans="1:26" ht="10.5" customHeight="1">
      <c r="A64" s="26"/>
      <c r="B64" s="26"/>
      <c r="C64" s="26"/>
      <c r="D64" s="26"/>
      <c r="E64" s="27"/>
      <c r="F64" s="27"/>
      <c r="G64" s="26"/>
      <c r="H64" s="26"/>
      <c r="I64" s="26"/>
      <c r="J64" s="26"/>
      <c r="K64" s="26"/>
      <c r="L64" s="26"/>
      <c r="M64" s="26"/>
      <c r="N64" s="26"/>
      <c r="O64" s="26"/>
      <c r="P64" s="26"/>
      <c r="Q64" s="26"/>
      <c r="R64" s="26"/>
      <c r="S64" s="26"/>
      <c r="T64" s="26"/>
      <c r="U64" s="26"/>
      <c r="V64" s="26"/>
      <c r="W64" s="26"/>
      <c r="X64" s="26"/>
      <c r="Y64" s="26"/>
      <c r="Z64" s="26"/>
    </row>
    <row r="65" spans="1:26" ht="10.5" customHeight="1">
      <c r="A65" s="26"/>
      <c r="B65" s="26"/>
      <c r="C65" s="26"/>
      <c r="D65" s="26"/>
      <c r="E65" s="27"/>
      <c r="F65" s="27"/>
      <c r="G65" s="26"/>
      <c r="H65" s="26"/>
      <c r="I65" s="26"/>
      <c r="J65" s="26"/>
      <c r="K65" s="26"/>
      <c r="L65" s="26"/>
      <c r="M65" s="26"/>
      <c r="N65" s="26"/>
      <c r="O65" s="26"/>
      <c r="P65" s="26"/>
      <c r="Q65" s="26"/>
      <c r="R65" s="26"/>
      <c r="S65" s="26"/>
      <c r="T65" s="26"/>
      <c r="U65" s="26"/>
      <c r="V65" s="26"/>
      <c r="W65" s="26"/>
      <c r="X65" s="26"/>
      <c r="Y65" s="26"/>
      <c r="Z65" s="26"/>
    </row>
    <row r="66" spans="1:26" ht="10.5" customHeight="1">
      <c r="A66" s="26"/>
      <c r="B66" s="26"/>
      <c r="C66" s="26"/>
      <c r="D66" s="26"/>
      <c r="E66" s="27"/>
      <c r="F66" s="27"/>
      <c r="G66" s="26"/>
      <c r="H66" s="26"/>
      <c r="I66" s="26"/>
      <c r="J66" s="26"/>
      <c r="K66" s="26"/>
      <c r="L66" s="26"/>
      <c r="M66" s="26"/>
      <c r="N66" s="26"/>
      <c r="O66" s="26"/>
      <c r="P66" s="26"/>
      <c r="Q66" s="26"/>
      <c r="R66" s="26"/>
      <c r="S66" s="26"/>
      <c r="T66" s="26"/>
      <c r="U66" s="26"/>
      <c r="V66" s="26"/>
      <c r="W66" s="26"/>
      <c r="X66" s="26"/>
      <c r="Y66" s="26"/>
      <c r="Z66" s="26"/>
    </row>
    <row r="67" spans="1:26" ht="10.5" customHeight="1">
      <c r="A67" s="26"/>
      <c r="B67" s="26"/>
      <c r="C67" s="26"/>
      <c r="D67" s="26"/>
      <c r="E67" s="27"/>
      <c r="F67" s="27"/>
      <c r="G67" s="26"/>
      <c r="H67" s="26"/>
      <c r="I67" s="26"/>
      <c r="J67" s="26"/>
      <c r="K67" s="26"/>
      <c r="L67" s="26"/>
      <c r="M67" s="26"/>
      <c r="N67" s="26"/>
      <c r="O67" s="26"/>
      <c r="P67" s="26"/>
      <c r="Q67" s="26"/>
      <c r="R67" s="26"/>
      <c r="S67" s="26"/>
      <c r="T67" s="26"/>
      <c r="U67" s="26"/>
      <c r="V67" s="26"/>
      <c r="W67" s="26"/>
      <c r="X67" s="26"/>
      <c r="Y67" s="26"/>
      <c r="Z67" s="26"/>
    </row>
    <row r="68" spans="1:26" ht="10.5" customHeight="1">
      <c r="A68" s="26"/>
      <c r="B68" s="26"/>
      <c r="C68" s="26"/>
      <c r="D68" s="26"/>
      <c r="E68" s="27"/>
      <c r="F68" s="27"/>
      <c r="G68" s="26"/>
      <c r="H68" s="26"/>
      <c r="I68" s="26"/>
      <c r="J68" s="26"/>
      <c r="K68" s="26"/>
      <c r="L68" s="26"/>
      <c r="M68" s="26"/>
      <c r="N68" s="26"/>
      <c r="O68" s="26"/>
      <c r="P68" s="26"/>
      <c r="Q68" s="26"/>
      <c r="R68" s="26"/>
      <c r="S68" s="26"/>
      <c r="T68" s="26"/>
      <c r="U68" s="26"/>
      <c r="V68" s="26"/>
      <c r="W68" s="26"/>
      <c r="X68" s="26"/>
      <c r="Y68" s="26"/>
      <c r="Z68" s="26"/>
    </row>
    <row r="69" spans="1:26" ht="10.5" customHeight="1">
      <c r="A69" s="26"/>
      <c r="B69" s="26"/>
      <c r="C69" s="26"/>
      <c r="D69" s="26"/>
      <c r="E69" s="27"/>
      <c r="F69" s="27"/>
      <c r="G69" s="26"/>
      <c r="H69" s="26"/>
      <c r="I69" s="26"/>
      <c r="J69" s="26"/>
      <c r="K69" s="26"/>
      <c r="L69" s="26"/>
      <c r="M69" s="26"/>
      <c r="N69" s="26"/>
      <c r="O69" s="26"/>
      <c r="P69" s="26"/>
      <c r="Q69" s="26"/>
      <c r="R69" s="26"/>
      <c r="S69" s="26"/>
      <c r="T69" s="26"/>
      <c r="U69" s="26"/>
      <c r="V69" s="26"/>
      <c r="W69" s="26"/>
      <c r="X69" s="26"/>
      <c r="Y69" s="26"/>
      <c r="Z69" s="26"/>
    </row>
    <row r="70" spans="1:26" ht="10.5" customHeight="1">
      <c r="A70" s="26"/>
      <c r="B70" s="26"/>
      <c r="C70" s="26"/>
      <c r="D70" s="26"/>
      <c r="E70" s="27"/>
      <c r="F70" s="27"/>
      <c r="G70" s="26"/>
      <c r="H70" s="26"/>
      <c r="I70" s="26"/>
      <c r="J70" s="26"/>
      <c r="K70" s="26"/>
      <c r="L70" s="26"/>
      <c r="M70" s="26"/>
      <c r="N70" s="26"/>
      <c r="O70" s="26"/>
      <c r="P70" s="26"/>
      <c r="Q70" s="26"/>
      <c r="R70" s="26"/>
      <c r="S70" s="26"/>
      <c r="T70" s="26"/>
      <c r="U70" s="26"/>
      <c r="V70" s="26"/>
      <c r="W70" s="26"/>
      <c r="X70" s="26"/>
      <c r="Y70" s="26"/>
      <c r="Z70" s="26"/>
    </row>
    <row r="71" spans="1:26" ht="10.5" customHeight="1">
      <c r="A71" s="26"/>
      <c r="B71" s="26"/>
      <c r="C71" s="26"/>
      <c r="D71" s="26"/>
      <c r="E71" s="27"/>
      <c r="F71" s="27"/>
      <c r="G71" s="26"/>
      <c r="H71" s="26"/>
      <c r="I71" s="26"/>
      <c r="J71" s="26"/>
      <c r="K71" s="26"/>
      <c r="L71" s="26"/>
      <c r="M71" s="26"/>
      <c r="N71" s="26"/>
      <c r="O71" s="26"/>
      <c r="P71" s="26"/>
      <c r="Q71" s="26"/>
      <c r="R71" s="26"/>
      <c r="S71" s="26"/>
      <c r="T71" s="26"/>
      <c r="U71" s="26"/>
      <c r="V71" s="26"/>
      <c r="W71" s="26"/>
      <c r="X71" s="26"/>
      <c r="Y71" s="26"/>
      <c r="Z71" s="26"/>
    </row>
    <row r="72" spans="1:26" ht="10.5" customHeight="1">
      <c r="A72" s="26"/>
      <c r="B72" s="26"/>
      <c r="C72" s="26"/>
      <c r="D72" s="26"/>
      <c r="E72" s="27"/>
      <c r="F72" s="27"/>
      <c r="G72" s="26"/>
      <c r="H72" s="26"/>
      <c r="I72" s="26"/>
      <c r="J72" s="26"/>
      <c r="K72" s="26"/>
      <c r="L72" s="26"/>
      <c r="M72" s="26"/>
      <c r="N72" s="26"/>
      <c r="O72" s="26"/>
      <c r="P72" s="26"/>
      <c r="Q72" s="26"/>
      <c r="R72" s="26"/>
      <c r="S72" s="26"/>
      <c r="T72" s="26"/>
      <c r="U72" s="26"/>
      <c r="V72" s="26"/>
      <c r="W72" s="26"/>
      <c r="X72" s="26"/>
      <c r="Y72" s="26"/>
      <c r="Z72" s="26"/>
    </row>
    <row r="73" spans="1:26" ht="10.5" customHeight="1">
      <c r="A73" s="26"/>
      <c r="B73" s="26"/>
      <c r="C73" s="26"/>
      <c r="D73" s="26"/>
      <c r="E73" s="27"/>
      <c r="F73" s="27"/>
      <c r="G73" s="26"/>
      <c r="H73" s="26"/>
      <c r="I73" s="26"/>
      <c r="J73" s="26"/>
      <c r="K73" s="26"/>
      <c r="L73" s="26"/>
      <c r="M73" s="26"/>
      <c r="N73" s="26"/>
      <c r="O73" s="26"/>
      <c r="P73" s="26"/>
      <c r="Q73" s="26"/>
      <c r="R73" s="26"/>
      <c r="S73" s="26"/>
      <c r="T73" s="26"/>
      <c r="U73" s="26"/>
      <c r="V73" s="26"/>
      <c r="W73" s="26"/>
      <c r="X73" s="26"/>
      <c r="Y73" s="26"/>
      <c r="Z73" s="26"/>
    </row>
    <row r="74" spans="1:26" ht="10.5" customHeight="1">
      <c r="A74" s="26"/>
      <c r="B74" s="26"/>
      <c r="C74" s="26"/>
      <c r="D74" s="26"/>
      <c r="E74" s="27"/>
      <c r="F74" s="27"/>
      <c r="G74" s="26"/>
      <c r="H74" s="26"/>
      <c r="I74" s="26"/>
      <c r="J74" s="26"/>
      <c r="K74" s="26"/>
      <c r="L74" s="26"/>
      <c r="M74" s="26"/>
      <c r="N74" s="26"/>
      <c r="O74" s="26"/>
      <c r="P74" s="26"/>
      <c r="Q74" s="26"/>
      <c r="R74" s="26"/>
      <c r="S74" s="26"/>
      <c r="T74" s="26"/>
      <c r="U74" s="26"/>
      <c r="V74" s="26"/>
      <c r="W74" s="26"/>
      <c r="X74" s="26"/>
      <c r="Y74" s="26"/>
      <c r="Z74" s="26"/>
    </row>
    <row r="75" spans="1:26" ht="10.5" customHeight="1">
      <c r="A75" s="26"/>
      <c r="B75" s="26"/>
      <c r="C75" s="26"/>
      <c r="D75" s="26"/>
      <c r="E75" s="27"/>
      <c r="F75" s="27"/>
      <c r="G75" s="26"/>
      <c r="H75" s="26"/>
      <c r="I75" s="26"/>
      <c r="J75" s="26"/>
      <c r="K75" s="26"/>
      <c r="L75" s="26"/>
      <c r="M75" s="26"/>
      <c r="N75" s="26"/>
      <c r="O75" s="26"/>
      <c r="P75" s="26"/>
      <c r="Q75" s="26"/>
      <c r="R75" s="26"/>
      <c r="S75" s="26"/>
      <c r="T75" s="26"/>
      <c r="U75" s="26"/>
      <c r="V75" s="26"/>
      <c r="W75" s="26"/>
      <c r="X75" s="26"/>
      <c r="Y75" s="26"/>
      <c r="Z75" s="26"/>
    </row>
    <row r="76" spans="1:26" ht="10.5" customHeight="1">
      <c r="A76" s="26"/>
      <c r="B76" s="26"/>
      <c r="C76" s="26"/>
      <c r="D76" s="26"/>
      <c r="E76" s="27"/>
      <c r="F76" s="27"/>
      <c r="G76" s="26"/>
      <c r="H76" s="26"/>
      <c r="I76" s="26"/>
      <c r="J76" s="26"/>
      <c r="K76" s="26"/>
      <c r="L76" s="26"/>
      <c r="M76" s="26"/>
      <c r="N76" s="26"/>
      <c r="O76" s="26"/>
      <c r="P76" s="26"/>
      <c r="Q76" s="26"/>
      <c r="R76" s="26"/>
      <c r="S76" s="26"/>
      <c r="T76" s="26"/>
      <c r="U76" s="26"/>
      <c r="V76" s="26"/>
      <c r="W76" s="26"/>
      <c r="X76" s="26"/>
      <c r="Y76" s="26"/>
      <c r="Z76" s="26"/>
    </row>
    <row r="77" spans="1:26" ht="10.5" customHeight="1">
      <c r="A77" s="26"/>
      <c r="B77" s="26"/>
      <c r="C77" s="26"/>
      <c r="D77" s="26"/>
      <c r="E77" s="27"/>
      <c r="F77" s="27"/>
      <c r="G77" s="26"/>
      <c r="H77" s="26"/>
      <c r="I77" s="26"/>
      <c r="J77" s="26"/>
      <c r="K77" s="26"/>
      <c r="L77" s="26"/>
      <c r="M77" s="26"/>
      <c r="N77" s="26"/>
      <c r="O77" s="26"/>
      <c r="P77" s="26"/>
      <c r="Q77" s="26"/>
      <c r="R77" s="26"/>
      <c r="S77" s="26"/>
      <c r="T77" s="26"/>
      <c r="U77" s="26"/>
      <c r="V77" s="26"/>
      <c r="W77" s="26"/>
      <c r="X77" s="26"/>
      <c r="Y77" s="26"/>
      <c r="Z77" s="26"/>
    </row>
    <row r="78" spans="1:26" ht="10.5" customHeight="1">
      <c r="A78" s="26"/>
      <c r="B78" s="26"/>
      <c r="C78" s="26"/>
      <c r="D78" s="26"/>
      <c r="E78" s="27"/>
      <c r="F78" s="27"/>
      <c r="G78" s="26"/>
      <c r="H78" s="26"/>
      <c r="I78" s="26"/>
      <c r="J78" s="26"/>
      <c r="K78" s="26"/>
      <c r="L78" s="26"/>
      <c r="M78" s="26"/>
      <c r="N78" s="26"/>
      <c r="O78" s="26"/>
      <c r="P78" s="26"/>
      <c r="Q78" s="26"/>
      <c r="R78" s="26"/>
      <c r="S78" s="26"/>
      <c r="T78" s="26"/>
      <c r="U78" s="26"/>
      <c r="V78" s="26"/>
      <c r="W78" s="26"/>
      <c r="X78" s="26"/>
      <c r="Y78" s="26"/>
      <c r="Z78" s="26"/>
    </row>
    <row r="79" spans="1:26" ht="10.5" customHeight="1">
      <c r="A79" s="26"/>
      <c r="B79" s="26"/>
      <c r="C79" s="26"/>
      <c r="D79" s="26"/>
      <c r="E79" s="27"/>
      <c r="F79" s="27"/>
      <c r="G79" s="26"/>
      <c r="H79" s="26"/>
      <c r="I79" s="26"/>
      <c r="J79" s="26"/>
      <c r="K79" s="26"/>
      <c r="L79" s="26"/>
      <c r="M79" s="26"/>
      <c r="N79" s="26"/>
      <c r="O79" s="26"/>
      <c r="P79" s="26"/>
      <c r="Q79" s="26"/>
      <c r="R79" s="26"/>
      <c r="S79" s="26"/>
      <c r="T79" s="26"/>
      <c r="U79" s="26"/>
      <c r="V79" s="26"/>
      <c r="W79" s="26"/>
      <c r="X79" s="26"/>
      <c r="Y79" s="26"/>
      <c r="Z79" s="26"/>
    </row>
    <row r="80" spans="1:26" ht="10.5" customHeight="1">
      <c r="A80" s="26"/>
      <c r="B80" s="26"/>
      <c r="C80" s="26"/>
      <c r="D80" s="26"/>
      <c r="E80" s="27"/>
      <c r="F80" s="27"/>
      <c r="G80" s="26"/>
      <c r="H80" s="26"/>
      <c r="I80" s="26"/>
      <c r="J80" s="26"/>
      <c r="K80" s="26"/>
      <c r="L80" s="26"/>
      <c r="M80" s="26"/>
      <c r="N80" s="26"/>
      <c r="O80" s="26"/>
      <c r="P80" s="26"/>
      <c r="Q80" s="26"/>
      <c r="R80" s="26"/>
      <c r="S80" s="26"/>
      <c r="T80" s="26"/>
      <c r="U80" s="26"/>
      <c r="V80" s="26"/>
      <c r="W80" s="26"/>
      <c r="X80" s="26"/>
      <c r="Y80" s="26"/>
      <c r="Z80" s="26"/>
    </row>
    <row r="81" spans="1:26" ht="10.5" customHeight="1">
      <c r="A81" s="26"/>
      <c r="B81" s="26"/>
      <c r="C81" s="26"/>
      <c r="D81" s="26"/>
      <c r="E81" s="27"/>
      <c r="F81" s="27"/>
      <c r="G81" s="26"/>
      <c r="H81" s="26"/>
      <c r="I81" s="26"/>
      <c r="J81" s="26"/>
      <c r="K81" s="26"/>
      <c r="L81" s="26"/>
      <c r="M81" s="26"/>
      <c r="N81" s="26"/>
      <c r="O81" s="26"/>
      <c r="P81" s="26"/>
      <c r="Q81" s="26"/>
      <c r="R81" s="26"/>
      <c r="S81" s="26"/>
      <c r="T81" s="26"/>
      <c r="U81" s="26"/>
      <c r="V81" s="26"/>
      <c r="W81" s="26"/>
      <c r="X81" s="26"/>
      <c r="Y81" s="26"/>
      <c r="Z81" s="26"/>
    </row>
    <row r="82" spans="1:26" ht="10.5" customHeight="1">
      <c r="A82" s="26"/>
      <c r="B82" s="26"/>
      <c r="C82" s="26"/>
      <c r="D82" s="26"/>
      <c r="E82" s="27"/>
      <c r="F82" s="27"/>
      <c r="G82" s="26"/>
      <c r="H82" s="26"/>
      <c r="I82" s="26"/>
      <c r="J82" s="26"/>
      <c r="K82" s="26"/>
      <c r="L82" s="26"/>
      <c r="M82" s="26"/>
      <c r="N82" s="26"/>
      <c r="O82" s="26"/>
      <c r="P82" s="26"/>
      <c r="Q82" s="26"/>
      <c r="R82" s="26"/>
      <c r="S82" s="26"/>
      <c r="T82" s="26"/>
      <c r="U82" s="26"/>
      <c r="V82" s="26"/>
      <c r="W82" s="26"/>
      <c r="X82" s="26"/>
      <c r="Y82" s="26"/>
      <c r="Z82" s="26"/>
    </row>
    <row r="83" spans="1:26" ht="10.5" customHeight="1">
      <c r="A83" s="26"/>
      <c r="B83" s="26"/>
      <c r="C83" s="26"/>
      <c r="D83" s="26"/>
      <c r="E83" s="27"/>
      <c r="F83" s="27"/>
      <c r="G83" s="26"/>
      <c r="H83" s="26"/>
      <c r="I83" s="26"/>
      <c r="J83" s="26"/>
      <c r="K83" s="26"/>
      <c r="L83" s="26"/>
      <c r="M83" s="26"/>
      <c r="N83" s="26"/>
      <c r="O83" s="26"/>
      <c r="P83" s="26"/>
      <c r="Q83" s="26"/>
      <c r="R83" s="26"/>
      <c r="S83" s="26"/>
      <c r="T83" s="26"/>
      <c r="U83" s="26"/>
      <c r="V83" s="26"/>
      <c r="W83" s="26"/>
      <c r="X83" s="26"/>
      <c r="Y83" s="26"/>
      <c r="Z83" s="26"/>
    </row>
    <row r="84" spans="1:26" ht="10.5" customHeight="1">
      <c r="A84" s="26"/>
      <c r="B84" s="26"/>
      <c r="C84" s="26"/>
      <c r="D84" s="26"/>
      <c r="E84" s="27"/>
      <c r="F84" s="27"/>
      <c r="G84" s="26"/>
      <c r="H84" s="26"/>
      <c r="I84" s="26"/>
      <c r="J84" s="26"/>
      <c r="K84" s="26"/>
      <c r="L84" s="26"/>
      <c r="M84" s="26"/>
      <c r="N84" s="26"/>
      <c r="O84" s="26"/>
      <c r="P84" s="26"/>
      <c r="Q84" s="26"/>
      <c r="R84" s="26"/>
      <c r="S84" s="26"/>
      <c r="T84" s="26"/>
      <c r="U84" s="26"/>
      <c r="V84" s="26"/>
      <c r="W84" s="26"/>
      <c r="X84" s="26"/>
      <c r="Y84" s="26"/>
      <c r="Z84" s="26"/>
    </row>
    <row r="85" spans="1:26" ht="10.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spans="1:26" ht="10.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spans="1:26" ht="10.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spans="1:26" ht="10.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spans="1:26" ht="10.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spans="1:26" ht="10.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spans="1:26" ht="10.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spans="1:26" ht="10.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spans="1:26" ht="10.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spans="1:26" ht="10.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spans="1:26" ht="10.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spans="1:26" ht="10.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spans="1:26" ht="10.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spans="1:26" ht="10.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spans="1:26" ht="10.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spans="1:26" ht="10.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spans="1:26" ht="10.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spans="1:26" ht="10.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spans="1:26" ht="10.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spans="1:26" ht="10.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spans="1:26" ht="10.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ht="10.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ht="10.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ht="10.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ht="10.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ht="10.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ht="10.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ht="10.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ht="10.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ht="10.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ht="10.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ht="10.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ht="10.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ht="10.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ht="10.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ht="10.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ht="10.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ht="10.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0.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0.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0.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0.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0.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0.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0.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0.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0.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0.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0.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0.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0.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1">
    <mergeCell ref="B8:G8"/>
    <mergeCell ref="B11:G11"/>
    <mergeCell ref="B16:G16"/>
    <mergeCell ref="B20:G20"/>
    <mergeCell ref="B2:G2"/>
    <mergeCell ref="B5:G5"/>
    <mergeCell ref="I2:N2"/>
    <mergeCell ref="P2:P4"/>
    <mergeCell ref="K3:L3"/>
    <mergeCell ref="M3:M4"/>
    <mergeCell ref="N3:N4"/>
  </mergeCells>
  <dataValidations count="1">
    <dataValidation type="list" allowBlank="1" showErrorMessage="1" sqref="E18:E19 E21 E23:F84">
      <formula1>#REF!</formula1>
    </dataValidation>
  </dataValidations>
  <pageMargins left="0.70866141732283472" right="0.70866141732283472" top="0.59055118110236227" bottom="0.59055118110236227" header="0" footer="0"/>
  <pageSetup scale="9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P6:P22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2.625" defaultRowHeight="15" customHeight="1"/>
  <cols>
    <col min="1" max="1" width="4.75" customWidth="1"/>
    <col min="2" max="2" width="14.125" customWidth="1"/>
    <col min="3" max="3" width="14.875" customWidth="1"/>
    <col min="4" max="4" width="62.5" customWidth="1"/>
    <col min="5" max="5" width="23.375" customWidth="1"/>
    <col min="6" max="6" width="13.25" customWidth="1"/>
    <col min="7" max="26" width="10" customWidth="1"/>
  </cols>
  <sheetData>
    <row r="1" spans="1:26" ht="10.5" customHeight="1">
      <c r="A1" s="26"/>
      <c r="B1" s="111"/>
      <c r="C1" s="26"/>
      <c r="D1" s="26"/>
      <c r="E1" s="26"/>
      <c r="F1" s="26"/>
      <c r="G1" s="26"/>
      <c r="H1" s="26"/>
      <c r="I1" s="26"/>
      <c r="J1" s="26"/>
      <c r="K1" s="26"/>
      <c r="L1" s="26"/>
      <c r="M1" s="26"/>
      <c r="N1" s="26"/>
      <c r="O1" s="26"/>
      <c r="P1" s="26"/>
      <c r="Q1" s="26"/>
      <c r="R1" s="26"/>
      <c r="S1" s="26"/>
      <c r="T1" s="26"/>
      <c r="U1" s="26"/>
      <c r="V1" s="26"/>
      <c r="W1" s="26"/>
      <c r="X1" s="26"/>
      <c r="Y1" s="26"/>
      <c r="Z1" s="26"/>
    </row>
    <row r="2" spans="1:26" ht="24" customHeight="1">
      <c r="A2" s="26"/>
      <c r="B2" s="371" t="s">
        <v>952</v>
      </c>
      <c r="C2" s="370"/>
      <c r="D2" s="370"/>
      <c r="E2" s="370"/>
      <c r="F2" s="370"/>
      <c r="G2" s="370"/>
      <c r="H2" s="26"/>
      <c r="I2" s="388" t="s">
        <v>94</v>
      </c>
      <c r="J2" s="389"/>
      <c r="K2" s="389"/>
      <c r="L2" s="389"/>
      <c r="M2" s="389"/>
      <c r="N2" s="390"/>
      <c r="O2" s="26"/>
      <c r="P2" s="374" t="s">
        <v>15</v>
      </c>
      <c r="Q2" s="26"/>
      <c r="R2" s="26"/>
      <c r="S2" s="26"/>
      <c r="T2" s="26"/>
      <c r="U2" s="26"/>
      <c r="V2" s="26"/>
      <c r="W2" s="26"/>
      <c r="X2" s="26"/>
      <c r="Y2" s="26"/>
      <c r="Z2" s="26"/>
    </row>
    <row r="3" spans="1:26" ht="10.5" customHeight="1">
      <c r="A3" s="26"/>
      <c r="B3" s="2" t="s">
        <v>1231</v>
      </c>
      <c r="C3" s="60"/>
      <c r="D3" s="50"/>
      <c r="E3" s="50"/>
      <c r="F3" s="51"/>
      <c r="G3" s="50"/>
      <c r="H3" s="26"/>
      <c r="I3" s="28" t="s">
        <v>96</v>
      </c>
      <c r="J3" s="29" t="s">
        <v>97</v>
      </c>
      <c r="K3" s="377" t="s">
        <v>98</v>
      </c>
      <c r="L3" s="378"/>
      <c r="M3" s="379" t="s">
        <v>954</v>
      </c>
      <c r="N3" s="381" t="s">
        <v>100</v>
      </c>
      <c r="O3" s="26"/>
      <c r="P3" s="375"/>
      <c r="Q3" s="26"/>
      <c r="R3" s="26"/>
      <c r="S3" s="26"/>
      <c r="T3" s="26"/>
      <c r="U3" s="26"/>
      <c r="V3" s="26"/>
      <c r="W3" s="26"/>
      <c r="X3" s="26"/>
      <c r="Y3" s="26"/>
      <c r="Z3" s="26"/>
    </row>
    <row r="4" spans="1:26" ht="10.5" customHeight="1">
      <c r="A4" s="26"/>
      <c r="B4" s="61" t="s">
        <v>101</v>
      </c>
      <c r="C4" s="62" t="s">
        <v>0</v>
      </c>
      <c r="D4" s="62" t="s">
        <v>102</v>
      </c>
      <c r="E4" s="62" t="s">
        <v>103</v>
      </c>
      <c r="F4" s="62" t="s">
        <v>104</v>
      </c>
      <c r="G4" s="63" t="s">
        <v>105</v>
      </c>
      <c r="H4" s="26"/>
      <c r="I4" s="99" t="s">
        <v>106</v>
      </c>
      <c r="J4" s="100" t="s">
        <v>106</v>
      </c>
      <c r="K4" s="100" t="s">
        <v>106</v>
      </c>
      <c r="L4" s="100" t="s">
        <v>107</v>
      </c>
      <c r="M4" s="399"/>
      <c r="N4" s="398"/>
      <c r="O4" s="26"/>
      <c r="P4" s="376"/>
      <c r="Q4" s="26"/>
      <c r="R4" s="26"/>
      <c r="S4" s="26"/>
      <c r="T4" s="26"/>
      <c r="U4" s="26"/>
      <c r="V4" s="26"/>
      <c r="W4" s="26"/>
      <c r="X4" s="26"/>
      <c r="Y4" s="26"/>
      <c r="Z4" s="26"/>
    </row>
    <row r="5" spans="1:26" ht="10.5" customHeight="1">
      <c r="A5" s="26"/>
      <c r="B5" s="386" t="s">
        <v>108</v>
      </c>
      <c r="C5" s="387"/>
      <c r="D5" s="387"/>
      <c r="E5" s="387"/>
      <c r="F5" s="387"/>
      <c r="G5" s="378"/>
      <c r="H5" s="26"/>
      <c r="I5" s="35"/>
      <c r="J5" s="35"/>
      <c r="K5" s="35"/>
      <c r="L5" s="35"/>
      <c r="M5" s="35"/>
      <c r="N5" s="35"/>
      <c r="O5" s="26"/>
      <c r="P5" s="26"/>
      <c r="Q5" s="26"/>
      <c r="R5" s="26"/>
      <c r="S5" s="26"/>
      <c r="T5" s="26"/>
      <c r="U5" s="26"/>
      <c r="V5" s="26"/>
      <c r="W5" s="26"/>
      <c r="X5" s="26"/>
      <c r="Y5" s="26"/>
      <c r="Z5" s="26"/>
    </row>
    <row r="6" spans="1:26" ht="10.5" customHeight="1">
      <c r="A6" s="26"/>
      <c r="B6" s="36" t="s">
        <v>1232</v>
      </c>
      <c r="C6" s="122"/>
      <c r="D6" s="70" t="s">
        <v>1233</v>
      </c>
      <c r="E6" s="39"/>
      <c r="F6" s="39" t="s">
        <v>111</v>
      </c>
      <c r="G6" s="39" t="s">
        <v>112</v>
      </c>
      <c r="H6" s="26"/>
      <c r="I6" s="35"/>
      <c r="J6" s="35"/>
      <c r="K6" s="35"/>
      <c r="L6" s="35"/>
      <c r="M6" s="35"/>
      <c r="N6" s="35"/>
      <c r="O6" s="26"/>
      <c r="P6" s="35"/>
      <c r="Q6" s="26"/>
      <c r="R6" s="26"/>
      <c r="S6" s="26"/>
      <c r="T6" s="26"/>
      <c r="U6" s="26"/>
      <c r="V6" s="26"/>
      <c r="W6" s="26"/>
      <c r="X6" s="26"/>
      <c r="Y6" s="26"/>
      <c r="Z6" s="26"/>
    </row>
    <row r="7" spans="1:26" ht="10.5" customHeight="1">
      <c r="A7" s="26"/>
      <c r="B7" s="36" t="s">
        <v>1234</v>
      </c>
      <c r="C7" s="35"/>
      <c r="D7" s="68" t="s">
        <v>1072</v>
      </c>
      <c r="E7" s="39"/>
      <c r="F7" s="39" t="s">
        <v>111</v>
      </c>
      <c r="G7" s="39" t="s">
        <v>112</v>
      </c>
      <c r="H7" s="26"/>
      <c r="I7" s="35"/>
      <c r="J7" s="35"/>
      <c r="K7" s="35"/>
      <c r="L7" s="35"/>
      <c r="M7" s="35"/>
      <c r="N7" s="35"/>
      <c r="O7" s="26"/>
      <c r="P7" s="35"/>
      <c r="Q7" s="26"/>
      <c r="R7" s="26"/>
      <c r="S7" s="26"/>
      <c r="T7" s="26"/>
      <c r="U7" s="26"/>
      <c r="V7" s="26"/>
      <c r="W7" s="26"/>
      <c r="X7" s="26"/>
      <c r="Y7" s="26"/>
      <c r="Z7" s="26"/>
    </row>
    <row r="8" spans="1:26" ht="10.5" customHeight="1">
      <c r="A8" s="26"/>
      <c r="B8" s="36" t="s">
        <v>1235</v>
      </c>
      <c r="C8" s="66"/>
      <c r="D8" s="68" t="s">
        <v>1236</v>
      </c>
      <c r="E8" s="39"/>
      <c r="F8" s="39" t="s">
        <v>111</v>
      </c>
      <c r="G8" s="39" t="s">
        <v>112</v>
      </c>
      <c r="H8" s="26"/>
      <c r="I8" s="35"/>
      <c r="J8" s="35"/>
      <c r="K8" s="35"/>
      <c r="L8" s="35"/>
      <c r="M8" s="35"/>
      <c r="N8" s="35"/>
      <c r="O8" s="26"/>
      <c r="P8" s="35"/>
      <c r="Q8" s="26"/>
      <c r="R8" s="26"/>
      <c r="S8" s="26"/>
      <c r="T8" s="26"/>
      <c r="U8" s="26"/>
      <c r="V8" s="26"/>
      <c r="W8" s="26"/>
      <c r="X8" s="26"/>
      <c r="Y8" s="26"/>
      <c r="Z8" s="26"/>
    </row>
    <row r="9" spans="1:26" ht="12" customHeight="1">
      <c r="A9" s="26"/>
      <c r="B9" s="386" t="s">
        <v>139</v>
      </c>
      <c r="C9" s="387"/>
      <c r="D9" s="387"/>
      <c r="E9" s="387"/>
      <c r="F9" s="387"/>
      <c r="G9" s="378"/>
      <c r="H9" s="26"/>
      <c r="I9" s="35"/>
      <c r="J9" s="35"/>
      <c r="K9" s="35"/>
      <c r="L9" s="35"/>
      <c r="M9" s="35"/>
      <c r="N9" s="35"/>
      <c r="O9" s="26"/>
      <c r="P9" s="35"/>
      <c r="Q9" s="26"/>
      <c r="R9" s="26"/>
      <c r="S9" s="26"/>
      <c r="T9" s="26"/>
      <c r="U9" s="26"/>
      <c r="V9" s="26"/>
      <c r="W9" s="26"/>
      <c r="X9" s="26"/>
      <c r="Y9" s="26"/>
      <c r="Z9" s="26"/>
    </row>
    <row r="10" spans="1:26" ht="10.5" customHeight="1">
      <c r="A10" s="26"/>
      <c r="B10" s="36" t="s">
        <v>1237</v>
      </c>
      <c r="C10" s="35"/>
      <c r="D10" s="68" t="s">
        <v>1238</v>
      </c>
      <c r="E10" s="39"/>
      <c r="F10" s="39" t="s">
        <v>111</v>
      </c>
      <c r="G10" s="39" t="s">
        <v>112</v>
      </c>
      <c r="H10" s="26"/>
      <c r="I10" s="35"/>
      <c r="J10" s="35"/>
      <c r="K10" s="35"/>
      <c r="L10" s="35"/>
      <c r="M10" s="35"/>
      <c r="N10" s="35"/>
      <c r="O10" s="26"/>
      <c r="P10" s="35"/>
      <c r="Q10" s="26"/>
      <c r="R10" s="26"/>
      <c r="S10" s="26"/>
      <c r="T10" s="26"/>
      <c r="U10" s="26"/>
      <c r="V10" s="26"/>
      <c r="W10" s="26"/>
      <c r="X10" s="26"/>
      <c r="Y10" s="26"/>
      <c r="Z10" s="26"/>
    </row>
    <row r="11" spans="1:26" ht="10.5" customHeight="1">
      <c r="A11" s="26"/>
      <c r="B11" s="36" t="s">
        <v>1239</v>
      </c>
      <c r="C11" s="65"/>
      <c r="D11" s="57" t="s">
        <v>1240</v>
      </c>
      <c r="E11" s="65"/>
      <c r="F11" s="39" t="s">
        <v>111</v>
      </c>
      <c r="G11" s="39" t="s">
        <v>112</v>
      </c>
      <c r="H11" s="26"/>
      <c r="I11" s="35"/>
      <c r="J11" s="35"/>
      <c r="K11" s="35"/>
      <c r="L11" s="35"/>
      <c r="M11" s="35"/>
      <c r="N11" s="35"/>
      <c r="O11" s="26"/>
      <c r="P11" s="35"/>
      <c r="Q11" s="26"/>
      <c r="R11" s="26"/>
      <c r="S11" s="26"/>
      <c r="T11" s="26"/>
      <c r="U11" s="26"/>
      <c r="V11" s="26"/>
      <c r="W11" s="26"/>
      <c r="X11" s="26"/>
      <c r="Y11" s="26"/>
      <c r="Z11" s="26"/>
    </row>
    <row r="12" spans="1:26" ht="10.5" customHeight="1">
      <c r="A12" s="26"/>
      <c r="B12" s="36" t="s">
        <v>1241</v>
      </c>
      <c r="C12" s="65"/>
      <c r="D12" s="57" t="s">
        <v>1242</v>
      </c>
      <c r="E12" s="65"/>
      <c r="F12" s="39" t="s">
        <v>111</v>
      </c>
      <c r="G12" s="39" t="s">
        <v>112</v>
      </c>
      <c r="H12" s="26"/>
      <c r="I12" s="35"/>
      <c r="J12" s="35"/>
      <c r="K12" s="35"/>
      <c r="L12" s="35"/>
      <c r="M12" s="35"/>
      <c r="N12" s="35"/>
      <c r="O12" s="26"/>
      <c r="P12" s="35"/>
      <c r="Q12" s="26"/>
      <c r="R12" s="26"/>
      <c r="S12" s="26"/>
      <c r="T12" s="26"/>
      <c r="U12" s="26"/>
      <c r="V12" s="26"/>
      <c r="W12" s="26"/>
      <c r="X12" s="26"/>
      <c r="Y12" s="26"/>
      <c r="Z12" s="26"/>
    </row>
    <row r="13" spans="1:26" ht="10.5" customHeight="1">
      <c r="A13" s="26"/>
      <c r="B13" s="36" t="s">
        <v>1243</v>
      </c>
      <c r="C13" s="35"/>
      <c r="D13" s="68" t="s">
        <v>1244</v>
      </c>
      <c r="E13" s="39"/>
      <c r="F13" s="39" t="s">
        <v>111</v>
      </c>
      <c r="G13" s="39" t="s">
        <v>112</v>
      </c>
      <c r="H13" s="26"/>
      <c r="I13" s="35"/>
      <c r="J13" s="35"/>
      <c r="K13" s="35"/>
      <c r="L13" s="35"/>
      <c r="M13" s="35"/>
      <c r="N13" s="35"/>
      <c r="O13" s="26"/>
      <c r="P13" s="35"/>
      <c r="Q13" s="26"/>
      <c r="R13" s="26"/>
      <c r="S13" s="26"/>
      <c r="T13" s="26"/>
      <c r="U13" s="26"/>
      <c r="V13" s="26"/>
      <c r="W13" s="26"/>
      <c r="X13" s="26"/>
      <c r="Y13" s="26"/>
      <c r="Z13" s="26"/>
    </row>
    <row r="14" spans="1:26" ht="10.5" customHeight="1">
      <c r="A14" s="26"/>
      <c r="B14" s="36" t="s">
        <v>1245</v>
      </c>
      <c r="C14" s="35"/>
      <c r="D14" s="68" t="s">
        <v>1246</v>
      </c>
      <c r="E14" s="39"/>
      <c r="F14" s="39" t="s">
        <v>111</v>
      </c>
      <c r="G14" s="39" t="s">
        <v>112</v>
      </c>
      <c r="H14" s="26"/>
      <c r="I14" s="35"/>
      <c r="J14" s="35"/>
      <c r="K14" s="35"/>
      <c r="L14" s="35"/>
      <c r="M14" s="35"/>
      <c r="N14" s="35"/>
      <c r="O14" s="26"/>
      <c r="P14" s="35"/>
      <c r="Q14" s="26"/>
      <c r="R14" s="26"/>
      <c r="S14" s="26"/>
      <c r="T14" s="26"/>
      <c r="U14" s="26"/>
      <c r="V14" s="26"/>
      <c r="W14" s="26"/>
      <c r="X14" s="26"/>
      <c r="Y14" s="26"/>
      <c r="Z14" s="26"/>
    </row>
    <row r="15" spans="1:26" ht="10.5" customHeight="1">
      <c r="A15" s="26"/>
      <c r="B15" s="36" t="s">
        <v>1247</v>
      </c>
      <c r="C15" s="35"/>
      <c r="D15" s="68" t="s">
        <v>1248</v>
      </c>
      <c r="E15" s="39"/>
      <c r="F15" s="39" t="s">
        <v>111</v>
      </c>
      <c r="G15" s="39" t="s">
        <v>112</v>
      </c>
      <c r="H15" s="26"/>
      <c r="I15" s="35"/>
      <c r="J15" s="35"/>
      <c r="K15" s="35"/>
      <c r="L15" s="35"/>
      <c r="M15" s="35"/>
      <c r="N15" s="35"/>
      <c r="O15" s="26"/>
      <c r="P15" s="35"/>
      <c r="Q15" s="26"/>
      <c r="R15" s="26"/>
      <c r="S15" s="26"/>
      <c r="T15" s="26"/>
      <c r="U15" s="26"/>
      <c r="V15" s="26"/>
      <c r="W15" s="26"/>
      <c r="X15" s="26"/>
      <c r="Y15" s="26"/>
      <c r="Z15" s="26"/>
    </row>
    <row r="16" spans="1:26" ht="12" customHeight="1">
      <c r="A16" s="26"/>
      <c r="B16" s="386" t="s">
        <v>167</v>
      </c>
      <c r="C16" s="387"/>
      <c r="D16" s="387"/>
      <c r="E16" s="387"/>
      <c r="F16" s="387"/>
      <c r="G16" s="378"/>
      <c r="H16" s="26"/>
      <c r="I16" s="35"/>
      <c r="J16" s="35"/>
      <c r="K16" s="35"/>
      <c r="L16" s="35"/>
      <c r="M16" s="35"/>
      <c r="N16" s="35"/>
      <c r="O16" s="26"/>
      <c r="P16" s="35"/>
      <c r="Q16" s="26"/>
      <c r="R16" s="26"/>
      <c r="S16" s="26"/>
      <c r="T16" s="26"/>
      <c r="U16" s="26"/>
      <c r="V16" s="26"/>
      <c r="W16" s="26"/>
      <c r="X16" s="26"/>
      <c r="Y16" s="26"/>
      <c r="Z16" s="26"/>
    </row>
    <row r="17" spans="1:26" ht="30.75" customHeight="1">
      <c r="A17" s="26"/>
      <c r="B17" s="36" t="s">
        <v>1249</v>
      </c>
      <c r="C17" s="35"/>
      <c r="D17" s="66" t="s">
        <v>1250</v>
      </c>
      <c r="E17" s="35"/>
      <c r="F17" s="39" t="s">
        <v>111</v>
      </c>
      <c r="G17" s="39" t="s">
        <v>112</v>
      </c>
      <c r="H17" s="26"/>
      <c r="I17" s="35"/>
      <c r="J17" s="35"/>
      <c r="K17" s="35"/>
      <c r="L17" s="35"/>
      <c r="M17" s="35"/>
      <c r="N17" s="35"/>
      <c r="O17" s="26"/>
      <c r="P17" s="35"/>
      <c r="Q17" s="26"/>
      <c r="R17" s="26"/>
      <c r="S17" s="26"/>
      <c r="T17" s="26"/>
      <c r="U17" s="26"/>
      <c r="V17" s="26"/>
      <c r="W17" s="26"/>
      <c r="X17" s="26"/>
      <c r="Y17" s="26"/>
      <c r="Z17" s="26"/>
    </row>
    <row r="18" spans="1:26" ht="48.75" customHeight="1">
      <c r="A18" s="26"/>
      <c r="B18" s="36" t="s">
        <v>1251</v>
      </c>
      <c r="C18" s="35"/>
      <c r="D18" s="66" t="s">
        <v>1252</v>
      </c>
      <c r="E18" s="35"/>
      <c r="F18" s="39" t="s">
        <v>111</v>
      </c>
      <c r="G18" s="39" t="s">
        <v>112</v>
      </c>
      <c r="H18" s="26"/>
      <c r="I18" s="35"/>
      <c r="J18" s="35"/>
      <c r="K18" s="35"/>
      <c r="L18" s="35"/>
      <c r="M18" s="35"/>
      <c r="N18" s="35"/>
      <c r="O18" s="26"/>
      <c r="P18" s="35"/>
      <c r="Q18" s="26"/>
      <c r="R18" s="26"/>
      <c r="S18" s="26"/>
      <c r="T18" s="26"/>
      <c r="U18" s="26"/>
      <c r="V18" s="26"/>
      <c r="W18" s="26"/>
      <c r="X18" s="26"/>
      <c r="Y18" s="26"/>
      <c r="Z18" s="26"/>
    </row>
    <row r="19" spans="1:26" ht="46.5" customHeight="1">
      <c r="A19" s="26"/>
      <c r="B19" s="36" t="s">
        <v>1253</v>
      </c>
      <c r="C19" s="35"/>
      <c r="D19" s="66" t="s">
        <v>1254</v>
      </c>
      <c r="E19" s="35"/>
      <c r="F19" s="39" t="s">
        <v>111</v>
      </c>
      <c r="G19" s="39" t="s">
        <v>112</v>
      </c>
      <c r="H19" s="26"/>
      <c r="I19" s="35"/>
      <c r="J19" s="35"/>
      <c r="K19" s="35"/>
      <c r="L19" s="35"/>
      <c r="M19" s="35"/>
      <c r="N19" s="35"/>
      <c r="O19" s="26"/>
      <c r="P19" s="35"/>
      <c r="Q19" s="26"/>
      <c r="R19" s="26"/>
      <c r="S19" s="26"/>
      <c r="T19" s="26"/>
      <c r="U19" s="26"/>
      <c r="V19" s="26"/>
      <c r="W19" s="26"/>
      <c r="X19" s="26"/>
      <c r="Y19" s="26"/>
      <c r="Z19" s="26"/>
    </row>
    <row r="20" spans="1:26" ht="42.75" customHeight="1">
      <c r="A20" s="26"/>
      <c r="B20" s="36" t="s">
        <v>1255</v>
      </c>
      <c r="C20" s="35"/>
      <c r="D20" s="66" t="s">
        <v>1256</v>
      </c>
      <c r="E20" s="35"/>
      <c r="F20" s="39" t="s">
        <v>111</v>
      </c>
      <c r="G20" s="39" t="s">
        <v>112</v>
      </c>
      <c r="H20" s="26"/>
      <c r="I20" s="35"/>
      <c r="J20" s="35"/>
      <c r="K20" s="35"/>
      <c r="L20" s="35"/>
      <c r="M20" s="35"/>
      <c r="N20" s="35"/>
      <c r="O20" s="26"/>
      <c r="P20" s="35"/>
      <c r="Q20" s="26"/>
      <c r="R20" s="26"/>
      <c r="S20" s="26"/>
      <c r="T20" s="26"/>
      <c r="U20" s="26"/>
      <c r="V20" s="26"/>
      <c r="W20" s="26"/>
      <c r="X20" s="26"/>
      <c r="Y20" s="26"/>
      <c r="Z20" s="26"/>
    </row>
    <row r="21" spans="1:26" ht="41.25" customHeight="1">
      <c r="A21" s="26"/>
      <c r="B21" s="36" t="s">
        <v>1257</v>
      </c>
      <c r="C21" s="35"/>
      <c r="D21" s="66" t="s">
        <v>1258</v>
      </c>
      <c r="E21" s="35"/>
      <c r="F21" s="39" t="s">
        <v>111</v>
      </c>
      <c r="G21" s="39" t="s">
        <v>112</v>
      </c>
      <c r="H21" s="26"/>
      <c r="I21" s="35"/>
      <c r="J21" s="35"/>
      <c r="K21" s="35"/>
      <c r="L21" s="35"/>
      <c r="M21" s="35"/>
      <c r="N21" s="35"/>
      <c r="O21" s="26"/>
      <c r="P21" s="35"/>
      <c r="Q21" s="26"/>
      <c r="R21" s="26"/>
      <c r="S21" s="26"/>
      <c r="T21" s="26"/>
      <c r="U21" s="26"/>
      <c r="V21" s="26"/>
      <c r="W21" s="26"/>
      <c r="X21" s="26"/>
      <c r="Y21" s="26"/>
      <c r="Z21" s="26"/>
    </row>
    <row r="22" spans="1:26" ht="41.25" customHeight="1">
      <c r="A22" s="26"/>
      <c r="B22" s="36" t="s">
        <v>1259</v>
      </c>
      <c r="C22" s="35"/>
      <c r="D22" s="66" t="s">
        <v>1132</v>
      </c>
      <c r="E22" s="35"/>
      <c r="F22" s="39" t="s">
        <v>111</v>
      </c>
      <c r="G22" s="39" t="s">
        <v>112</v>
      </c>
      <c r="H22" s="26"/>
      <c r="I22" s="35"/>
      <c r="J22" s="35"/>
      <c r="K22" s="35"/>
      <c r="L22" s="35"/>
      <c r="M22" s="35"/>
      <c r="N22" s="35"/>
      <c r="O22" s="26"/>
      <c r="P22" s="35"/>
      <c r="Q22" s="26"/>
      <c r="R22" s="26"/>
      <c r="S22" s="26"/>
      <c r="T22" s="26"/>
      <c r="U22" s="26"/>
      <c r="V22" s="26"/>
      <c r="W22" s="26"/>
      <c r="X22" s="26"/>
      <c r="Y22" s="26"/>
      <c r="Z22" s="26"/>
    </row>
    <row r="23" spans="1:26" ht="41.25" customHeight="1">
      <c r="A23" s="26"/>
      <c r="B23" s="36" t="s">
        <v>1260</v>
      </c>
      <c r="C23" s="35"/>
      <c r="D23" s="66" t="s">
        <v>1261</v>
      </c>
      <c r="E23" s="35"/>
      <c r="F23" s="39" t="s">
        <v>111</v>
      </c>
      <c r="G23" s="39" t="s">
        <v>112</v>
      </c>
      <c r="H23" s="26"/>
      <c r="I23" s="35"/>
      <c r="J23" s="35"/>
      <c r="K23" s="35"/>
      <c r="L23" s="35"/>
      <c r="M23" s="35"/>
      <c r="N23" s="35"/>
      <c r="O23" s="26"/>
      <c r="P23" s="35"/>
      <c r="Q23" s="26"/>
      <c r="R23" s="26"/>
      <c r="S23" s="26"/>
      <c r="T23" s="26"/>
      <c r="U23" s="26"/>
      <c r="V23" s="26"/>
      <c r="W23" s="26"/>
      <c r="X23" s="26"/>
      <c r="Y23" s="26"/>
      <c r="Z23" s="26"/>
    </row>
    <row r="24" spans="1:26" ht="40.5" customHeight="1">
      <c r="A24" s="26"/>
      <c r="B24" s="36" t="s">
        <v>1262</v>
      </c>
      <c r="C24" s="35"/>
      <c r="D24" s="66" t="s">
        <v>1136</v>
      </c>
      <c r="E24" s="35"/>
      <c r="F24" s="39" t="s">
        <v>111</v>
      </c>
      <c r="G24" s="39" t="s">
        <v>112</v>
      </c>
      <c r="H24" s="26"/>
      <c r="I24" s="35"/>
      <c r="J24" s="35"/>
      <c r="K24" s="35"/>
      <c r="L24" s="35"/>
      <c r="M24" s="35"/>
      <c r="N24" s="35"/>
      <c r="O24" s="26"/>
      <c r="P24" s="35"/>
      <c r="Q24" s="26"/>
      <c r="R24" s="26"/>
      <c r="S24" s="26"/>
      <c r="T24" s="26"/>
      <c r="U24" s="26"/>
      <c r="V24" s="26"/>
      <c r="W24" s="26"/>
      <c r="X24" s="26"/>
      <c r="Y24" s="26"/>
      <c r="Z24" s="26"/>
    </row>
    <row r="25" spans="1:26" ht="42.75" customHeight="1">
      <c r="A25" s="26"/>
      <c r="B25" s="36" t="s">
        <v>1263</v>
      </c>
      <c r="C25" s="35"/>
      <c r="D25" s="66" t="s">
        <v>1264</v>
      </c>
      <c r="E25" s="35"/>
      <c r="F25" s="39" t="s">
        <v>111</v>
      </c>
      <c r="G25" s="39" t="s">
        <v>112</v>
      </c>
      <c r="H25" s="26"/>
      <c r="I25" s="35"/>
      <c r="J25" s="35"/>
      <c r="K25" s="35"/>
      <c r="L25" s="35"/>
      <c r="M25" s="35"/>
      <c r="N25" s="35"/>
      <c r="O25" s="26"/>
      <c r="P25" s="35"/>
      <c r="Q25" s="26"/>
      <c r="R25" s="26"/>
      <c r="S25" s="26"/>
      <c r="T25" s="26"/>
      <c r="U25" s="26"/>
      <c r="V25" s="26"/>
      <c r="W25" s="26"/>
      <c r="X25" s="26"/>
      <c r="Y25" s="26"/>
      <c r="Z25" s="26"/>
    </row>
    <row r="26" spans="1:26" ht="42.75" customHeight="1">
      <c r="A26" s="26"/>
      <c r="B26" s="36" t="s">
        <v>1265</v>
      </c>
      <c r="C26" s="35"/>
      <c r="D26" s="66" t="s">
        <v>1266</v>
      </c>
      <c r="E26" s="35"/>
      <c r="F26" s="39" t="s">
        <v>111</v>
      </c>
      <c r="G26" s="39" t="s">
        <v>112</v>
      </c>
      <c r="H26" s="26"/>
      <c r="I26" s="35"/>
      <c r="J26" s="35"/>
      <c r="K26" s="35"/>
      <c r="L26" s="35"/>
      <c r="M26" s="35"/>
      <c r="N26" s="35"/>
      <c r="O26" s="26"/>
      <c r="P26" s="35"/>
      <c r="Q26" s="26"/>
      <c r="R26" s="26"/>
      <c r="S26" s="26"/>
      <c r="T26" s="26"/>
      <c r="U26" s="26"/>
      <c r="V26" s="26"/>
      <c r="W26" s="26"/>
      <c r="X26" s="26"/>
      <c r="Y26" s="26"/>
      <c r="Z26" s="26"/>
    </row>
    <row r="27" spans="1:26" ht="29.25" customHeight="1">
      <c r="A27" s="26"/>
      <c r="B27" s="36" t="s">
        <v>1267</v>
      </c>
      <c r="C27" s="35"/>
      <c r="D27" s="66" t="s">
        <v>1138</v>
      </c>
      <c r="E27" s="35"/>
      <c r="F27" s="39" t="s">
        <v>111</v>
      </c>
      <c r="G27" s="39" t="s">
        <v>112</v>
      </c>
      <c r="H27" s="26"/>
      <c r="I27" s="35"/>
      <c r="J27" s="35"/>
      <c r="K27" s="35"/>
      <c r="L27" s="35"/>
      <c r="M27" s="35"/>
      <c r="N27" s="35"/>
      <c r="O27" s="26"/>
      <c r="P27" s="35"/>
      <c r="Q27" s="26"/>
      <c r="R27" s="26"/>
      <c r="S27" s="26"/>
      <c r="T27" s="26"/>
      <c r="U27" s="26"/>
      <c r="V27" s="26"/>
      <c r="W27" s="26"/>
      <c r="X27" s="26"/>
      <c r="Y27" s="26"/>
      <c r="Z27" s="26"/>
    </row>
    <row r="28" spans="1:26" ht="42" customHeight="1">
      <c r="A28" s="26"/>
      <c r="B28" s="36" t="s">
        <v>1268</v>
      </c>
      <c r="C28" s="35"/>
      <c r="D28" s="66" t="s">
        <v>1140</v>
      </c>
      <c r="E28" s="35"/>
      <c r="F28" s="39" t="s">
        <v>111</v>
      </c>
      <c r="G28" s="39" t="s">
        <v>112</v>
      </c>
      <c r="H28" s="26"/>
      <c r="I28" s="35"/>
      <c r="J28" s="35"/>
      <c r="K28" s="35"/>
      <c r="L28" s="35"/>
      <c r="M28" s="35"/>
      <c r="N28" s="35"/>
      <c r="O28" s="26"/>
      <c r="P28" s="35"/>
      <c r="Q28" s="26"/>
      <c r="R28" s="26"/>
      <c r="S28" s="26"/>
      <c r="T28" s="26"/>
      <c r="U28" s="26"/>
      <c r="V28" s="26"/>
      <c r="W28" s="26"/>
      <c r="X28" s="26"/>
      <c r="Y28" s="26"/>
      <c r="Z28" s="26"/>
    </row>
    <row r="29" spans="1:26" ht="32.25" customHeight="1">
      <c r="A29" s="26"/>
      <c r="B29" s="36" t="s">
        <v>1269</v>
      </c>
      <c r="C29" s="35"/>
      <c r="D29" s="66" t="s">
        <v>1270</v>
      </c>
      <c r="E29" s="35"/>
      <c r="F29" s="39" t="s">
        <v>111</v>
      </c>
      <c r="G29" s="39" t="s">
        <v>112</v>
      </c>
      <c r="H29" s="26"/>
      <c r="I29" s="35"/>
      <c r="J29" s="35"/>
      <c r="K29" s="35"/>
      <c r="L29" s="35"/>
      <c r="M29" s="35"/>
      <c r="N29" s="35"/>
      <c r="O29" s="26"/>
      <c r="P29" s="35"/>
      <c r="Q29" s="26"/>
      <c r="R29" s="26"/>
      <c r="S29" s="26"/>
      <c r="T29" s="26"/>
      <c r="U29" s="26"/>
      <c r="V29" s="26"/>
      <c r="W29" s="26"/>
      <c r="X29" s="26"/>
      <c r="Y29" s="26"/>
      <c r="Z29" s="26"/>
    </row>
    <row r="30" spans="1:26" ht="27.75" customHeight="1">
      <c r="A30" s="26"/>
      <c r="B30" s="36" t="s">
        <v>1271</v>
      </c>
      <c r="C30" s="35"/>
      <c r="D30" s="66" t="s">
        <v>1272</v>
      </c>
      <c r="E30" s="35"/>
      <c r="F30" s="39" t="s">
        <v>111</v>
      </c>
      <c r="G30" s="39" t="s">
        <v>112</v>
      </c>
      <c r="H30" s="26"/>
      <c r="I30" s="35"/>
      <c r="J30" s="35"/>
      <c r="K30" s="35"/>
      <c r="L30" s="35"/>
      <c r="M30" s="35"/>
      <c r="N30" s="35"/>
      <c r="O30" s="26"/>
      <c r="P30" s="35"/>
      <c r="Q30" s="26"/>
      <c r="R30" s="26"/>
      <c r="S30" s="26"/>
      <c r="T30" s="26"/>
      <c r="U30" s="26"/>
      <c r="V30" s="26"/>
      <c r="W30" s="26"/>
      <c r="X30" s="26"/>
      <c r="Y30" s="26"/>
      <c r="Z30" s="26"/>
    </row>
    <row r="31" spans="1:26" ht="75.75" customHeight="1">
      <c r="A31" s="26"/>
      <c r="B31" s="36" t="s">
        <v>1273</v>
      </c>
      <c r="C31" s="66"/>
      <c r="D31" s="68" t="s">
        <v>1274</v>
      </c>
      <c r="E31" s="39"/>
      <c r="F31" s="39" t="s">
        <v>111</v>
      </c>
      <c r="G31" s="39" t="s">
        <v>112</v>
      </c>
      <c r="H31" s="26"/>
      <c r="I31" s="35"/>
      <c r="J31" s="35"/>
      <c r="K31" s="35"/>
      <c r="L31" s="35"/>
      <c r="M31" s="35"/>
      <c r="N31" s="35"/>
      <c r="O31" s="26"/>
      <c r="P31" s="35"/>
      <c r="Q31" s="26"/>
      <c r="R31" s="26"/>
      <c r="S31" s="26"/>
      <c r="T31" s="26"/>
      <c r="U31" s="26"/>
      <c r="V31" s="26"/>
      <c r="W31" s="26"/>
      <c r="X31" s="26"/>
      <c r="Y31" s="26"/>
      <c r="Z31" s="26"/>
    </row>
    <row r="32" spans="1:26" ht="10.5" customHeight="1">
      <c r="A32" s="26"/>
      <c r="B32" s="36" t="s">
        <v>1275</v>
      </c>
      <c r="C32" s="66"/>
      <c r="D32" s="68" t="s">
        <v>1276</v>
      </c>
      <c r="E32" s="39"/>
      <c r="F32" s="39" t="s">
        <v>111</v>
      </c>
      <c r="G32" s="39" t="s">
        <v>112</v>
      </c>
      <c r="H32" s="26"/>
      <c r="I32" s="35"/>
      <c r="J32" s="35"/>
      <c r="K32" s="35"/>
      <c r="L32" s="35"/>
      <c r="M32" s="35"/>
      <c r="N32" s="35"/>
      <c r="O32" s="26"/>
      <c r="P32" s="35"/>
      <c r="Q32" s="26"/>
      <c r="R32" s="26"/>
      <c r="S32" s="26"/>
      <c r="T32" s="26"/>
      <c r="U32" s="26"/>
      <c r="V32" s="26"/>
      <c r="W32" s="26"/>
      <c r="X32" s="26"/>
      <c r="Y32" s="26"/>
      <c r="Z32" s="26"/>
    </row>
    <row r="33" spans="1:26" ht="10.5" customHeight="1">
      <c r="A33" s="26"/>
      <c r="B33" s="36" t="s">
        <v>1277</v>
      </c>
      <c r="C33" s="66"/>
      <c r="D33" s="68" t="s">
        <v>1278</v>
      </c>
      <c r="E33" s="39"/>
      <c r="F33" s="39" t="s">
        <v>111</v>
      </c>
      <c r="G33" s="39" t="s">
        <v>112</v>
      </c>
      <c r="H33" s="26"/>
      <c r="I33" s="35"/>
      <c r="J33" s="35"/>
      <c r="K33" s="35"/>
      <c r="L33" s="35"/>
      <c r="M33" s="35"/>
      <c r="N33" s="35"/>
      <c r="O33" s="26"/>
      <c r="P33" s="35"/>
      <c r="Q33" s="26"/>
      <c r="R33" s="26"/>
      <c r="S33" s="26"/>
      <c r="T33" s="26"/>
      <c r="U33" s="26"/>
      <c r="V33" s="26"/>
      <c r="W33" s="26"/>
      <c r="X33" s="26"/>
      <c r="Y33" s="26"/>
      <c r="Z33" s="26"/>
    </row>
    <row r="34" spans="1:26" ht="10.5" customHeight="1">
      <c r="A34" s="26"/>
      <c r="B34" s="36" t="s">
        <v>1279</v>
      </c>
      <c r="C34" s="66"/>
      <c r="D34" s="68" t="s">
        <v>1280</v>
      </c>
      <c r="E34" s="39"/>
      <c r="F34" s="39" t="s">
        <v>111</v>
      </c>
      <c r="G34" s="39" t="s">
        <v>112</v>
      </c>
      <c r="H34" s="26"/>
      <c r="I34" s="35"/>
      <c r="J34" s="35"/>
      <c r="K34" s="35"/>
      <c r="L34" s="35"/>
      <c r="M34" s="35"/>
      <c r="N34" s="35"/>
      <c r="O34" s="26"/>
      <c r="P34" s="35"/>
      <c r="Q34" s="26"/>
      <c r="R34" s="26"/>
      <c r="S34" s="26"/>
      <c r="T34" s="26"/>
      <c r="U34" s="26"/>
      <c r="V34" s="26"/>
      <c r="W34" s="26"/>
      <c r="X34" s="26"/>
      <c r="Y34" s="26"/>
      <c r="Z34" s="26"/>
    </row>
    <row r="35" spans="1:26" ht="10.5" customHeight="1">
      <c r="A35" s="26"/>
      <c r="B35" s="36" t="s">
        <v>1281</v>
      </c>
      <c r="C35" s="66"/>
      <c r="D35" s="68" t="s">
        <v>1282</v>
      </c>
      <c r="E35" s="39"/>
      <c r="F35" s="39" t="s">
        <v>111</v>
      </c>
      <c r="G35" s="39" t="s">
        <v>112</v>
      </c>
      <c r="H35" s="26"/>
      <c r="I35" s="35"/>
      <c r="J35" s="35"/>
      <c r="K35" s="35"/>
      <c r="L35" s="35"/>
      <c r="M35" s="35"/>
      <c r="N35" s="35"/>
      <c r="O35" s="26"/>
      <c r="P35" s="35"/>
      <c r="Q35" s="26"/>
      <c r="R35" s="26"/>
      <c r="S35" s="26"/>
      <c r="T35" s="26"/>
      <c r="U35" s="26"/>
      <c r="V35" s="26"/>
      <c r="W35" s="26"/>
      <c r="X35" s="26"/>
      <c r="Y35" s="26"/>
      <c r="Z35" s="26"/>
    </row>
    <row r="36" spans="1:26" ht="10.5" customHeight="1">
      <c r="A36" s="26"/>
      <c r="B36" s="36" t="s">
        <v>1283</v>
      </c>
      <c r="C36" s="66"/>
      <c r="D36" s="68" t="s">
        <v>1284</v>
      </c>
      <c r="E36" s="39"/>
      <c r="F36" s="39" t="s">
        <v>111</v>
      </c>
      <c r="G36" s="39" t="s">
        <v>112</v>
      </c>
      <c r="H36" s="26"/>
      <c r="I36" s="35"/>
      <c r="J36" s="35"/>
      <c r="K36" s="35"/>
      <c r="L36" s="35"/>
      <c r="M36" s="35"/>
      <c r="N36" s="35"/>
      <c r="O36" s="26"/>
      <c r="P36" s="35"/>
      <c r="Q36" s="26"/>
      <c r="R36" s="26"/>
      <c r="S36" s="26"/>
      <c r="T36" s="26"/>
      <c r="U36" s="26"/>
      <c r="V36" s="26"/>
      <c r="W36" s="26"/>
      <c r="X36" s="26"/>
      <c r="Y36" s="26"/>
      <c r="Z36" s="26"/>
    </row>
    <row r="37" spans="1:26" ht="10.5" customHeight="1">
      <c r="A37" s="26"/>
      <c r="B37" s="36" t="s">
        <v>1285</v>
      </c>
      <c r="C37" s="66"/>
      <c r="D37" s="66" t="s">
        <v>1286</v>
      </c>
      <c r="E37" s="39"/>
      <c r="F37" s="39" t="s">
        <v>111</v>
      </c>
      <c r="G37" s="39" t="s">
        <v>112</v>
      </c>
      <c r="H37" s="26"/>
      <c r="I37" s="35"/>
      <c r="J37" s="35"/>
      <c r="K37" s="35"/>
      <c r="L37" s="35"/>
      <c r="M37" s="35"/>
      <c r="N37" s="35"/>
      <c r="O37" s="26"/>
      <c r="P37" s="35"/>
      <c r="Q37" s="26"/>
      <c r="R37" s="26"/>
      <c r="S37" s="26"/>
      <c r="T37" s="26"/>
      <c r="U37" s="26"/>
      <c r="V37" s="26"/>
      <c r="W37" s="26"/>
      <c r="X37" s="26"/>
      <c r="Y37" s="26"/>
      <c r="Z37" s="26"/>
    </row>
    <row r="38" spans="1:26" ht="10.5" customHeight="1">
      <c r="A38" s="26"/>
      <c r="B38" s="36" t="s">
        <v>1287</v>
      </c>
      <c r="C38" s="66"/>
      <c r="D38" s="66" t="s">
        <v>1288</v>
      </c>
      <c r="E38" s="39"/>
      <c r="F38" s="39" t="s">
        <v>111</v>
      </c>
      <c r="G38" s="39" t="s">
        <v>112</v>
      </c>
      <c r="H38" s="26"/>
      <c r="I38" s="35"/>
      <c r="J38" s="35"/>
      <c r="K38" s="35"/>
      <c r="L38" s="35"/>
      <c r="M38" s="35"/>
      <c r="N38" s="35"/>
      <c r="O38" s="26"/>
      <c r="P38" s="35"/>
      <c r="Q38" s="26"/>
      <c r="R38" s="26"/>
      <c r="S38" s="26"/>
      <c r="T38" s="26"/>
      <c r="U38" s="26"/>
      <c r="V38" s="26"/>
      <c r="W38" s="26"/>
      <c r="X38" s="26"/>
      <c r="Y38" s="26"/>
      <c r="Z38" s="26"/>
    </row>
    <row r="39" spans="1:26" ht="10.5" customHeight="1">
      <c r="A39" s="26"/>
      <c r="B39" s="36" t="s">
        <v>1289</v>
      </c>
      <c r="C39" s="66"/>
      <c r="D39" s="66" t="s">
        <v>1290</v>
      </c>
      <c r="E39" s="39"/>
      <c r="F39" s="39" t="s">
        <v>111</v>
      </c>
      <c r="G39" s="39" t="s">
        <v>112</v>
      </c>
      <c r="H39" s="26"/>
      <c r="I39" s="35"/>
      <c r="J39" s="35"/>
      <c r="K39" s="35"/>
      <c r="L39" s="35"/>
      <c r="M39" s="35"/>
      <c r="N39" s="35"/>
      <c r="O39" s="26"/>
      <c r="P39" s="35"/>
      <c r="Q39" s="26"/>
      <c r="R39" s="26"/>
      <c r="S39" s="26"/>
      <c r="T39" s="26"/>
      <c r="U39" s="26"/>
      <c r="V39" s="26"/>
      <c r="W39" s="26"/>
      <c r="X39" s="26"/>
      <c r="Y39" s="26"/>
      <c r="Z39" s="26"/>
    </row>
    <row r="40" spans="1:26" ht="10.5" customHeight="1">
      <c r="A40" s="26"/>
      <c r="B40" s="36" t="s">
        <v>1291</v>
      </c>
      <c r="C40" s="66"/>
      <c r="D40" s="66" t="s">
        <v>1292</v>
      </c>
      <c r="E40" s="39"/>
      <c r="F40" s="39" t="s">
        <v>111</v>
      </c>
      <c r="G40" s="39" t="s">
        <v>112</v>
      </c>
      <c r="H40" s="26"/>
      <c r="I40" s="35"/>
      <c r="J40" s="35"/>
      <c r="K40" s="35"/>
      <c r="L40" s="35"/>
      <c r="M40" s="35"/>
      <c r="N40" s="35"/>
      <c r="O40" s="26"/>
      <c r="P40" s="35"/>
      <c r="Q40" s="26"/>
      <c r="R40" s="26"/>
      <c r="S40" s="26"/>
      <c r="T40" s="26"/>
      <c r="U40" s="26"/>
      <c r="V40" s="26"/>
      <c r="W40" s="26"/>
      <c r="X40" s="26"/>
      <c r="Y40" s="26"/>
      <c r="Z40" s="26"/>
    </row>
    <row r="41" spans="1:26" ht="10.5" customHeight="1">
      <c r="A41" s="26"/>
      <c r="B41" s="36" t="s">
        <v>1293</v>
      </c>
      <c r="C41" s="35"/>
      <c r="D41" s="68" t="s">
        <v>1294</v>
      </c>
      <c r="E41" s="39"/>
      <c r="F41" s="39" t="s">
        <v>111</v>
      </c>
      <c r="G41" s="39" t="s">
        <v>112</v>
      </c>
      <c r="H41" s="26"/>
      <c r="I41" s="35"/>
      <c r="J41" s="35"/>
      <c r="K41" s="35"/>
      <c r="L41" s="35"/>
      <c r="M41" s="35"/>
      <c r="N41" s="35"/>
      <c r="O41" s="26"/>
      <c r="P41" s="35"/>
      <c r="Q41" s="26"/>
      <c r="R41" s="26"/>
      <c r="S41" s="26"/>
      <c r="T41" s="26"/>
      <c r="U41" s="26"/>
      <c r="V41" s="26"/>
      <c r="W41" s="26"/>
      <c r="X41" s="26"/>
      <c r="Y41" s="26"/>
      <c r="Z41" s="26"/>
    </row>
    <row r="42" spans="1:26" ht="10.5" customHeight="1">
      <c r="A42" s="26"/>
      <c r="B42" s="36" t="s">
        <v>1295</v>
      </c>
      <c r="C42" s="35"/>
      <c r="D42" s="68" t="s">
        <v>1142</v>
      </c>
      <c r="E42" s="39"/>
      <c r="F42" s="39" t="s">
        <v>111</v>
      </c>
      <c r="G42" s="39" t="s">
        <v>112</v>
      </c>
      <c r="H42" s="26"/>
      <c r="I42" s="35"/>
      <c r="J42" s="35"/>
      <c r="K42" s="35"/>
      <c r="L42" s="35"/>
      <c r="M42" s="35"/>
      <c r="N42" s="35"/>
      <c r="O42" s="26"/>
      <c r="P42" s="35"/>
      <c r="Q42" s="26"/>
      <c r="R42" s="26"/>
      <c r="S42" s="26"/>
      <c r="T42" s="26"/>
      <c r="U42" s="26"/>
      <c r="V42" s="26"/>
      <c r="W42" s="26"/>
      <c r="X42" s="26"/>
      <c r="Y42" s="26"/>
      <c r="Z42" s="26"/>
    </row>
    <row r="43" spans="1:26" ht="10.5" customHeight="1">
      <c r="A43" s="26"/>
      <c r="B43" s="36" t="s">
        <v>1296</v>
      </c>
      <c r="C43" s="35"/>
      <c r="D43" s="68" t="s">
        <v>1297</v>
      </c>
      <c r="E43" s="39"/>
      <c r="F43" s="39" t="s">
        <v>111</v>
      </c>
      <c r="G43" s="39" t="s">
        <v>112</v>
      </c>
      <c r="H43" s="26"/>
      <c r="I43" s="35"/>
      <c r="J43" s="35"/>
      <c r="K43" s="35"/>
      <c r="L43" s="35"/>
      <c r="M43" s="35"/>
      <c r="N43" s="35"/>
      <c r="O43" s="26"/>
      <c r="P43" s="35"/>
      <c r="Q43" s="26"/>
      <c r="R43" s="26"/>
      <c r="S43" s="26"/>
      <c r="T43" s="26"/>
      <c r="U43" s="26"/>
      <c r="V43" s="26"/>
      <c r="W43" s="26"/>
      <c r="X43" s="26"/>
      <c r="Y43" s="26"/>
      <c r="Z43" s="26"/>
    </row>
    <row r="44" spans="1:26" ht="10.5" customHeight="1">
      <c r="A44" s="26"/>
      <c r="B44" s="36" t="s">
        <v>1298</v>
      </c>
      <c r="C44" s="35"/>
      <c r="D44" s="68" t="s">
        <v>1144</v>
      </c>
      <c r="E44" s="39"/>
      <c r="F44" s="39" t="s">
        <v>111</v>
      </c>
      <c r="G44" s="39" t="s">
        <v>112</v>
      </c>
      <c r="H44" s="26"/>
      <c r="I44" s="35"/>
      <c r="J44" s="35"/>
      <c r="K44" s="35"/>
      <c r="L44" s="35"/>
      <c r="M44" s="35"/>
      <c r="N44" s="35"/>
      <c r="O44" s="26"/>
      <c r="P44" s="35"/>
      <c r="Q44" s="26"/>
      <c r="R44" s="26"/>
      <c r="S44" s="26"/>
      <c r="T44" s="26"/>
      <c r="U44" s="26"/>
      <c r="V44" s="26"/>
      <c r="W44" s="26"/>
      <c r="X44" s="26"/>
      <c r="Y44" s="26"/>
      <c r="Z44" s="26"/>
    </row>
    <row r="45" spans="1:26" ht="10.5" customHeight="1">
      <c r="A45" s="26"/>
      <c r="B45" s="36" t="s">
        <v>1299</v>
      </c>
      <c r="C45" s="35"/>
      <c r="D45" s="68" t="s">
        <v>1300</v>
      </c>
      <c r="E45" s="39"/>
      <c r="F45" s="39" t="s">
        <v>111</v>
      </c>
      <c r="G45" s="39" t="s">
        <v>112</v>
      </c>
      <c r="H45" s="26"/>
      <c r="I45" s="35"/>
      <c r="J45" s="35"/>
      <c r="K45" s="35"/>
      <c r="L45" s="35"/>
      <c r="M45" s="35"/>
      <c r="N45" s="35"/>
      <c r="O45" s="26"/>
      <c r="P45" s="35"/>
      <c r="Q45" s="26"/>
      <c r="R45" s="26"/>
      <c r="S45" s="26"/>
      <c r="T45" s="26"/>
      <c r="U45" s="26"/>
      <c r="V45" s="26"/>
      <c r="W45" s="26"/>
      <c r="X45" s="26"/>
      <c r="Y45" s="26"/>
      <c r="Z45" s="26"/>
    </row>
    <row r="46" spans="1:26" ht="10.5" customHeight="1">
      <c r="A46" s="26"/>
      <c r="B46" s="36" t="s">
        <v>1301</v>
      </c>
      <c r="C46" s="35"/>
      <c r="D46" s="68" t="s">
        <v>1302</v>
      </c>
      <c r="E46" s="39"/>
      <c r="F46" s="39" t="s">
        <v>111</v>
      </c>
      <c r="G46" s="39" t="s">
        <v>112</v>
      </c>
      <c r="H46" s="26"/>
      <c r="I46" s="35"/>
      <c r="J46" s="35"/>
      <c r="K46" s="35"/>
      <c r="L46" s="35"/>
      <c r="M46" s="35"/>
      <c r="N46" s="35"/>
      <c r="O46" s="26"/>
      <c r="P46" s="35"/>
      <c r="Q46" s="26"/>
      <c r="R46" s="26"/>
      <c r="S46" s="26"/>
      <c r="T46" s="26"/>
      <c r="U46" s="26"/>
      <c r="V46" s="26"/>
      <c r="W46" s="26"/>
      <c r="X46" s="26"/>
      <c r="Y46" s="26"/>
      <c r="Z46" s="26"/>
    </row>
    <row r="47" spans="1:26" ht="10.5" customHeight="1">
      <c r="A47" s="26"/>
      <c r="B47" s="36" t="s">
        <v>1303</v>
      </c>
      <c r="C47" s="122"/>
      <c r="D47" s="66" t="s">
        <v>1304</v>
      </c>
      <c r="E47" s="39"/>
      <c r="F47" s="39" t="s">
        <v>111</v>
      </c>
      <c r="G47" s="39" t="s">
        <v>112</v>
      </c>
      <c r="H47" s="26"/>
      <c r="I47" s="35"/>
      <c r="J47" s="35"/>
      <c r="K47" s="35"/>
      <c r="L47" s="35"/>
      <c r="M47" s="35"/>
      <c r="N47" s="35"/>
      <c r="O47" s="26"/>
      <c r="P47" s="35"/>
      <c r="Q47" s="26"/>
      <c r="R47" s="26"/>
      <c r="S47" s="26"/>
      <c r="T47" s="26"/>
      <c r="U47" s="26"/>
      <c r="V47" s="26"/>
      <c r="W47" s="26"/>
      <c r="X47" s="26"/>
      <c r="Y47" s="26"/>
      <c r="Z47" s="26"/>
    </row>
    <row r="48" spans="1:26" ht="10.5" customHeight="1">
      <c r="A48" s="26"/>
      <c r="B48" s="36" t="s">
        <v>1305</v>
      </c>
      <c r="C48" s="35"/>
      <c r="D48" s="68" t="s">
        <v>1306</v>
      </c>
      <c r="E48" s="39"/>
      <c r="F48" s="39" t="s">
        <v>111</v>
      </c>
      <c r="G48" s="39" t="s">
        <v>112</v>
      </c>
      <c r="H48" s="26"/>
      <c r="I48" s="35"/>
      <c r="J48" s="35"/>
      <c r="K48" s="35"/>
      <c r="L48" s="35"/>
      <c r="M48" s="35"/>
      <c r="N48" s="35"/>
      <c r="O48" s="26"/>
      <c r="P48" s="35"/>
      <c r="Q48" s="26"/>
      <c r="R48" s="26"/>
      <c r="S48" s="26"/>
      <c r="T48" s="26"/>
      <c r="U48" s="26"/>
      <c r="V48" s="26"/>
      <c r="W48" s="26"/>
      <c r="X48" s="26"/>
      <c r="Y48" s="26"/>
      <c r="Z48" s="26"/>
    </row>
    <row r="49" spans="1:26" ht="10.5" customHeight="1">
      <c r="A49" s="26"/>
      <c r="B49" s="36" t="s">
        <v>1307</v>
      </c>
      <c r="C49" s="35"/>
      <c r="D49" s="68" t="s">
        <v>1308</v>
      </c>
      <c r="E49" s="39"/>
      <c r="F49" s="39" t="s">
        <v>111</v>
      </c>
      <c r="G49" s="39" t="s">
        <v>112</v>
      </c>
      <c r="H49" s="26"/>
      <c r="I49" s="35"/>
      <c r="J49" s="35"/>
      <c r="K49" s="35"/>
      <c r="L49" s="35"/>
      <c r="M49" s="35"/>
      <c r="N49" s="35"/>
      <c r="O49" s="26"/>
      <c r="P49" s="35"/>
      <c r="Q49" s="26"/>
      <c r="R49" s="26"/>
      <c r="S49" s="26"/>
      <c r="T49" s="26"/>
      <c r="U49" s="26"/>
      <c r="V49" s="26"/>
      <c r="W49" s="26"/>
      <c r="X49" s="26"/>
      <c r="Y49" s="26"/>
      <c r="Z49" s="26"/>
    </row>
    <row r="50" spans="1:26" ht="10.5" customHeight="1">
      <c r="A50" s="26"/>
      <c r="B50" s="36" t="s">
        <v>1309</v>
      </c>
      <c r="C50" s="35"/>
      <c r="D50" s="68" t="s">
        <v>1310</v>
      </c>
      <c r="E50" s="39"/>
      <c r="F50" s="39" t="s">
        <v>111</v>
      </c>
      <c r="G50" s="39" t="s">
        <v>112</v>
      </c>
      <c r="H50" s="26"/>
      <c r="I50" s="35"/>
      <c r="J50" s="35"/>
      <c r="K50" s="35"/>
      <c r="L50" s="35"/>
      <c r="M50" s="35"/>
      <c r="N50" s="35"/>
      <c r="O50" s="26"/>
      <c r="P50" s="35"/>
      <c r="Q50" s="26"/>
      <c r="R50" s="26"/>
      <c r="S50" s="26"/>
      <c r="T50" s="26"/>
      <c r="U50" s="26"/>
      <c r="V50" s="26"/>
      <c r="W50" s="26"/>
      <c r="X50" s="26"/>
      <c r="Y50" s="26"/>
      <c r="Z50" s="26"/>
    </row>
    <row r="51" spans="1:26" ht="10.5" customHeight="1">
      <c r="A51" s="26"/>
      <c r="B51" s="36" t="s">
        <v>1311</v>
      </c>
      <c r="C51" s="35"/>
      <c r="D51" s="68" t="s">
        <v>1312</v>
      </c>
      <c r="E51" s="39"/>
      <c r="F51" s="39" t="s">
        <v>111</v>
      </c>
      <c r="G51" s="39" t="s">
        <v>112</v>
      </c>
      <c r="H51" s="26"/>
      <c r="I51" s="35"/>
      <c r="J51" s="35"/>
      <c r="K51" s="35"/>
      <c r="L51" s="35"/>
      <c r="M51" s="35"/>
      <c r="N51" s="35"/>
      <c r="O51" s="26"/>
      <c r="P51" s="35"/>
      <c r="Q51" s="26"/>
      <c r="R51" s="26"/>
      <c r="S51" s="26"/>
      <c r="T51" s="26"/>
      <c r="U51" s="26"/>
      <c r="V51" s="26"/>
      <c r="W51" s="26"/>
      <c r="X51" s="26"/>
      <c r="Y51" s="26"/>
      <c r="Z51" s="26"/>
    </row>
    <row r="52" spans="1:26" ht="10.5" customHeight="1">
      <c r="A52" s="26"/>
      <c r="B52" s="36" t="s">
        <v>1313</v>
      </c>
      <c r="C52" s="35"/>
      <c r="D52" s="68" t="s">
        <v>1146</v>
      </c>
      <c r="E52" s="39"/>
      <c r="F52" s="39" t="s">
        <v>111</v>
      </c>
      <c r="G52" s="39" t="s">
        <v>112</v>
      </c>
      <c r="H52" s="26"/>
      <c r="I52" s="35"/>
      <c r="J52" s="35"/>
      <c r="K52" s="35"/>
      <c r="L52" s="35"/>
      <c r="M52" s="35"/>
      <c r="N52" s="35"/>
      <c r="O52" s="26"/>
      <c r="P52" s="35"/>
      <c r="Q52" s="26"/>
      <c r="R52" s="26"/>
      <c r="S52" s="26"/>
      <c r="T52" s="26"/>
      <c r="U52" s="26"/>
      <c r="V52" s="26"/>
      <c r="W52" s="26"/>
      <c r="X52" s="26"/>
      <c r="Y52" s="26"/>
      <c r="Z52" s="26"/>
    </row>
    <row r="53" spans="1:26" ht="10.5" customHeight="1">
      <c r="A53" s="26"/>
      <c r="B53" s="36" t="s">
        <v>1314</v>
      </c>
      <c r="C53" s="35"/>
      <c r="D53" s="68" t="s">
        <v>1315</v>
      </c>
      <c r="E53" s="39"/>
      <c r="F53" s="39" t="s">
        <v>111</v>
      </c>
      <c r="G53" s="39" t="s">
        <v>112</v>
      </c>
      <c r="H53" s="26"/>
      <c r="I53" s="35"/>
      <c r="J53" s="35"/>
      <c r="K53" s="35"/>
      <c r="L53" s="35"/>
      <c r="M53" s="35"/>
      <c r="N53" s="35"/>
      <c r="O53" s="26"/>
      <c r="P53" s="35"/>
      <c r="Q53" s="26"/>
      <c r="R53" s="26"/>
      <c r="S53" s="26"/>
      <c r="T53" s="26"/>
      <c r="U53" s="26"/>
      <c r="V53" s="26"/>
      <c r="W53" s="26"/>
      <c r="X53" s="26"/>
      <c r="Y53" s="26"/>
      <c r="Z53" s="26"/>
    </row>
    <row r="54" spans="1:26" ht="10.5" customHeight="1">
      <c r="A54" s="26"/>
      <c r="B54" s="36" t="s">
        <v>1316</v>
      </c>
      <c r="C54" s="35"/>
      <c r="D54" s="68" t="s">
        <v>1317</v>
      </c>
      <c r="E54" s="39"/>
      <c r="F54" s="39" t="s">
        <v>111</v>
      </c>
      <c r="G54" s="39" t="s">
        <v>112</v>
      </c>
      <c r="H54" s="26"/>
      <c r="I54" s="35"/>
      <c r="J54" s="35"/>
      <c r="K54" s="35"/>
      <c r="L54" s="35"/>
      <c r="M54" s="35"/>
      <c r="N54" s="35"/>
      <c r="O54" s="26"/>
      <c r="P54" s="35"/>
      <c r="Q54" s="26"/>
      <c r="R54" s="26"/>
      <c r="S54" s="26"/>
      <c r="T54" s="26"/>
      <c r="U54" s="26"/>
      <c r="V54" s="26"/>
      <c r="W54" s="26"/>
      <c r="X54" s="26"/>
      <c r="Y54" s="26"/>
      <c r="Z54" s="26"/>
    </row>
    <row r="55" spans="1:26" ht="10.5" customHeight="1">
      <c r="A55" s="26"/>
      <c r="B55" s="36" t="s">
        <v>1318</v>
      </c>
      <c r="C55" s="35"/>
      <c r="D55" s="68" t="s">
        <v>1319</v>
      </c>
      <c r="E55" s="39"/>
      <c r="F55" s="39" t="s">
        <v>111</v>
      </c>
      <c r="G55" s="39" t="s">
        <v>112</v>
      </c>
      <c r="H55" s="26"/>
      <c r="I55" s="35"/>
      <c r="J55" s="35"/>
      <c r="K55" s="35"/>
      <c r="L55" s="35"/>
      <c r="M55" s="35"/>
      <c r="N55" s="35"/>
      <c r="O55" s="26"/>
      <c r="P55" s="35"/>
      <c r="Q55" s="26"/>
      <c r="R55" s="26"/>
      <c r="S55" s="26"/>
      <c r="T55" s="26"/>
      <c r="U55" s="26"/>
      <c r="V55" s="26"/>
      <c r="W55" s="26"/>
      <c r="X55" s="26"/>
      <c r="Y55" s="26"/>
      <c r="Z55" s="26"/>
    </row>
    <row r="56" spans="1:26" ht="10.5" customHeight="1">
      <c r="A56" s="26"/>
      <c r="B56" s="36" t="s">
        <v>1320</v>
      </c>
      <c r="C56" s="35"/>
      <c r="D56" s="68" t="s">
        <v>1321</v>
      </c>
      <c r="E56" s="39"/>
      <c r="F56" s="39" t="s">
        <v>111</v>
      </c>
      <c r="G56" s="39" t="s">
        <v>112</v>
      </c>
      <c r="H56" s="26"/>
      <c r="I56" s="35"/>
      <c r="J56" s="35"/>
      <c r="K56" s="35"/>
      <c r="L56" s="35"/>
      <c r="M56" s="35"/>
      <c r="N56" s="35"/>
      <c r="O56" s="26"/>
      <c r="P56" s="35"/>
      <c r="Q56" s="26"/>
      <c r="R56" s="26"/>
      <c r="S56" s="26"/>
      <c r="T56" s="26"/>
      <c r="U56" s="26"/>
      <c r="V56" s="26"/>
      <c r="W56" s="26"/>
      <c r="X56" s="26"/>
      <c r="Y56" s="26"/>
      <c r="Z56" s="26"/>
    </row>
    <row r="57" spans="1:26" ht="10.5" customHeight="1">
      <c r="A57" s="26"/>
      <c r="B57" s="36" t="s">
        <v>1322</v>
      </c>
      <c r="C57" s="35"/>
      <c r="D57" s="68" t="s">
        <v>1323</v>
      </c>
      <c r="E57" s="39"/>
      <c r="F57" s="39" t="s">
        <v>111</v>
      </c>
      <c r="G57" s="39" t="s">
        <v>112</v>
      </c>
      <c r="H57" s="26"/>
      <c r="I57" s="35"/>
      <c r="J57" s="35"/>
      <c r="K57" s="35"/>
      <c r="L57" s="35"/>
      <c r="M57" s="35"/>
      <c r="N57" s="35"/>
      <c r="O57" s="26"/>
      <c r="P57" s="35"/>
      <c r="Q57" s="26"/>
      <c r="R57" s="26"/>
      <c r="S57" s="26"/>
      <c r="T57" s="26"/>
      <c r="U57" s="26"/>
      <c r="V57" s="26"/>
      <c r="W57" s="26"/>
      <c r="X57" s="26"/>
      <c r="Y57" s="26"/>
      <c r="Z57" s="26"/>
    </row>
    <row r="58" spans="1:26" ht="10.5" customHeight="1">
      <c r="A58" s="26"/>
      <c r="B58" s="36" t="s">
        <v>1324</v>
      </c>
      <c r="C58" s="35"/>
      <c r="D58" s="68" t="s">
        <v>1325</v>
      </c>
      <c r="E58" s="39"/>
      <c r="F58" s="39" t="s">
        <v>111</v>
      </c>
      <c r="G58" s="39" t="s">
        <v>112</v>
      </c>
      <c r="H58" s="26"/>
      <c r="I58" s="35"/>
      <c r="J58" s="35"/>
      <c r="K58" s="35"/>
      <c r="L58" s="35"/>
      <c r="M58" s="35"/>
      <c r="N58" s="35"/>
      <c r="O58" s="26"/>
      <c r="P58" s="35"/>
      <c r="Q58" s="26"/>
      <c r="R58" s="26"/>
      <c r="S58" s="26"/>
      <c r="T58" s="26"/>
      <c r="U58" s="26"/>
      <c r="V58" s="26"/>
      <c r="W58" s="26"/>
      <c r="X58" s="26"/>
      <c r="Y58" s="26"/>
      <c r="Z58" s="26"/>
    </row>
    <row r="59" spans="1:26" ht="60" customHeight="1">
      <c r="A59" s="26"/>
      <c r="B59" s="36" t="s">
        <v>1326</v>
      </c>
      <c r="C59" s="35"/>
      <c r="D59" s="68" t="s">
        <v>1327</v>
      </c>
      <c r="E59" s="39"/>
      <c r="F59" s="39" t="s">
        <v>111</v>
      </c>
      <c r="G59" s="39" t="s">
        <v>112</v>
      </c>
      <c r="H59" s="26"/>
      <c r="I59" s="35"/>
      <c r="J59" s="35"/>
      <c r="K59" s="35"/>
      <c r="L59" s="35"/>
      <c r="M59" s="35"/>
      <c r="N59" s="35"/>
      <c r="O59" s="26"/>
      <c r="P59" s="35"/>
      <c r="Q59" s="26"/>
      <c r="R59" s="26"/>
      <c r="S59" s="26"/>
      <c r="T59" s="26"/>
      <c r="U59" s="26"/>
      <c r="V59" s="26"/>
      <c r="W59" s="26"/>
      <c r="X59" s="26"/>
      <c r="Y59" s="26"/>
      <c r="Z59" s="26"/>
    </row>
    <row r="60" spans="1:26" ht="45" customHeight="1">
      <c r="A60" s="26"/>
      <c r="B60" s="36" t="s">
        <v>1328</v>
      </c>
      <c r="C60" s="35"/>
      <c r="D60" s="68" t="s">
        <v>1329</v>
      </c>
      <c r="E60" s="39"/>
      <c r="F60" s="39" t="s">
        <v>111</v>
      </c>
      <c r="G60" s="39" t="s">
        <v>112</v>
      </c>
      <c r="H60" s="26"/>
      <c r="I60" s="35"/>
      <c r="J60" s="35"/>
      <c r="K60" s="35"/>
      <c r="L60" s="35"/>
      <c r="M60" s="35"/>
      <c r="N60" s="35"/>
      <c r="O60" s="26"/>
      <c r="P60" s="35"/>
      <c r="Q60" s="26"/>
      <c r="R60" s="26"/>
      <c r="S60" s="26"/>
      <c r="T60" s="26"/>
      <c r="U60" s="26"/>
      <c r="V60" s="26"/>
      <c r="W60" s="26"/>
      <c r="X60" s="26"/>
      <c r="Y60" s="26"/>
      <c r="Z60" s="26"/>
    </row>
    <row r="61" spans="1:26" ht="60" customHeight="1">
      <c r="A61" s="26"/>
      <c r="B61" s="36" t="s">
        <v>1330</v>
      </c>
      <c r="C61" s="35"/>
      <c r="D61" s="68" t="s">
        <v>1331</v>
      </c>
      <c r="E61" s="39"/>
      <c r="F61" s="39" t="s">
        <v>111</v>
      </c>
      <c r="G61" s="39" t="s">
        <v>112</v>
      </c>
      <c r="H61" s="26"/>
      <c r="I61" s="35"/>
      <c r="J61" s="35"/>
      <c r="K61" s="35"/>
      <c r="L61" s="35"/>
      <c r="M61" s="35"/>
      <c r="N61" s="35"/>
      <c r="O61" s="26"/>
      <c r="P61" s="35"/>
      <c r="Q61" s="26"/>
      <c r="R61" s="26"/>
      <c r="S61" s="26"/>
      <c r="T61" s="26"/>
      <c r="U61" s="26"/>
      <c r="V61" s="26"/>
      <c r="W61" s="26"/>
      <c r="X61" s="26"/>
      <c r="Y61" s="26"/>
      <c r="Z61" s="26"/>
    </row>
    <row r="62" spans="1:26" ht="60" customHeight="1">
      <c r="A62" s="26"/>
      <c r="B62" s="36" t="s">
        <v>1332</v>
      </c>
      <c r="C62" s="35"/>
      <c r="D62" s="68" t="s">
        <v>1333</v>
      </c>
      <c r="E62" s="39"/>
      <c r="F62" s="39" t="s">
        <v>111</v>
      </c>
      <c r="G62" s="39" t="s">
        <v>112</v>
      </c>
      <c r="H62" s="26"/>
      <c r="I62" s="35"/>
      <c r="J62" s="35"/>
      <c r="K62" s="35"/>
      <c r="L62" s="35"/>
      <c r="M62" s="35"/>
      <c r="N62" s="35"/>
      <c r="O62" s="26"/>
      <c r="P62" s="35"/>
      <c r="Q62" s="26"/>
      <c r="R62" s="26"/>
      <c r="S62" s="26"/>
      <c r="T62" s="26"/>
      <c r="U62" s="26"/>
      <c r="V62" s="26"/>
      <c r="W62" s="26"/>
      <c r="X62" s="26"/>
      <c r="Y62" s="26"/>
      <c r="Z62" s="26"/>
    </row>
    <row r="63" spans="1:26" ht="75.75" customHeight="1">
      <c r="A63" s="26"/>
      <c r="B63" s="36" t="s">
        <v>1334</v>
      </c>
      <c r="C63" s="35"/>
      <c r="D63" s="68" t="s">
        <v>1335</v>
      </c>
      <c r="E63" s="39"/>
      <c r="F63" s="39" t="s">
        <v>111</v>
      </c>
      <c r="G63" s="39" t="s">
        <v>112</v>
      </c>
      <c r="H63" s="26"/>
      <c r="I63" s="35"/>
      <c r="J63" s="35"/>
      <c r="K63" s="35"/>
      <c r="L63" s="35"/>
      <c r="M63" s="35"/>
      <c r="N63" s="35"/>
      <c r="O63" s="26"/>
      <c r="P63" s="35"/>
      <c r="Q63" s="26"/>
      <c r="R63" s="26"/>
      <c r="S63" s="26"/>
      <c r="T63" s="26"/>
      <c r="U63" s="26"/>
      <c r="V63" s="26"/>
      <c r="W63" s="26"/>
      <c r="X63" s="26"/>
      <c r="Y63" s="26"/>
      <c r="Z63" s="26"/>
    </row>
    <row r="64" spans="1:26" ht="75.75" customHeight="1">
      <c r="A64" s="26"/>
      <c r="B64" s="36" t="s">
        <v>1336</v>
      </c>
      <c r="C64" s="35"/>
      <c r="D64" s="68" t="s">
        <v>1337</v>
      </c>
      <c r="E64" s="39"/>
      <c r="F64" s="39" t="s">
        <v>311</v>
      </c>
      <c r="G64" s="39" t="s">
        <v>374</v>
      </c>
      <c r="H64" s="26"/>
      <c r="I64" s="35"/>
      <c r="J64" s="35"/>
      <c r="K64" s="35"/>
      <c r="L64" s="35"/>
      <c r="M64" s="35"/>
      <c r="N64" s="35"/>
      <c r="O64" s="26"/>
      <c r="P64" s="35"/>
      <c r="Q64" s="26"/>
      <c r="R64" s="26"/>
      <c r="S64" s="26"/>
      <c r="T64" s="26"/>
      <c r="U64" s="26"/>
      <c r="V64" s="26"/>
      <c r="W64" s="26"/>
      <c r="X64" s="26"/>
      <c r="Y64" s="26"/>
      <c r="Z64" s="26"/>
    </row>
    <row r="65" spans="1:26" ht="12" customHeight="1">
      <c r="A65" s="26"/>
      <c r="B65" s="386" t="s">
        <v>1149</v>
      </c>
      <c r="C65" s="387"/>
      <c r="D65" s="387"/>
      <c r="E65" s="387"/>
      <c r="F65" s="387"/>
      <c r="G65" s="378"/>
      <c r="H65" s="26"/>
      <c r="I65" s="35"/>
      <c r="J65" s="35"/>
      <c r="K65" s="35"/>
      <c r="L65" s="35"/>
      <c r="M65" s="35"/>
      <c r="N65" s="35"/>
      <c r="O65" s="26"/>
      <c r="P65" s="35"/>
      <c r="Q65" s="26"/>
      <c r="R65" s="26"/>
      <c r="S65" s="26"/>
      <c r="T65" s="26"/>
      <c r="U65" s="26"/>
      <c r="V65" s="26"/>
      <c r="W65" s="26"/>
      <c r="X65" s="26"/>
      <c r="Y65" s="26"/>
      <c r="Z65" s="26"/>
    </row>
    <row r="66" spans="1:26" ht="110.25" customHeight="1">
      <c r="A66" s="26"/>
      <c r="B66" s="36" t="s">
        <v>1338</v>
      </c>
      <c r="C66" s="35"/>
      <c r="D66" s="66" t="s">
        <v>1339</v>
      </c>
      <c r="E66" s="35"/>
      <c r="F66" s="39" t="s">
        <v>111</v>
      </c>
      <c r="G66" s="39" t="s">
        <v>112</v>
      </c>
      <c r="H66" s="26"/>
      <c r="I66" s="35"/>
      <c r="J66" s="35"/>
      <c r="K66" s="35"/>
      <c r="L66" s="35"/>
      <c r="M66" s="35"/>
      <c r="N66" s="35"/>
      <c r="O66" s="26"/>
      <c r="P66" s="35"/>
      <c r="Q66" s="26"/>
      <c r="R66" s="26"/>
      <c r="S66" s="26"/>
      <c r="T66" s="26"/>
      <c r="U66" s="26"/>
      <c r="V66" s="26"/>
      <c r="W66" s="26"/>
      <c r="X66" s="26"/>
      <c r="Y66" s="26"/>
      <c r="Z66" s="26"/>
    </row>
    <row r="67" spans="1:26" ht="96" customHeight="1">
      <c r="A67" s="26"/>
      <c r="B67" s="36" t="s">
        <v>1340</v>
      </c>
      <c r="C67" s="35"/>
      <c r="D67" s="66" t="s">
        <v>1341</v>
      </c>
      <c r="E67" s="35"/>
      <c r="F67" s="39" t="s">
        <v>111</v>
      </c>
      <c r="G67" s="39" t="s">
        <v>112</v>
      </c>
      <c r="H67" s="26"/>
      <c r="I67" s="35"/>
      <c r="J67" s="35"/>
      <c r="K67" s="35"/>
      <c r="L67" s="35"/>
      <c r="M67" s="35"/>
      <c r="N67" s="35"/>
      <c r="O67" s="26"/>
      <c r="P67" s="35"/>
      <c r="Q67" s="26"/>
      <c r="R67" s="26"/>
      <c r="S67" s="26"/>
      <c r="T67" s="26"/>
      <c r="U67" s="26"/>
      <c r="V67" s="26"/>
      <c r="W67" s="26"/>
      <c r="X67" s="26"/>
      <c r="Y67" s="26"/>
      <c r="Z67" s="26"/>
    </row>
    <row r="68" spans="1:26" ht="10.5" customHeight="1">
      <c r="A68" s="26"/>
      <c r="B68" s="36" t="s">
        <v>1342</v>
      </c>
      <c r="C68" s="66"/>
      <c r="D68" s="66" t="s">
        <v>1070</v>
      </c>
      <c r="E68" s="39"/>
      <c r="F68" s="39" t="s">
        <v>111</v>
      </c>
      <c r="G68" s="39" t="s">
        <v>112</v>
      </c>
      <c r="H68" s="26"/>
      <c r="I68" s="35"/>
      <c r="J68" s="35"/>
      <c r="K68" s="35"/>
      <c r="L68" s="35"/>
      <c r="M68" s="35"/>
      <c r="N68" s="35"/>
      <c r="O68" s="26"/>
      <c r="P68" s="35"/>
      <c r="Q68" s="26"/>
      <c r="R68" s="26"/>
      <c r="S68" s="26"/>
      <c r="T68" s="26"/>
      <c r="U68" s="26"/>
      <c r="V68" s="26"/>
      <c r="W68" s="26"/>
      <c r="X68" s="26"/>
      <c r="Y68" s="26"/>
      <c r="Z68" s="26"/>
    </row>
    <row r="69" spans="1:26" ht="10.5" customHeight="1">
      <c r="A69" s="26"/>
      <c r="B69" s="36" t="s">
        <v>1343</v>
      </c>
      <c r="C69" s="35"/>
      <c r="D69" s="68" t="s">
        <v>1076</v>
      </c>
      <c r="E69" s="39"/>
      <c r="F69" s="39" t="s">
        <v>111</v>
      </c>
      <c r="G69" s="39" t="s">
        <v>112</v>
      </c>
      <c r="H69" s="26"/>
      <c r="I69" s="35"/>
      <c r="J69" s="35"/>
      <c r="K69" s="35"/>
      <c r="L69" s="35"/>
      <c r="M69" s="35"/>
      <c r="N69" s="35"/>
      <c r="O69" s="26"/>
      <c r="P69" s="35"/>
      <c r="Q69" s="26"/>
      <c r="R69" s="26"/>
      <c r="S69" s="26"/>
      <c r="T69" s="26"/>
      <c r="U69" s="26"/>
      <c r="V69" s="26"/>
      <c r="W69" s="26"/>
      <c r="X69" s="26"/>
      <c r="Y69" s="26"/>
      <c r="Z69" s="26"/>
    </row>
    <row r="70" spans="1:26" ht="12" customHeight="1">
      <c r="A70" s="26"/>
      <c r="B70" s="386" t="s">
        <v>1156</v>
      </c>
      <c r="C70" s="387"/>
      <c r="D70" s="387"/>
      <c r="E70" s="387"/>
      <c r="F70" s="387"/>
      <c r="G70" s="378"/>
      <c r="H70" s="26"/>
      <c r="I70" s="35"/>
      <c r="J70" s="35"/>
      <c r="K70" s="35"/>
      <c r="L70" s="35"/>
      <c r="M70" s="35"/>
      <c r="N70" s="35"/>
      <c r="O70" s="26"/>
      <c r="P70" s="35"/>
      <c r="Q70" s="26"/>
      <c r="R70" s="26"/>
      <c r="S70" s="26"/>
      <c r="T70" s="26"/>
      <c r="U70" s="26"/>
      <c r="V70" s="26"/>
      <c r="W70" s="26"/>
      <c r="X70" s="26"/>
      <c r="Y70" s="26"/>
      <c r="Z70" s="26"/>
    </row>
    <row r="71" spans="1:26" ht="31.5" customHeight="1">
      <c r="A71" s="26"/>
      <c r="B71" s="36" t="s">
        <v>1344</v>
      </c>
      <c r="C71" s="35"/>
      <c r="D71" s="123" t="s">
        <v>1345</v>
      </c>
      <c r="E71" s="35"/>
      <c r="F71" s="39" t="s">
        <v>111</v>
      </c>
      <c r="G71" s="39" t="s">
        <v>112</v>
      </c>
      <c r="H71" s="26"/>
      <c r="I71" s="35"/>
      <c r="J71" s="35"/>
      <c r="K71" s="35"/>
      <c r="L71" s="35"/>
      <c r="M71" s="35"/>
      <c r="N71" s="35"/>
      <c r="O71" s="26"/>
      <c r="P71" s="35"/>
      <c r="Q71" s="26"/>
      <c r="R71" s="26"/>
      <c r="S71" s="26"/>
      <c r="T71" s="26"/>
      <c r="U71" s="26"/>
      <c r="V71" s="26"/>
      <c r="W71" s="26"/>
      <c r="X71" s="26"/>
      <c r="Y71" s="26"/>
      <c r="Z71" s="26"/>
    </row>
    <row r="72" spans="1:26" ht="10.5" customHeight="1">
      <c r="A72" s="26"/>
      <c r="B72" s="36" t="s">
        <v>1346</v>
      </c>
      <c r="C72" s="35"/>
      <c r="D72" s="123" t="s">
        <v>1347</v>
      </c>
      <c r="E72" s="35"/>
      <c r="F72" s="39" t="s">
        <v>111</v>
      </c>
      <c r="G72" s="39" t="s">
        <v>112</v>
      </c>
      <c r="H72" s="26"/>
      <c r="I72" s="35"/>
      <c r="J72" s="35"/>
      <c r="K72" s="35"/>
      <c r="L72" s="35"/>
      <c r="M72" s="35"/>
      <c r="N72" s="35"/>
      <c r="O72" s="26"/>
      <c r="P72" s="35"/>
      <c r="Q72" s="26"/>
      <c r="R72" s="26"/>
      <c r="S72" s="26"/>
      <c r="T72" s="26"/>
      <c r="U72" s="26"/>
      <c r="V72" s="26"/>
      <c r="W72" s="26"/>
      <c r="X72" s="26"/>
      <c r="Y72" s="26"/>
      <c r="Z72" s="26"/>
    </row>
    <row r="73" spans="1:26" ht="42" customHeight="1">
      <c r="A73" s="26"/>
      <c r="B73" s="36" t="s">
        <v>1348</v>
      </c>
      <c r="C73" s="35"/>
      <c r="D73" s="123" t="s">
        <v>1349</v>
      </c>
      <c r="E73" s="35"/>
      <c r="F73" s="39" t="s">
        <v>111</v>
      </c>
      <c r="G73" s="39" t="s">
        <v>112</v>
      </c>
      <c r="H73" s="26"/>
      <c r="I73" s="35"/>
      <c r="J73" s="35"/>
      <c r="K73" s="35"/>
      <c r="L73" s="35"/>
      <c r="M73" s="35"/>
      <c r="N73" s="35"/>
      <c r="O73" s="26"/>
      <c r="P73" s="35"/>
      <c r="Q73" s="26"/>
      <c r="R73" s="26"/>
      <c r="S73" s="26"/>
      <c r="T73" s="26"/>
      <c r="U73" s="26"/>
      <c r="V73" s="26"/>
      <c r="W73" s="26"/>
      <c r="X73" s="26"/>
      <c r="Y73" s="26"/>
      <c r="Z73" s="26"/>
    </row>
    <row r="74" spans="1:26" ht="39.75" customHeight="1">
      <c r="A74" s="26"/>
      <c r="B74" s="36" t="s">
        <v>1350</v>
      </c>
      <c r="C74" s="35"/>
      <c r="D74" s="66" t="s">
        <v>1351</v>
      </c>
      <c r="E74" s="35"/>
      <c r="F74" s="39" t="s">
        <v>111</v>
      </c>
      <c r="G74" s="39" t="s">
        <v>112</v>
      </c>
      <c r="H74" s="26"/>
      <c r="I74" s="35"/>
      <c r="J74" s="35"/>
      <c r="K74" s="35"/>
      <c r="L74" s="35"/>
      <c r="M74" s="35"/>
      <c r="N74" s="35"/>
      <c r="O74" s="26"/>
      <c r="P74" s="35"/>
      <c r="Q74" s="26"/>
      <c r="R74" s="26"/>
      <c r="S74" s="26"/>
      <c r="T74" s="26"/>
      <c r="U74" s="26"/>
      <c r="V74" s="26"/>
      <c r="W74" s="26"/>
      <c r="X74" s="26"/>
      <c r="Y74" s="26"/>
      <c r="Z74" s="26"/>
    </row>
    <row r="75" spans="1:26" ht="63.75" customHeight="1">
      <c r="A75" s="26"/>
      <c r="B75" s="36" t="s">
        <v>1352</v>
      </c>
      <c r="C75" s="35"/>
      <c r="D75" s="66" t="s">
        <v>1353</v>
      </c>
      <c r="E75" s="35"/>
      <c r="F75" s="39" t="s">
        <v>111</v>
      </c>
      <c r="G75" s="39" t="s">
        <v>112</v>
      </c>
      <c r="H75" s="26"/>
      <c r="I75" s="35"/>
      <c r="J75" s="35"/>
      <c r="K75" s="35"/>
      <c r="L75" s="35"/>
      <c r="M75" s="35"/>
      <c r="N75" s="35"/>
      <c r="O75" s="26"/>
      <c r="P75" s="35"/>
      <c r="Q75" s="26"/>
      <c r="R75" s="26"/>
      <c r="S75" s="26"/>
      <c r="T75" s="26"/>
      <c r="U75" s="26"/>
      <c r="V75" s="26"/>
      <c r="W75" s="26"/>
      <c r="X75" s="26"/>
      <c r="Y75" s="26"/>
      <c r="Z75" s="26"/>
    </row>
    <row r="76" spans="1:26" ht="42.75" customHeight="1">
      <c r="A76" s="26"/>
      <c r="B76" s="36" t="s">
        <v>1354</v>
      </c>
      <c r="C76" s="35"/>
      <c r="D76" s="66" t="s">
        <v>1355</v>
      </c>
      <c r="E76" s="35"/>
      <c r="F76" s="39" t="s">
        <v>111</v>
      </c>
      <c r="G76" s="39" t="s">
        <v>112</v>
      </c>
      <c r="H76" s="26"/>
      <c r="I76" s="35"/>
      <c r="J76" s="35"/>
      <c r="K76" s="35"/>
      <c r="L76" s="35"/>
      <c r="M76" s="35"/>
      <c r="N76" s="35"/>
      <c r="O76" s="26"/>
      <c r="P76" s="35"/>
      <c r="Q76" s="26"/>
      <c r="R76" s="26"/>
      <c r="S76" s="26"/>
      <c r="T76" s="26"/>
      <c r="U76" s="26"/>
      <c r="V76" s="26"/>
      <c r="W76" s="26"/>
      <c r="X76" s="26"/>
      <c r="Y76" s="26"/>
      <c r="Z76" s="26"/>
    </row>
    <row r="77" spans="1:26" ht="37.5" customHeight="1">
      <c r="A77" s="26"/>
      <c r="B77" s="36" t="s">
        <v>1356</v>
      </c>
      <c r="C77" s="35"/>
      <c r="D77" s="66" t="s">
        <v>1158</v>
      </c>
      <c r="E77" s="35"/>
      <c r="F77" s="39" t="s">
        <v>111</v>
      </c>
      <c r="G77" s="39" t="s">
        <v>112</v>
      </c>
      <c r="H77" s="26"/>
      <c r="I77" s="35"/>
      <c r="J77" s="35"/>
      <c r="K77" s="35"/>
      <c r="L77" s="35"/>
      <c r="M77" s="35"/>
      <c r="N77" s="35"/>
      <c r="O77" s="26"/>
      <c r="P77" s="35"/>
      <c r="Q77" s="26"/>
      <c r="R77" s="26"/>
      <c r="S77" s="26"/>
      <c r="T77" s="26"/>
      <c r="U77" s="26"/>
      <c r="V77" s="26"/>
      <c r="W77" s="26"/>
      <c r="X77" s="26"/>
      <c r="Y77" s="26"/>
      <c r="Z77" s="26"/>
    </row>
    <row r="78" spans="1:26" ht="35.25" customHeight="1">
      <c r="A78" s="26"/>
      <c r="B78" s="36" t="s">
        <v>1357</v>
      </c>
      <c r="C78" s="35"/>
      <c r="D78" s="66" t="s">
        <v>1160</v>
      </c>
      <c r="E78" s="35"/>
      <c r="F78" s="39" t="s">
        <v>111</v>
      </c>
      <c r="G78" s="39" t="s">
        <v>112</v>
      </c>
      <c r="H78" s="26"/>
      <c r="I78" s="35"/>
      <c r="J78" s="35"/>
      <c r="K78" s="35"/>
      <c r="L78" s="35"/>
      <c r="M78" s="35"/>
      <c r="N78" s="35"/>
      <c r="O78" s="26"/>
      <c r="P78" s="35"/>
      <c r="Q78" s="26"/>
      <c r="R78" s="26"/>
      <c r="S78" s="26"/>
      <c r="T78" s="26"/>
      <c r="U78" s="26"/>
      <c r="V78" s="26"/>
      <c r="W78" s="26"/>
      <c r="X78" s="26"/>
      <c r="Y78" s="26"/>
      <c r="Z78" s="26"/>
    </row>
    <row r="79" spans="1:26" ht="38.25" customHeight="1">
      <c r="A79" s="26"/>
      <c r="B79" s="36" t="s">
        <v>1358</v>
      </c>
      <c r="C79" s="35"/>
      <c r="D79" s="66" t="s">
        <v>1359</v>
      </c>
      <c r="E79" s="35"/>
      <c r="F79" s="39" t="s">
        <v>311</v>
      </c>
      <c r="G79" s="39" t="s">
        <v>374</v>
      </c>
      <c r="H79" s="26"/>
      <c r="I79" s="35"/>
      <c r="J79" s="35"/>
      <c r="K79" s="35"/>
      <c r="L79" s="35"/>
      <c r="M79" s="35"/>
      <c r="N79" s="35"/>
      <c r="O79" s="26"/>
      <c r="P79" s="35"/>
      <c r="Q79" s="26"/>
      <c r="R79" s="26"/>
      <c r="S79" s="26"/>
      <c r="T79" s="26"/>
      <c r="U79" s="26"/>
      <c r="V79" s="26"/>
      <c r="W79" s="26"/>
      <c r="X79" s="26"/>
      <c r="Y79" s="26"/>
      <c r="Z79" s="26"/>
    </row>
    <row r="80" spans="1:26" ht="12" customHeight="1">
      <c r="A80" s="26"/>
      <c r="B80" s="386" t="s">
        <v>256</v>
      </c>
      <c r="C80" s="387"/>
      <c r="D80" s="387"/>
      <c r="E80" s="387"/>
      <c r="F80" s="387"/>
      <c r="G80" s="378"/>
      <c r="H80" s="26"/>
      <c r="I80" s="35"/>
      <c r="J80" s="35"/>
      <c r="K80" s="35"/>
      <c r="L80" s="35"/>
      <c r="M80" s="35"/>
      <c r="N80" s="35"/>
      <c r="O80" s="26"/>
      <c r="P80" s="35"/>
      <c r="Q80" s="26"/>
      <c r="R80" s="26"/>
      <c r="S80" s="26"/>
      <c r="T80" s="26"/>
      <c r="U80" s="26"/>
      <c r="V80" s="26"/>
      <c r="W80" s="26"/>
      <c r="X80" s="26"/>
      <c r="Y80" s="26"/>
      <c r="Z80" s="26"/>
    </row>
    <row r="81" spans="1:26" ht="10.5" customHeight="1">
      <c r="A81" s="26"/>
      <c r="B81" s="36" t="s">
        <v>1360</v>
      </c>
      <c r="C81" s="66"/>
      <c r="D81" s="68" t="s">
        <v>1361</v>
      </c>
      <c r="E81" s="39"/>
      <c r="F81" s="39" t="s">
        <v>111</v>
      </c>
      <c r="G81" s="39" t="s">
        <v>374</v>
      </c>
      <c r="H81" s="26"/>
      <c r="I81" s="35"/>
      <c r="J81" s="35"/>
      <c r="K81" s="35"/>
      <c r="L81" s="35"/>
      <c r="M81" s="35"/>
      <c r="N81" s="35"/>
      <c r="O81" s="26"/>
      <c r="P81" s="35"/>
      <c r="Q81" s="26"/>
      <c r="R81" s="26"/>
      <c r="S81" s="26"/>
      <c r="T81" s="26"/>
      <c r="U81" s="26"/>
      <c r="V81" s="26"/>
      <c r="W81" s="26"/>
      <c r="X81" s="26"/>
      <c r="Y81" s="26"/>
      <c r="Z81" s="26"/>
    </row>
    <row r="82" spans="1:26" ht="56.25" customHeight="1">
      <c r="A82" s="26"/>
      <c r="B82" s="36" t="s">
        <v>1362</v>
      </c>
      <c r="C82" s="35"/>
      <c r="D82" s="57" t="s">
        <v>408</v>
      </c>
      <c r="E82" s="35"/>
      <c r="F82" s="39" t="s">
        <v>111</v>
      </c>
      <c r="G82" s="39" t="s">
        <v>374</v>
      </c>
      <c r="H82" s="26"/>
      <c r="I82" s="35"/>
      <c r="J82" s="35"/>
      <c r="K82" s="35"/>
      <c r="L82" s="35"/>
      <c r="M82" s="35"/>
      <c r="N82" s="35"/>
      <c r="O82" s="26"/>
      <c r="P82" s="35"/>
      <c r="Q82" s="26"/>
      <c r="R82" s="26"/>
      <c r="S82" s="26"/>
      <c r="T82" s="26"/>
      <c r="U82" s="26"/>
      <c r="V82" s="26"/>
      <c r="W82" s="26"/>
      <c r="X82" s="26"/>
      <c r="Y82" s="26"/>
      <c r="Z82" s="26"/>
    </row>
    <row r="83" spans="1:26" ht="10.5" customHeight="1">
      <c r="A83" s="26"/>
      <c r="B83" s="36" t="s">
        <v>1363</v>
      </c>
      <c r="C83" s="66"/>
      <c r="D83" s="68" t="s">
        <v>1364</v>
      </c>
      <c r="E83" s="39"/>
      <c r="F83" s="39" t="s">
        <v>111</v>
      </c>
      <c r="G83" s="39" t="s">
        <v>374</v>
      </c>
      <c r="H83" s="26"/>
      <c r="I83" s="35"/>
      <c r="J83" s="35"/>
      <c r="K83" s="35"/>
      <c r="L83" s="35"/>
      <c r="M83" s="35"/>
      <c r="N83" s="35"/>
      <c r="O83" s="26"/>
      <c r="P83" s="35"/>
      <c r="Q83" s="26"/>
      <c r="R83" s="26"/>
      <c r="S83" s="26"/>
      <c r="T83" s="26"/>
      <c r="U83" s="26"/>
      <c r="V83" s="26"/>
      <c r="W83" s="26"/>
      <c r="X83" s="26"/>
      <c r="Y83" s="26"/>
      <c r="Z83" s="26"/>
    </row>
    <row r="84" spans="1:26" ht="60" customHeight="1">
      <c r="A84" s="26"/>
      <c r="B84" s="36" t="s">
        <v>1365</v>
      </c>
      <c r="C84" s="35"/>
      <c r="D84" s="66" t="s">
        <v>1366</v>
      </c>
      <c r="E84" s="39"/>
      <c r="F84" s="39" t="s">
        <v>111</v>
      </c>
      <c r="G84" s="39" t="s">
        <v>374</v>
      </c>
      <c r="H84" s="26"/>
      <c r="I84" s="35"/>
      <c r="J84" s="35"/>
      <c r="K84" s="35"/>
      <c r="L84" s="35"/>
      <c r="M84" s="35"/>
      <c r="N84" s="35"/>
      <c r="O84" s="26"/>
      <c r="P84" s="35"/>
      <c r="Q84" s="26"/>
      <c r="R84" s="26"/>
      <c r="S84" s="26"/>
      <c r="T84" s="26"/>
      <c r="U84" s="26"/>
      <c r="V84" s="26"/>
      <c r="W84" s="26"/>
      <c r="X84" s="26"/>
      <c r="Y84" s="26"/>
      <c r="Z84" s="26"/>
    </row>
    <row r="85" spans="1:26" ht="15" customHeight="1">
      <c r="A85" s="26"/>
      <c r="B85" s="36" t="s">
        <v>1367</v>
      </c>
      <c r="C85" s="35"/>
      <c r="D85" s="66" t="s">
        <v>1368</v>
      </c>
      <c r="E85" s="39"/>
      <c r="F85" s="39" t="s">
        <v>111</v>
      </c>
      <c r="G85" s="39" t="s">
        <v>374</v>
      </c>
      <c r="H85" s="26"/>
      <c r="I85" s="35"/>
      <c r="J85" s="35"/>
      <c r="K85" s="35"/>
      <c r="L85" s="35"/>
      <c r="M85" s="35"/>
      <c r="N85" s="35"/>
      <c r="O85" s="26"/>
      <c r="P85" s="35"/>
      <c r="Q85" s="26"/>
      <c r="R85" s="26"/>
      <c r="S85" s="26"/>
      <c r="T85" s="26"/>
      <c r="U85" s="26"/>
      <c r="V85" s="26"/>
      <c r="W85" s="26"/>
      <c r="X85" s="26"/>
      <c r="Y85" s="26"/>
      <c r="Z85" s="26"/>
    </row>
    <row r="86" spans="1:26" ht="60" customHeight="1">
      <c r="A86" s="26"/>
      <c r="B86" s="36" t="s">
        <v>1369</v>
      </c>
      <c r="C86" s="35"/>
      <c r="D86" s="66" t="s">
        <v>1370</v>
      </c>
      <c r="E86" s="39"/>
      <c r="F86" s="39" t="s">
        <v>111</v>
      </c>
      <c r="G86" s="39" t="s">
        <v>374</v>
      </c>
      <c r="H86" s="26"/>
      <c r="I86" s="35"/>
      <c r="J86" s="35"/>
      <c r="K86" s="35"/>
      <c r="L86" s="35"/>
      <c r="M86" s="35"/>
      <c r="N86" s="35"/>
      <c r="O86" s="26"/>
      <c r="P86" s="35"/>
      <c r="Q86" s="26"/>
      <c r="R86" s="26"/>
      <c r="S86" s="26"/>
      <c r="T86" s="26"/>
      <c r="U86" s="26"/>
      <c r="V86" s="26"/>
      <c r="W86" s="26"/>
      <c r="X86" s="26"/>
      <c r="Y86" s="26"/>
      <c r="Z86" s="26"/>
    </row>
    <row r="87" spans="1:26" ht="60" customHeight="1">
      <c r="A87" s="26"/>
      <c r="B87" s="36" t="s">
        <v>1371</v>
      </c>
      <c r="C87" s="35"/>
      <c r="D87" s="66" t="s">
        <v>1372</v>
      </c>
      <c r="E87" s="39"/>
      <c r="F87" s="39" t="s">
        <v>111</v>
      </c>
      <c r="G87" s="39" t="s">
        <v>374</v>
      </c>
      <c r="H87" s="26"/>
      <c r="I87" s="35"/>
      <c r="J87" s="35"/>
      <c r="K87" s="35"/>
      <c r="L87" s="35"/>
      <c r="M87" s="35"/>
      <c r="N87" s="35"/>
      <c r="O87" s="26"/>
      <c r="P87" s="35"/>
      <c r="Q87" s="26"/>
      <c r="R87" s="26"/>
      <c r="S87" s="26"/>
      <c r="T87" s="26"/>
      <c r="U87" s="26"/>
      <c r="V87" s="26"/>
      <c r="W87" s="26"/>
      <c r="X87" s="26"/>
      <c r="Y87" s="26"/>
      <c r="Z87" s="26"/>
    </row>
    <row r="88" spans="1:26" ht="45" customHeight="1">
      <c r="A88" s="26"/>
      <c r="B88" s="36" t="s">
        <v>1373</v>
      </c>
      <c r="C88" s="35"/>
      <c r="D88" s="66" t="s">
        <v>1374</v>
      </c>
      <c r="E88" s="39"/>
      <c r="F88" s="39" t="s">
        <v>111</v>
      </c>
      <c r="G88" s="39" t="s">
        <v>374</v>
      </c>
      <c r="H88" s="26"/>
      <c r="I88" s="35"/>
      <c r="J88" s="35"/>
      <c r="K88" s="35"/>
      <c r="L88" s="35"/>
      <c r="M88" s="35"/>
      <c r="N88" s="35"/>
      <c r="O88" s="26"/>
      <c r="P88" s="35"/>
      <c r="Q88" s="26"/>
      <c r="R88" s="26"/>
      <c r="S88" s="26"/>
      <c r="T88" s="26"/>
      <c r="U88" s="26"/>
      <c r="V88" s="26"/>
      <c r="W88" s="26"/>
      <c r="X88" s="26"/>
      <c r="Y88" s="26"/>
      <c r="Z88" s="26"/>
    </row>
    <row r="89" spans="1:26" ht="45" customHeight="1">
      <c r="A89" s="26"/>
      <c r="B89" s="36" t="s">
        <v>1375</v>
      </c>
      <c r="C89" s="35"/>
      <c r="D89" s="66" t="s">
        <v>1164</v>
      </c>
      <c r="E89" s="39"/>
      <c r="F89" s="39" t="s">
        <v>111</v>
      </c>
      <c r="G89" s="39" t="s">
        <v>374</v>
      </c>
      <c r="H89" s="26"/>
      <c r="I89" s="35"/>
      <c r="J89" s="35"/>
      <c r="K89" s="35"/>
      <c r="L89" s="35"/>
      <c r="M89" s="35"/>
      <c r="N89" s="35"/>
      <c r="O89" s="26"/>
      <c r="P89" s="35"/>
      <c r="Q89" s="26"/>
      <c r="R89" s="26"/>
      <c r="S89" s="26"/>
      <c r="T89" s="26"/>
      <c r="U89" s="26"/>
      <c r="V89" s="26"/>
      <c r="W89" s="26"/>
      <c r="X89" s="26"/>
      <c r="Y89" s="26"/>
      <c r="Z89" s="26"/>
    </row>
    <row r="90" spans="1:26" ht="45" customHeight="1">
      <c r="A90" s="26"/>
      <c r="B90" s="36" t="s">
        <v>1376</v>
      </c>
      <c r="C90" s="35"/>
      <c r="D90" s="66" t="s">
        <v>1377</v>
      </c>
      <c r="E90" s="39"/>
      <c r="F90" s="39" t="s">
        <v>111</v>
      </c>
      <c r="G90" s="39" t="s">
        <v>374</v>
      </c>
      <c r="H90" s="26"/>
      <c r="I90" s="35"/>
      <c r="J90" s="35"/>
      <c r="K90" s="35"/>
      <c r="L90" s="35"/>
      <c r="M90" s="35"/>
      <c r="N90" s="35"/>
      <c r="O90" s="26"/>
      <c r="P90" s="35"/>
      <c r="Q90" s="26"/>
      <c r="R90" s="26"/>
      <c r="S90" s="26"/>
      <c r="T90" s="26"/>
      <c r="U90" s="26"/>
      <c r="V90" s="26"/>
      <c r="W90" s="26"/>
      <c r="X90" s="26"/>
      <c r="Y90" s="26"/>
      <c r="Z90" s="26"/>
    </row>
    <row r="91" spans="1:26" ht="45" customHeight="1">
      <c r="A91" s="26"/>
      <c r="B91" s="36" t="s">
        <v>1378</v>
      </c>
      <c r="C91" s="35"/>
      <c r="D91" s="66" t="s">
        <v>1379</v>
      </c>
      <c r="E91" s="39"/>
      <c r="F91" s="39" t="s">
        <v>111</v>
      </c>
      <c r="G91" s="39" t="s">
        <v>374</v>
      </c>
      <c r="H91" s="26"/>
      <c r="I91" s="35"/>
      <c r="J91" s="35"/>
      <c r="K91" s="35"/>
      <c r="L91" s="35"/>
      <c r="M91" s="35"/>
      <c r="N91" s="35"/>
      <c r="O91" s="26"/>
      <c r="P91" s="35"/>
      <c r="Q91" s="26"/>
      <c r="R91" s="26"/>
      <c r="S91" s="26"/>
      <c r="T91" s="26"/>
      <c r="U91" s="26"/>
      <c r="V91" s="26"/>
      <c r="W91" s="26"/>
      <c r="X91" s="26"/>
      <c r="Y91" s="26"/>
      <c r="Z91" s="26"/>
    </row>
    <row r="92" spans="1:26" ht="45" customHeight="1">
      <c r="A92" s="26"/>
      <c r="B92" s="36" t="s">
        <v>1380</v>
      </c>
      <c r="C92" s="35"/>
      <c r="D92" s="66" t="s">
        <v>1381</v>
      </c>
      <c r="E92" s="39"/>
      <c r="F92" s="39" t="s">
        <v>111</v>
      </c>
      <c r="G92" s="39" t="s">
        <v>374</v>
      </c>
      <c r="H92" s="26"/>
      <c r="I92" s="35"/>
      <c r="J92" s="35"/>
      <c r="K92" s="35"/>
      <c r="L92" s="35"/>
      <c r="M92" s="35"/>
      <c r="N92" s="35"/>
      <c r="O92" s="26"/>
      <c r="P92" s="35"/>
      <c r="Q92" s="26"/>
      <c r="R92" s="26"/>
      <c r="S92" s="26"/>
      <c r="T92" s="26"/>
      <c r="U92" s="26"/>
      <c r="V92" s="26"/>
      <c r="W92" s="26"/>
      <c r="X92" s="26"/>
      <c r="Y92" s="26"/>
      <c r="Z92" s="26"/>
    </row>
    <row r="93" spans="1:26" ht="60" customHeight="1">
      <c r="A93" s="26"/>
      <c r="B93" s="36" t="s">
        <v>1382</v>
      </c>
      <c r="C93" s="35"/>
      <c r="D93" s="66" t="s">
        <v>1383</v>
      </c>
      <c r="E93" s="39"/>
      <c r="F93" s="39" t="s">
        <v>111</v>
      </c>
      <c r="G93" s="39" t="s">
        <v>374</v>
      </c>
      <c r="H93" s="26"/>
      <c r="I93" s="35"/>
      <c r="J93" s="35"/>
      <c r="K93" s="35"/>
      <c r="L93" s="35"/>
      <c r="M93" s="35"/>
      <c r="N93" s="35"/>
      <c r="O93" s="26"/>
      <c r="P93" s="35"/>
      <c r="Q93" s="26"/>
      <c r="R93" s="26"/>
      <c r="S93" s="26"/>
      <c r="T93" s="26"/>
      <c r="U93" s="26"/>
      <c r="V93" s="26"/>
      <c r="W93" s="26"/>
      <c r="X93" s="26"/>
      <c r="Y93" s="26"/>
      <c r="Z93" s="26"/>
    </row>
    <row r="94" spans="1:26" ht="60" customHeight="1">
      <c r="A94" s="26"/>
      <c r="B94" s="36" t="s">
        <v>1384</v>
      </c>
      <c r="C94" s="35"/>
      <c r="D94" s="66" t="s">
        <v>1385</v>
      </c>
      <c r="E94" s="39"/>
      <c r="F94" s="39" t="s">
        <v>111</v>
      </c>
      <c r="G94" s="39" t="s">
        <v>374</v>
      </c>
      <c r="H94" s="26"/>
      <c r="I94" s="35"/>
      <c r="J94" s="35"/>
      <c r="K94" s="35"/>
      <c r="L94" s="35"/>
      <c r="M94" s="35"/>
      <c r="N94" s="35"/>
      <c r="O94" s="26"/>
      <c r="P94" s="35"/>
      <c r="Q94" s="26"/>
      <c r="R94" s="26"/>
      <c r="S94" s="26"/>
      <c r="T94" s="26"/>
      <c r="U94" s="26"/>
      <c r="V94" s="26"/>
      <c r="W94" s="26"/>
      <c r="X94" s="26"/>
      <c r="Y94" s="26"/>
      <c r="Z94" s="26"/>
    </row>
    <row r="95" spans="1:26" ht="60" customHeight="1">
      <c r="A95" s="26"/>
      <c r="B95" s="36" t="s">
        <v>1386</v>
      </c>
      <c r="C95" s="35"/>
      <c r="D95" s="66" t="s">
        <v>1387</v>
      </c>
      <c r="E95" s="39"/>
      <c r="F95" s="39" t="s">
        <v>111</v>
      </c>
      <c r="G95" s="39" t="s">
        <v>374</v>
      </c>
      <c r="H95" s="26"/>
      <c r="I95" s="35"/>
      <c r="J95" s="35"/>
      <c r="K95" s="35"/>
      <c r="L95" s="35"/>
      <c r="M95" s="35"/>
      <c r="N95" s="35"/>
      <c r="O95" s="26"/>
      <c r="P95" s="35"/>
      <c r="Q95" s="26"/>
      <c r="R95" s="26"/>
      <c r="S95" s="26"/>
      <c r="T95" s="26"/>
      <c r="U95" s="26"/>
      <c r="V95" s="26"/>
      <c r="W95" s="26"/>
      <c r="X95" s="26"/>
      <c r="Y95" s="26"/>
      <c r="Z95" s="26"/>
    </row>
    <row r="96" spans="1:26" ht="45" customHeight="1">
      <c r="A96" s="26"/>
      <c r="B96" s="36" t="s">
        <v>1388</v>
      </c>
      <c r="C96" s="35"/>
      <c r="D96" s="66" t="s">
        <v>1389</v>
      </c>
      <c r="E96" s="39"/>
      <c r="F96" s="39" t="s">
        <v>111</v>
      </c>
      <c r="G96" s="39" t="s">
        <v>374</v>
      </c>
      <c r="H96" s="26"/>
      <c r="I96" s="35"/>
      <c r="J96" s="35"/>
      <c r="K96" s="35"/>
      <c r="L96" s="35"/>
      <c r="M96" s="35"/>
      <c r="N96" s="35"/>
      <c r="O96" s="26"/>
      <c r="P96" s="35"/>
      <c r="Q96" s="26"/>
      <c r="R96" s="26"/>
      <c r="S96" s="26"/>
      <c r="T96" s="26"/>
      <c r="U96" s="26"/>
      <c r="V96" s="26"/>
      <c r="W96" s="26"/>
      <c r="X96" s="26"/>
      <c r="Y96" s="26"/>
      <c r="Z96" s="26"/>
    </row>
    <row r="97" spans="1:26" ht="30" customHeight="1">
      <c r="A97" s="26"/>
      <c r="B97" s="36" t="s">
        <v>1390</v>
      </c>
      <c r="C97" s="35"/>
      <c r="D97" s="66" t="s">
        <v>1391</v>
      </c>
      <c r="E97" s="39"/>
      <c r="F97" s="39" t="s">
        <v>111</v>
      </c>
      <c r="G97" s="39" t="s">
        <v>374</v>
      </c>
      <c r="H97" s="26"/>
      <c r="I97" s="35"/>
      <c r="J97" s="35"/>
      <c r="K97" s="35"/>
      <c r="L97" s="35"/>
      <c r="M97" s="35"/>
      <c r="N97" s="35"/>
      <c r="O97" s="26"/>
      <c r="P97" s="35"/>
      <c r="Q97" s="26"/>
      <c r="R97" s="26"/>
      <c r="S97" s="26"/>
      <c r="T97" s="26"/>
      <c r="U97" s="26"/>
      <c r="V97" s="26"/>
      <c r="W97" s="26"/>
      <c r="X97" s="26"/>
      <c r="Y97" s="26"/>
      <c r="Z97" s="26"/>
    </row>
    <row r="98" spans="1:26" ht="60" customHeight="1">
      <c r="A98" s="26"/>
      <c r="B98" s="36" t="s">
        <v>1392</v>
      </c>
      <c r="C98" s="35"/>
      <c r="D98" s="66" t="s">
        <v>1393</v>
      </c>
      <c r="E98" s="39"/>
      <c r="F98" s="39" t="s">
        <v>111</v>
      </c>
      <c r="G98" s="39" t="s">
        <v>374</v>
      </c>
      <c r="H98" s="26"/>
      <c r="I98" s="35"/>
      <c r="J98" s="35"/>
      <c r="K98" s="35"/>
      <c r="L98" s="35"/>
      <c r="M98" s="35"/>
      <c r="N98" s="35"/>
      <c r="O98" s="26"/>
      <c r="P98" s="35"/>
      <c r="Q98" s="26"/>
      <c r="R98" s="26"/>
      <c r="S98" s="26"/>
      <c r="T98" s="26"/>
      <c r="U98" s="26"/>
      <c r="V98" s="26"/>
      <c r="W98" s="26"/>
      <c r="X98" s="26"/>
      <c r="Y98" s="26"/>
      <c r="Z98" s="26"/>
    </row>
    <row r="99" spans="1:26" ht="30.75" customHeight="1">
      <c r="A99" s="26"/>
      <c r="B99" s="36" t="s">
        <v>1394</v>
      </c>
      <c r="C99" s="35"/>
      <c r="D99" s="66" t="s">
        <v>1395</v>
      </c>
      <c r="E99" s="39"/>
      <c r="F99" s="39" t="s">
        <v>111</v>
      </c>
      <c r="G99" s="39" t="s">
        <v>374</v>
      </c>
      <c r="H99" s="26"/>
      <c r="I99" s="35"/>
      <c r="J99" s="35"/>
      <c r="K99" s="35"/>
      <c r="L99" s="35"/>
      <c r="M99" s="35"/>
      <c r="N99" s="35"/>
      <c r="O99" s="26"/>
      <c r="P99" s="35"/>
      <c r="Q99" s="26"/>
      <c r="R99" s="26"/>
      <c r="S99" s="26"/>
      <c r="T99" s="26"/>
      <c r="U99" s="26"/>
      <c r="V99" s="26"/>
      <c r="W99" s="26"/>
      <c r="X99" s="26"/>
      <c r="Y99" s="26"/>
      <c r="Z99" s="26"/>
    </row>
    <row r="100" spans="1:26" ht="10.5" customHeight="1">
      <c r="A100" s="26"/>
      <c r="B100" s="26" t="s">
        <v>313</v>
      </c>
      <c r="C100" s="74"/>
      <c r="D100" s="26"/>
      <c r="E100" s="27"/>
      <c r="F100" s="27"/>
      <c r="G100" s="26"/>
      <c r="H100" s="26"/>
      <c r="I100" s="26"/>
      <c r="J100" s="26"/>
      <c r="K100" s="26"/>
      <c r="L100" s="26"/>
      <c r="M100" s="26"/>
      <c r="N100" s="26"/>
      <c r="O100" s="26"/>
      <c r="P100" s="26"/>
      <c r="Q100" s="26"/>
      <c r="R100" s="26"/>
      <c r="S100" s="26"/>
      <c r="T100" s="26"/>
      <c r="U100" s="26"/>
      <c r="V100" s="26"/>
      <c r="W100" s="26"/>
      <c r="X100" s="26"/>
      <c r="Y100" s="26"/>
      <c r="Z100" s="26"/>
    </row>
    <row r="101" spans="1:26" ht="10.5" customHeight="1">
      <c r="A101" s="26"/>
      <c r="B101" s="26">
        <v>89</v>
      </c>
      <c r="C101" s="74"/>
      <c r="D101" s="26"/>
      <c r="E101" s="27"/>
      <c r="F101" s="27"/>
      <c r="G101" s="26"/>
      <c r="H101" s="26"/>
      <c r="I101" s="26"/>
      <c r="J101" s="26"/>
      <c r="K101" s="26"/>
      <c r="L101" s="26"/>
      <c r="M101" s="26"/>
      <c r="N101" s="26"/>
      <c r="O101" s="26"/>
      <c r="P101" s="26"/>
      <c r="Q101" s="26"/>
      <c r="R101" s="26"/>
      <c r="S101" s="26"/>
      <c r="T101" s="26"/>
      <c r="U101" s="26"/>
      <c r="V101" s="26"/>
      <c r="W101" s="26"/>
      <c r="X101" s="26"/>
      <c r="Y101" s="26"/>
      <c r="Z101" s="26"/>
    </row>
    <row r="102" spans="1:26" ht="10.5" customHeight="1">
      <c r="A102" s="26"/>
      <c r="B102" s="26"/>
      <c r="C102" s="74"/>
      <c r="D102" s="26"/>
      <c r="E102" s="27"/>
      <c r="F102" s="27"/>
      <c r="G102" s="26"/>
      <c r="H102" s="26"/>
      <c r="I102" s="26"/>
      <c r="J102" s="26"/>
      <c r="K102" s="26"/>
      <c r="L102" s="26"/>
      <c r="M102" s="26"/>
      <c r="N102" s="26"/>
      <c r="O102" s="26"/>
      <c r="P102" s="26"/>
      <c r="Q102" s="26"/>
      <c r="R102" s="26"/>
      <c r="S102" s="26"/>
      <c r="T102" s="26"/>
      <c r="U102" s="26"/>
      <c r="V102" s="26"/>
      <c r="W102" s="26"/>
      <c r="X102" s="26"/>
      <c r="Y102" s="26"/>
      <c r="Z102" s="26"/>
    </row>
    <row r="103" spans="1:26" ht="10.5" customHeight="1">
      <c r="A103" s="26"/>
      <c r="B103" s="26"/>
      <c r="C103" s="74"/>
      <c r="D103" s="26"/>
      <c r="E103" s="27"/>
      <c r="F103" s="27"/>
      <c r="G103" s="26"/>
      <c r="H103" s="26"/>
      <c r="I103" s="26"/>
      <c r="J103" s="26"/>
      <c r="K103" s="26"/>
      <c r="L103" s="26"/>
      <c r="M103" s="26"/>
      <c r="N103" s="26"/>
      <c r="O103" s="26"/>
      <c r="P103" s="26"/>
      <c r="Q103" s="26"/>
      <c r="R103" s="26"/>
      <c r="S103" s="26"/>
      <c r="T103" s="26"/>
      <c r="U103" s="26"/>
      <c r="V103" s="26"/>
      <c r="W103" s="26"/>
      <c r="X103" s="26"/>
      <c r="Y103" s="26"/>
      <c r="Z103" s="26"/>
    </row>
    <row r="104" spans="1:26" ht="10.5" customHeight="1">
      <c r="A104" s="26"/>
      <c r="B104" s="26"/>
      <c r="C104" s="74"/>
      <c r="D104" s="26"/>
      <c r="E104" s="27"/>
      <c r="F104" s="27"/>
      <c r="G104" s="26"/>
      <c r="H104" s="26"/>
      <c r="I104" s="26"/>
      <c r="J104" s="26"/>
      <c r="K104" s="26"/>
      <c r="L104" s="26"/>
      <c r="M104" s="26"/>
      <c r="N104" s="26"/>
      <c r="O104" s="26"/>
      <c r="P104" s="26"/>
      <c r="Q104" s="26"/>
      <c r="R104" s="26"/>
      <c r="S104" s="26"/>
      <c r="T104" s="26"/>
      <c r="U104" s="26"/>
      <c r="V104" s="26"/>
      <c r="W104" s="26"/>
      <c r="X104" s="26"/>
      <c r="Y104" s="26"/>
      <c r="Z104" s="26"/>
    </row>
    <row r="105" spans="1:26" ht="10.5" customHeight="1">
      <c r="A105" s="26"/>
      <c r="B105" s="26"/>
      <c r="C105" s="74"/>
      <c r="D105" s="26"/>
      <c r="E105" s="27"/>
      <c r="F105" s="27"/>
      <c r="G105" s="26"/>
      <c r="H105" s="26"/>
      <c r="I105" s="26"/>
      <c r="J105" s="26"/>
      <c r="K105" s="26"/>
      <c r="L105" s="26"/>
      <c r="M105" s="26"/>
      <c r="N105" s="26"/>
      <c r="O105" s="26"/>
      <c r="P105" s="26"/>
      <c r="Q105" s="26"/>
      <c r="R105" s="26"/>
      <c r="S105" s="26"/>
      <c r="T105" s="26"/>
      <c r="U105" s="26"/>
      <c r="V105" s="26"/>
      <c r="W105" s="26"/>
      <c r="X105" s="26"/>
      <c r="Y105" s="26"/>
      <c r="Z105" s="26"/>
    </row>
    <row r="106" spans="1:26" ht="10.5" customHeight="1">
      <c r="A106" s="26"/>
      <c r="B106" s="26"/>
      <c r="C106" s="74"/>
      <c r="D106" s="26"/>
      <c r="E106" s="27"/>
      <c r="F106" s="27"/>
      <c r="G106" s="26"/>
      <c r="H106" s="26"/>
      <c r="I106" s="26"/>
      <c r="J106" s="26"/>
      <c r="K106" s="26"/>
      <c r="L106" s="26"/>
      <c r="M106" s="26"/>
      <c r="N106" s="26"/>
      <c r="O106" s="26"/>
      <c r="P106" s="26"/>
      <c r="Q106" s="26"/>
      <c r="R106" s="26"/>
      <c r="S106" s="26"/>
      <c r="T106" s="26"/>
      <c r="U106" s="26"/>
      <c r="V106" s="26"/>
      <c r="W106" s="26"/>
      <c r="X106" s="26"/>
      <c r="Y106" s="26"/>
      <c r="Z106" s="26"/>
    </row>
    <row r="107" spans="1:26" ht="10.5" customHeight="1">
      <c r="A107" s="26"/>
      <c r="B107" s="26"/>
      <c r="C107" s="74"/>
      <c r="D107" s="26"/>
      <c r="E107" s="27"/>
      <c r="F107" s="27"/>
      <c r="G107" s="26"/>
      <c r="H107" s="26"/>
      <c r="I107" s="26"/>
      <c r="J107" s="26"/>
      <c r="K107" s="26"/>
      <c r="L107" s="26"/>
      <c r="M107" s="26"/>
      <c r="N107" s="26"/>
      <c r="O107" s="26"/>
      <c r="P107" s="26"/>
      <c r="Q107" s="26"/>
      <c r="R107" s="26"/>
      <c r="S107" s="26"/>
      <c r="T107" s="26"/>
      <c r="U107" s="26"/>
      <c r="V107" s="26"/>
      <c r="W107" s="26"/>
      <c r="X107" s="26"/>
      <c r="Y107" s="26"/>
      <c r="Z107" s="26"/>
    </row>
    <row r="108" spans="1:26" ht="10.5" customHeight="1">
      <c r="A108" s="26"/>
      <c r="B108" s="26"/>
      <c r="C108" s="74"/>
      <c r="D108" s="26"/>
      <c r="E108" s="27"/>
      <c r="F108" s="27"/>
      <c r="G108" s="26"/>
      <c r="H108" s="26"/>
      <c r="I108" s="26"/>
      <c r="J108" s="26"/>
      <c r="K108" s="26"/>
      <c r="L108" s="26"/>
      <c r="M108" s="26"/>
      <c r="N108" s="26"/>
      <c r="O108" s="26"/>
      <c r="P108" s="26"/>
      <c r="Q108" s="26"/>
      <c r="R108" s="26"/>
      <c r="S108" s="26"/>
      <c r="T108" s="26"/>
      <c r="U108" s="26"/>
      <c r="V108" s="26"/>
      <c r="W108" s="26"/>
      <c r="X108" s="26"/>
      <c r="Y108" s="26"/>
      <c r="Z108" s="26"/>
    </row>
    <row r="109" spans="1:26" ht="10.5" customHeight="1">
      <c r="A109" s="26"/>
      <c r="B109" s="26"/>
      <c r="C109" s="74"/>
      <c r="D109" s="26"/>
      <c r="E109" s="27"/>
      <c r="F109" s="27"/>
      <c r="G109" s="26"/>
      <c r="H109" s="26"/>
      <c r="I109" s="26"/>
      <c r="J109" s="26"/>
      <c r="K109" s="26"/>
      <c r="L109" s="26"/>
      <c r="M109" s="26"/>
      <c r="N109" s="26"/>
      <c r="O109" s="26"/>
      <c r="P109" s="26"/>
      <c r="Q109" s="26"/>
      <c r="R109" s="26"/>
      <c r="S109" s="26"/>
      <c r="T109" s="26"/>
      <c r="U109" s="26"/>
      <c r="V109" s="26"/>
      <c r="W109" s="26"/>
      <c r="X109" s="26"/>
      <c r="Y109" s="26"/>
      <c r="Z109" s="26"/>
    </row>
    <row r="110" spans="1:26" ht="10.5" customHeight="1">
      <c r="A110" s="26"/>
      <c r="B110" s="26"/>
      <c r="C110" s="74"/>
      <c r="D110" s="26"/>
      <c r="E110" s="27"/>
      <c r="F110" s="27"/>
      <c r="G110" s="26"/>
      <c r="H110" s="26"/>
      <c r="I110" s="26"/>
      <c r="J110" s="26"/>
      <c r="K110" s="26"/>
      <c r="L110" s="26"/>
      <c r="M110" s="26"/>
      <c r="N110" s="26"/>
      <c r="O110" s="26"/>
      <c r="P110" s="26"/>
      <c r="Q110" s="26"/>
      <c r="R110" s="26"/>
      <c r="S110" s="26"/>
      <c r="T110" s="26"/>
      <c r="U110" s="26"/>
      <c r="V110" s="26"/>
      <c r="W110" s="26"/>
      <c r="X110" s="26"/>
      <c r="Y110" s="26"/>
      <c r="Z110" s="26"/>
    </row>
    <row r="111" spans="1:26" ht="10.5" customHeight="1">
      <c r="A111" s="26"/>
      <c r="B111" s="26"/>
      <c r="C111" s="74"/>
      <c r="D111" s="26"/>
      <c r="E111" s="27"/>
      <c r="F111" s="27"/>
      <c r="G111" s="26"/>
      <c r="H111" s="26"/>
      <c r="I111" s="26"/>
      <c r="J111" s="26"/>
      <c r="K111" s="26"/>
      <c r="L111" s="26"/>
      <c r="M111" s="26"/>
      <c r="N111" s="26"/>
      <c r="O111" s="26"/>
      <c r="P111" s="26"/>
      <c r="Q111" s="26"/>
      <c r="R111" s="26"/>
      <c r="S111" s="26"/>
      <c r="T111" s="26"/>
      <c r="U111" s="26"/>
      <c r="V111" s="26"/>
      <c r="W111" s="26"/>
      <c r="X111" s="26"/>
      <c r="Y111" s="26"/>
      <c r="Z111" s="26"/>
    </row>
    <row r="112" spans="1:26" ht="10.5" customHeight="1">
      <c r="A112" s="26"/>
      <c r="B112" s="26"/>
      <c r="C112" s="74"/>
      <c r="D112" s="26"/>
      <c r="E112" s="27"/>
      <c r="F112" s="27"/>
      <c r="G112" s="26"/>
      <c r="H112" s="26"/>
      <c r="I112" s="26"/>
      <c r="J112" s="26"/>
      <c r="K112" s="26"/>
      <c r="L112" s="26"/>
      <c r="M112" s="26"/>
      <c r="N112" s="26"/>
      <c r="O112" s="26"/>
      <c r="P112" s="26"/>
      <c r="Q112" s="26"/>
      <c r="R112" s="26"/>
      <c r="S112" s="26"/>
      <c r="T112" s="26"/>
      <c r="U112" s="26"/>
      <c r="V112" s="26"/>
      <c r="W112" s="26"/>
      <c r="X112" s="26"/>
      <c r="Y112" s="26"/>
      <c r="Z112" s="26"/>
    </row>
    <row r="113" spans="1:26" ht="10.5" customHeight="1">
      <c r="A113" s="26"/>
      <c r="B113" s="26"/>
      <c r="C113" s="74"/>
      <c r="D113" s="26"/>
      <c r="E113" s="27"/>
      <c r="F113" s="27"/>
      <c r="G113" s="26"/>
      <c r="H113" s="26"/>
      <c r="I113" s="26"/>
      <c r="J113" s="26"/>
      <c r="K113" s="26"/>
      <c r="L113" s="26"/>
      <c r="M113" s="26"/>
      <c r="N113" s="26"/>
      <c r="O113" s="26"/>
      <c r="P113" s="26"/>
      <c r="Q113" s="26"/>
      <c r="R113" s="26"/>
      <c r="S113" s="26"/>
      <c r="T113" s="26"/>
      <c r="U113" s="26"/>
      <c r="V113" s="26"/>
      <c r="W113" s="26"/>
      <c r="X113" s="26"/>
      <c r="Y113" s="26"/>
      <c r="Z113" s="26"/>
    </row>
    <row r="114" spans="1:26" ht="10.5" customHeight="1">
      <c r="A114" s="26"/>
      <c r="B114" s="26"/>
      <c r="C114" s="74"/>
      <c r="D114" s="26"/>
      <c r="E114" s="27"/>
      <c r="F114" s="27"/>
      <c r="G114" s="26"/>
      <c r="H114" s="26"/>
      <c r="I114" s="26"/>
      <c r="J114" s="26"/>
      <c r="K114" s="26"/>
      <c r="L114" s="26"/>
      <c r="M114" s="26"/>
      <c r="N114" s="26"/>
      <c r="O114" s="26"/>
      <c r="P114" s="26"/>
      <c r="Q114" s="26"/>
      <c r="R114" s="26"/>
      <c r="S114" s="26"/>
      <c r="T114" s="26"/>
      <c r="U114" s="26"/>
      <c r="V114" s="26"/>
      <c r="W114" s="26"/>
      <c r="X114" s="26"/>
      <c r="Y114" s="26"/>
      <c r="Z114" s="26"/>
    </row>
    <row r="115" spans="1:26" ht="10.5" customHeight="1">
      <c r="A115" s="26"/>
      <c r="B115" s="26"/>
      <c r="C115" s="74"/>
      <c r="D115" s="26"/>
      <c r="E115" s="27"/>
      <c r="F115" s="27"/>
      <c r="G115" s="26"/>
      <c r="H115" s="26"/>
      <c r="I115" s="26"/>
      <c r="J115" s="26"/>
      <c r="K115" s="26"/>
      <c r="L115" s="26"/>
      <c r="M115" s="26"/>
      <c r="N115" s="26"/>
      <c r="O115" s="26"/>
      <c r="P115" s="26"/>
      <c r="Q115" s="26"/>
      <c r="R115" s="26"/>
      <c r="S115" s="26"/>
      <c r="T115" s="26"/>
      <c r="U115" s="26"/>
      <c r="V115" s="26"/>
      <c r="W115" s="26"/>
      <c r="X115" s="26"/>
      <c r="Y115" s="26"/>
      <c r="Z115" s="26"/>
    </row>
    <row r="116" spans="1:26" ht="10.5" customHeight="1">
      <c r="A116" s="26"/>
      <c r="B116" s="26"/>
      <c r="C116" s="74"/>
      <c r="D116" s="26"/>
      <c r="E116" s="27"/>
      <c r="F116" s="27"/>
      <c r="G116" s="26"/>
      <c r="H116" s="26"/>
      <c r="I116" s="26"/>
      <c r="J116" s="26"/>
      <c r="K116" s="26"/>
      <c r="L116" s="26"/>
      <c r="M116" s="26"/>
      <c r="N116" s="26"/>
      <c r="O116" s="26"/>
      <c r="P116" s="26"/>
      <c r="Q116" s="26"/>
      <c r="R116" s="26"/>
      <c r="S116" s="26"/>
      <c r="T116" s="26"/>
      <c r="U116" s="26"/>
      <c r="V116" s="26"/>
      <c r="W116" s="26"/>
      <c r="X116" s="26"/>
      <c r="Y116" s="26"/>
      <c r="Z116" s="26"/>
    </row>
    <row r="117" spans="1:26" ht="10.5" customHeight="1">
      <c r="A117" s="26"/>
      <c r="B117" s="26"/>
      <c r="C117" s="74"/>
      <c r="D117" s="26"/>
      <c r="E117" s="27"/>
      <c r="F117" s="27"/>
      <c r="G117" s="26"/>
      <c r="H117" s="26"/>
      <c r="I117" s="26"/>
      <c r="J117" s="26"/>
      <c r="K117" s="26"/>
      <c r="L117" s="26"/>
      <c r="M117" s="26"/>
      <c r="N117" s="26"/>
      <c r="O117" s="26"/>
      <c r="P117" s="26"/>
      <c r="Q117" s="26"/>
      <c r="R117" s="26"/>
      <c r="S117" s="26"/>
      <c r="T117" s="26"/>
      <c r="U117" s="26"/>
      <c r="V117" s="26"/>
      <c r="W117" s="26"/>
      <c r="X117" s="26"/>
      <c r="Y117" s="26"/>
      <c r="Z117" s="26"/>
    </row>
    <row r="118" spans="1:26" ht="10.5" customHeight="1">
      <c r="A118" s="26"/>
      <c r="B118" s="26"/>
      <c r="C118" s="74"/>
      <c r="D118" s="26"/>
      <c r="E118" s="27"/>
      <c r="F118" s="27"/>
      <c r="G118" s="26"/>
      <c r="H118" s="26"/>
      <c r="I118" s="26"/>
      <c r="J118" s="26"/>
      <c r="K118" s="26"/>
      <c r="L118" s="26"/>
      <c r="M118" s="26"/>
      <c r="N118" s="26"/>
      <c r="O118" s="26"/>
      <c r="P118" s="26"/>
      <c r="Q118" s="26"/>
      <c r="R118" s="26"/>
      <c r="S118" s="26"/>
      <c r="T118" s="26"/>
      <c r="U118" s="26"/>
      <c r="V118" s="26"/>
      <c r="W118" s="26"/>
      <c r="X118" s="26"/>
      <c r="Y118" s="26"/>
      <c r="Z118" s="26"/>
    </row>
    <row r="119" spans="1:26" ht="10.5" customHeight="1">
      <c r="A119" s="26"/>
      <c r="B119" s="26"/>
      <c r="C119" s="74"/>
      <c r="D119" s="26"/>
      <c r="E119" s="27"/>
      <c r="F119" s="27"/>
      <c r="G119" s="26"/>
      <c r="H119" s="26"/>
      <c r="I119" s="26"/>
      <c r="J119" s="26"/>
      <c r="K119" s="26"/>
      <c r="L119" s="26"/>
      <c r="M119" s="26"/>
      <c r="N119" s="26"/>
      <c r="O119" s="26"/>
      <c r="P119" s="26"/>
      <c r="Q119" s="26"/>
      <c r="R119" s="26"/>
      <c r="S119" s="26"/>
      <c r="T119" s="26"/>
      <c r="U119" s="26"/>
      <c r="V119" s="26"/>
      <c r="W119" s="26"/>
      <c r="X119" s="26"/>
      <c r="Y119" s="26"/>
      <c r="Z119" s="26"/>
    </row>
    <row r="120" spans="1:26" ht="10.5" customHeight="1">
      <c r="A120" s="26"/>
      <c r="B120" s="26"/>
      <c r="C120" s="74"/>
      <c r="D120" s="26"/>
      <c r="E120" s="27"/>
      <c r="F120" s="27"/>
      <c r="G120" s="26"/>
      <c r="H120" s="26"/>
      <c r="I120" s="26"/>
      <c r="J120" s="26"/>
      <c r="K120" s="26"/>
      <c r="L120" s="26"/>
      <c r="M120" s="26"/>
      <c r="N120" s="26"/>
      <c r="O120" s="26"/>
      <c r="P120" s="26"/>
      <c r="Q120" s="26"/>
      <c r="R120" s="26"/>
      <c r="S120" s="26"/>
      <c r="T120" s="26"/>
      <c r="U120" s="26"/>
      <c r="V120" s="26"/>
      <c r="W120" s="26"/>
      <c r="X120" s="26"/>
      <c r="Y120" s="26"/>
      <c r="Z120" s="26"/>
    </row>
    <row r="121" spans="1:26" ht="10.5" customHeight="1">
      <c r="A121" s="26"/>
      <c r="B121" s="26"/>
      <c r="C121" s="74"/>
      <c r="D121" s="26"/>
      <c r="E121" s="27"/>
      <c r="F121" s="27"/>
      <c r="G121" s="26"/>
      <c r="H121" s="26"/>
      <c r="I121" s="26"/>
      <c r="J121" s="26"/>
      <c r="K121" s="26"/>
      <c r="L121" s="26"/>
      <c r="M121" s="26"/>
      <c r="N121" s="26"/>
      <c r="O121" s="26"/>
      <c r="P121" s="26"/>
      <c r="Q121" s="26"/>
      <c r="R121" s="26"/>
      <c r="S121" s="26"/>
      <c r="T121" s="26"/>
      <c r="U121" s="26"/>
      <c r="V121" s="26"/>
      <c r="W121" s="26"/>
      <c r="X121" s="26"/>
      <c r="Y121" s="26"/>
      <c r="Z121" s="26"/>
    </row>
    <row r="122" spans="1:26" ht="10.5" customHeight="1">
      <c r="A122" s="26"/>
      <c r="B122" s="26"/>
      <c r="C122" s="74"/>
      <c r="D122" s="26"/>
      <c r="E122" s="27"/>
      <c r="F122" s="27"/>
      <c r="G122" s="26"/>
      <c r="H122" s="26"/>
      <c r="I122" s="26"/>
      <c r="J122" s="26"/>
      <c r="K122" s="26"/>
      <c r="L122" s="26"/>
      <c r="M122" s="26"/>
      <c r="N122" s="26"/>
      <c r="O122" s="26"/>
      <c r="P122" s="26"/>
      <c r="Q122" s="26"/>
      <c r="R122" s="26"/>
      <c r="S122" s="26"/>
      <c r="T122" s="26"/>
      <c r="U122" s="26"/>
      <c r="V122" s="26"/>
      <c r="W122" s="26"/>
      <c r="X122" s="26"/>
      <c r="Y122" s="26"/>
      <c r="Z122" s="26"/>
    </row>
    <row r="123" spans="1:26" ht="10.5" customHeight="1">
      <c r="A123" s="26"/>
      <c r="B123" s="26"/>
      <c r="C123" s="74"/>
      <c r="D123" s="26"/>
      <c r="E123" s="27"/>
      <c r="F123" s="27"/>
      <c r="G123" s="26"/>
      <c r="H123" s="26"/>
      <c r="I123" s="26"/>
      <c r="J123" s="26"/>
      <c r="K123" s="26"/>
      <c r="L123" s="26"/>
      <c r="M123" s="26"/>
      <c r="N123" s="26"/>
      <c r="O123" s="26"/>
      <c r="P123" s="26"/>
      <c r="Q123" s="26"/>
      <c r="R123" s="26"/>
      <c r="S123" s="26"/>
      <c r="T123" s="26"/>
      <c r="U123" s="26"/>
      <c r="V123" s="26"/>
      <c r="W123" s="26"/>
      <c r="X123" s="26"/>
      <c r="Y123" s="26"/>
      <c r="Z123" s="26"/>
    </row>
    <row r="124" spans="1:26" ht="10.5" customHeight="1">
      <c r="A124" s="26"/>
      <c r="B124" s="26"/>
      <c r="C124" s="74"/>
      <c r="D124" s="26"/>
      <c r="E124" s="27"/>
      <c r="F124" s="27"/>
      <c r="G124" s="26"/>
      <c r="H124" s="26"/>
      <c r="I124" s="26"/>
      <c r="J124" s="26"/>
      <c r="K124" s="26"/>
      <c r="L124" s="26"/>
      <c r="M124" s="26"/>
      <c r="N124" s="26"/>
      <c r="O124" s="26"/>
      <c r="P124" s="26"/>
      <c r="Q124" s="26"/>
      <c r="R124" s="26"/>
      <c r="S124" s="26"/>
      <c r="T124" s="26"/>
      <c r="U124" s="26"/>
      <c r="V124" s="26"/>
      <c r="W124" s="26"/>
      <c r="X124" s="26"/>
      <c r="Y124" s="26"/>
      <c r="Z124" s="26"/>
    </row>
    <row r="125" spans="1:26" ht="10.5" customHeight="1">
      <c r="A125" s="26"/>
      <c r="B125" s="26"/>
      <c r="C125" s="74"/>
      <c r="D125" s="26"/>
      <c r="E125" s="27"/>
      <c r="F125" s="27"/>
      <c r="G125" s="26"/>
      <c r="H125" s="26"/>
      <c r="I125" s="26"/>
      <c r="J125" s="26"/>
      <c r="K125" s="26"/>
      <c r="L125" s="26"/>
      <c r="M125" s="26"/>
      <c r="N125" s="26"/>
      <c r="O125" s="26"/>
      <c r="P125" s="26"/>
      <c r="Q125" s="26"/>
      <c r="R125" s="26"/>
      <c r="S125" s="26"/>
      <c r="T125" s="26"/>
      <c r="U125" s="26"/>
      <c r="V125" s="26"/>
      <c r="W125" s="26"/>
      <c r="X125" s="26"/>
      <c r="Y125" s="26"/>
      <c r="Z125" s="26"/>
    </row>
    <row r="126" spans="1:26" ht="10.5" customHeight="1">
      <c r="A126" s="26"/>
      <c r="B126" s="26"/>
      <c r="C126" s="74"/>
      <c r="D126" s="26"/>
      <c r="E126" s="27"/>
      <c r="F126" s="27"/>
      <c r="G126" s="26"/>
      <c r="H126" s="26"/>
      <c r="I126" s="26"/>
      <c r="J126" s="26"/>
      <c r="K126" s="26"/>
      <c r="L126" s="26"/>
      <c r="M126" s="26"/>
      <c r="N126" s="26"/>
      <c r="O126" s="26"/>
      <c r="P126" s="26"/>
      <c r="Q126" s="26"/>
      <c r="R126" s="26"/>
      <c r="S126" s="26"/>
      <c r="T126" s="26"/>
      <c r="U126" s="26"/>
      <c r="V126" s="26"/>
      <c r="W126" s="26"/>
      <c r="X126" s="26"/>
      <c r="Y126" s="26"/>
      <c r="Z126" s="26"/>
    </row>
    <row r="127" spans="1:26" ht="10.5" customHeight="1">
      <c r="A127" s="26"/>
      <c r="B127" s="26"/>
      <c r="C127" s="74"/>
      <c r="D127" s="26"/>
      <c r="E127" s="27"/>
      <c r="F127" s="27"/>
      <c r="G127" s="26"/>
      <c r="H127" s="26"/>
      <c r="I127" s="26"/>
      <c r="J127" s="26"/>
      <c r="K127" s="26"/>
      <c r="L127" s="26"/>
      <c r="M127" s="26"/>
      <c r="N127" s="26"/>
      <c r="O127" s="26"/>
      <c r="P127" s="26"/>
      <c r="Q127" s="26"/>
      <c r="R127" s="26"/>
      <c r="S127" s="26"/>
      <c r="T127" s="26"/>
      <c r="U127" s="26"/>
      <c r="V127" s="26"/>
      <c r="W127" s="26"/>
      <c r="X127" s="26"/>
      <c r="Y127" s="26"/>
      <c r="Z127" s="26"/>
    </row>
    <row r="128" spans="1:26" ht="10.5" customHeight="1">
      <c r="A128" s="26"/>
      <c r="B128" s="26"/>
      <c r="C128" s="74"/>
      <c r="D128" s="26"/>
      <c r="E128" s="27"/>
      <c r="F128" s="27"/>
      <c r="G128" s="26"/>
      <c r="H128" s="26"/>
      <c r="I128" s="26"/>
      <c r="J128" s="26"/>
      <c r="K128" s="26"/>
      <c r="L128" s="26"/>
      <c r="M128" s="26"/>
      <c r="N128" s="26"/>
      <c r="O128" s="26"/>
      <c r="P128" s="26"/>
      <c r="Q128" s="26"/>
      <c r="R128" s="26"/>
      <c r="S128" s="26"/>
      <c r="T128" s="26"/>
      <c r="U128" s="26"/>
      <c r="V128" s="26"/>
      <c r="W128" s="26"/>
      <c r="X128" s="26"/>
      <c r="Y128" s="26"/>
      <c r="Z128" s="26"/>
    </row>
    <row r="129" spans="1:26" ht="10.5" customHeight="1">
      <c r="A129" s="26"/>
      <c r="B129" s="26"/>
      <c r="C129" s="74"/>
      <c r="D129" s="26"/>
      <c r="E129" s="27"/>
      <c r="F129" s="27"/>
      <c r="G129" s="26"/>
      <c r="H129" s="26"/>
      <c r="I129" s="26"/>
      <c r="J129" s="26"/>
      <c r="K129" s="26"/>
      <c r="L129" s="26"/>
      <c r="M129" s="26"/>
      <c r="N129" s="26"/>
      <c r="O129" s="26"/>
      <c r="P129" s="26"/>
      <c r="Q129" s="26"/>
      <c r="R129" s="26"/>
      <c r="S129" s="26"/>
      <c r="T129" s="26"/>
      <c r="U129" s="26"/>
      <c r="V129" s="26"/>
      <c r="W129" s="26"/>
      <c r="X129" s="26"/>
      <c r="Y129" s="26"/>
      <c r="Z129" s="26"/>
    </row>
    <row r="130" spans="1:26" ht="10.5" customHeight="1">
      <c r="A130" s="26"/>
      <c r="B130" s="26"/>
      <c r="C130" s="74"/>
      <c r="D130" s="26"/>
      <c r="E130" s="27"/>
      <c r="F130" s="27"/>
      <c r="G130" s="26"/>
      <c r="H130" s="26"/>
      <c r="I130" s="26"/>
      <c r="J130" s="26"/>
      <c r="K130" s="26"/>
      <c r="L130" s="26"/>
      <c r="M130" s="26"/>
      <c r="N130" s="26"/>
      <c r="O130" s="26"/>
      <c r="P130" s="26"/>
      <c r="Q130" s="26"/>
      <c r="R130" s="26"/>
      <c r="S130" s="26"/>
      <c r="T130" s="26"/>
      <c r="U130" s="26"/>
      <c r="V130" s="26"/>
      <c r="W130" s="26"/>
      <c r="X130" s="26"/>
      <c r="Y130" s="26"/>
      <c r="Z130" s="26"/>
    </row>
    <row r="131" spans="1:26" ht="10.5" customHeight="1">
      <c r="A131" s="26"/>
      <c r="B131" s="26"/>
      <c r="C131" s="74"/>
      <c r="D131" s="26"/>
      <c r="E131" s="27"/>
      <c r="F131" s="27"/>
      <c r="G131" s="26"/>
      <c r="H131" s="26"/>
      <c r="I131" s="26"/>
      <c r="J131" s="26"/>
      <c r="K131" s="26"/>
      <c r="L131" s="26"/>
      <c r="M131" s="26"/>
      <c r="N131" s="26"/>
      <c r="O131" s="26"/>
      <c r="P131" s="26"/>
      <c r="Q131" s="26"/>
      <c r="R131" s="26"/>
      <c r="S131" s="26"/>
      <c r="T131" s="26"/>
      <c r="U131" s="26"/>
      <c r="V131" s="26"/>
      <c r="W131" s="26"/>
      <c r="X131" s="26"/>
      <c r="Y131" s="26"/>
      <c r="Z131" s="26"/>
    </row>
    <row r="132" spans="1:26" ht="10.5" customHeight="1">
      <c r="A132" s="26"/>
      <c r="B132" s="26"/>
      <c r="C132" s="74"/>
      <c r="D132" s="26"/>
      <c r="E132" s="27"/>
      <c r="F132" s="27"/>
      <c r="G132" s="26"/>
      <c r="H132" s="26"/>
      <c r="I132" s="26"/>
      <c r="J132" s="26"/>
      <c r="K132" s="26"/>
      <c r="L132" s="26"/>
      <c r="M132" s="26"/>
      <c r="N132" s="26"/>
      <c r="O132" s="26"/>
      <c r="P132" s="26"/>
      <c r="Q132" s="26"/>
      <c r="R132" s="26"/>
      <c r="S132" s="26"/>
      <c r="T132" s="26"/>
      <c r="U132" s="26"/>
      <c r="V132" s="26"/>
      <c r="W132" s="26"/>
      <c r="X132" s="26"/>
      <c r="Y132" s="26"/>
      <c r="Z132" s="26"/>
    </row>
    <row r="133" spans="1:26" ht="10.5" customHeight="1">
      <c r="A133" s="26"/>
      <c r="B133" s="26"/>
      <c r="C133" s="74"/>
      <c r="D133" s="26"/>
      <c r="E133" s="27"/>
      <c r="F133" s="27"/>
      <c r="G133" s="26"/>
      <c r="H133" s="26"/>
      <c r="I133" s="26"/>
      <c r="J133" s="26"/>
      <c r="K133" s="26"/>
      <c r="L133" s="26"/>
      <c r="M133" s="26"/>
      <c r="N133" s="26"/>
      <c r="O133" s="26"/>
      <c r="P133" s="26"/>
      <c r="Q133" s="26"/>
      <c r="R133" s="26"/>
      <c r="S133" s="26"/>
      <c r="T133" s="26"/>
      <c r="U133" s="26"/>
      <c r="V133" s="26"/>
      <c r="W133" s="26"/>
      <c r="X133" s="26"/>
      <c r="Y133" s="26"/>
      <c r="Z133" s="26"/>
    </row>
    <row r="134" spans="1:26" ht="10.5" customHeight="1">
      <c r="A134" s="26"/>
      <c r="B134" s="26"/>
      <c r="C134" s="74"/>
      <c r="D134" s="26"/>
      <c r="E134" s="27"/>
      <c r="F134" s="27"/>
      <c r="G134" s="26"/>
      <c r="H134" s="26"/>
      <c r="I134" s="26"/>
      <c r="J134" s="26"/>
      <c r="K134" s="26"/>
      <c r="L134" s="26"/>
      <c r="M134" s="26"/>
      <c r="N134" s="26"/>
      <c r="O134" s="26"/>
      <c r="P134" s="26"/>
      <c r="Q134" s="26"/>
      <c r="R134" s="26"/>
      <c r="S134" s="26"/>
      <c r="T134" s="26"/>
      <c r="U134" s="26"/>
      <c r="V134" s="26"/>
      <c r="W134" s="26"/>
      <c r="X134" s="26"/>
      <c r="Y134" s="26"/>
      <c r="Z134" s="26"/>
    </row>
    <row r="135" spans="1:26" ht="10.5" customHeight="1">
      <c r="A135" s="26"/>
      <c r="B135" s="26"/>
      <c r="C135" s="74"/>
      <c r="D135" s="26"/>
      <c r="E135" s="27"/>
      <c r="F135" s="27"/>
      <c r="G135" s="26"/>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6"/>
      <c r="C136" s="74"/>
      <c r="D136" s="26"/>
      <c r="E136" s="27"/>
      <c r="F136" s="27"/>
      <c r="G136" s="26"/>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6"/>
      <c r="C137" s="74"/>
      <c r="D137" s="26"/>
      <c r="E137" s="27"/>
      <c r="F137" s="27"/>
      <c r="G137" s="26"/>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6"/>
      <c r="C138" s="74"/>
      <c r="D138" s="26"/>
      <c r="E138" s="27"/>
      <c r="F138" s="27"/>
      <c r="G138" s="26"/>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6"/>
      <c r="C139" s="74"/>
      <c r="D139" s="26"/>
      <c r="E139" s="27"/>
      <c r="F139" s="27"/>
      <c r="G139" s="26"/>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6"/>
      <c r="C140" s="74"/>
      <c r="D140" s="26"/>
      <c r="E140" s="27"/>
      <c r="F140" s="27"/>
      <c r="G140" s="26"/>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6"/>
      <c r="C141" s="74"/>
      <c r="D141" s="26"/>
      <c r="E141" s="27"/>
      <c r="F141" s="27"/>
      <c r="G141" s="26"/>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6"/>
      <c r="C142" s="74"/>
      <c r="D142" s="26"/>
      <c r="E142" s="27"/>
      <c r="F142" s="27"/>
      <c r="G142" s="26"/>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6"/>
      <c r="C143" s="74"/>
      <c r="D143" s="26"/>
      <c r="E143" s="27"/>
      <c r="F143" s="27"/>
      <c r="G143" s="26"/>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6"/>
      <c r="C144" s="74"/>
      <c r="D144" s="26"/>
      <c r="E144" s="27"/>
      <c r="F144" s="27"/>
      <c r="G144" s="26"/>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6"/>
      <c r="C145" s="74"/>
      <c r="D145" s="26"/>
      <c r="E145" s="27"/>
      <c r="F145" s="27"/>
      <c r="G145" s="26"/>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6"/>
      <c r="C146" s="74"/>
      <c r="D146" s="26"/>
      <c r="E146" s="27"/>
      <c r="F146" s="27"/>
      <c r="G146" s="26"/>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6"/>
      <c r="C147" s="74"/>
      <c r="D147" s="26"/>
      <c r="E147" s="27"/>
      <c r="F147" s="27"/>
      <c r="G147" s="26"/>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6"/>
      <c r="C148" s="74"/>
      <c r="D148" s="26"/>
      <c r="E148" s="27"/>
      <c r="F148" s="27"/>
      <c r="G148" s="26"/>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6"/>
      <c r="C149" s="74"/>
      <c r="D149" s="26"/>
      <c r="E149" s="27"/>
      <c r="F149" s="27"/>
      <c r="G149" s="26"/>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6"/>
      <c r="C150" s="74"/>
      <c r="D150" s="26"/>
      <c r="E150" s="27"/>
      <c r="F150" s="27"/>
      <c r="G150" s="26"/>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6"/>
      <c r="C151" s="74"/>
      <c r="D151" s="26"/>
      <c r="E151" s="27"/>
      <c r="F151" s="27"/>
      <c r="G151" s="26"/>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6"/>
      <c r="C152" s="74"/>
      <c r="D152" s="26"/>
      <c r="E152" s="27"/>
      <c r="F152" s="27"/>
      <c r="G152" s="26"/>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6"/>
      <c r="C153" s="74"/>
      <c r="D153" s="26"/>
      <c r="E153" s="27"/>
      <c r="F153" s="27"/>
      <c r="G153" s="26"/>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6"/>
      <c r="C154" s="74"/>
      <c r="D154" s="26"/>
      <c r="E154" s="27"/>
      <c r="F154" s="27"/>
      <c r="G154" s="26"/>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6"/>
      <c r="C155" s="74"/>
      <c r="D155" s="26"/>
      <c r="E155" s="27"/>
      <c r="F155" s="27"/>
      <c r="G155" s="26"/>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6"/>
      <c r="C156" s="74"/>
      <c r="D156" s="26"/>
      <c r="E156" s="27"/>
      <c r="F156" s="27"/>
      <c r="G156" s="26"/>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6"/>
      <c r="C157" s="74"/>
      <c r="D157" s="26"/>
      <c r="E157" s="27"/>
      <c r="F157" s="27"/>
      <c r="G157" s="26"/>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6"/>
      <c r="C158" s="74"/>
      <c r="D158" s="26"/>
      <c r="E158" s="27"/>
      <c r="F158" s="27"/>
      <c r="G158" s="26"/>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6"/>
      <c r="C159" s="74"/>
      <c r="D159" s="26"/>
      <c r="E159" s="27"/>
      <c r="F159" s="27"/>
      <c r="G159" s="26"/>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6"/>
      <c r="C160" s="74"/>
      <c r="D160" s="26"/>
      <c r="E160" s="27"/>
      <c r="F160" s="27"/>
      <c r="G160" s="26"/>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6"/>
      <c r="C161" s="74"/>
      <c r="D161" s="26"/>
      <c r="E161" s="27"/>
      <c r="F161" s="27"/>
      <c r="G161" s="26"/>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6"/>
      <c r="C162" s="74"/>
      <c r="D162" s="26"/>
      <c r="E162" s="27"/>
      <c r="F162" s="27"/>
      <c r="G162" s="26"/>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6"/>
      <c r="C163" s="26"/>
      <c r="D163" s="26"/>
      <c r="E163" s="27"/>
      <c r="F163" s="27"/>
      <c r="G163" s="26"/>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6"/>
      <c r="C164" s="26"/>
      <c r="D164" s="26"/>
      <c r="E164" s="27"/>
      <c r="F164" s="27"/>
      <c r="G164" s="26"/>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6"/>
      <c r="C165" s="26"/>
      <c r="D165" s="26"/>
      <c r="E165" s="27"/>
      <c r="F165" s="27"/>
      <c r="G165" s="26"/>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6"/>
      <c r="C166" s="26"/>
      <c r="D166" s="26"/>
      <c r="E166" s="27"/>
      <c r="F166" s="27"/>
      <c r="G166" s="26"/>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6"/>
      <c r="C167" s="26"/>
      <c r="D167" s="26"/>
      <c r="E167" s="27"/>
      <c r="F167" s="27"/>
      <c r="G167" s="26"/>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6"/>
      <c r="C168" s="26"/>
      <c r="D168" s="26"/>
      <c r="E168" s="27"/>
      <c r="F168" s="27"/>
      <c r="G168" s="26"/>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6"/>
      <c r="C169" s="26"/>
      <c r="D169" s="26"/>
      <c r="E169" s="27"/>
      <c r="F169" s="27"/>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26"/>
      <c r="D170" s="26"/>
      <c r="E170" s="27"/>
      <c r="F170" s="27"/>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26"/>
      <c r="D171" s="26"/>
      <c r="E171" s="27"/>
      <c r="F171" s="27"/>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26"/>
      <c r="D172" s="26"/>
      <c r="E172" s="27"/>
      <c r="F172" s="27"/>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26"/>
      <c r="D173" s="26"/>
      <c r="E173" s="27"/>
      <c r="F173" s="27"/>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26"/>
      <c r="D174" s="26"/>
      <c r="E174" s="27"/>
      <c r="F174" s="27"/>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26"/>
      <c r="D175" s="26"/>
      <c r="E175" s="27"/>
      <c r="F175" s="27"/>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26"/>
      <c r="D176" s="26"/>
      <c r="E176" s="27"/>
      <c r="F176" s="27"/>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26"/>
      <c r="D177" s="26"/>
      <c r="E177" s="27"/>
      <c r="F177" s="27"/>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26"/>
      <c r="D178" s="26"/>
      <c r="E178" s="27"/>
      <c r="F178" s="27"/>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26"/>
      <c r="D179" s="26"/>
      <c r="E179" s="27"/>
      <c r="F179" s="27"/>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26"/>
      <c r="D180" s="26"/>
      <c r="E180" s="27"/>
      <c r="F180" s="27"/>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26"/>
      <c r="D181" s="26"/>
      <c r="E181" s="27"/>
      <c r="F181" s="27"/>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26"/>
      <c r="D182" s="26"/>
      <c r="E182" s="27"/>
      <c r="F182" s="27"/>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26"/>
      <c r="D183" s="26"/>
      <c r="E183" s="27"/>
      <c r="F183" s="27"/>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26"/>
      <c r="D184" s="26"/>
      <c r="E184" s="27"/>
      <c r="F184" s="27"/>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26"/>
      <c r="D185" s="26"/>
      <c r="E185" s="27"/>
      <c r="F185" s="27"/>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26"/>
      <c r="D186" s="26"/>
      <c r="E186" s="27"/>
      <c r="F186" s="27"/>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26"/>
      <c r="D187" s="26"/>
      <c r="E187" s="27"/>
      <c r="F187" s="27"/>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26"/>
      <c r="D188" s="26"/>
      <c r="E188" s="27"/>
      <c r="F188" s="27"/>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26"/>
      <c r="D189" s="26"/>
      <c r="E189" s="27"/>
      <c r="F189" s="27"/>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26"/>
      <c r="D190" s="26"/>
      <c r="E190" s="27"/>
      <c r="F190" s="27"/>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26"/>
      <c r="D191" s="26"/>
      <c r="E191" s="27"/>
      <c r="F191" s="27"/>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26"/>
      <c r="D192" s="26"/>
      <c r="E192" s="27"/>
      <c r="F192" s="27"/>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26"/>
      <c r="D193" s="26"/>
      <c r="E193" s="27"/>
      <c r="F193" s="27"/>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26"/>
      <c r="D194" s="26"/>
      <c r="E194" s="27"/>
      <c r="F194" s="27"/>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26"/>
      <c r="D195" s="26"/>
      <c r="E195" s="27"/>
      <c r="F195" s="27"/>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26"/>
      <c r="D196" s="26"/>
      <c r="E196" s="27"/>
      <c r="F196" s="27"/>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26"/>
      <c r="D197" s="26"/>
      <c r="E197" s="27"/>
      <c r="F197" s="27"/>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26"/>
      <c r="D198" s="26"/>
      <c r="E198" s="27"/>
      <c r="F198" s="27"/>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26"/>
      <c r="D199" s="26"/>
      <c r="E199" s="27"/>
      <c r="F199" s="27"/>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26"/>
      <c r="D200" s="26"/>
      <c r="E200" s="27"/>
      <c r="F200" s="27"/>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26"/>
      <c r="D201" s="26"/>
      <c r="E201" s="27"/>
      <c r="F201" s="27"/>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26"/>
      <c r="D202" s="26"/>
      <c r="E202" s="27"/>
      <c r="F202" s="27"/>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26"/>
      <c r="D203" s="26"/>
      <c r="E203" s="27"/>
      <c r="F203" s="27"/>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2">
    <mergeCell ref="B9:G9"/>
    <mergeCell ref="B16:G16"/>
    <mergeCell ref="B65:G65"/>
    <mergeCell ref="B70:G70"/>
    <mergeCell ref="B80:G80"/>
    <mergeCell ref="B5:G5"/>
    <mergeCell ref="B2:G2"/>
    <mergeCell ref="I2:N2"/>
    <mergeCell ref="P2:P4"/>
    <mergeCell ref="K3:L3"/>
    <mergeCell ref="M3:M4"/>
    <mergeCell ref="N3:N4"/>
  </mergeCells>
  <dataValidations count="1">
    <dataValidation type="list" allowBlank="1" showErrorMessage="1" sqref="E10 E13:E15 E31:E64 E68:E69 E81 E83:E99 E100:F203">
      <formula1>#REF!</formula1>
    </dataValidation>
  </dataValidations>
  <pageMargins left="0.70866141732283472" right="0.70866141732283472" top="0.59055118110236227" bottom="0.59055118110236227" header="0" footer="0"/>
  <pageSetup scale="9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P6:P99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2.625" defaultRowHeight="15" customHeight="1"/>
  <cols>
    <col min="1" max="1" width="4.75" customWidth="1"/>
    <col min="2" max="2" width="14.125" customWidth="1"/>
    <col min="3" max="3" width="14.875" customWidth="1"/>
    <col min="4" max="4" width="62.5" customWidth="1"/>
    <col min="5" max="5" width="23.375" customWidth="1"/>
    <col min="6" max="6" width="13.25" customWidth="1"/>
    <col min="7" max="26" width="10" customWidth="1"/>
  </cols>
  <sheetData>
    <row r="1" spans="1:26" ht="10.5" customHeight="1">
      <c r="A1" s="26"/>
      <c r="B1" s="111"/>
      <c r="C1" s="26"/>
      <c r="D1" s="26"/>
      <c r="E1" s="26"/>
      <c r="F1" s="26"/>
      <c r="G1" s="26"/>
      <c r="H1" s="26"/>
      <c r="I1" s="26"/>
      <c r="J1" s="26"/>
      <c r="K1" s="26"/>
      <c r="L1" s="26"/>
      <c r="M1" s="26"/>
      <c r="N1" s="26"/>
      <c r="O1" s="26"/>
      <c r="P1" s="26"/>
      <c r="Q1" s="26"/>
      <c r="R1" s="26"/>
      <c r="S1" s="26"/>
      <c r="T1" s="26"/>
      <c r="U1" s="26"/>
      <c r="V1" s="26"/>
      <c r="W1" s="26"/>
      <c r="X1" s="26"/>
      <c r="Y1" s="26"/>
      <c r="Z1" s="26"/>
    </row>
    <row r="2" spans="1:26" ht="24" customHeight="1">
      <c r="A2" s="26"/>
      <c r="B2" s="371" t="s">
        <v>952</v>
      </c>
      <c r="C2" s="370"/>
      <c r="D2" s="370"/>
      <c r="E2" s="370"/>
      <c r="F2" s="370"/>
      <c r="G2" s="370"/>
      <c r="H2" s="26"/>
      <c r="I2" s="388" t="s">
        <v>94</v>
      </c>
      <c r="J2" s="389"/>
      <c r="K2" s="389"/>
      <c r="L2" s="389"/>
      <c r="M2" s="389"/>
      <c r="N2" s="390"/>
      <c r="O2" s="26"/>
      <c r="P2" s="374" t="s">
        <v>15</v>
      </c>
      <c r="Q2" s="26"/>
      <c r="R2" s="26"/>
      <c r="S2" s="26"/>
      <c r="T2" s="26"/>
      <c r="U2" s="26"/>
      <c r="V2" s="26"/>
      <c r="W2" s="26"/>
      <c r="X2" s="26"/>
      <c r="Y2" s="26"/>
      <c r="Z2" s="26"/>
    </row>
    <row r="3" spans="1:26" ht="10.5" customHeight="1">
      <c r="A3" s="26"/>
      <c r="B3" s="2" t="s">
        <v>1396</v>
      </c>
      <c r="C3" s="60"/>
      <c r="D3" s="50"/>
      <c r="E3" s="50"/>
      <c r="F3" s="51"/>
      <c r="G3" s="50"/>
      <c r="H3" s="26"/>
      <c r="I3" s="28" t="s">
        <v>96</v>
      </c>
      <c r="J3" s="29" t="s">
        <v>97</v>
      </c>
      <c r="K3" s="377" t="s">
        <v>98</v>
      </c>
      <c r="L3" s="378"/>
      <c r="M3" s="379" t="s">
        <v>954</v>
      </c>
      <c r="N3" s="381" t="s">
        <v>100</v>
      </c>
      <c r="O3" s="26"/>
      <c r="P3" s="375"/>
      <c r="Q3" s="26"/>
      <c r="R3" s="26"/>
      <c r="S3" s="26"/>
      <c r="T3" s="26"/>
      <c r="U3" s="26"/>
      <c r="V3" s="26"/>
      <c r="W3" s="26"/>
      <c r="X3" s="26"/>
      <c r="Y3" s="26"/>
      <c r="Z3" s="26"/>
    </row>
    <row r="4" spans="1:26" ht="10.5" customHeight="1">
      <c r="A4" s="26"/>
      <c r="B4" s="61" t="s">
        <v>101</v>
      </c>
      <c r="C4" s="62" t="s">
        <v>0</v>
      </c>
      <c r="D4" s="62" t="s">
        <v>102</v>
      </c>
      <c r="E4" s="62" t="s">
        <v>103</v>
      </c>
      <c r="F4" s="62" t="s">
        <v>104</v>
      </c>
      <c r="G4" s="63" t="s">
        <v>105</v>
      </c>
      <c r="H4" s="26"/>
      <c r="I4" s="99" t="s">
        <v>106</v>
      </c>
      <c r="J4" s="100" t="s">
        <v>106</v>
      </c>
      <c r="K4" s="100" t="s">
        <v>106</v>
      </c>
      <c r="L4" s="100" t="s">
        <v>107</v>
      </c>
      <c r="M4" s="399"/>
      <c r="N4" s="398"/>
      <c r="O4" s="26"/>
      <c r="P4" s="376"/>
      <c r="Q4" s="26"/>
      <c r="R4" s="26"/>
      <c r="S4" s="26"/>
      <c r="T4" s="26"/>
      <c r="U4" s="26"/>
      <c r="V4" s="26"/>
      <c r="W4" s="26"/>
      <c r="X4" s="26"/>
      <c r="Y4" s="26"/>
      <c r="Z4" s="26"/>
    </row>
    <row r="5" spans="1:26" ht="10.5" customHeight="1">
      <c r="A5" s="26"/>
      <c r="B5" s="386" t="s">
        <v>108</v>
      </c>
      <c r="C5" s="387"/>
      <c r="D5" s="387"/>
      <c r="E5" s="387"/>
      <c r="F5" s="387"/>
      <c r="G5" s="378"/>
      <c r="H5" s="26"/>
      <c r="I5" s="35"/>
      <c r="J5" s="35"/>
      <c r="K5" s="35"/>
      <c r="L5" s="35"/>
      <c r="M5" s="35"/>
      <c r="N5" s="35"/>
      <c r="O5" s="26"/>
      <c r="P5" s="26"/>
      <c r="Q5" s="26"/>
      <c r="R5" s="26"/>
      <c r="S5" s="26"/>
      <c r="T5" s="26"/>
      <c r="U5" s="26"/>
      <c r="V5" s="26"/>
      <c r="W5" s="26"/>
      <c r="X5" s="26"/>
      <c r="Y5" s="26"/>
      <c r="Z5" s="26"/>
    </row>
    <row r="6" spans="1:26" ht="10.5" customHeight="1">
      <c r="A6" s="26"/>
      <c r="B6" s="36" t="s">
        <v>1397</v>
      </c>
      <c r="C6" s="35"/>
      <c r="D6" s="68" t="s">
        <v>1398</v>
      </c>
      <c r="E6" s="39"/>
      <c r="F6" s="39" t="s">
        <v>111</v>
      </c>
      <c r="G6" s="39" t="s">
        <v>112</v>
      </c>
      <c r="H6" s="26"/>
      <c r="I6" s="35"/>
      <c r="J6" s="35"/>
      <c r="K6" s="35"/>
      <c r="L6" s="35"/>
      <c r="M6" s="35"/>
      <c r="N6" s="35"/>
      <c r="O6" s="26"/>
      <c r="P6" s="35"/>
      <c r="Q6" s="26"/>
      <c r="R6" s="26"/>
      <c r="S6" s="26"/>
      <c r="T6" s="26"/>
      <c r="U6" s="26"/>
      <c r="V6" s="26"/>
      <c r="W6" s="26"/>
      <c r="X6" s="26"/>
      <c r="Y6" s="26"/>
      <c r="Z6" s="26"/>
    </row>
    <row r="7" spans="1:26" ht="30" customHeight="1">
      <c r="A7" s="26"/>
      <c r="B7" s="36" t="s">
        <v>1399</v>
      </c>
      <c r="C7" s="35"/>
      <c r="D7" s="68" t="s">
        <v>1170</v>
      </c>
      <c r="E7" s="39"/>
      <c r="F7" s="39" t="s">
        <v>111</v>
      </c>
      <c r="G7" s="39" t="s">
        <v>112</v>
      </c>
      <c r="H7" s="26"/>
      <c r="I7" s="35"/>
      <c r="J7" s="35"/>
      <c r="K7" s="35"/>
      <c r="L7" s="35"/>
      <c r="M7" s="35"/>
      <c r="N7" s="35"/>
      <c r="O7" s="26"/>
      <c r="P7" s="35"/>
      <c r="Q7" s="26"/>
      <c r="R7" s="26"/>
      <c r="S7" s="26"/>
      <c r="T7" s="26"/>
      <c r="U7" s="26"/>
      <c r="V7" s="26"/>
      <c r="W7" s="26"/>
      <c r="X7" s="26"/>
      <c r="Y7" s="26"/>
      <c r="Z7" s="26"/>
    </row>
    <row r="8" spans="1:26" ht="12" customHeight="1">
      <c r="A8" s="26"/>
      <c r="B8" s="386" t="s">
        <v>139</v>
      </c>
      <c r="C8" s="387"/>
      <c r="D8" s="387"/>
      <c r="E8" s="387"/>
      <c r="F8" s="387"/>
      <c r="G8" s="378"/>
      <c r="H8" s="26"/>
      <c r="I8" s="35"/>
      <c r="J8" s="35"/>
      <c r="K8" s="35"/>
      <c r="L8" s="35"/>
      <c r="M8" s="35"/>
      <c r="N8" s="35"/>
      <c r="O8" s="26"/>
      <c r="P8" s="35"/>
      <c r="Q8" s="26"/>
      <c r="R8" s="26"/>
      <c r="S8" s="26"/>
      <c r="T8" s="26"/>
      <c r="U8" s="26"/>
      <c r="V8" s="26"/>
      <c r="W8" s="26"/>
      <c r="X8" s="26"/>
      <c r="Y8" s="26"/>
      <c r="Z8" s="26"/>
    </row>
    <row r="9" spans="1:26" ht="10.5" customHeight="1">
      <c r="A9" s="26"/>
      <c r="B9" s="36" t="s">
        <v>1400</v>
      </c>
      <c r="C9" s="65"/>
      <c r="D9" s="57" t="s">
        <v>1401</v>
      </c>
      <c r="E9" s="65"/>
      <c r="F9" s="39" t="s">
        <v>111</v>
      </c>
      <c r="G9" s="39" t="s">
        <v>112</v>
      </c>
      <c r="H9" s="26"/>
      <c r="I9" s="35"/>
      <c r="J9" s="35"/>
      <c r="K9" s="35"/>
      <c r="L9" s="35"/>
      <c r="M9" s="35"/>
      <c r="N9" s="35"/>
      <c r="O9" s="26"/>
      <c r="P9" s="35"/>
      <c r="Q9" s="26"/>
      <c r="R9" s="26"/>
      <c r="S9" s="26"/>
      <c r="T9" s="26"/>
      <c r="U9" s="26"/>
      <c r="V9" s="26"/>
      <c r="W9" s="26"/>
      <c r="X9" s="26"/>
      <c r="Y9" s="26"/>
      <c r="Z9" s="26"/>
    </row>
    <row r="10" spans="1:26" ht="34.5" customHeight="1">
      <c r="A10" s="26"/>
      <c r="B10" s="36" t="s">
        <v>1402</v>
      </c>
      <c r="C10" s="65"/>
      <c r="D10" s="57" t="s">
        <v>1176</v>
      </c>
      <c r="E10" s="65"/>
      <c r="F10" s="39" t="s">
        <v>111</v>
      </c>
      <c r="G10" s="39" t="s">
        <v>112</v>
      </c>
      <c r="H10" s="26"/>
      <c r="I10" s="35"/>
      <c r="J10" s="35"/>
      <c r="K10" s="35"/>
      <c r="L10" s="35"/>
      <c r="M10" s="35"/>
      <c r="N10" s="35"/>
      <c r="O10" s="26"/>
      <c r="P10" s="35"/>
      <c r="Q10" s="26"/>
      <c r="R10" s="26"/>
      <c r="S10" s="26"/>
      <c r="T10" s="26"/>
      <c r="U10" s="26"/>
      <c r="V10" s="26"/>
      <c r="W10" s="26"/>
      <c r="X10" s="26"/>
      <c r="Y10" s="26"/>
      <c r="Z10" s="26"/>
    </row>
    <row r="11" spans="1:26" ht="12" customHeight="1">
      <c r="A11" s="26"/>
      <c r="B11" s="386" t="s">
        <v>167</v>
      </c>
      <c r="C11" s="387"/>
      <c r="D11" s="387"/>
      <c r="E11" s="387"/>
      <c r="F11" s="387"/>
      <c r="G11" s="378"/>
      <c r="H11" s="26"/>
      <c r="I11" s="35"/>
      <c r="J11" s="35"/>
      <c r="K11" s="35"/>
      <c r="L11" s="35"/>
      <c r="M11" s="35"/>
      <c r="N11" s="35"/>
      <c r="O11" s="26"/>
      <c r="P11" s="35"/>
      <c r="Q11" s="26"/>
      <c r="R11" s="26"/>
      <c r="S11" s="26"/>
      <c r="T11" s="26"/>
      <c r="U11" s="26"/>
      <c r="V11" s="26"/>
      <c r="W11" s="26"/>
      <c r="X11" s="26"/>
      <c r="Y11" s="26"/>
      <c r="Z11" s="26"/>
    </row>
    <row r="12" spans="1:26" ht="22.5" customHeight="1">
      <c r="A12" s="26"/>
      <c r="B12" s="36" t="s">
        <v>1403</v>
      </c>
      <c r="C12" s="65"/>
      <c r="D12" s="57" t="s">
        <v>1404</v>
      </c>
      <c r="E12" s="65"/>
      <c r="F12" s="39" t="s">
        <v>111</v>
      </c>
      <c r="G12" s="39" t="s">
        <v>112</v>
      </c>
      <c r="H12" s="26"/>
      <c r="I12" s="35"/>
      <c r="J12" s="35"/>
      <c r="K12" s="35"/>
      <c r="L12" s="35"/>
      <c r="M12" s="35"/>
      <c r="N12" s="35"/>
      <c r="O12" s="26"/>
      <c r="P12" s="35"/>
      <c r="Q12" s="26"/>
      <c r="R12" s="26"/>
      <c r="S12" s="26"/>
      <c r="T12" s="26"/>
      <c r="U12" s="26"/>
      <c r="V12" s="26"/>
      <c r="W12" s="26"/>
      <c r="X12" s="26"/>
      <c r="Y12" s="26"/>
      <c r="Z12" s="26"/>
    </row>
    <row r="13" spans="1:26" ht="41.25" customHeight="1">
      <c r="A13" s="26"/>
      <c r="B13" s="36" t="s">
        <v>1405</v>
      </c>
      <c r="C13" s="35"/>
      <c r="D13" s="66" t="s">
        <v>1406</v>
      </c>
      <c r="E13" s="35"/>
      <c r="F13" s="39" t="s">
        <v>111</v>
      </c>
      <c r="G13" s="39" t="s">
        <v>112</v>
      </c>
      <c r="H13" s="26"/>
      <c r="I13" s="35"/>
      <c r="J13" s="35"/>
      <c r="K13" s="35"/>
      <c r="L13" s="35"/>
      <c r="M13" s="35"/>
      <c r="N13" s="35"/>
      <c r="O13" s="26"/>
      <c r="P13" s="35"/>
      <c r="Q13" s="26"/>
      <c r="R13" s="26"/>
      <c r="S13" s="26"/>
      <c r="T13" s="26"/>
      <c r="U13" s="26"/>
      <c r="V13" s="26"/>
      <c r="W13" s="26"/>
      <c r="X13" s="26"/>
      <c r="Y13" s="26"/>
      <c r="Z13" s="26"/>
    </row>
    <row r="14" spans="1:26" ht="40.5" customHeight="1">
      <c r="A14" s="26"/>
      <c r="B14" s="36" t="s">
        <v>1407</v>
      </c>
      <c r="C14" s="35"/>
      <c r="D14" s="66" t="s">
        <v>1408</v>
      </c>
      <c r="E14" s="35"/>
      <c r="F14" s="39" t="s">
        <v>111</v>
      </c>
      <c r="G14" s="39" t="s">
        <v>112</v>
      </c>
      <c r="H14" s="26"/>
      <c r="I14" s="35"/>
      <c r="J14" s="35"/>
      <c r="K14" s="35"/>
      <c r="L14" s="35"/>
      <c r="M14" s="35"/>
      <c r="N14" s="35"/>
      <c r="O14" s="26"/>
      <c r="P14" s="35"/>
      <c r="Q14" s="26"/>
      <c r="R14" s="26"/>
      <c r="S14" s="26"/>
      <c r="T14" s="26"/>
      <c r="U14" s="26"/>
      <c r="V14" s="26"/>
      <c r="W14" s="26"/>
      <c r="X14" s="26"/>
      <c r="Y14" s="26"/>
      <c r="Z14" s="26"/>
    </row>
    <row r="15" spans="1:26" ht="40.5" customHeight="1">
      <c r="A15" s="26"/>
      <c r="B15" s="36" t="s">
        <v>1409</v>
      </c>
      <c r="C15" s="35"/>
      <c r="D15" s="66" t="s">
        <v>1410</v>
      </c>
      <c r="E15" s="35"/>
      <c r="F15" s="39" t="s">
        <v>111</v>
      </c>
      <c r="G15" s="39" t="s">
        <v>112</v>
      </c>
      <c r="H15" s="26"/>
      <c r="I15" s="35"/>
      <c r="J15" s="35"/>
      <c r="K15" s="35"/>
      <c r="L15" s="35"/>
      <c r="M15" s="35"/>
      <c r="N15" s="35"/>
      <c r="O15" s="26"/>
      <c r="P15" s="35"/>
      <c r="Q15" s="26"/>
      <c r="R15" s="26"/>
      <c r="S15" s="26"/>
      <c r="T15" s="26"/>
      <c r="U15" s="26"/>
      <c r="V15" s="26"/>
      <c r="W15" s="26"/>
      <c r="X15" s="26"/>
      <c r="Y15" s="26"/>
      <c r="Z15" s="26"/>
    </row>
    <row r="16" spans="1:26" ht="40.5" customHeight="1">
      <c r="A16" s="26"/>
      <c r="B16" s="36" t="s">
        <v>1411</v>
      </c>
      <c r="C16" s="35"/>
      <c r="D16" s="66" t="s">
        <v>1192</v>
      </c>
      <c r="E16" s="35"/>
      <c r="F16" s="39" t="s">
        <v>111</v>
      </c>
      <c r="G16" s="39" t="s">
        <v>112</v>
      </c>
      <c r="H16" s="26"/>
      <c r="I16" s="35"/>
      <c r="J16" s="35"/>
      <c r="K16" s="35"/>
      <c r="L16" s="35"/>
      <c r="M16" s="35"/>
      <c r="N16" s="35"/>
      <c r="O16" s="26"/>
      <c r="P16" s="35"/>
      <c r="Q16" s="26"/>
      <c r="R16" s="26"/>
      <c r="S16" s="26"/>
      <c r="T16" s="26"/>
      <c r="U16" s="26"/>
      <c r="V16" s="26"/>
      <c r="W16" s="26"/>
      <c r="X16" s="26"/>
      <c r="Y16" s="26"/>
      <c r="Z16" s="26"/>
    </row>
    <row r="17" spans="1:26" ht="40.5" customHeight="1">
      <c r="A17" s="26"/>
      <c r="B17" s="36" t="s">
        <v>1412</v>
      </c>
      <c r="C17" s="35"/>
      <c r="D17" s="66" t="s">
        <v>1194</v>
      </c>
      <c r="E17" s="35"/>
      <c r="F17" s="39" t="s">
        <v>111</v>
      </c>
      <c r="G17" s="39" t="s">
        <v>112</v>
      </c>
      <c r="H17" s="26"/>
      <c r="I17" s="35"/>
      <c r="J17" s="35"/>
      <c r="K17" s="35"/>
      <c r="L17" s="35"/>
      <c r="M17" s="35"/>
      <c r="N17" s="35"/>
      <c r="O17" s="26"/>
      <c r="P17" s="35"/>
      <c r="Q17" s="26"/>
      <c r="R17" s="26"/>
      <c r="S17" s="26"/>
      <c r="T17" s="26"/>
      <c r="U17" s="26"/>
      <c r="V17" s="26"/>
      <c r="W17" s="26"/>
      <c r="X17" s="26"/>
      <c r="Y17" s="26"/>
      <c r="Z17" s="26"/>
    </row>
    <row r="18" spans="1:26" ht="12" customHeight="1">
      <c r="A18" s="26"/>
      <c r="B18" s="386" t="s">
        <v>256</v>
      </c>
      <c r="C18" s="387"/>
      <c r="D18" s="387"/>
      <c r="E18" s="387"/>
      <c r="F18" s="387"/>
      <c r="G18" s="378"/>
      <c r="H18" s="26"/>
      <c r="I18" s="35"/>
      <c r="J18" s="35"/>
      <c r="K18" s="35"/>
      <c r="L18" s="35"/>
      <c r="M18" s="35"/>
      <c r="N18" s="35"/>
      <c r="O18" s="26"/>
      <c r="P18" s="35"/>
      <c r="Q18" s="26"/>
      <c r="R18" s="26"/>
      <c r="S18" s="26"/>
      <c r="T18" s="26"/>
      <c r="U18" s="26"/>
      <c r="V18" s="26"/>
      <c r="W18" s="26"/>
      <c r="X18" s="26"/>
      <c r="Y18" s="26"/>
      <c r="Z18" s="26"/>
    </row>
    <row r="19" spans="1:26" ht="60" customHeight="1">
      <c r="A19" s="26"/>
      <c r="B19" s="36" t="s">
        <v>1413</v>
      </c>
      <c r="C19" s="120"/>
      <c r="D19" s="119" t="s">
        <v>1208</v>
      </c>
      <c r="E19" s="39"/>
      <c r="F19" s="39" t="s">
        <v>311</v>
      </c>
      <c r="G19" s="39" t="s">
        <v>374</v>
      </c>
      <c r="H19" s="26"/>
      <c r="I19" s="26"/>
      <c r="J19" s="26"/>
      <c r="K19" s="26"/>
      <c r="L19" s="26"/>
      <c r="M19" s="26"/>
      <c r="N19" s="26"/>
      <c r="O19" s="26"/>
      <c r="P19" s="35"/>
      <c r="Q19" s="26"/>
      <c r="R19" s="26"/>
      <c r="S19" s="26"/>
      <c r="T19" s="26"/>
      <c r="U19" s="26"/>
      <c r="V19" s="26"/>
      <c r="W19" s="26"/>
      <c r="X19" s="26"/>
      <c r="Y19" s="26"/>
      <c r="Z19" s="26"/>
    </row>
    <row r="20" spans="1:26" ht="56.25" customHeight="1">
      <c r="A20" s="26"/>
      <c r="B20" s="36" t="s">
        <v>1414</v>
      </c>
      <c r="C20" s="35"/>
      <c r="D20" s="121" t="s">
        <v>408</v>
      </c>
      <c r="E20" s="35"/>
      <c r="F20" s="39" t="s">
        <v>311</v>
      </c>
      <c r="G20" s="39" t="s">
        <v>374</v>
      </c>
      <c r="H20" s="26"/>
      <c r="I20" s="35"/>
      <c r="J20" s="35"/>
      <c r="K20" s="35"/>
      <c r="L20" s="35"/>
      <c r="M20" s="35"/>
      <c r="N20" s="35"/>
      <c r="O20" s="26"/>
      <c r="P20" s="35"/>
      <c r="Q20" s="26"/>
      <c r="R20" s="26"/>
      <c r="S20" s="26"/>
      <c r="T20" s="26"/>
      <c r="U20" s="26"/>
      <c r="V20" s="26"/>
      <c r="W20" s="26"/>
      <c r="X20" s="26"/>
      <c r="Y20" s="26"/>
      <c r="Z20" s="26"/>
    </row>
    <row r="21" spans="1:26" ht="10.5" customHeight="1">
      <c r="A21" s="26"/>
      <c r="B21" s="26" t="s">
        <v>313</v>
      </c>
      <c r="C21" s="74"/>
      <c r="D21" s="26"/>
      <c r="E21" s="27"/>
      <c r="F21" s="27"/>
      <c r="G21" s="26"/>
      <c r="H21" s="26"/>
      <c r="I21" s="26"/>
      <c r="J21" s="26"/>
      <c r="K21" s="26"/>
      <c r="L21" s="26"/>
      <c r="M21" s="26"/>
      <c r="N21" s="26"/>
      <c r="O21" s="26"/>
      <c r="P21" s="26"/>
      <c r="Q21" s="26"/>
      <c r="R21" s="26"/>
      <c r="S21" s="26"/>
      <c r="T21" s="26"/>
      <c r="U21" s="26"/>
      <c r="V21" s="26"/>
      <c r="W21" s="26"/>
      <c r="X21" s="26"/>
      <c r="Y21" s="26"/>
      <c r="Z21" s="26"/>
    </row>
    <row r="22" spans="1:26" ht="10.5" customHeight="1">
      <c r="A22" s="26"/>
      <c r="B22" s="26">
        <v>12</v>
      </c>
      <c r="C22" s="74"/>
      <c r="D22" s="26"/>
      <c r="E22" s="27"/>
      <c r="F22" s="27"/>
      <c r="G22" s="26"/>
      <c r="H22" s="26"/>
      <c r="I22" s="26"/>
      <c r="J22" s="26"/>
      <c r="K22" s="26"/>
      <c r="L22" s="26"/>
      <c r="M22" s="26"/>
      <c r="N22" s="26"/>
      <c r="O22" s="26"/>
      <c r="P22" s="26"/>
      <c r="Q22" s="26"/>
      <c r="R22" s="26"/>
      <c r="S22" s="26"/>
      <c r="T22" s="26"/>
      <c r="U22" s="26"/>
      <c r="V22" s="26"/>
      <c r="W22" s="26"/>
      <c r="X22" s="26"/>
      <c r="Y22" s="26"/>
      <c r="Z22" s="26"/>
    </row>
    <row r="23" spans="1:26" ht="10.5" customHeight="1">
      <c r="A23" s="26"/>
      <c r="B23" s="26"/>
      <c r="C23" s="74"/>
      <c r="D23" s="26"/>
      <c r="E23" s="27"/>
      <c r="F23" s="27"/>
      <c r="G23" s="26"/>
      <c r="H23" s="26"/>
      <c r="I23" s="26"/>
      <c r="J23" s="26"/>
      <c r="K23" s="26"/>
      <c r="L23" s="26"/>
      <c r="M23" s="26"/>
      <c r="N23" s="26"/>
      <c r="O23" s="26"/>
      <c r="P23" s="26"/>
      <c r="Q23" s="26"/>
      <c r="R23" s="26"/>
      <c r="S23" s="26"/>
      <c r="T23" s="26"/>
      <c r="U23" s="26"/>
      <c r="V23" s="26"/>
      <c r="W23" s="26"/>
      <c r="X23" s="26"/>
      <c r="Y23" s="26"/>
      <c r="Z23" s="26"/>
    </row>
    <row r="24" spans="1:26" ht="10.5" customHeight="1">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row>
    <row r="25" spans="1:26" ht="10.5" customHeight="1">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row>
    <row r="26" spans="1:26" ht="10.5" customHeight="1">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row>
    <row r="27" spans="1:26" ht="10.5" customHeight="1">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row>
    <row r="28" spans="1:26" ht="10.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row>
    <row r="29" spans="1:26" ht="10.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row>
    <row r="30" spans="1:26" ht="10.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row>
    <row r="31" spans="1:26" ht="10.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row>
    <row r="32" spans="1:26" ht="10.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row>
    <row r="33" spans="1:26" ht="10.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row>
    <row r="34" spans="1:26" ht="10.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row>
    <row r="35" spans="1:26" ht="10.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row>
    <row r="36" spans="1:26" ht="10.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spans="1:26" ht="10.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row>
    <row r="38" spans="1:26" ht="10.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spans="1:26" ht="10.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spans="1:26" ht="10.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spans="1:26" ht="10.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spans="1:26" ht="10.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spans="1:26" ht="10.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spans="1:26" ht="10.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spans="1:26" ht="10.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spans="1:26" ht="10.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spans="1:26" ht="10.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spans="1:26" ht="10.5" customHeight="1">
      <c r="A48" s="26"/>
      <c r="B48" s="26"/>
      <c r="C48" s="74"/>
      <c r="D48" s="26"/>
      <c r="E48" s="27"/>
      <c r="F48" s="27"/>
      <c r="G48" s="26"/>
      <c r="H48" s="26"/>
      <c r="I48" s="26"/>
      <c r="J48" s="26"/>
      <c r="K48" s="26"/>
      <c r="L48" s="26"/>
      <c r="M48" s="26"/>
      <c r="N48" s="26"/>
      <c r="O48" s="26"/>
      <c r="P48" s="26"/>
      <c r="Q48" s="26"/>
      <c r="R48" s="26"/>
      <c r="S48" s="26"/>
      <c r="T48" s="26"/>
      <c r="U48" s="26"/>
      <c r="V48" s="26"/>
      <c r="W48" s="26"/>
      <c r="X48" s="26"/>
      <c r="Y48" s="26"/>
      <c r="Z48" s="26"/>
    </row>
    <row r="49" spans="1:26" ht="10.5" customHeight="1">
      <c r="A49" s="26"/>
      <c r="B49" s="26"/>
      <c r="C49" s="74"/>
      <c r="D49" s="26"/>
      <c r="E49" s="27"/>
      <c r="F49" s="27"/>
      <c r="G49" s="26"/>
      <c r="H49" s="26"/>
      <c r="I49" s="26"/>
      <c r="J49" s="26"/>
      <c r="K49" s="26"/>
      <c r="L49" s="26"/>
      <c r="M49" s="26"/>
      <c r="N49" s="26"/>
      <c r="O49" s="26"/>
      <c r="P49" s="26"/>
      <c r="Q49" s="26"/>
      <c r="R49" s="26"/>
      <c r="S49" s="26"/>
      <c r="T49" s="26"/>
      <c r="U49" s="26"/>
      <c r="V49" s="26"/>
      <c r="W49" s="26"/>
      <c r="X49" s="26"/>
      <c r="Y49" s="26"/>
      <c r="Z49" s="26"/>
    </row>
    <row r="50" spans="1:26" ht="10.5" customHeight="1">
      <c r="A50" s="26"/>
      <c r="B50" s="26"/>
      <c r="C50" s="74"/>
      <c r="D50" s="26"/>
      <c r="E50" s="27"/>
      <c r="F50" s="27"/>
      <c r="G50" s="26"/>
      <c r="H50" s="26"/>
      <c r="I50" s="26"/>
      <c r="J50" s="26"/>
      <c r="K50" s="26"/>
      <c r="L50" s="26"/>
      <c r="M50" s="26"/>
      <c r="N50" s="26"/>
      <c r="O50" s="26"/>
      <c r="P50" s="26"/>
      <c r="Q50" s="26"/>
      <c r="R50" s="26"/>
      <c r="S50" s="26"/>
      <c r="T50" s="26"/>
      <c r="U50" s="26"/>
      <c r="V50" s="26"/>
      <c r="W50" s="26"/>
      <c r="X50" s="26"/>
      <c r="Y50" s="26"/>
      <c r="Z50" s="26"/>
    </row>
    <row r="51" spans="1:26" ht="10.5" customHeight="1">
      <c r="A51" s="26"/>
      <c r="B51" s="26"/>
      <c r="C51" s="74"/>
      <c r="D51" s="26"/>
      <c r="E51" s="27"/>
      <c r="F51" s="27"/>
      <c r="G51" s="26"/>
      <c r="H51" s="26"/>
      <c r="I51" s="26"/>
      <c r="J51" s="26"/>
      <c r="K51" s="26"/>
      <c r="L51" s="26"/>
      <c r="M51" s="26"/>
      <c r="N51" s="26"/>
      <c r="O51" s="26"/>
      <c r="P51" s="26"/>
      <c r="Q51" s="26"/>
      <c r="R51" s="26"/>
      <c r="S51" s="26"/>
      <c r="T51" s="26"/>
      <c r="U51" s="26"/>
      <c r="V51" s="26"/>
      <c r="W51" s="26"/>
      <c r="X51" s="26"/>
      <c r="Y51" s="26"/>
      <c r="Z51" s="26"/>
    </row>
    <row r="52" spans="1:26" ht="10.5" customHeight="1">
      <c r="A52" s="26"/>
      <c r="B52" s="26"/>
      <c r="C52" s="74"/>
      <c r="D52" s="26"/>
      <c r="E52" s="27"/>
      <c r="F52" s="27"/>
      <c r="G52" s="26"/>
      <c r="H52" s="26"/>
      <c r="I52" s="26"/>
      <c r="J52" s="26"/>
      <c r="K52" s="26"/>
      <c r="L52" s="26"/>
      <c r="M52" s="26"/>
      <c r="N52" s="26"/>
      <c r="O52" s="26"/>
      <c r="P52" s="26"/>
      <c r="Q52" s="26"/>
      <c r="R52" s="26"/>
      <c r="S52" s="26"/>
      <c r="T52" s="26"/>
      <c r="U52" s="26"/>
      <c r="V52" s="26"/>
      <c r="W52" s="26"/>
      <c r="X52" s="26"/>
      <c r="Y52" s="26"/>
      <c r="Z52" s="26"/>
    </row>
    <row r="53" spans="1:26" ht="10.5" customHeight="1">
      <c r="A53" s="26"/>
      <c r="B53" s="26"/>
      <c r="C53" s="74"/>
      <c r="D53" s="26"/>
      <c r="E53" s="27"/>
      <c r="F53" s="27"/>
      <c r="G53" s="26"/>
      <c r="H53" s="26"/>
      <c r="I53" s="26"/>
      <c r="J53" s="26"/>
      <c r="K53" s="26"/>
      <c r="L53" s="26"/>
      <c r="M53" s="26"/>
      <c r="N53" s="26"/>
      <c r="O53" s="26"/>
      <c r="P53" s="26"/>
      <c r="Q53" s="26"/>
      <c r="R53" s="26"/>
      <c r="S53" s="26"/>
      <c r="T53" s="26"/>
      <c r="U53" s="26"/>
      <c r="V53" s="26"/>
      <c r="W53" s="26"/>
      <c r="X53" s="26"/>
      <c r="Y53" s="26"/>
      <c r="Z53" s="26"/>
    </row>
    <row r="54" spans="1:26" ht="10.5" customHeight="1">
      <c r="A54" s="26"/>
      <c r="B54" s="26"/>
      <c r="C54" s="74"/>
      <c r="D54" s="26"/>
      <c r="E54" s="27"/>
      <c r="F54" s="27"/>
      <c r="G54" s="26"/>
      <c r="H54" s="26"/>
      <c r="I54" s="26"/>
      <c r="J54" s="26"/>
      <c r="K54" s="26"/>
      <c r="L54" s="26"/>
      <c r="M54" s="26"/>
      <c r="N54" s="26"/>
      <c r="O54" s="26"/>
      <c r="P54" s="26"/>
      <c r="Q54" s="26"/>
      <c r="R54" s="26"/>
      <c r="S54" s="26"/>
      <c r="T54" s="26"/>
      <c r="U54" s="26"/>
      <c r="V54" s="26"/>
      <c r="W54" s="26"/>
      <c r="X54" s="26"/>
      <c r="Y54" s="26"/>
      <c r="Z54" s="26"/>
    </row>
    <row r="55" spans="1:26" ht="10.5" customHeight="1">
      <c r="A55" s="26"/>
      <c r="B55" s="26"/>
      <c r="C55" s="74"/>
      <c r="D55" s="26"/>
      <c r="E55" s="27"/>
      <c r="F55" s="27"/>
      <c r="G55" s="26"/>
      <c r="H55" s="26"/>
      <c r="I55" s="26"/>
      <c r="J55" s="26"/>
      <c r="K55" s="26"/>
      <c r="L55" s="26"/>
      <c r="M55" s="26"/>
      <c r="N55" s="26"/>
      <c r="O55" s="26"/>
      <c r="P55" s="26"/>
      <c r="Q55" s="26"/>
      <c r="R55" s="26"/>
      <c r="S55" s="26"/>
      <c r="T55" s="26"/>
      <c r="U55" s="26"/>
      <c r="V55" s="26"/>
      <c r="W55" s="26"/>
      <c r="X55" s="26"/>
      <c r="Y55" s="26"/>
      <c r="Z55" s="26"/>
    </row>
    <row r="56" spans="1:26" ht="10.5" customHeight="1">
      <c r="A56" s="26"/>
      <c r="B56" s="26"/>
      <c r="C56" s="74"/>
      <c r="D56" s="26"/>
      <c r="E56" s="27"/>
      <c r="F56" s="27"/>
      <c r="G56" s="26"/>
      <c r="H56" s="26"/>
      <c r="I56" s="26"/>
      <c r="J56" s="26"/>
      <c r="K56" s="26"/>
      <c r="L56" s="26"/>
      <c r="M56" s="26"/>
      <c r="N56" s="26"/>
      <c r="O56" s="26"/>
      <c r="P56" s="26"/>
      <c r="Q56" s="26"/>
      <c r="R56" s="26"/>
      <c r="S56" s="26"/>
      <c r="T56" s="26"/>
      <c r="U56" s="26"/>
      <c r="V56" s="26"/>
      <c r="W56" s="26"/>
      <c r="X56" s="26"/>
      <c r="Y56" s="26"/>
      <c r="Z56" s="26"/>
    </row>
    <row r="57" spans="1:26" ht="10.5" customHeight="1">
      <c r="A57" s="26"/>
      <c r="B57" s="26"/>
      <c r="C57" s="74"/>
      <c r="D57" s="26"/>
      <c r="E57" s="27"/>
      <c r="F57" s="27"/>
      <c r="G57" s="26"/>
      <c r="H57" s="26"/>
      <c r="I57" s="26"/>
      <c r="J57" s="26"/>
      <c r="K57" s="26"/>
      <c r="L57" s="26"/>
      <c r="M57" s="26"/>
      <c r="N57" s="26"/>
      <c r="O57" s="26"/>
      <c r="P57" s="26"/>
      <c r="Q57" s="26"/>
      <c r="R57" s="26"/>
      <c r="S57" s="26"/>
      <c r="T57" s="26"/>
      <c r="U57" s="26"/>
      <c r="V57" s="26"/>
      <c r="W57" s="26"/>
      <c r="X57" s="26"/>
      <c r="Y57" s="26"/>
      <c r="Z57" s="26"/>
    </row>
    <row r="58" spans="1:26" ht="10.5" customHeight="1">
      <c r="A58" s="26"/>
      <c r="B58" s="26"/>
      <c r="C58" s="74"/>
      <c r="D58" s="26"/>
      <c r="E58" s="27"/>
      <c r="F58" s="27"/>
      <c r="G58" s="26"/>
      <c r="H58" s="26"/>
      <c r="I58" s="26"/>
      <c r="J58" s="26"/>
      <c r="K58" s="26"/>
      <c r="L58" s="26"/>
      <c r="M58" s="26"/>
      <c r="N58" s="26"/>
      <c r="O58" s="26"/>
      <c r="P58" s="26"/>
      <c r="Q58" s="26"/>
      <c r="R58" s="26"/>
      <c r="S58" s="26"/>
      <c r="T58" s="26"/>
      <c r="U58" s="26"/>
      <c r="V58" s="26"/>
      <c r="W58" s="26"/>
      <c r="X58" s="26"/>
      <c r="Y58" s="26"/>
      <c r="Z58" s="26"/>
    </row>
    <row r="59" spans="1:26" ht="10.5" customHeight="1">
      <c r="A59" s="26"/>
      <c r="B59" s="26"/>
      <c r="C59" s="74"/>
      <c r="D59" s="26"/>
      <c r="E59" s="27"/>
      <c r="F59" s="27"/>
      <c r="G59" s="26"/>
      <c r="H59" s="26"/>
      <c r="I59" s="26"/>
      <c r="J59" s="26"/>
      <c r="K59" s="26"/>
      <c r="L59" s="26"/>
      <c r="M59" s="26"/>
      <c r="N59" s="26"/>
      <c r="O59" s="26"/>
      <c r="P59" s="26"/>
      <c r="Q59" s="26"/>
      <c r="R59" s="26"/>
      <c r="S59" s="26"/>
      <c r="T59" s="26"/>
      <c r="U59" s="26"/>
      <c r="V59" s="26"/>
      <c r="W59" s="26"/>
      <c r="X59" s="26"/>
      <c r="Y59" s="26"/>
      <c r="Z59" s="26"/>
    </row>
    <row r="60" spans="1:26" ht="10.5" customHeight="1">
      <c r="A60" s="26"/>
      <c r="B60" s="26"/>
      <c r="C60" s="74"/>
      <c r="D60" s="26"/>
      <c r="E60" s="27"/>
      <c r="F60" s="27"/>
      <c r="G60" s="26"/>
      <c r="H60" s="26"/>
      <c r="I60" s="26"/>
      <c r="J60" s="26"/>
      <c r="K60" s="26"/>
      <c r="L60" s="26"/>
      <c r="M60" s="26"/>
      <c r="N60" s="26"/>
      <c r="O60" s="26"/>
      <c r="P60" s="26"/>
      <c r="Q60" s="26"/>
      <c r="R60" s="26"/>
      <c r="S60" s="26"/>
      <c r="T60" s="26"/>
      <c r="U60" s="26"/>
      <c r="V60" s="26"/>
      <c r="W60" s="26"/>
      <c r="X60" s="26"/>
      <c r="Y60" s="26"/>
      <c r="Z60" s="26"/>
    </row>
    <row r="61" spans="1:26" ht="10.5" customHeight="1">
      <c r="A61" s="26"/>
      <c r="B61" s="26"/>
      <c r="C61" s="74"/>
      <c r="D61" s="26"/>
      <c r="E61" s="27"/>
      <c r="F61" s="27"/>
      <c r="G61" s="26"/>
      <c r="H61" s="26"/>
      <c r="I61" s="26"/>
      <c r="J61" s="26"/>
      <c r="K61" s="26"/>
      <c r="L61" s="26"/>
      <c r="M61" s="26"/>
      <c r="N61" s="26"/>
      <c r="O61" s="26"/>
      <c r="P61" s="26"/>
      <c r="Q61" s="26"/>
      <c r="R61" s="26"/>
      <c r="S61" s="26"/>
      <c r="T61" s="26"/>
      <c r="U61" s="26"/>
      <c r="V61" s="26"/>
      <c r="W61" s="26"/>
      <c r="X61" s="26"/>
      <c r="Y61" s="26"/>
      <c r="Z61" s="26"/>
    </row>
    <row r="62" spans="1:26" ht="10.5" customHeight="1">
      <c r="A62" s="26"/>
      <c r="B62" s="26"/>
      <c r="C62" s="74"/>
      <c r="D62" s="26"/>
      <c r="E62" s="27"/>
      <c r="F62" s="27"/>
      <c r="G62" s="26"/>
      <c r="H62" s="26"/>
      <c r="I62" s="26"/>
      <c r="J62" s="26"/>
      <c r="K62" s="26"/>
      <c r="L62" s="26"/>
      <c r="M62" s="26"/>
      <c r="N62" s="26"/>
      <c r="O62" s="26"/>
      <c r="P62" s="26"/>
      <c r="Q62" s="26"/>
      <c r="R62" s="26"/>
      <c r="S62" s="26"/>
      <c r="T62" s="26"/>
      <c r="U62" s="26"/>
      <c r="V62" s="26"/>
      <c r="W62" s="26"/>
      <c r="X62" s="26"/>
      <c r="Y62" s="26"/>
      <c r="Z62" s="26"/>
    </row>
    <row r="63" spans="1:26" ht="10.5" customHeight="1">
      <c r="A63" s="26"/>
      <c r="B63" s="26"/>
      <c r="C63" s="74"/>
      <c r="D63" s="26"/>
      <c r="E63" s="27"/>
      <c r="F63" s="27"/>
      <c r="G63" s="26"/>
      <c r="H63" s="26"/>
      <c r="I63" s="26"/>
      <c r="J63" s="26"/>
      <c r="K63" s="26"/>
      <c r="L63" s="26"/>
      <c r="M63" s="26"/>
      <c r="N63" s="26"/>
      <c r="O63" s="26"/>
      <c r="P63" s="26"/>
      <c r="Q63" s="26"/>
      <c r="R63" s="26"/>
      <c r="S63" s="26"/>
      <c r="T63" s="26"/>
      <c r="U63" s="26"/>
      <c r="V63" s="26"/>
      <c r="W63" s="26"/>
      <c r="X63" s="26"/>
      <c r="Y63" s="26"/>
      <c r="Z63" s="26"/>
    </row>
    <row r="64" spans="1:26" ht="10.5" customHeight="1">
      <c r="A64" s="26"/>
      <c r="B64" s="26"/>
      <c r="C64" s="74"/>
      <c r="D64" s="26"/>
      <c r="E64" s="27"/>
      <c r="F64" s="27"/>
      <c r="G64" s="26"/>
      <c r="H64" s="26"/>
      <c r="I64" s="26"/>
      <c r="J64" s="26"/>
      <c r="K64" s="26"/>
      <c r="L64" s="26"/>
      <c r="M64" s="26"/>
      <c r="N64" s="26"/>
      <c r="O64" s="26"/>
      <c r="P64" s="26"/>
      <c r="Q64" s="26"/>
      <c r="R64" s="26"/>
      <c r="S64" s="26"/>
      <c r="T64" s="26"/>
      <c r="U64" s="26"/>
      <c r="V64" s="26"/>
      <c r="W64" s="26"/>
      <c r="X64" s="26"/>
      <c r="Y64" s="26"/>
      <c r="Z64" s="26"/>
    </row>
    <row r="65" spans="1:26" ht="10.5" customHeight="1">
      <c r="A65" s="26"/>
      <c r="B65" s="26"/>
      <c r="C65" s="74"/>
      <c r="D65" s="26"/>
      <c r="E65" s="27"/>
      <c r="F65" s="27"/>
      <c r="G65" s="26"/>
      <c r="H65" s="26"/>
      <c r="I65" s="26"/>
      <c r="J65" s="26"/>
      <c r="K65" s="26"/>
      <c r="L65" s="26"/>
      <c r="M65" s="26"/>
      <c r="N65" s="26"/>
      <c r="O65" s="26"/>
      <c r="P65" s="26"/>
      <c r="Q65" s="26"/>
      <c r="R65" s="26"/>
      <c r="S65" s="26"/>
      <c r="T65" s="26"/>
      <c r="U65" s="26"/>
      <c r="V65" s="26"/>
      <c r="W65" s="26"/>
      <c r="X65" s="26"/>
      <c r="Y65" s="26"/>
      <c r="Z65" s="26"/>
    </row>
    <row r="66" spans="1:26" ht="10.5" customHeight="1">
      <c r="A66" s="26"/>
      <c r="B66" s="26"/>
      <c r="C66" s="74"/>
      <c r="D66" s="26"/>
      <c r="E66" s="27"/>
      <c r="F66" s="27"/>
      <c r="G66" s="26"/>
      <c r="H66" s="26"/>
      <c r="I66" s="26"/>
      <c r="J66" s="26"/>
      <c r="K66" s="26"/>
      <c r="L66" s="26"/>
      <c r="M66" s="26"/>
      <c r="N66" s="26"/>
      <c r="O66" s="26"/>
      <c r="P66" s="26"/>
      <c r="Q66" s="26"/>
      <c r="R66" s="26"/>
      <c r="S66" s="26"/>
      <c r="T66" s="26"/>
      <c r="U66" s="26"/>
      <c r="V66" s="26"/>
      <c r="W66" s="26"/>
      <c r="X66" s="26"/>
      <c r="Y66" s="26"/>
      <c r="Z66" s="26"/>
    </row>
    <row r="67" spans="1:26" ht="10.5" customHeight="1">
      <c r="A67" s="26"/>
      <c r="B67" s="26"/>
      <c r="C67" s="74"/>
      <c r="D67" s="26"/>
      <c r="E67" s="27"/>
      <c r="F67" s="27"/>
      <c r="G67" s="26"/>
      <c r="H67" s="26"/>
      <c r="I67" s="26"/>
      <c r="J67" s="26"/>
      <c r="K67" s="26"/>
      <c r="L67" s="26"/>
      <c r="M67" s="26"/>
      <c r="N67" s="26"/>
      <c r="O67" s="26"/>
      <c r="P67" s="26"/>
      <c r="Q67" s="26"/>
      <c r="R67" s="26"/>
      <c r="S67" s="26"/>
      <c r="T67" s="26"/>
      <c r="U67" s="26"/>
      <c r="V67" s="26"/>
      <c r="W67" s="26"/>
      <c r="X67" s="26"/>
      <c r="Y67" s="26"/>
      <c r="Z67" s="26"/>
    </row>
    <row r="68" spans="1:26" ht="10.5" customHeight="1">
      <c r="A68" s="26"/>
      <c r="B68" s="26"/>
      <c r="C68" s="74"/>
      <c r="D68" s="26"/>
      <c r="E68" s="27"/>
      <c r="F68" s="27"/>
      <c r="G68" s="26"/>
      <c r="H68" s="26"/>
      <c r="I68" s="26"/>
      <c r="J68" s="26"/>
      <c r="K68" s="26"/>
      <c r="L68" s="26"/>
      <c r="M68" s="26"/>
      <c r="N68" s="26"/>
      <c r="O68" s="26"/>
      <c r="P68" s="26"/>
      <c r="Q68" s="26"/>
      <c r="R68" s="26"/>
      <c r="S68" s="26"/>
      <c r="T68" s="26"/>
      <c r="U68" s="26"/>
      <c r="V68" s="26"/>
      <c r="W68" s="26"/>
      <c r="X68" s="26"/>
      <c r="Y68" s="26"/>
      <c r="Z68" s="26"/>
    </row>
    <row r="69" spans="1:26" ht="10.5" customHeight="1">
      <c r="A69" s="26"/>
      <c r="B69" s="26"/>
      <c r="C69" s="26"/>
      <c r="D69" s="26"/>
      <c r="E69" s="27"/>
      <c r="F69" s="27"/>
      <c r="G69" s="26"/>
      <c r="H69" s="26"/>
      <c r="I69" s="26"/>
      <c r="J69" s="26"/>
      <c r="K69" s="26"/>
      <c r="L69" s="26"/>
      <c r="M69" s="26"/>
      <c r="N69" s="26"/>
      <c r="O69" s="26"/>
      <c r="P69" s="26"/>
      <c r="Q69" s="26"/>
      <c r="R69" s="26"/>
      <c r="S69" s="26"/>
      <c r="T69" s="26"/>
      <c r="U69" s="26"/>
      <c r="V69" s="26"/>
      <c r="W69" s="26"/>
      <c r="X69" s="26"/>
      <c r="Y69" s="26"/>
      <c r="Z69" s="26"/>
    </row>
    <row r="70" spans="1:26" ht="10.5" customHeight="1">
      <c r="A70" s="26"/>
      <c r="B70" s="26"/>
      <c r="C70" s="26"/>
      <c r="D70" s="26"/>
      <c r="E70" s="27"/>
      <c r="F70" s="27"/>
      <c r="G70" s="26"/>
      <c r="H70" s="26"/>
      <c r="I70" s="26"/>
      <c r="J70" s="26"/>
      <c r="K70" s="26"/>
      <c r="L70" s="26"/>
      <c r="M70" s="26"/>
      <c r="N70" s="26"/>
      <c r="O70" s="26"/>
      <c r="P70" s="26"/>
      <c r="Q70" s="26"/>
      <c r="R70" s="26"/>
      <c r="S70" s="26"/>
      <c r="T70" s="26"/>
      <c r="U70" s="26"/>
      <c r="V70" s="26"/>
      <c r="W70" s="26"/>
      <c r="X70" s="26"/>
      <c r="Y70" s="26"/>
      <c r="Z70" s="26"/>
    </row>
    <row r="71" spans="1:26" ht="10.5" customHeight="1">
      <c r="A71" s="26"/>
      <c r="B71" s="26"/>
      <c r="C71" s="26"/>
      <c r="D71" s="26"/>
      <c r="E71" s="27"/>
      <c r="F71" s="27"/>
      <c r="G71" s="26"/>
      <c r="H71" s="26"/>
      <c r="I71" s="26"/>
      <c r="J71" s="26"/>
      <c r="K71" s="26"/>
      <c r="L71" s="26"/>
      <c r="M71" s="26"/>
      <c r="N71" s="26"/>
      <c r="O71" s="26"/>
      <c r="P71" s="26"/>
      <c r="Q71" s="26"/>
      <c r="R71" s="26"/>
      <c r="S71" s="26"/>
      <c r="T71" s="26"/>
      <c r="U71" s="26"/>
      <c r="V71" s="26"/>
      <c r="W71" s="26"/>
      <c r="X71" s="26"/>
      <c r="Y71" s="26"/>
      <c r="Z71" s="26"/>
    </row>
    <row r="72" spans="1:26" ht="10.5" customHeight="1">
      <c r="A72" s="26"/>
      <c r="B72" s="26"/>
      <c r="C72" s="26"/>
      <c r="D72" s="26"/>
      <c r="E72" s="27"/>
      <c r="F72" s="27"/>
      <c r="G72" s="26"/>
      <c r="H72" s="26"/>
      <c r="I72" s="26"/>
      <c r="J72" s="26"/>
      <c r="K72" s="26"/>
      <c r="L72" s="26"/>
      <c r="M72" s="26"/>
      <c r="N72" s="26"/>
      <c r="O72" s="26"/>
      <c r="P72" s="26"/>
      <c r="Q72" s="26"/>
      <c r="R72" s="26"/>
      <c r="S72" s="26"/>
      <c r="T72" s="26"/>
      <c r="U72" s="26"/>
      <c r="V72" s="26"/>
      <c r="W72" s="26"/>
      <c r="X72" s="26"/>
      <c r="Y72" s="26"/>
      <c r="Z72" s="26"/>
    </row>
    <row r="73" spans="1:26" ht="10.5" customHeight="1">
      <c r="A73" s="26"/>
      <c r="B73" s="26"/>
      <c r="C73" s="26"/>
      <c r="D73" s="26"/>
      <c r="E73" s="27"/>
      <c r="F73" s="27"/>
      <c r="G73" s="26"/>
      <c r="H73" s="26"/>
      <c r="I73" s="26"/>
      <c r="J73" s="26"/>
      <c r="K73" s="26"/>
      <c r="L73" s="26"/>
      <c r="M73" s="26"/>
      <c r="N73" s="26"/>
      <c r="O73" s="26"/>
      <c r="P73" s="26"/>
      <c r="Q73" s="26"/>
      <c r="R73" s="26"/>
      <c r="S73" s="26"/>
      <c r="T73" s="26"/>
      <c r="U73" s="26"/>
      <c r="V73" s="26"/>
      <c r="W73" s="26"/>
      <c r="X73" s="26"/>
      <c r="Y73" s="26"/>
      <c r="Z73" s="26"/>
    </row>
    <row r="74" spans="1:26" ht="10.5" customHeight="1">
      <c r="A74" s="26"/>
      <c r="B74" s="26"/>
      <c r="C74" s="26"/>
      <c r="D74" s="26"/>
      <c r="E74" s="27"/>
      <c r="F74" s="27"/>
      <c r="G74" s="26"/>
      <c r="H74" s="26"/>
      <c r="I74" s="26"/>
      <c r="J74" s="26"/>
      <c r="K74" s="26"/>
      <c r="L74" s="26"/>
      <c r="M74" s="26"/>
      <c r="N74" s="26"/>
      <c r="O74" s="26"/>
      <c r="P74" s="26"/>
      <c r="Q74" s="26"/>
      <c r="R74" s="26"/>
      <c r="S74" s="26"/>
      <c r="T74" s="26"/>
      <c r="U74" s="26"/>
      <c r="V74" s="26"/>
      <c r="W74" s="26"/>
      <c r="X74" s="26"/>
      <c r="Y74" s="26"/>
      <c r="Z74" s="26"/>
    </row>
    <row r="75" spans="1:26" ht="10.5" customHeight="1">
      <c r="A75" s="26"/>
      <c r="B75" s="26"/>
      <c r="C75" s="26"/>
      <c r="D75" s="26"/>
      <c r="E75" s="27"/>
      <c r="F75" s="27"/>
      <c r="G75" s="26"/>
      <c r="H75" s="26"/>
      <c r="I75" s="26"/>
      <c r="J75" s="26"/>
      <c r="K75" s="26"/>
      <c r="L75" s="26"/>
      <c r="M75" s="26"/>
      <c r="N75" s="26"/>
      <c r="O75" s="26"/>
      <c r="P75" s="26"/>
      <c r="Q75" s="26"/>
      <c r="R75" s="26"/>
      <c r="S75" s="26"/>
      <c r="T75" s="26"/>
      <c r="U75" s="26"/>
      <c r="V75" s="26"/>
      <c r="W75" s="26"/>
      <c r="X75" s="26"/>
      <c r="Y75" s="26"/>
      <c r="Z75" s="26"/>
    </row>
    <row r="76" spans="1:26" ht="10.5" customHeight="1">
      <c r="A76" s="26"/>
      <c r="B76" s="26"/>
      <c r="C76" s="26"/>
      <c r="D76" s="26"/>
      <c r="E76" s="27"/>
      <c r="F76" s="27"/>
      <c r="G76" s="26"/>
      <c r="H76" s="26"/>
      <c r="I76" s="26"/>
      <c r="J76" s="26"/>
      <c r="K76" s="26"/>
      <c r="L76" s="26"/>
      <c r="M76" s="26"/>
      <c r="N76" s="26"/>
      <c r="O76" s="26"/>
      <c r="P76" s="26"/>
      <c r="Q76" s="26"/>
      <c r="R76" s="26"/>
      <c r="S76" s="26"/>
      <c r="T76" s="26"/>
      <c r="U76" s="26"/>
      <c r="V76" s="26"/>
      <c r="W76" s="26"/>
      <c r="X76" s="26"/>
      <c r="Y76" s="26"/>
      <c r="Z76" s="26"/>
    </row>
    <row r="77" spans="1:26" ht="10.5" customHeight="1">
      <c r="A77" s="26"/>
      <c r="B77" s="26"/>
      <c r="C77" s="26"/>
      <c r="D77" s="26"/>
      <c r="E77" s="27"/>
      <c r="F77" s="27"/>
      <c r="G77" s="26"/>
      <c r="H77" s="26"/>
      <c r="I77" s="26"/>
      <c r="J77" s="26"/>
      <c r="K77" s="26"/>
      <c r="L77" s="26"/>
      <c r="M77" s="26"/>
      <c r="N77" s="26"/>
      <c r="O77" s="26"/>
      <c r="P77" s="26"/>
      <c r="Q77" s="26"/>
      <c r="R77" s="26"/>
      <c r="S77" s="26"/>
      <c r="T77" s="26"/>
      <c r="U77" s="26"/>
      <c r="V77" s="26"/>
      <c r="W77" s="26"/>
      <c r="X77" s="26"/>
      <c r="Y77" s="26"/>
      <c r="Z77" s="26"/>
    </row>
    <row r="78" spans="1:26" ht="10.5" customHeight="1">
      <c r="A78" s="26"/>
      <c r="B78" s="26"/>
      <c r="C78" s="26"/>
      <c r="D78" s="26"/>
      <c r="E78" s="27"/>
      <c r="F78" s="27"/>
      <c r="G78" s="26"/>
      <c r="H78" s="26"/>
      <c r="I78" s="26"/>
      <c r="J78" s="26"/>
      <c r="K78" s="26"/>
      <c r="L78" s="26"/>
      <c r="M78" s="26"/>
      <c r="N78" s="26"/>
      <c r="O78" s="26"/>
      <c r="P78" s="26"/>
      <c r="Q78" s="26"/>
      <c r="R78" s="26"/>
      <c r="S78" s="26"/>
      <c r="T78" s="26"/>
      <c r="U78" s="26"/>
      <c r="V78" s="26"/>
      <c r="W78" s="26"/>
      <c r="X78" s="26"/>
      <c r="Y78" s="26"/>
      <c r="Z78" s="26"/>
    </row>
    <row r="79" spans="1:26" ht="10.5" customHeight="1">
      <c r="A79" s="26"/>
      <c r="B79" s="26"/>
      <c r="C79" s="26"/>
      <c r="D79" s="26"/>
      <c r="E79" s="27"/>
      <c r="F79" s="27"/>
      <c r="G79" s="26"/>
      <c r="H79" s="26"/>
      <c r="I79" s="26"/>
      <c r="J79" s="26"/>
      <c r="K79" s="26"/>
      <c r="L79" s="26"/>
      <c r="M79" s="26"/>
      <c r="N79" s="26"/>
      <c r="O79" s="26"/>
      <c r="P79" s="26"/>
      <c r="Q79" s="26"/>
      <c r="R79" s="26"/>
      <c r="S79" s="26"/>
      <c r="T79" s="26"/>
      <c r="U79" s="26"/>
      <c r="V79" s="26"/>
      <c r="W79" s="26"/>
      <c r="X79" s="26"/>
      <c r="Y79" s="26"/>
      <c r="Z79" s="26"/>
    </row>
    <row r="80" spans="1:26" ht="10.5" customHeight="1">
      <c r="A80" s="26"/>
      <c r="B80" s="26"/>
      <c r="C80" s="26"/>
      <c r="D80" s="26"/>
      <c r="E80" s="27"/>
      <c r="F80" s="27"/>
      <c r="G80" s="26"/>
      <c r="H80" s="26"/>
      <c r="I80" s="26"/>
      <c r="J80" s="26"/>
      <c r="K80" s="26"/>
      <c r="L80" s="26"/>
      <c r="M80" s="26"/>
      <c r="N80" s="26"/>
      <c r="O80" s="26"/>
      <c r="P80" s="26"/>
      <c r="Q80" s="26"/>
      <c r="R80" s="26"/>
      <c r="S80" s="26"/>
      <c r="T80" s="26"/>
      <c r="U80" s="26"/>
      <c r="V80" s="26"/>
      <c r="W80" s="26"/>
      <c r="X80" s="26"/>
      <c r="Y80" s="26"/>
      <c r="Z80" s="26"/>
    </row>
    <row r="81" spans="1:26" ht="10.5" customHeight="1">
      <c r="A81" s="26"/>
      <c r="B81" s="26"/>
      <c r="C81" s="26"/>
      <c r="D81" s="26"/>
      <c r="E81" s="27"/>
      <c r="F81" s="27"/>
      <c r="G81" s="26"/>
      <c r="H81" s="26"/>
      <c r="I81" s="26"/>
      <c r="J81" s="26"/>
      <c r="K81" s="26"/>
      <c r="L81" s="26"/>
      <c r="M81" s="26"/>
      <c r="N81" s="26"/>
      <c r="O81" s="26"/>
      <c r="P81" s="26"/>
      <c r="Q81" s="26"/>
      <c r="R81" s="26"/>
      <c r="S81" s="26"/>
      <c r="T81" s="26"/>
      <c r="U81" s="26"/>
      <c r="V81" s="26"/>
      <c r="W81" s="26"/>
      <c r="X81" s="26"/>
      <c r="Y81" s="26"/>
      <c r="Z81" s="26"/>
    </row>
    <row r="82" spans="1:26" ht="10.5" customHeight="1">
      <c r="A82" s="26"/>
      <c r="B82" s="26"/>
      <c r="C82" s="26"/>
      <c r="D82" s="26"/>
      <c r="E82" s="27"/>
      <c r="F82" s="27"/>
      <c r="G82" s="26"/>
      <c r="H82" s="26"/>
      <c r="I82" s="26"/>
      <c r="J82" s="26"/>
      <c r="K82" s="26"/>
      <c r="L82" s="26"/>
      <c r="M82" s="26"/>
      <c r="N82" s="26"/>
      <c r="O82" s="26"/>
      <c r="P82" s="26"/>
      <c r="Q82" s="26"/>
      <c r="R82" s="26"/>
      <c r="S82" s="26"/>
      <c r="T82" s="26"/>
      <c r="U82" s="26"/>
      <c r="V82" s="26"/>
      <c r="W82" s="26"/>
      <c r="X82" s="26"/>
      <c r="Y82" s="26"/>
      <c r="Z82" s="26"/>
    </row>
    <row r="83" spans="1:26" ht="10.5" customHeight="1">
      <c r="A83" s="26"/>
      <c r="B83" s="26"/>
      <c r="C83" s="26"/>
      <c r="D83" s="26"/>
      <c r="E83" s="27"/>
      <c r="F83" s="27"/>
      <c r="G83" s="26"/>
      <c r="H83" s="26"/>
      <c r="I83" s="26"/>
      <c r="J83" s="26"/>
      <c r="K83" s="26"/>
      <c r="L83" s="26"/>
      <c r="M83" s="26"/>
      <c r="N83" s="26"/>
      <c r="O83" s="26"/>
      <c r="P83" s="26"/>
      <c r="Q83" s="26"/>
      <c r="R83" s="26"/>
      <c r="S83" s="26"/>
      <c r="T83" s="26"/>
      <c r="U83" s="26"/>
      <c r="V83" s="26"/>
      <c r="W83" s="26"/>
      <c r="X83" s="26"/>
      <c r="Y83" s="26"/>
      <c r="Z83" s="26"/>
    </row>
    <row r="84" spans="1:26" ht="10.5" customHeight="1">
      <c r="A84" s="26"/>
      <c r="B84" s="26"/>
      <c r="C84" s="26"/>
      <c r="D84" s="26"/>
      <c r="E84" s="27"/>
      <c r="F84" s="27"/>
      <c r="G84" s="26"/>
      <c r="H84" s="26"/>
      <c r="I84" s="26"/>
      <c r="J84" s="26"/>
      <c r="K84" s="26"/>
      <c r="L84" s="26"/>
      <c r="M84" s="26"/>
      <c r="N84" s="26"/>
      <c r="O84" s="26"/>
      <c r="P84" s="26"/>
      <c r="Q84" s="26"/>
      <c r="R84" s="26"/>
      <c r="S84" s="26"/>
      <c r="T84" s="26"/>
      <c r="U84" s="26"/>
      <c r="V84" s="26"/>
      <c r="W84" s="26"/>
      <c r="X84" s="26"/>
      <c r="Y84" s="26"/>
      <c r="Z84" s="26"/>
    </row>
    <row r="85" spans="1:26" ht="10.5" customHeight="1">
      <c r="A85" s="26"/>
      <c r="B85" s="26"/>
      <c r="C85" s="26"/>
      <c r="D85" s="26"/>
      <c r="E85" s="27"/>
      <c r="F85" s="27"/>
      <c r="G85" s="26"/>
      <c r="H85" s="26"/>
      <c r="I85" s="26"/>
      <c r="J85" s="26"/>
      <c r="K85" s="26"/>
      <c r="L85" s="26"/>
      <c r="M85" s="26"/>
      <c r="N85" s="26"/>
      <c r="O85" s="26"/>
      <c r="P85" s="26"/>
      <c r="Q85" s="26"/>
      <c r="R85" s="26"/>
      <c r="S85" s="26"/>
      <c r="T85" s="26"/>
      <c r="U85" s="26"/>
      <c r="V85" s="26"/>
      <c r="W85" s="26"/>
      <c r="X85" s="26"/>
      <c r="Y85" s="26"/>
      <c r="Z85" s="26"/>
    </row>
    <row r="86" spans="1:26" ht="10.5" customHeight="1">
      <c r="A86" s="26"/>
      <c r="B86" s="26"/>
      <c r="C86" s="26"/>
      <c r="D86" s="26"/>
      <c r="E86" s="27"/>
      <c r="F86" s="27"/>
      <c r="G86" s="26"/>
      <c r="H86" s="26"/>
      <c r="I86" s="26"/>
      <c r="J86" s="26"/>
      <c r="K86" s="26"/>
      <c r="L86" s="26"/>
      <c r="M86" s="26"/>
      <c r="N86" s="26"/>
      <c r="O86" s="26"/>
      <c r="P86" s="26"/>
      <c r="Q86" s="26"/>
      <c r="R86" s="26"/>
      <c r="S86" s="26"/>
      <c r="T86" s="26"/>
      <c r="U86" s="26"/>
      <c r="V86" s="26"/>
      <c r="W86" s="26"/>
      <c r="X86" s="26"/>
      <c r="Y86" s="26"/>
      <c r="Z86" s="26"/>
    </row>
    <row r="87" spans="1:26" ht="10.5" customHeight="1">
      <c r="A87" s="26"/>
      <c r="B87" s="26"/>
      <c r="C87" s="26"/>
      <c r="D87" s="26"/>
      <c r="E87" s="27"/>
      <c r="F87" s="27"/>
      <c r="G87" s="26"/>
      <c r="H87" s="26"/>
      <c r="I87" s="26"/>
      <c r="J87" s="26"/>
      <c r="K87" s="26"/>
      <c r="L87" s="26"/>
      <c r="M87" s="26"/>
      <c r="N87" s="26"/>
      <c r="O87" s="26"/>
      <c r="P87" s="26"/>
      <c r="Q87" s="26"/>
      <c r="R87" s="26"/>
      <c r="S87" s="26"/>
      <c r="T87" s="26"/>
      <c r="U87" s="26"/>
      <c r="V87" s="26"/>
      <c r="W87" s="26"/>
      <c r="X87" s="26"/>
      <c r="Y87" s="26"/>
      <c r="Z87" s="26"/>
    </row>
    <row r="88" spans="1:26" ht="10.5" customHeight="1">
      <c r="A88" s="26"/>
      <c r="B88" s="26"/>
      <c r="C88" s="26"/>
      <c r="D88" s="26"/>
      <c r="E88" s="27"/>
      <c r="F88" s="27"/>
      <c r="G88" s="26"/>
      <c r="H88" s="26"/>
      <c r="I88" s="26"/>
      <c r="J88" s="26"/>
      <c r="K88" s="26"/>
      <c r="L88" s="26"/>
      <c r="M88" s="26"/>
      <c r="N88" s="26"/>
      <c r="O88" s="26"/>
      <c r="P88" s="26"/>
      <c r="Q88" s="26"/>
      <c r="R88" s="26"/>
      <c r="S88" s="26"/>
      <c r="T88" s="26"/>
      <c r="U88" s="26"/>
      <c r="V88" s="26"/>
      <c r="W88" s="26"/>
      <c r="X88" s="26"/>
      <c r="Y88" s="26"/>
      <c r="Z88" s="26"/>
    </row>
    <row r="89" spans="1:26" ht="10.5" customHeight="1">
      <c r="A89" s="26"/>
      <c r="B89" s="26"/>
      <c r="C89" s="26"/>
      <c r="D89" s="26"/>
      <c r="E89" s="27"/>
      <c r="F89" s="27"/>
      <c r="G89" s="26"/>
      <c r="H89" s="26"/>
      <c r="I89" s="26"/>
      <c r="J89" s="26"/>
      <c r="K89" s="26"/>
      <c r="L89" s="26"/>
      <c r="M89" s="26"/>
      <c r="N89" s="26"/>
      <c r="O89" s="26"/>
      <c r="P89" s="26"/>
      <c r="Q89" s="26"/>
      <c r="R89" s="26"/>
      <c r="S89" s="26"/>
      <c r="T89" s="26"/>
      <c r="U89" s="26"/>
      <c r="V89" s="26"/>
      <c r="W89" s="26"/>
      <c r="X89" s="26"/>
      <c r="Y89" s="26"/>
      <c r="Z89" s="26"/>
    </row>
    <row r="90" spans="1:26" ht="10.5" customHeight="1">
      <c r="A90" s="26"/>
      <c r="B90" s="26"/>
      <c r="C90" s="26"/>
      <c r="D90" s="26"/>
      <c r="E90" s="27"/>
      <c r="F90" s="27"/>
      <c r="G90" s="26"/>
      <c r="H90" s="26"/>
      <c r="I90" s="26"/>
      <c r="J90" s="26"/>
      <c r="K90" s="26"/>
      <c r="L90" s="26"/>
      <c r="M90" s="26"/>
      <c r="N90" s="26"/>
      <c r="O90" s="26"/>
      <c r="P90" s="26"/>
      <c r="Q90" s="26"/>
      <c r="R90" s="26"/>
      <c r="S90" s="26"/>
      <c r="T90" s="26"/>
      <c r="U90" s="26"/>
      <c r="V90" s="26"/>
      <c r="W90" s="26"/>
      <c r="X90" s="26"/>
      <c r="Y90" s="26"/>
      <c r="Z90" s="26"/>
    </row>
    <row r="91" spans="1:26" ht="10.5" customHeight="1">
      <c r="A91" s="26"/>
      <c r="B91" s="26"/>
      <c r="C91" s="26"/>
      <c r="D91" s="26"/>
      <c r="E91" s="27"/>
      <c r="F91" s="27"/>
      <c r="G91" s="26"/>
      <c r="H91" s="26"/>
      <c r="I91" s="26"/>
      <c r="J91" s="26"/>
      <c r="K91" s="26"/>
      <c r="L91" s="26"/>
      <c r="M91" s="26"/>
      <c r="N91" s="26"/>
      <c r="O91" s="26"/>
      <c r="P91" s="26"/>
      <c r="Q91" s="26"/>
      <c r="R91" s="26"/>
      <c r="S91" s="26"/>
      <c r="T91" s="26"/>
      <c r="U91" s="26"/>
      <c r="V91" s="26"/>
      <c r="W91" s="26"/>
      <c r="X91" s="26"/>
      <c r="Y91" s="26"/>
      <c r="Z91" s="26"/>
    </row>
    <row r="92" spans="1:26" ht="10.5" customHeight="1">
      <c r="A92" s="26"/>
      <c r="B92" s="26"/>
      <c r="C92" s="26"/>
      <c r="D92" s="26"/>
      <c r="E92" s="27"/>
      <c r="F92" s="27"/>
      <c r="G92" s="26"/>
      <c r="H92" s="26"/>
      <c r="I92" s="26"/>
      <c r="J92" s="26"/>
      <c r="K92" s="26"/>
      <c r="L92" s="26"/>
      <c r="M92" s="26"/>
      <c r="N92" s="26"/>
      <c r="O92" s="26"/>
      <c r="P92" s="26"/>
      <c r="Q92" s="26"/>
      <c r="R92" s="26"/>
      <c r="S92" s="26"/>
      <c r="T92" s="26"/>
      <c r="U92" s="26"/>
      <c r="V92" s="26"/>
      <c r="W92" s="26"/>
      <c r="X92" s="26"/>
      <c r="Y92" s="26"/>
      <c r="Z92" s="26"/>
    </row>
    <row r="93" spans="1:26" ht="10.5" customHeight="1">
      <c r="A93" s="26"/>
      <c r="B93" s="26"/>
      <c r="C93" s="26"/>
      <c r="D93" s="26"/>
      <c r="E93" s="27"/>
      <c r="F93" s="27"/>
      <c r="G93" s="26"/>
      <c r="H93" s="26"/>
      <c r="I93" s="26"/>
      <c r="J93" s="26"/>
      <c r="K93" s="26"/>
      <c r="L93" s="26"/>
      <c r="M93" s="26"/>
      <c r="N93" s="26"/>
      <c r="O93" s="26"/>
      <c r="P93" s="26"/>
      <c r="Q93" s="26"/>
      <c r="R93" s="26"/>
      <c r="S93" s="26"/>
      <c r="T93" s="26"/>
      <c r="U93" s="26"/>
      <c r="V93" s="26"/>
      <c r="W93" s="26"/>
      <c r="X93" s="26"/>
      <c r="Y93" s="26"/>
      <c r="Z93" s="26"/>
    </row>
    <row r="94" spans="1:26" ht="10.5" customHeight="1">
      <c r="A94" s="26"/>
      <c r="B94" s="26"/>
      <c r="C94" s="26"/>
      <c r="D94" s="26"/>
      <c r="E94" s="27"/>
      <c r="F94" s="27"/>
      <c r="G94" s="26"/>
      <c r="H94" s="26"/>
      <c r="I94" s="26"/>
      <c r="J94" s="26"/>
      <c r="K94" s="26"/>
      <c r="L94" s="26"/>
      <c r="M94" s="26"/>
      <c r="N94" s="26"/>
      <c r="O94" s="26"/>
      <c r="P94" s="26"/>
      <c r="Q94" s="26"/>
      <c r="R94" s="26"/>
      <c r="S94" s="26"/>
      <c r="T94" s="26"/>
      <c r="U94" s="26"/>
      <c r="V94" s="26"/>
      <c r="W94" s="26"/>
      <c r="X94" s="26"/>
      <c r="Y94" s="26"/>
      <c r="Z94" s="26"/>
    </row>
    <row r="95" spans="1:26" ht="10.5" customHeight="1">
      <c r="A95" s="26"/>
      <c r="B95" s="26"/>
      <c r="C95" s="26"/>
      <c r="D95" s="26"/>
      <c r="E95" s="27"/>
      <c r="F95" s="27"/>
      <c r="G95" s="26"/>
      <c r="H95" s="26"/>
      <c r="I95" s="26"/>
      <c r="J95" s="26"/>
      <c r="K95" s="26"/>
      <c r="L95" s="26"/>
      <c r="M95" s="26"/>
      <c r="N95" s="26"/>
      <c r="O95" s="26"/>
      <c r="P95" s="26"/>
      <c r="Q95" s="26"/>
      <c r="R95" s="26"/>
      <c r="S95" s="26"/>
      <c r="T95" s="26"/>
      <c r="U95" s="26"/>
      <c r="V95" s="26"/>
      <c r="W95" s="26"/>
      <c r="X95" s="26"/>
      <c r="Y95" s="26"/>
      <c r="Z95" s="26"/>
    </row>
    <row r="96" spans="1:26" ht="10.5" customHeight="1">
      <c r="A96" s="26"/>
      <c r="B96" s="26"/>
      <c r="C96" s="26"/>
      <c r="D96" s="26"/>
      <c r="E96" s="27"/>
      <c r="F96" s="27"/>
      <c r="G96" s="26"/>
      <c r="H96" s="26"/>
      <c r="I96" s="26"/>
      <c r="J96" s="26"/>
      <c r="K96" s="26"/>
      <c r="L96" s="26"/>
      <c r="M96" s="26"/>
      <c r="N96" s="26"/>
      <c r="O96" s="26"/>
      <c r="P96" s="26"/>
      <c r="Q96" s="26"/>
      <c r="R96" s="26"/>
      <c r="S96" s="26"/>
      <c r="T96" s="26"/>
      <c r="U96" s="26"/>
      <c r="V96" s="26"/>
      <c r="W96" s="26"/>
      <c r="X96" s="26"/>
      <c r="Y96" s="26"/>
      <c r="Z96" s="26"/>
    </row>
    <row r="97" spans="1:26" ht="10.5" customHeight="1">
      <c r="A97" s="26"/>
      <c r="B97" s="26"/>
      <c r="C97" s="26"/>
      <c r="D97" s="26"/>
      <c r="E97" s="27"/>
      <c r="F97" s="27"/>
      <c r="G97" s="26"/>
      <c r="H97" s="26"/>
      <c r="I97" s="26"/>
      <c r="J97" s="26"/>
      <c r="K97" s="26"/>
      <c r="L97" s="26"/>
      <c r="M97" s="26"/>
      <c r="N97" s="26"/>
      <c r="O97" s="26"/>
      <c r="P97" s="26"/>
      <c r="Q97" s="26"/>
      <c r="R97" s="26"/>
      <c r="S97" s="26"/>
      <c r="T97" s="26"/>
      <c r="U97" s="26"/>
      <c r="V97" s="26"/>
      <c r="W97" s="26"/>
      <c r="X97" s="26"/>
      <c r="Y97" s="26"/>
      <c r="Z97" s="26"/>
    </row>
    <row r="98" spans="1:26" ht="10.5" customHeight="1">
      <c r="A98" s="26"/>
      <c r="B98" s="26"/>
      <c r="C98" s="26"/>
      <c r="D98" s="26"/>
      <c r="E98" s="27"/>
      <c r="F98" s="27"/>
      <c r="G98" s="26"/>
      <c r="H98" s="26"/>
      <c r="I98" s="26"/>
      <c r="J98" s="26"/>
      <c r="K98" s="26"/>
      <c r="L98" s="26"/>
      <c r="M98" s="26"/>
      <c r="N98" s="26"/>
      <c r="O98" s="26"/>
      <c r="P98" s="26"/>
      <c r="Q98" s="26"/>
      <c r="R98" s="26"/>
      <c r="S98" s="26"/>
      <c r="T98" s="26"/>
      <c r="U98" s="26"/>
      <c r="V98" s="26"/>
      <c r="W98" s="26"/>
      <c r="X98" s="26"/>
      <c r="Y98" s="26"/>
      <c r="Z98" s="26"/>
    </row>
    <row r="99" spans="1:26" ht="10.5" customHeight="1">
      <c r="A99" s="26"/>
      <c r="B99" s="26"/>
      <c r="C99" s="26"/>
      <c r="D99" s="26"/>
      <c r="E99" s="27"/>
      <c r="F99" s="27"/>
      <c r="G99" s="26"/>
      <c r="H99" s="26"/>
      <c r="I99" s="26"/>
      <c r="J99" s="26"/>
      <c r="K99" s="26"/>
      <c r="L99" s="26"/>
      <c r="M99" s="26"/>
      <c r="N99" s="26"/>
      <c r="O99" s="26"/>
      <c r="P99" s="26"/>
      <c r="Q99" s="26"/>
      <c r="R99" s="26"/>
      <c r="S99" s="26"/>
      <c r="T99" s="26"/>
      <c r="U99" s="26"/>
      <c r="V99" s="26"/>
      <c r="W99" s="26"/>
      <c r="X99" s="26"/>
      <c r="Y99" s="26"/>
      <c r="Z99" s="26"/>
    </row>
    <row r="100" spans="1:26" ht="10.5" customHeight="1">
      <c r="A100" s="26"/>
      <c r="B100" s="26"/>
      <c r="C100" s="26"/>
      <c r="D100" s="26"/>
      <c r="E100" s="27"/>
      <c r="F100" s="27"/>
      <c r="G100" s="26"/>
      <c r="H100" s="26"/>
      <c r="I100" s="26"/>
      <c r="J100" s="26"/>
      <c r="K100" s="26"/>
      <c r="L100" s="26"/>
      <c r="M100" s="26"/>
      <c r="N100" s="26"/>
      <c r="O100" s="26"/>
      <c r="P100" s="26"/>
      <c r="Q100" s="26"/>
      <c r="R100" s="26"/>
      <c r="S100" s="26"/>
      <c r="T100" s="26"/>
      <c r="U100" s="26"/>
      <c r="V100" s="26"/>
      <c r="W100" s="26"/>
      <c r="X100" s="26"/>
      <c r="Y100" s="26"/>
      <c r="Z100" s="26"/>
    </row>
    <row r="101" spans="1:26" ht="10.5" customHeight="1">
      <c r="A101" s="26"/>
      <c r="B101" s="26"/>
      <c r="C101" s="26"/>
      <c r="D101" s="26"/>
      <c r="E101" s="27"/>
      <c r="F101" s="27"/>
      <c r="G101" s="26"/>
      <c r="H101" s="26"/>
      <c r="I101" s="26"/>
      <c r="J101" s="26"/>
      <c r="K101" s="26"/>
      <c r="L101" s="26"/>
      <c r="M101" s="26"/>
      <c r="N101" s="26"/>
      <c r="O101" s="26"/>
      <c r="P101" s="26"/>
      <c r="Q101" s="26"/>
      <c r="R101" s="26"/>
      <c r="S101" s="26"/>
      <c r="T101" s="26"/>
      <c r="U101" s="26"/>
      <c r="V101" s="26"/>
      <c r="W101" s="26"/>
      <c r="X101" s="26"/>
      <c r="Y101" s="26"/>
      <c r="Z101" s="26"/>
    </row>
    <row r="102" spans="1:26" ht="10.5" customHeight="1">
      <c r="A102" s="26"/>
      <c r="B102" s="26"/>
      <c r="C102" s="26"/>
      <c r="D102" s="26"/>
      <c r="E102" s="27"/>
      <c r="F102" s="27"/>
      <c r="G102" s="26"/>
      <c r="H102" s="26"/>
      <c r="I102" s="26"/>
      <c r="J102" s="26"/>
      <c r="K102" s="26"/>
      <c r="L102" s="26"/>
      <c r="M102" s="26"/>
      <c r="N102" s="26"/>
      <c r="O102" s="26"/>
      <c r="P102" s="26"/>
      <c r="Q102" s="26"/>
      <c r="R102" s="26"/>
      <c r="S102" s="26"/>
      <c r="T102" s="26"/>
      <c r="U102" s="26"/>
      <c r="V102" s="26"/>
      <c r="W102" s="26"/>
      <c r="X102" s="26"/>
      <c r="Y102" s="26"/>
      <c r="Z102" s="26"/>
    </row>
    <row r="103" spans="1:26" ht="10.5" customHeight="1">
      <c r="A103" s="26"/>
      <c r="B103" s="26"/>
      <c r="C103" s="26"/>
      <c r="D103" s="26"/>
      <c r="E103" s="27"/>
      <c r="F103" s="27"/>
      <c r="G103" s="26"/>
      <c r="H103" s="26"/>
      <c r="I103" s="26"/>
      <c r="J103" s="26"/>
      <c r="K103" s="26"/>
      <c r="L103" s="26"/>
      <c r="M103" s="26"/>
      <c r="N103" s="26"/>
      <c r="O103" s="26"/>
      <c r="P103" s="26"/>
      <c r="Q103" s="26"/>
      <c r="R103" s="26"/>
      <c r="S103" s="26"/>
      <c r="T103" s="26"/>
      <c r="U103" s="26"/>
      <c r="V103" s="26"/>
      <c r="W103" s="26"/>
      <c r="X103" s="26"/>
      <c r="Y103" s="26"/>
      <c r="Z103" s="26"/>
    </row>
    <row r="104" spans="1:26" ht="10.5" customHeight="1">
      <c r="A104" s="26"/>
      <c r="B104" s="26"/>
      <c r="C104" s="26"/>
      <c r="D104" s="26"/>
      <c r="E104" s="27"/>
      <c r="F104" s="27"/>
      <c r="G104" s="26"/>
      <c r="H104" s="26"/>
      <c r="I104" s="26"/>
      <c r="J104" s="26"/>
      <c r="K104" s="26"/>
      <c r="L104" s="26"/>
      <c r="M104" s="26"/>
      <c r="N104" s="26"/>
      <c r="O104" s="26"/>
      <c r="P104" s="26"/>
      <c r="Q104" s="26"/>
      <c r="R104" s="26"/>
      <c r="S104" s="26"/>
      <c r="T104" s="26"/>
      <c r="U104" s="26"/>
      <c r="V104" s="26"/>
      <c r="W104" s="26"/>
      <c r="X104" s="26"/>
      <c r="Y104" s="26"/>
      <c r="Z104" s="26"/>
    </row>
    <row r="105" spans="1:26" ht="10.5" customHeight="1">
      <c r="A105" s="26"/>
      <c r="B105" s="26"/>
      <c r="C105" s="26"/>
      <c r="D105" s="26"/>
      <c r="E105" s="27"/>
      <c r="F105" s="27"/>
      <c r="G105" s="26"/>
      <c r="H105" s="26"/>
      <c r="I105" s="26"/>
      <c r="J105" s="26"/>
      <c r="K105" s="26"/>
      <c r="L105" s="26"/>
      <c r="M105" s="26"/>
      <c r="N105" s="26"/>
      <c r="O105" s="26"/>
      <c r="P105" s="26"/>
      <c r="Q105" s="26"/>
      <c r="R105" s="26"/>
      <c r="S105" s="26"/>
      <c r="T105" s="26"/>
      <c r="U105" s="26"/>
      <c r="V105" s="26"/>
      <c r="W105" s="26"/>
      <c r="X105" s="26"/>
      <c r="Y105" s="26"/>
      <c r="Z105" s="26"/>
    </row>
    <row r="106" spans="1:26" ht="10.5" customHeight="1">
      <c r="A106" s="26"/>
      <c r="B106" s="26"/>
      <c r="C106" s="26"/>
      <c r="D106" s="26"/>
      <c r="E106" s="27"/>
      <c r="F106" s="27"/>
      <c r="G106" s="26"/>
      <c r="H106" s="26"/>
      <c r="I106" s="26"/>
      <c r="J106" s="26"/>
      <c r="K106" s="26"/>
      <c r="L106" s="26"/>
      <c r="M106" s="26"/>
      <c r="N106" s="26"/>
      <c r="O106" s="26"/>
      <c r="P106" s="26"/>
      <c r="Q106" s="26"/>
      <c r="R106" s="26"/>
      <c r="S106" s="26"/>
      <c r="T106" s="26"/>
      <c r="U106" s="26"/>
      <c r="V106" s="26"/>
      <c r="W106" s="26"/>
      <c r="X106" s="26"/>
      <c r="Y106" s="26"/>
      <c r="Z106" s="26"/>
    </row>
    <row r="107" spans="1:26" ht="10.5" customHeight="1">
      <c r="A107" s="26"/>
      <c r="B107" s="26"/>
      <c r="C107" s="26"/>
      <c r="D107" s="26"/>
      <c r="E107" s="27"/>
      <c r="F107" s="27"/>
      <c r="G107" s="26"/>
      <c r="H107" s="26"/>
      <c r="I107" s="26"/>
      <c r="J107" s="26"/>
      <c r="K107" s="26"/>
      <c r="L107" s="26"/>
      <c r="M107" s="26"/>
      <c r="N107" s="26"/>
      <c r="O107" s="26"/>
      <c r="P107" s="26"/>
      <c r="Q107" s="26"/>
      <c r="R107" s="26"/>
      <c r="S107" s="26"/>
      <c r="T107" s="26"/>
      <c r="U107" s="26"/>
      <c r="V107" s="26"/>
      <c r="W107" s="26"/>
      <c r="X107" s="26"/>
      <c r="Y107" s="26"/>
      <c r="Z107" s="26"/>
    </row>
    <row r="108" spans="1:26" ht="10.5" customHeight="1">
      <c r="A108" s="26"/>
      <c r="B108" s="26"/>
      <c r="C108" s="26"/>
      <c r="D108" s="26"/>
      <c r="E108" s="27"/>
      <c r="F108" s="27"/>
      <c r="G108" s="26"/>
      <c r="H108" s="26"/>
      <c r="I108" s="26"/>
      <c r="J108" s="26"/>
      <c r="K108" s="26"/>
      <c r="L108" s="26"/>
      <c r="M108" s="26"/>
      <c r="N108" s="26"/>
      <c r="O108" s="26"/>
      <c r="P108" s="26"/>
      <c r="Q108" s="26"/>
      <c r="R108" s="26"/>
      <c r="S108" s="26"/>
      <c r="T108" s="26"/>
      <c r="U108" s="26"/>
      <c r="V108" s="26"/>
      <c r="W108" s="26"/>
      <c r="X108" s="26"/>
      <c r="Y108" s="26"/>
      <c r="Z108" s="26"/>
    </row>
    <row r="109" spans="1:26" ht="10.5" customHeight="1">
      <c r="A109" s="26"/>
      <c r="B109" s="26"/>
      <c r="C109" s="26"/>
      <c r="D109" s="26"/>
      <c r="E109" s="27"/>
      <c r="F109" s="27"/>
      <c r="G109" s="26"/>
      <c r="H109" s="26"/>
      <c r="I109" s="26"/>
      <c r="J109" s="26"/>
      <c r="K109" s="26"/>
      <c r="L109" s="26"/>
      <c r="M109" s="26"/>
      <c r="N109" s="26"/>
      <c r="O109" s="26"/>
      <c r="P109" s="26"/>
      <c r="Q109" s="26"/>
      <c r="R109" s="26"/>
      <c r="S109" s="26"/>
      <c r="T109" s="26"/>
      <c r="U109" s="26"/>
      <c r="V109" s="26"/>
      <c r="W109" s="26"/>
      <c r="X109" s="26"/>
      <c r="Y109" s="26"/>
      <c r="Z109" s="26"/>
    </row>
    <row r="110" spans="1:26" ht="10.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ht="10.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ht="10.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ht="10.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ht="10.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ht="10.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ht="10.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ht="10.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ht="10.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ht="10.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ht="10.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ht="10.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ht="10.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0.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0.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0.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0.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0.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0.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0.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0.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0.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0.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0.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0.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0.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0">
    <mergeCell ref="B8:G8"/>
    <mergeCell ref="B11:G11"/>
    <mergeCell ref="B18:G18"/>
    <mergeCell ref="B2:G2"/>
    <mergeCell ref="I2:N2"/>
    <mergeCell ref="P2:P4"/>
    <mergeCell ref="K3:L3"/>
    <mergeCell ref="M3:M4"/>
    <mergeCell ref="N3:N4"/>
    <mergeCell ref="B5:G5"/>
  </mergeCells>
  <dataValidations count="1">
    <dataValidation type="list" allowBlank="1" showErrorMessage="1" sqref="E19 E21:F23 E48:F109">
      <formula1>#REF!</formula1>
    </dataValidation>
  </dataValidations>
  <pageMargins left="0.70866141732283472" right="0.70866141732283472" top="0.59055118110236227" bottom="0.59055118110236227" header="0" footer="0"/>
  <pageSetup scale="9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P6:P20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2.625" defaultRowHeight="15" customHeight="1"/>
  <cols>
    <col min="1" max="1" width="2.375" customWidth="1"/>
    <col min="2" max="2" width="14.125" customWidth="1"/>
    <col min="3" max="3" width="15" customWidth="1"/>
    <col min="4" max="4" width="52.25" customWidth="1"/>
    <col min="5" max="5" width="11.75" customWidth="1"/>
    <col min="6" max="6" width="13.25" customWidth="1"/>
    <col min="7" max="26" width="10" customWidth="1"/>
  </cols>
  <sheetData>
    <row r="1" spans="1:26" ht="10.5" customHeight="1">
      <c r="A1" s="26"/>
      <c r="B1" s="111"/>
      <c r="C1" s="26"/>
      <c r="D1" s="26"/>
      <c r="E1" s="26"/>
      <c r="F1" s="26"/>
      <c r="G1" s="26"/>
      <c r="H1" s="26"/>
      <c r="I1" s="26"/>
      <c r="J1" s="26"/>
      <c r="K1" s="26"/>
      <c r="L1" s="26"/>
      <c r="M1" s="26"/>
      <c r="N1" s="26"/>
      <c r="O1" s="26"/>
      <c r="P1" s="26"/>
      <c r="Q1" s="26"/>
      <c r="R1" s="26"/>
      <c r="S1" s="26"/>
      <c r="T1" s="26"/>
      <c r="U1" s="26"/>
      <c r="V1" s="26"/>
      <c r="W1" s="26"/>
      <c r="X1" s="26"/>
      <c r="Y1" s="26"/>
      <c r="Z1" s="26"/>
    </row>
    <row r="2" spans="1:26" ht="24" customHeight="1">
      <c r="A2" s="26"/>
      <c r="B2" s="371" t="s">
        <v>952</v>
      </c>
      <c r="C2" s="370"/>
      <c r="D2" s="370"/>
      <c r="E2" s="370"/>
      <c r="F2" s="370"/>
      <c r="G2" s="370"/>
      <c r="H2" s="26"/>
      <c r="I2" s="388" t="s">
        <v>94</v>
      </c>
      <c r="J2" s="389"/>
      <c r="K2" s="389"/>
      <c r="L2" s="389"/>
      <c r="M2" s="389"/>
      <c r="N2" s="390"/>
      <c r="O2" s="26"/>
      <c r="P2" s="374" t="s">
        <v>15</v>
      </c>
      <c r="Q2" s="26"/>
      <c r="R2" s="26"/>
      <c r="S2" s="26"/>
      <c r="T2" s="26"/>
      <c r="U2" s="26"/>
      <c r="V2" s="26"/>
      <c r="W2" s="26"/>
      <c r="X2" s="26"/>
      <c r="Y2" s="26"/>
      <c r="Z2" s="26"/>
    </row>
    <row r="3" spans="1:26" ht="10.5" customHeight="1">
      <c r="A3" s="26"/>
      <c r="B3" s="2" t="s">
        <v>1415</v>
      </c>
      <c r="C3" s="60"/>
      <c r="D3" s="113"/>
      <c r="E3" s="50"/>
      <c r="F3" s="51"/>
      <c r="G3" s="50"/>
      <c r="H3" s="26"/>
      <c r="I3" s="29" t="s">
        <v>96</v>
      </c>
      <c r="J3" s="29" t="s">
        <v>97</v>
      </c>
      <c r="K3" s="377" t="s">
        <v>98</v>
      </c>
      <c r="L3" s="378"/>
      <c r="M3" s="379" t="s">
        <v>954</v>
      </c>
      <c r="N3" s="401" t="s">
        <v>100</v>
      </c>
      <c r="O3" s="26"/>
      <c r="P3" s="375"/>
      <c r="Q3" s="26"/>
      <c r="R3" s="26"/>
      <c r="S3" s="26"/>
      <c r="T3" s="26"/>
      <c r="U3" s="26"/>
      <c r="V3" s="26"/>
      <c r="W3" s="26"/>
      <c r="X3" s="26"/>
      <c r="Y3" s="26"/>
      <c r="Z3" s="26"/>
    </row>
    <row r="4" spans="1:26" ht="10.5" customHeight="1">
      <c r="A4" s="26"/>
      <c r="B4" s="52" t="s">
        <v>101</v>
      </c>
      <c r="C4" s="52" t="s">
        <v>0</v>
      </c>
      <c r="D4" s="52" t="s">
        <v>102</v>
      </c>
      <c r="E4" s="52" t="s">
        <v>103</v>
      </c>
      <c r="F4" s="52" t="s">
        <v>104</v>
      </c>
      <c r="G4" s="52" t="s">
        <v>105</v>
      </c>
      <c r="H4" s="26"/>
      <c r="I4" s="29" t="s">
        <v>106</v>
      </c>
      <c r="J4" s="29" t="s">
        <v>106</v>
      </c>
      <c r="K4" s="29" t="s">
        <v>106</v>
      </c>
      <c r="L4" s="29" t="s">
        <v>107</v>
      </c>
      <c r="M4" s="373"/>
      <c r="N4" s="373"/>
      <c r="O4" s="26"/>
      <c r="P4" s="376"/>
      <c r="Q4" s="26"/>
      <c r="R4" s="26"/>
      <c r="S4" s="26"/>
      <c r="T4" s="26"/>
      <c r="U4" s="26"/>
      <c r="V4" s="26"/>
      <c r="W4" s="26"/>
      <c r="X4" s="26"/>
      <c r="Y4" s="26"/>
      <c r="Z4" s="26"/>
    </row>
    <row r="5" spans="1:26" ht="10.5" customHeight="1">
      <c r="A5" s="26"/>
      <c r="B5" s="386" t="s">
        <v>108</v>
      </c>
      <c r="C5" s="387"/>
      <c r="D5" s="387"/>
      <c r="E5" s="387"/>
      <c r="F5" s="387"/>
      <c r="G5" s="378"/>
      <c r="H5" s="26"/>
      <c r="I5" s="35"/>
      <c r="J5" s="35"/>
      <c r="K5" s="35"/>
      <c r="L5" s="35"/>
      <c r="M5" s="35"/>
      <c r="N5" s="35"/>
      <c r="O5" s="26"/>
      <c r="P5" s="26"/>
      <c r="Q5" s="26"/>
      <c r="R5" s="26"/>
      <c r="S5" s="26"/>
      <c r="T5" s="26"/>
      <c r="U5" s="26"/>
      <c r="V5" s="26"/>
      <c r="W5" s="26"/>
      <c r="X5" s="26"/>
      <c r="Y5" s="26"/>
      <c r="Z5" s="26"/>
    </row>
    <row r="6" spans="1:26" ht="10.5" customHeight="1">
      <c r="A6" s="26"/>
      <c r="B6" s="36" t="s">
        <v>1416</v>
      </c>
      <c r="C6" s="35"/>
      <c r="D6" s="68" t="s">
        <v>1417</v>
      </c>
      <c r="E6" s="39"/>
      <c r="F6" s="39" t="s">
        <v>111</v>
      </c>
      <c r="G6" s="39" t="s">
        <v>112</v>
      </c>
      <c r="H6" s="26"/>
      <c r="I6" s="35"/>
      <c r="J6" s="35"/>
      <c r="K6" s="35"/>
      <c r="L6" s="35"/>
      <c r="M6" s="35"/>
      <c r="N6" s="35"/>
      <c r="O6" s="26"/>
      <c r="P6" s="35"/>
      <c r="Q6" s="26"/>
      <c r="R6" s="26"/>
      <c r="S6" s="26"/>
      <c r="T6" s="26"/>
      <c r="U6" s="26"/>
      <c r="V6" s="26"/>
      <c r="W6" s="26"/>
      <c r="X6" s="26"/>
      <c r="Y6" s="26"/>
      <c r="Z6" s="26"/>
    </row>
    <row r="7" spans="1:26" ht="75" customHeight="1">
      <c r="A7" s="26"/>
      <c r="B7" s="36" t="s">
        <v>1418</v>
      </c>
      <c r="C7" s="122"/>
      <c r="D7" s="68" t="s">
        <v>1419</v>
      </c>
      <c r="E7" s="39"/>
      <c r="F7" s="39" t="s">
        <v>111</v>
      </c>
      <c r="G7" s="39" t="s">
        <v>112</v>
      </c>
      <c r="H7" s="26"/>
      <c r="I7" s="35"/>
      <c r="J7" s="35"/>
      <c r="K7" s="35"/>
      <c r="L7" s="35"/>
      <c r="M7" s="35"/>
      <c r="N7" s="35"/>
      <c r="O7" s="26"/>
      <c r="P7" s="35"/>
      <c r="Q7" s="26"/>
      <c r="R7" s="26"/>
      <c r="S7" s="26"/>
      <c r="T7" s="26"/>
      <c r="U7" s="26"/>
      <c r="V7" s="26"/>
      <c r="W7" s="26"/>
      <c r="X7" s="26"/>
      <c r="Y7" s="26"/>
      <c r="Z7" s="26"/>
    </row>
    <row r="8" spans="1:26" ht="12" customHeight="1">
      <c r="A8" s="26"/>
      <c r="B8" s="386" t="s">
        <v>139</v>
      </c>
      <c r="C8" s="387"/>
      <c r="D8" s="387"/>
      <c r="E8" s="387"/>
      <c r="F8" s="387"/>
      <c r="G8" s="378"/>
      <c r="H8" s="26"/>
      <c r="I8" s="35"/>
      <c r="J8" s="35"/>
      <c r="K8" s="35"/>
      <c r="L8" s="35"/>
      <c r="M8" s="35"/>
      <c r="N8" s="35"/>
      <c r="O8" s="26"/>
      <c r="P8" s="35"/>
      <c r="Q8" s="26"/>
      <c r="R8" s="26"/>
      <c r="S8" s="26"/>
      <c r="T8" s="26"/>
      <c r="U8" s="26"/>
      <c r="V8" s="26"/>
      <c r="W8" s="26"/>
      <c r="X8" s="26"/>
      <c r="Y8" s="26"/>
      <c r="Z8" s="26"/>
    </row>
    <row r="9" spans="1:26" ht="68.25" customHeight="1">
      <c r="A9" s="26"/>
      <c r="B9" s="36" t="s">
        <v>1420</v>
      </c>
      <c r="C9" s="35"/>
      <c r="D9" s="66" t="s">
        <v>1421</v>
      </c>
      <c r="E9" s="35"/>
      <c r="F9" s="39" t="s">
        <v>111</v>
      </c>
      <c r="G9" s="39" t="s">
        <v>112</v>
      </c>
      <c r="H9" s="26"/>
      <c r="I9" s="35"/>
      <c r="J9" s="35"/>
      <c r="K9" s="35"/>
      <c r="L9" s="35"/>
      <c r="M9" s="35"/>
      <c r="N9" s="35"/>
      <c r="O9" s="26"/>
      <c r="P9" s="35"/>
      <c r="Q9" s="26"/>
      <c r="R9" s="26"/>
      <c r="S9" s="26"/>
      <c r="T9" s="26"/>
      <c r="U9" s="26"/>
      <c r="V9" s="26"/>
      <c r="W9" s="26"/>
      <c r="X9" s="26"/>
      <c r="Y9" s="26"/>
      <c r="Z9" s="26"/>
    </row>
    <row r="10" spans="1:26" ht="12" customHeight="1">
      <c r="A10" s="26"/>
      <c r="B10" s="386" t="s">
        <v>167</v>
      </c>
      <c r="C10" s="387"/>
      <c r="D10" s="387"/>
      <c r="E10" s="387"/>
      <c r="F10" s="387"/>
      <c r="G10" s="378"/>
      <c r="H10" s="26"/>
      <c r="I10" s="35"/>
      <c r="J10" s="35"/>
      <c r="K10" s="35"/>
      <c r="L10" s="35"/>
      <c r="M10" s="35"/>
      <c r="N10" s="35"/>
      <c r="O10" s="26"/>
      <c r="P10" s="35"/>
      <c r="Q10" s="26"/>
      <c r="R10" s="26"/>
      <c r="S10" s="26"/>
      <c r="T10" s="26"/>
      <c r="U10" s="26"/>
      <c r="V10" s="26"/>
      <c r="W10" s="26"/>
      <c r="X10" s="26"/>
      <c r="Y10" s="26"/>
      <c r="Z10" s="26"/>
    </row>
    <row r="11" spans="1:26" ht="45" customHeight="1">
      <c r="A11" s="26"/>
      <c r="B11" s="36" t="s">
        <v>1422</v>
      </c>
      <c r="C11" s="104"/>
      <c r="D11" s="66" t="s">
        <v>1423</v>
      </c>
      <c r="E11" s="39"/>
      <c r="F11" s="39" t="s">
        <v>111</v>
      </c>
      <c r="G11" s="39" t="s">
        <v>112</v>
      </c>
      <c r="H11" s="26"/>
      <c r="I11" s="35"/>
      <c r="J11" s="35"/>
      <c r="K11" s="35"/>
      <c r="L11" s="35"/>
      <c r="M11" s="35"/>
      <c r="N11" s="35"/>
      <c r="O11" s="26"/>
      <c r="P11" s="35"/>
      <c r="Q11" s="26"/>
      <c r="R11" s="26"/>
      <c r="S11" s="26"/>
      <c r="T11" s="26"/>
      <c r="U11" s="26"/>
      <c r="V11" s="26"/>
      <c r="W11" s="26"/>
      <c r="X11" s="26"/>
      <c r="Y11" s="26"/>
      <c r="Z11" s="26"/>
    </row>
    <row r="12" spans="1:26" ht="30" customHeight="1">
      <c r="A12" s="26"/>
      <c r="B12" s="36" t="s">
        <v>1424</v>
      </c>
      <c r="C12" s="104"/>
      <c r="D12" s="66" t="s">
        <v>1425</v>
      </c>
      <c r="E12" s="39"/>
      <c r="F12" s="39" t="s">
        <v>111</v>
      </c>
      <c r="G12" s="39" t="s">
        <v>112</v>
      </c>
      <c r="H12" s="26"/>
      <c r="I12" s="35"/>
      <c r="J12" s="35"/>
      <c r="K12" s="35"/>
      <c r="L12" s="35"/>
      <c r="M12" s="35"/>
      <c r="N12" s="35"/>
      <c r="O12" s="26"/>
      <c r="P12" s="35"/>
      <c r="Q12" s="26"/>
      <c r="R12" s="26"/>
      <c r="S12" s="26"/>
      <c r="T12" s="26"/>
      <c r="U12" s="26"/>
      <c r="V12" s="26"/>
      <c r="W12" s="26"/>
      <c r="X12" s="26"/>
      <c r="Y12" s="26"/>
      <c r="Z12" s="26"/>
    </row>
    <row r="13" spans="1:26" ht="45" customHeight="1">
      <c r="A13" s="26"/>
      <c r="B13" s="36" t="s">
        <v>1426</v>
      </c>
      <c r="C13" s="104"/>
      <c r="D13" s="66" t="s">
        <v>1427</v>
      </c>
      <c r="E13" s="39"/>
      <c r="F13" s="39" t="s">
        <v>111</v>
      </c>
      <c r="G13" s="39" t="s">
        <v>112</v>
      </c>
      <c r="H13" s="26"/>
      <c r="I13" s="35"/>
      <c r="J13" s="35"/>
      <c r="K13" s="35"/>
      <c r="L13" s="35"/>
      <c r="M13" s="35"/>
      <c r="N13" s="35"/>
      <c r="O13" s="26"/>
      <c r="P13" s="35"/>
      <c r="Q13" s="26"/>
      <c r="R13" s="26"/>
      <c r="S13" s="26"/>
      <c r="T13" s="26"/>
      <c r="U13" s="26"/>
      <c r="V13" s="26"/>
      <c r="W13" s="26"/>
      <c r="X13" s="26"/>
      <c r="Y13" s="26"/>
      <c r="Z13" s="26"/>
    </row>
    <row r="14" spans="1:26" ht="24.75" customHeight="1">
      <c r="A14" s="26"/>
      <c r="B14" s="36" t="s">
        <v>1428</v>
      </c>
      <c r="C14" s="104"/>
      <c r="D14" s="66" t="s">
        <v>1429</v>
      </c>
      <c r="E14" s="39"/>
      <c r="F14" s="39" t="s">
        <v>111</v>
      </c>
      <c r="G14" s="39" t="s">
        <v>112</v>
      </c>
      <c r="H14" s="26"/>
      <c r="I14" s="35"/>
      <c r="J14" s="35"/>
      <c r="K14" s="35"/>
      <c r="L14" s="35"/>
      <c r="M14" s="35"/>
      <c r="N14" s="35"/>
      <c r="O14" s="26"/>
      <c r="P14" s="35"/>
      <c r="Q14" s="26"/>
      <c r="R14" s="26"/>
      <c r="S14" s="26"/>
      <c r="T14" s="26"/>
      <c r="U14" s="26"/>
      <c r="V14" s="26"/>
      <c r="W14" s="26"/>
      <c r="X14" s="26"/>
      <c r="Y14" s="26"/>
      <c r="Z14" s="26"/>
    </row>
    <row r="15" spans="1:26" ht="60" customHeight="1">
      <c r="A15" s="26"/>
      <c r="B15" s="36" t="s">
        <v>1430</v>
      </c>
      <c r="C15" s="104"/>
      <c r="D15" s="66" t="s">
        <v>1431</v>
      </c>
      <c r="E15" s="39"/>
      <c r="F15" s="39" t="s">
        <v>111</v>
      </c>
      <c r="G15" s="39" t="s">
        <v>112</v>
      </c>
      <c r="H15" s="26"/>
      <c r="I15" s="35"/>
      <c r="J15" s="35"/>
      <c r="K15" s="35"/>
      <c r="L15" s="35"/>
      <c r="M15" s="35"/>
      <c r="N15" s="35"/>
      <c r="O15" s="26"/>
      <c r="P15" s="35"/>
      <c r="Q15" s="26"/>
      <c r="R15" s="26"/>
      <c r="S15" s="26"/>
      <c r="T15" s="26"/>
      <c r="U15" s="26"/>
      <c r="V15" s="26"/>
      <c r="W15" s="26"/>
      <c r="X15" s="26"/>
      <c r="Y15" s="26"/>
      <c r="Z15" s="26"/>
    </row>
    <row r="16" spans="1:26" ht="30" customHeight="1">
      <c r="A16" s="26"/>
      <c r="B16" s="36" t="s">
        <v>1432</v>
      </c>
      <c r="C16" s="104"/>
      <c r="D16" s="66" t="s">
        <v>1433</v>
      </c>
      <c r="E16" s="39"/>
      <c r="F16" s="39" t="s">
        <v>111</v>
      </c>
      <c r="G16" s="39" t="s">
        <v>112</v>
      </c>
      <c r="H16" s="26"/>
      <c r="I16" s="35"/>
      <c r="J16" s="35"/>
      <c r="K16" s="35"/>
      <c r="L16" s="35"/>
      <c r="M16" s="35"/>
      <c r="N16" s="35"/>
      <c r="O16" s="26"/>
      <c r="P16" s="35"/>
      <c r="Q16" s="26"/>
      <c r="R16" s="26"/>
      <c r="S16" s="26"/>
      <c r="T16" s="26"/>
      <c r="U16" s="26"/>
      <c r="V16" s="26"/>
      <c r="W16" s="26"/>
      <c r="X16" s="26"/>
      <c r="Y16" s="26"/>
      <c r="Z16" s="26"/>
    </row>
    <row r="17" spans="1:26" ht="30" customHeight="1">
      <c r="A17" s="26"/>
      <c r="B17" s="36" t="s">
        <v>1434</v>
      </c>
      <c r="C17" s="104"/>
      <c r="D17" s="66" t="s">
        <v>1435</v>
      </c>
      <c r="E17" s="39"/>
      <c r="F17" s="39" t="s">
        <v>111</v>
      </c>
      <c r="G17" s="39" t="s">
        <v>112</v>
      </c>
      <c r="H17" s="26"/>
      <c r="I17" s="35"/>
      <c r="J17" s="35"/>
      <c r="K17" s="35"/>
      <c r="L17" s="35"/>
      <c r="M17" s="35"/>
      <c r="N17" s="35"/>
      <c r="O17" s="26"/>
      <c r="P17" s="35"/>
      <c r="Q17" s="26"/>
      <c r="R17" s="26"/>
      <c r="S17" s="26"/>
      <c r="T17" s="26"/>
      <c r="U17" s="26"/>
      <c r="V17" s="26"/>
      <c r="W17" s="26"/>
      <c r="X17" s="26"/>
      <c r="Y17" s="26"/>
      <c r="Z17" s="26"/>
    </row>
    <row r="18" spans="1:26" ht="60" customHeight="1">
      <c r="A18" s="26"/>
      <c r="B18" s="36" t="s">
        <v>1436</v>
      </c>
      <c r="C18" s="104"/>
      <c r="D18" s="66" t="s">
        <v>1437</v>
      </c>
      <c r="E18" s="39"/>
      <c r="F18" s="39" t="s">
        <v>111</v>
      </c>
      <c r="G18" s="39" t="s">
        <v>112</v>
      </c>
      <c r="H18" s="26"/>
      <c r="I18" s="35"/>
      <c r="J18" s="35"/>
      <c r="K18" s="35"/>
      <c r="L18" s="35"/>
      <c r="M18" s="35"/>
      <c r="N18" s="35"/>
      <c r="O18" s="26"/>
      <c r="P18" s="35"/>
      <c r="Q18" s="26"/>
      <c r="R18" s="26"/>
      <c r="S18" s="26"/>
      <c r="T18" s="26"/>
      <c r="U18" s="26"/>
      <c r="V18" s="26"/>
      <c r="W18" s="26"/>
      <c r="X18" s="26"/>
      <c r="Y18" s="26"/>
      <c r="Z18" s="26"/>
    </row>
    <row r="19" spans="1:26" ht="45" customHeight="1">
      <c r="A19" s="26"/>
      <c r="B19" s="36" t="s">
        <v>1438</v>
      </c>
      <c r="C19" s="104"/>
      <c r="D19" s="66" t="s">
        <v>1439</v>
      </c>
      <c r="E19" s="39"/>
      <c r="F19" s="39" t="s">
        <v>111</v>
      </c>
      <c r="G19" s="39" t="s">
        <v>112</v>
      </c>
      <c r="H19" s="26"/>
      <c r="I19" s="35"/>
      <c r="J19" s="35"/>
      <c r="K19" s="35"/>
      <c r="L19" s="35"/>
      <c r="M19" s="35"/>
      <c r="N19" s="35"/>
      <c r="O19" s="26"/>
      <c r="P19" s="35"/>
      <c r="Q19" s="26"/>
      <c r="R19" s="26"/>
      <c r="S19" s="26"/>
      <c r="T19" s="26"/>
      <c r="U19" s="26"/>
      <c r="V19" s="26"/>
      <c r="W19" s="26"/>
      <c r="X19" s="26"/>
      <c r="Y19" s="26"/>
      <c r="Z19" s="26"/>
    </row>
    <row r="20" spans="1:26" ht="30" customHeight="1">
      <c r="A20" s="26"/>
      <c r="B20" s="36" t="s">
        <v>1440</v>
      </c>
      <c r="C20" s="104"/>
      <c r="D20" s="66" t="s">
        <v>1441</v>
      </c>
      <c r="E20" s="39"/>
      <c r="F20" s="39" t="s">
        <v>111</v>
      </c>
      <c r="G20" s="39" t="s">
        <v>112</v>
      </c>
      <c r="H20" s="26"/>
      <c r="I20" s="35"/>
      <c r="J20" s="35"/>
      <c r="K20" s="35"/>
      <c r="L20" s="35"/>
      <c r="M20" s="35"/>
      <c r="N20" s="35"/>
      <c r="O20" s="26"/>
      <c r="P20" s="35"/>
      <c r="Q20" s="26"/>
      <c r="R20" s="26"/>
      <c r="S20" s="26"/>
      <c r="T20" s="26"/>
      <c r="U20" s="26"/>
      <c r="V20" s="26"/>
      <c r="W20" s="26"/>
      <c r="X20" s="26"/>
      <c r="Y20" s="26"/>
      <c r="Z20" s="26"/>
    </row>
    <row r="21" spans="1:26" ht="45" customHeight="1">
      <c r="A21" s="26"/>
      <c r="B21" s="36" t="s">
        <v>1442</v>
      </c>
      <c r="C21" s="104"/>
      <c r="D21" s="66" t="s">
        <v>1443</v>
      </c>
      <c r="E21" s="39"/>
      <c r="F21" s="39" t="s">
        <v>111</v>
      </c>
      <c r="G21" s="39" t="s">
        <v>112</v>
      </c>
      <c r="H21" s="26"/>
      <c r="I21" s="35"/>
      <c r="J21" s="35"/>
      <c r="K21" s="35"/>
      <c r="L21" s="35"/>
      <c r="M21" s="35"/>
      <c r="N21" s="35"/>
      <c r="O21" s="26"/>
      <c r="P21" s="35"/>
      <c r="Q21" s="26"/>
      <c r="R21" s="26"/>
      <c r="S21" s="26"/>
      <c r="T21" s="26"/>
      <c r="U21" s="26"/>
      <c r="V21" s="26"/>
      <c r="W21" s="26"/>
      <c r="X21" s="26"/>
      <c r="Y21" s="26"/>
      <c r="Z21" s="26"/>
    </row>
    <row r="22" spans="1:26" ht="10.5" customHeight="1">
      <c r="A22" s="26"/>
      <c r="B22" s="36" t="s">
        <v>1444</v>
      </c>
      <c r="C22" s="104"/>
      <c r="D22" s="66" t="s">
        <v>1445</v>
      </c>
      <c r="E22" s="39"/>
      <c r="F22" s="39" t="s">
        <v>111</v>
      </c>
      <c r="G22" s="39" t="s">
        <v>112</v>
      </c>
      <c r="H22" s="26"/>
      <c r="I22" s="35"/>
      <c r="J22" s="35"/>
      <c r="K22" s="35"/>
      <c r="L22" s="35"/>
      <c r="M22" s="35"/>
      <c r="N22" s="35"/>
      <c r="O22" s="26"/>
      <c r="P22" s="35"/>
      <c r="Q22" s="26"/>
      <c r="R22" s="26"/>
      <c r="S22" s="26"/>
      <c r="T22" s="26"/>
      <c r="U22" s="26"/>
      <c r="V22" s="26"/>
      <c r="W22" s="26"/>
      <c r="X22" s="26"/>
      <c r="Y22" s="26"/>
      <c r="Z22" s="26"/>
    </row>
    <row r="23" spans="1:26" ht="30.75" customHeight="1">
      <c r="A23" s="26"/>
      <c r="B23" s="36" t="s">
        <v>1446</v>
      </c>
      <c r="C23" s="104"/>
      <c r="D23" s="66" t="s">
        <v>1447</v>
      </c>
      <c r="E23" s="39"/>
      <c r="F23" s="39" t="s">
        <v>111</v>
      </c>
      <c r="G23" s="39" t="s">
        <v>112</v>
      </c>
      <c r="H23" s="26"/>
      <c r="I23" s="35"/>
      <c r="J23" s="35"/>
      <c r="K23" s="35"/>
      <c r="L23" s="35"/>
      <c r="M23" s="35"/>
      <c r="N23" s="35"/>
      <c r="O23" s="26"/>
      <c r="P23" s="35"/>
      <c r="Q23" s="26"/>
      <c r="R23" s="26"/>
      <c r="S23" s="26"/>
      <c r="T23" s="26"/>
      <c r="U23" s="26"/>
      <c r="V23" s="26"/>
      <c r="W23" s="26"/>
      <c r="X23" s="26"/>
      <c r="Y23" s="26"/>
      <c r="Z23" s="26"/>
    </row>
    <row r="24" spans="1:26" ht="60" customHeight="1">
      <c r="A24" s="26"/>
      <c r="B24" s="36" t="s">
        <v>1448</v>
      </c>
      <c r="C24" s="104"/>
      <c r="D24" s="68" t="s">
        <v>1449</v>
      </c>
      <c r="E24" s="39"/>
      <c r="F24" s="39" t="s">
        <v>111</v>
      </c>
      <c r="G24" s="39" t="s">
        <v>112</v>
      </c>
      <c r="H24" s="26"/>
      <c r="I24" s="35"/>
      <c r="J24" s="35"/>
      <c r="K24" s="35"/>
      <c r="L24" s="35"/>
      <c r="M24" s="35"/>
      <c r="N24" s="35"/>
      <c r="O24" s="26"/>
      <c r="P24" s="35"/>
      <c r="Q24" s="26"/>
      <c r="R24" s="26"/>
      <c r="S24" s="26"/>
      <c r="T24" s="26"/>
      <c r="U24" s="26"/>
      <c r="V24" s="26"/>
      <c r="W24" s="26"/>
      <c r="X24" s="26"/>
      <c r="Y24" s="26"/>
      <c r="Z24" s="26"/>
    </row>
    <row r="25" spans="1:26" ht="30" customHeight="1">
      <c r="A25" s="26"/>
      <c r="B25" s="36" t="s">
        <v>1450</v>
      </c>
      <c r="C25" s="104"/>
      <c r="D25" s="68" t="s">
        <v>1451</v>
      </c>
      <c r="E25" s="39"/>
      <c r="F25" s="39" t="s">
        <v>111</v>
      </c>
      <c r="G25" s="39" t="s">
        <v>112</v>
      </c>
      <c r="H25" s="26"/>
      <c r="I25" s="35"/>
      <c r="J25" s="35"/>
      <c r="K25" s="35"/>
      <c r="L25" s="35"/>
      <c r="M25" s="35"/>
      <c r="N25" s="35"/>
      <c r="O25" s="26"/>
      <c r="P25" s="35"/>
      <c r="Q25" s="26"/>
      <c r="R25" s="26"/>
      <c r="S25" s="26"/>
      <c r="T25" s="26"/>
      <c r="U25" s="26"/>
      <c r="V25" s="26"/>
      <c r="W25" s="26"/>
      <c r="X25" s="26"/>
      <c r="Y25" s="26"/>
      <c r="Z25" s="26"/>
    </row>
    <row r="26" spans="1:26" ht="60" customHeight="1">
      <c r="A26" s="26"/>
      <c r="B26" s="36" t="s">
        <v>1452</v>
      </c>
      <c r="C26" s="104"/>
      <c r="D26" s="68" t="s">
        <v>1453</v>
      </c>
      <c r="E26" s="39"/>
      <c r="F26" s="39" t="s">
        <v>111</v>
      </c>
      <c r="G26" s="39" t="s">
        <v>112</v>
      </c>
      <c r="H26" s="26"/>
      <c r="I26" s="35"/>
      <c r="J26" s="35"/>
      <c r="K26" s="35"/>
      <c r="L26" s="35"/>
      <c r="M26" s="35"/>
      <c r="N26" s="35"/>
      <c r="O26" s="26"/>
      <c r="P26" s="35"/>
      <c r="Q26" s="26"/>
      <c r="R26" s="26"/>
      <c r="S26" s="26"/>
      <c r="T26" s="26"/>
      <c r="U26" s="26"/>
      <c r="V26" s="26"/>
      <c r="W26" s="26"/>
      <c r="X26" s="26"/>
      <c r="Y26" s="26"/>
      <c r="Z26" s="26"/>
    </row>
    <row r="27" spans="1:26" ht="60" customHeight="1">
      <c r="A27" s="26"/>
      <c r="B27" s="36" t="s">
        <v>1454</v>
      </c>
      <c r="C27" s="104"/>
      <c r="D27" s="68" t="s">
        <v>1455</v>
      </c>
      <c r="E27" s="39"/>
      <c r="F27" s="39" t="s">
        <v>111</v>
      </c>
      <c r="G27" s="39" t="s">
        <v>112</v>
      </c>
      <c r="H27" s="26"/>
      <c r="I27" s="35"/>
      <c r="J27" s="35"/>
      <c r="K27" s="35"/>
      <c r="L27" s="35"/>
      <c r="M27" s="35"/>
      <c r="N27" s="35"/>
      <c r="O27" s="26"/>
      <c r="P27" s="35"/>
      <c r="Q27" s="26"/>
      <c r="R27" s="26"/>
      <c r="S27" s="26"/>
      <c r="T27" s="26"/>
      <c r="U27" s="26"/>
      <c r="V27" s="26"/>
      <c r="W27" s="26"/>
      <c r="X27" s="26"/>
      <c r="Y27" s="26"/>
      <c r="Z27" s="26"/>
    </row>
    <row r="28" spans="1:26" ht="45" customHeight="1">
      <c r="A28" s="26"/>
      <c r="B28" s="36" t="s">
        <v>1456</v>
      </c>
      <c r="C28" s="104"/>
      <c r="D28" s="68" t="s">
        <v>1457</v>
      </c>
      <c r="E28" s="39"/>
      <c r="F28" s="39" t="s">
        <v>111</v>
      </c>
      <c r="G28" s="39" t="s">
        <v>112</v>
      </c>
      <c r="H28" s="26"/>
      <c r="I28" s="35"/>
      <c r="J28" s="35"/>
      <c r="K28" s="35"/>
      <c r="L28" s="35"/>
      <c r="M28" s="35"/>
      <c r="N28" s="35"/>
      <c r="O28" s="26"/>
      <c r="P28" s="35"/>
      <c r="Q28" s="26"/>
      <c r="R28" s="26"/>
      <c r="S28" s="26"/>
      <c r="T28" s="26"/>
      <c r="U28" s="26"/>
      <c r="V28" s="26"/>
      <c r="W28" s="26"/>
      <c r="X28" s="26"/>
      <c r="Y28" s="26"/>
      <c r="Z28" s="26"/>
    </row>
    <row r="29" spans="1:26" ht="45" customHeight="1">
      <c r="A29" s="26"/>
      <c r="B29" s="36" t="s">
        <v>1458</v>
      </c>
      <c r="C29" s="104"/>
      <c r="D29" s="68" t="s">
        <v>1459</v>
      </c>
      <c r="E29" s="39"/>
      <c r="F29" s="39" t="s">
        <v>111</v>
      </c>
      <c r="G29" s="39" t="s">
        <v>112</v>
      </c>
      <c r="H29" s="26"/>
      <c r="I29" s="35"/>
      <c r="J29" s="35"/>
      <c r="K29" s="35"/>
      <c r="L29" s="35"/>
      <c r="M29" s="35"/>
      <c r="N29" s="35"/>
      <c r="O29" s="26"/>
      <c r="P29" s="35"/>
      <c r="Q29" s="26"/>
      <c r="R29" s="26"/>
      <c r="S29" s="26"/>
      <c r="T29" s="26"/>
      <c r="U29" s="26"/>
      <c r="V29" s="26"/>
      <c r="W29" s="26"/>
      <c r="X29" s="26"/>
      <c r="Y29" s="26"/>
      <c r="Z29" s="26"/>
    </row>
    <row r="30" spans="1:26" ht="30" customHeight="1">
      <c r="A30" s="26"/>
      <c r="B30" s="36" t="s">
        <v>1460</v>
      </c>
      <c r="C30" s="104"/>
      <c r="D30" s="68" t="s">
        <v>1461</v>
      </c>
      <c r="E30" s="39"/>
      <c r="F30" s="39" t="s">
        <v>111</v>
      </c>
      <c r="G30" s="39" t="s">
        <v>112</v>
      </c>
      <c r="H30" s="26"/>
      <c r="I30" s="35"/>
      <c r="J30" s="35"/>
      <c r="K30" s="35"/>
      <c r="L30" s="35"/>
      <c r="M30" s="35"/>
      <c r="N30" s="35"/>
      <c r="O30" s="26"/>
      <c r="P30" s="35"/>
      <c r="Q30" s="26"/>
      <c r="R30" s="26"/>
      <c r="S30" s="26"/>
      <c r="T30" s="26"/>
      <c r="U30" s="26"/>
      <c r="V30" s="26"/>
      <c r="W30" s="26"/>
      <c r="X30" s="26"/>
      <c r="Y30" s="26"/>
      <c r="Z30" s="26"/>
    </row>
    <row r="31" spans="1:26" ht="45" customHeight="1">
      <c r="A31" s="26"/>
      <c r="B31" s="36" t="s">
        <v>1462</v>
      </c>
      <c r="C31" s="104"/>
      <c r="D31" s="68" t="s">
        <v>1463</v>
      </c>
      <c r="E31" s="39"/>
      <c r="F31" s="39" t="s">
        <v>111</v>
      </c>
      <c r="G31" s="39" t="s">
        <v>112</v>
      </c>
      <c r="H31" s="26"/>
      <c r="I31" s="35"/>
      <c r="J31" s="35"/>
      <c r="K31" s="35"/>
      <c r="L31" s="35"/>
      <c r="M31" s="35"/>
      <c r="N31" s="35"/>
      <c r="O31" s="26"/>
      <c r="P31" s="35"/>
      <c r="Q31" s="26"/>
      <c r="R31" s="26"/>
      <c r="S31" s="26"/>
      <c r="T31" s="26"/>
      <c r="U31" s="26"/>
      <c r="V31" s="26"/>
      <c r="W31" s="26"/>
      <c r="X31" s="26"/>
      <c r="Y31" s="26"/>
      <c r="Z31" s="26"/>
    </row>
    <row r="32" spans="1:26" ht="45" customHeight="1">
      <c r="A32" s="26"/>
      <c r="B32" s="36" t="s">
        <v>1464</v>
      </c>
      <c r="C32" s="104"/>
      <c r="D32" s="68" t="s">
        <v>1465</v>
      </c>
      <c r="E32" s="39"/>
      <c r="F32" s="39" t="s">
        <v>111</v>
      </c>
      <c r="G32" s="39" t="s">
        <v>112</v>
      </c>
      <c r="H32" s="26"/>
      <c r="I32" s="35"/>
      <c r="J32" s="35"/>
      <c r="K32" s="35"/>
      <c r="L32" s="35"/>
      <c r="M32" s="35"/>
      <c r="N32" s="35"/>
      <c r="O32" s="26"/>
      <c r="P32" s="35"/>
      <c r="Q32" s="26"/>
      <c r="R32" s="26"/>
      <c r="S32" s="26"/>
      <c r="T32" s="26"/>
      <c r="U32" s="26"/>
      <c r="V32" s="26"/>
      <c r="W32" s="26"/>
      <c r="X32" s="26"/>
      <c r="Y32" s="26"/>
      <c r="Z32" s="26"/>
    </row>
    <row r="33" spans="1:26" ht="30" customHeight="1">
      <c r="A33" s="26"/>
      <c r="B33" s="36" t="s">
        <v>1466</v>
      </c>
      <c r="C33" s="104"/>
      <c r="D33" s="68" t="s">
        <v>1467</v>
      </c>
      <c r="E33" s="39"/>
      <c r="F33" s="39" t="s">
        <v>111</v>
      </c>
      <c r="G33" s="39" t="s">
        <v>112</v>
      </c>
      <c r="H33" s="26"/>
      <c r="I33" s="35"/>
      <c r="J33" s="35"/>
      <c r="K33" s="35"/>
      <c r="L33" s="35"/>
      <c r="M33" s="35"/>
      <c r="N33" s="35"/>
      <c r="O33" s="26"/>
      <c r="P33" s="35"/>
      <c r="Q33" s="26"/>
      <c r="R33" s="26"/>
      <c r="S33" s="26"/>
      <c r="T33" s="26"/>
      <c r="U33" s="26"/>
      <c r="V33" s="26"/>
      <c r="W33" s="26"/>
      <c r="X33" s="26"/>
      <c r="Y33" s="26"/>
      <c r="Z33" s="26"/>
    </row>
    <row r="34" spans="1:26" ht="45" customHeight="1">
      <c r="A34" s="26"/>
      <c r="B34" s="36" t="s">
        <v>1468</v>
      </c>
      <c r="C34" s="104"/>
      <c r="D34" s="68" t="s">
        <v>1469</v>
      </c>
      <c r="E34" s="39"/>
      <c r="F34" s="39" t="s">
        <v>111</v>
      </c>
      <c r="G34" s="39" t="s">
        <v>112</v>
      </c>
      <c r="H34" s="26"/>
      <c r="I34" s="35"/>
      <c r="J34" s="35"/>
      <c r="K34" s="35"/>
      <c r="L34" s="35"/>
      <c r="M34" s="35"/>
      <c r="N34" s="35"/>
      <c r="O34" s="26"/>
      <c r="P34" s="35"/>
      <c r="Q34" s="26"/>
      <c r="R34" s="26"/>
      <c r="S34" s="26"/>
      <c r="T34" s="26"/>
      <c r="U34" s="26"/>
      <c r="V34" s="26"/>
      <c r="W34" s="26"/>
      <c r="X34" s="26"/>
      <c r="Y34" s="26"/>
      <c r="Z34" s="26"/>
    </row>
    <row r="35" spans="1:26" ht="45" customHeight="1">
      <c r="A35" s="26"/>
      <c r="B35" s="36" t="s">
        <v>1470</v>
      </c>
      <c r="C35" s="104"/>
      <c r="D35" s="68" t="s">
        <v>1471</v>
      </c>
      <c r="E35" s="39"/>
      <c r="F35" s="39" t="s">
        <v>111</v>
      </c>
      <c r="G35" s="39" t="s">
        <v>112</v>
      </c>
      <c r="H35" s="26"/>
      <c r="I35" s="35"/>
      <c r="J35" s="35"/>
      <c r="K35" s="35"/>
      <c r="L35" s="35"/>
      <c r="M35" s="35"/>
      <c r="N35" s="35"/>
      <c r="O35" s="26"/>
      <c r="P35" s="35"/>
      <c r="Q35" s="26"/>
      <c r="R35" s="26"/>
      <c r="S35" s="26"/>
      <c r="T35" s="26"/>
      <c r="U35" s="26"/>
      <c r="V35" s="26"/>
      <c r="W35" s="26"/>
      <c r="X35" s="26"/>
      <c r="Y35" s="26"/>
      <c r="Z35" s="26"/>
    </row>
    <row r="36" spans="1:26" ht="45" customHeight="1">
      <c r="A36" s="26"/>
      <c r="B36" s="36" t="s">
        <v>1472</v>
      </c>
      <c r="C36" s="104"/>
      <c r="D36" s="68" t="s">
        <v>1473</v>
      </c>
      <c r="E36" s="39"/>
      <c r="F36" s="39" t="s">
        <v>111</v>
      </c>
      <c r="G36" s="39" t="s">
        <v>112</v>
      </c>
      <c r="H36" s="26"/>
      <c r="I36" s="35"/>
      <c r="J36" s="35"/>
      <c r="K36" s="35"/>
      <c r="L36" s="35"/>
      <c r="M36" s="35"/>
      <c r="N36" s="35"/>
      <c r="O36" s="26"/>
      <c r="P36" s="35"/>
      <c r="Q36" s="26"/>
      <c r="R36" s="26"/>
      <c r="S36" s="26"/>
      <c r="T36" s="26"/>
      <c r="U36" s="26"/>
      <c r="V36" s="26"/>
      <c r="W36" s="26"/>
      <c r="X36" s="26"/>
      <c r="Y36" s="26"/>
      <c r="Z36" s="26"/>
    </row>
    <row r="37" spans="1:26" ht="30" customHeight="1">
      <c r="A37" s="26"/>
      <c r="B37" s="36" t="s">
        <v>1474</v>
      </c>
      <c r="C37" s="104"/>
      <c r="D37" s="68" t="s">
        <v>1475</v>
      </c>
      <c r="E37" s="39"/>
      <c r="F37" s="39" t="s">
        <v>111</v>
      </c>
      <c r="G37" s="39" t="s">
        <v>112</v>
      </c>
      <c r="H37" s="26"/>
      <c r="I37" s="35"/>
      <c r="J37" s="35"/>
      <c r="K37" s="35"/>
      <c r="L37" s="35"/>
      <c r="M37" s="35"/>
      <c r="N37" s="35"/>
      <c r="O37" s="26"/>
      <c r="P37" s="35"/>
      <c r="Q37" s="26"/>
      <c r="R37" s="26"/>
      <c r="S37" s="26"/>
      <c r="T37" s="26"/>
      <c r="U37" s="26"/>
      <c r="V37" s="26"/>
      <c r="W37" s="26"/>
      <c r="X37" s="26"/>
      <c r="Y37" s="26"/>
      <c r="Z37" s="26"/>
    </row>
    <row r="38" spans="1:26" ht="45" customHeight="1">
      <c r="A38" s="26"/>
      <c r="B38" s="36" t="s">
        <v>1476</v>
      </c>
      <c r="C38" s="104"/>
      <c r="D38" s="68" t="s">
        <v>1477</v>
      </c>
      <c r="E38" s="39"/>
      <c r="F38" s="39" t="s">
        <v>111</v>
      </c>
      <c r="G38" s="39" t="s">
        <v>112</v>
      </c>
      <c r="H38" s="26"/>
      <c r="I38" s="35"/>
      <c r="J38" s="35"/>
      <c r="K38" s="35"/>
      <c r="L38" s="35"/>
      <c r="M38" s="35"/>
      <c r="N38" s="35"/>
      <c r="O38" s="26"/>
      <c r="P38" s="35"/>
      <c r="Q38" s="26"/>
      <c r="R38" s="26"/>
      <c r="S38" s="26"/>
      <c r="T38" s="26"/>
      <c r="U38" s="26"/>
      <c r="V38" s="26"/>
      <c r="W38" s="26"/>
      <c r="X38" s="26"/>
      <c r="Y38" s="26"/>
      <c r="Z38" s="26"/>
    </row>
    <row r="39" spans="1:26" ht="30" customHeight="1">
      <c r="A39" s="26"/>
      <c r="B39" s="36" t="s">
        <v>1478</v>
      </c>
      <c r="C39" s="104"/>
      <c r="D39" s="68" t="s">
        <v>1479</v>
      </c>
      <c r="E39" s="39"/>
      <c r="F39" s="39" t="s">
        <v>111</v>
      </c>
      <c r="G39" s="39" t="s">
        <v>112</v>
      </c>
      <c r="H39" s="26"/>
      <c r="I39" s="35"/>
      <c r="J39" s="35"/>
      <c r="K39" s="35"/>
      <c r="L39" s="35"/>
      <c r="M39" s="35"/>
      <c r="N39" s="35"/>
      <c r="O39" s="26"/>
      <c r="P39" s="35"/>
      <c r="Q39" s="26"/>
      <c r="R39" s="26"/>
      <c r="S39" s="26"/>
      <c r="T39" s="26"/>
      <c r="U39" s="26"/>
      <c r="V39" s="26"/>
      <c r="W39" s="26"/>
      <c r="X39" s="26"/>
      <c r="Y39" s="26"/>
      <c r="Z39" s="26"/>
    </row>
    <row r="40" spans="1:26" ht="45" customHeight="1">
      <c r="A40" s="26"/>
      <c r="B40" s="36" t="s">
        <v>1480</v>
      </c>
      <c r="C40" s="104"/>
      <c r="D40" s="68" t="s">
        <v>1481</v>
      </c>
      <c r="E40" s="39"/>
      <c r="F40" s="39" t="s">
        <v>111</v>
      </c>
      <c r="G40" s="39" t="s">
        <v>112</v>
      </c>
      <c r="H40" s="26"/>
      <c r="I40" s="35"/>
      <c r="J40" s="35"/>
      <c r="K40" s="35"/>
      <c r="L40" s="35"/>
      <c r="M40" s="35"/>
      <c r="N40" s="35"/>
      <c r="O40" s="26"/>
      <c r="P40" s="35"/>
      <c r="Q40" s="26"/>
      <c r="R40" s="26"/>
      <c r="S40" s="26"/>
      <c r="T40" s="26"/>
      <c r="U40" s="26"/>
      <c r="V40" s="26"/>
      <c r="W40" s="26"/>
      <c r="X40" s="26"/>
      <c r="Y40" s="26"/>
      <c r="Z40" s="26"/>
    </row>
    <row r="41" spans="1:26" ht="30" customHeight="1">
      <c r="A41" s="26"/>
      <c r="B41" s="36" t="s">
        <v>1482</v>
      </c>
      <c r="C41" s="104"/>
      <c r="D41" s="68" t="s">
        <v>1483</v>
      </c>
      <c r="E41" s="39"/>
      <c r="F41" s="39" t="s">
        <v>111</v>
      </c>
      <c r="G41" s="39" t="s">
        <v>112</v>
      </c>
      <c r="H41" s="26"/>
      <c r="I41" s="35"/>
      <c r="J41" s="35"/>
      <c r="K41" s="35"/>
      <c r="L41" s="35"/>
      <c r="M41" s="35"/>
      <c r="N41" s="35"/>
      <c r="O41" s="26"/>
      <c r="P41" s="35"/>
      <c r="Q41" s="26"/>
      <c r="R41" s="26"/>
      <c r="S41" s="26"/>
      <c r="T41" s="26"/>
      <c r="U41" s="26"/>
      <c r="V41" s="26"/>
      <c r="W41" s="26"/>
      <c r="X41" s="26"/>
      <c r="Y41" s="26"/>
      <c r="Z41" s="26"/>
    </row>
    <row r="42" spans="1:26" ht="10.5" customHeight="1">
      <c r="A42" s="69"/>
      <c r="B42" s="36" t="s">
        <v>1484</v>
      </c>
      <c r="C42" s="104"/>
      <c r="D42" s="68" t="s">
        <v>1485</v>
      </c>
      <c r="E42" s="39"/>
      <c r="F42" s="39" t="s">
        <v>111</v>
      </c>
      <c r="G42" s="39" t="s">
        <v>112</v>
      </c>
      <c r="H42" s="26"/>
      <c r="I42" s="35"/>
      <c r="J42" s="35"/>
      <c r="K42" s="35"/>
      <c r="L42" s="35"/>
      <c r="M42" s="35"/>
      <c r="N42" s="35"/>
      <c r="O42" s="26"/>
      <c r="P42" s="35"/>
      <c r="Q42" s="26"/>
      <c r="R42" s="26"/>
      <c r="S42" s="26"/>
      <c r="T42" s="26"/>
      <c r="U42" s="26"/>
      <c r="V42" s="26"/>
      <c r="W42" s="26"/>
      <c r="X42" s="26"/>
      <c r="Y42" s="26"/>
      <c r="Z42" s="26"/>
    </row>
    <row r="43" spans="1:26" ht="12" customHeight="1">
      <c r="A43" s="26"/>
      <c r="B43" s="386" t="s">
        <v>256</v>
      </c>
      <c r="C43" s="387"/>
      <c r="D43" s="387"/>
      <c r="E43" s="387"/>
      <c r="F43" s="387"/>
      <c r="G43" s="378"/>
      <c r="H43" s="26"/>
      <c r="I43" s="35"/>
      <c r="J43" s="35"/>
      <c r="K43" s="35"/>
      <c r="L43" s="35"/>
      <c r="M43" s="35"/>
      <c r="N43" s="35"/>
      <c r="O43" s="26"/>
      <c r="P43" s="35"/>
      <c r="Q43" s="26"/>
      <c r="R43" s="26"/>
      <c r="S43" s="26"/>
      <c r="T43" s="26"/>
      <c r="U43" s="26"/>
      <c r="V43" s="26"/>
      <c r="W43" s="26"/>
      <c r="X43" s="26"/>
      <c r="Y43" s="26"/>
      <c r="Z43" s="26"/>
    </row>
    <row r="44" spans="1:26" ht="56.25" customHeight="1">
      <c r="A44" s="26"/>
      <c r="B44" s="36" t="s">
        <v>1486</v>
      </c>
      <c r="C44" s="35"/>
      <c r="D44" s="68" t="s">
        <v>1487</v>
      </c>
      <c r="E44" s="35"/>
      <c r="F44" s="39" t="s">
        <v>311</v>
      </c>
      <c r="G44" s="39" t="s">
        <v>374</v>
      </c>
      <c r="H44" s="26"/>
      <c r="I44" s="35"/>
      <c r="J44" s="35"/>
      <c r="K44" s="35"/>
      <c r="L44" s="35"/>
      <c r="M44" s="35"/>
      <c r="N44" s="35"/>
      <c r="O44" s="26"/>
      <c r="P44" s="35"/>
      <c r="Q44" s="26"/>
      <c r="R44" s="26"/>
      <c r="S44" s="26"/>
      <c r="T44" s="26"/>
      <c r="U44" s="26"/>
      <c r="V44" s="26"/>
      <c r="W44" s="26"/>
      <c r="X44" s="26"/>
      <c r="Y44" s="26"/>
      <c r="Z44" s="26"/>
    </row>
    <row r="45" spans="1:26" ht="54" customHeight="1">
      <c r="A45" s="26"/>
      <c r="B45" s="36" t="s">
        <v>1488</v>
      </c>
      <c r="C45" s="35"/>
      <c r="D45" s="68" t="s">
        <v>1489</v>
      </c>
      <c r="E45" s="35"/>
      <c r="F45" s="39" t="s">
        <v>311</v>
      </c>
      <c r="G45" s="39" t="s">
        <v>374</v>
      </c>
      <c r="H45" s="26"/>
      <c r="I45" s="35"/>
      <c r="J45" s="35"/>
      <c r="K45" s="35"/>
      <c r="L45" s="35"/>
      <c r="M45" s="35"/>
      <c r="N45" s="35"/>
      <c r="O45" s="26"/>
      <c r="P45" s="35"/>
      <c r="Q45" s="26"/>
      <c r="R45" s="26"/>
      <c r="S45" s="26"/>
      <c r="T45" s="26"/>
      <c r="U45" s="26"/>
      <c r="V45" s="26"/>
      <c r="W45" s="26"/>
      <c r="X45" s="26"/>
      <c r="Y45" s="26"/>
      <c r="Z45" s="26"/>
    </row>
    <row r="46" spans="1:26" ht="10.5" customHeight="1">
      <c r="A46" s="26"/>
      <c r="B46" s="36" t="s">
        <v>1490</v>
      </c>
      <c r="C46" s="67"/>
      <c r="D46" s="68" t="s">
        <v>1491</v>
      </c>
      <c r="E46" s="39"/>
      <c r="F46" s="39" t="s">
        <v>311</v>
      </c>
      <c r="G46" s="39" t="s">
        <v>374</v>
      </c>
      <c r="H46" s="26"/>
      <c r="I46" s="35"/>
      <c r="J46" s="35"/>
      <c r="K46" s="35"/>
      <c r="L46" s="35"/>
      <c r="M46" s="35"/>
      <c r="N46" s="35"/>
      <c r="O46" s="26"/>
      <c r="P46" s="35"/>
      <c r="Q46" s="26"/>
      <c r="R46" s="26"/>
      <c r="S46" s="26"/>
      <c r="T46" s="26"/>
      <c r="U46" s="26"/>
      <c r="V46" s="26"/>
      <c r="W46" s="26"/>
      <c r="X46" s="26"/>
      <c r="Y46" s="26"/>
      <c r="Z46" s="26"/>
    </row>
    <row r="47" spans="1:26" ht="10.5" customHeight="1">
      <c r="A47" s="26"/>
      <c r="B47" s="36" t="s">
        <v>1492</v>
      </c>
      <c r="C47" s="67"/>
      <c r="D47" s="68" t="s">
        <v>1493</v>
      </c>
      <c r="E47" s="39"/>
      <c r="F47" s="39" t="s">
        <v>311</v>
      </c>
      <c r="G47" s="39" t="s">
        <v>374</v>
      </c>
      <c r="H47" s="26"/>
      <c r="I47" s="35"/>
      <c r="J47" s="35"/>
      <c r="K47" s="35"/>
      <c r="L47" s="35"/>
      <c r="M47" s="35"/>
      <c r="N47" s="35"/>
      <c r="O47" s="26"/>
      <c r="P47" s="35"/>
      <c r="Q47" s="26"/>
      <c r="R47" s="26"/>
      <c r="S47" s="26"/>
      <c r="T47" s="26"/>
      <c r="U47" s="26"/>
      <c r="V47" s="26"/>
      <c r="W47" s="26"/>
      <c r="X47" s="26"/>
      <c r="Y47" s="26"/>
      <c r="Z47" s="26"/>
    </row>
    <row r="48" spans="1:26" ht="10.5" customHeight="1">
      <c r="A48" s="26"/>
      <c r="B48" s="36" t="s">
        <v>1494</v>
      </c>
      <c r="C48" s="67"/>
      <c r="D48" s="68" t="s">
        <v>1495</v>
      </c>
      <c r="E48" s="39"/>
      <c r="F48" s="39" t="s">
        <v>311</v>
      </c>
      <c r="G48" s="39" t="s">
        <v>374</v>
      </c>
      <c r="H48" s="26"/>
      <c r="I48" s="35"/>
      <c r="J48" s="35"/>
      <c r="K48" s="35"/>
      <c r="L48" s="35"/>
      <c r="M48" s="35"/>
      <c r="N48" s="35"/>
      <c r="O48" s="26"/>
      <c r="P48" s="35"/>
      <c r="Q48" s="26"/>
      <c r="R48" s="26"/>
      <c r="S48" s="26"/>
      <c r="T48" s="26"/>
      <c r="U48" s="26"/>
      <c r="V48" s="26"/>
      <c r="W48" s="26"/>
      <c r="X48" s="26"/>
      <c r="Y48" s="26"/>
      <c r="Z48" s="26"/>
    </row>
    <row r="49" spans="1:26" ht="90" customHeight="1">
      <c r="A49" s="26"/>
      <c r="B49" s="36" t="s">
        <v>1496</v>
      </c>
      <c r="C49" s="104"/>
      <c r="D49" s="68" t="s">
        <v>1497</v>
      </c>
      <c r="E49" s="39"/>
      <c r="F49" s="39" t="s">
        <v>311</v>
      </c>
      <c r="G49" s="39" t="s">
        <v>374</v>
      </c>
      <c r="H49" s="26"/>
      <c r="I49" s="35"/>
      <c r="J49" s="35"/>
      <c r="K49" s="35"/>
      <c r="L49" s="35"/>
      <c r="M49" s="35"/>
      <c r="N49" s="35"/>
      <c r="O49" s="26"/>
      <c r="P49" s="35"/>
      <c r="Q49" s="26"/>
      <c r="R49" s="26"/>
      <c r="S49" s="26"/>
      <c r="T49" s="26"/>
      <c r="U49" s="26"/>
      <c r="V49" s="26"/>
      <c r="W49" s="26"/>
      <c r="X49" s="26"/>
      <c r="Y49" s="26"/>
      <c r="Z49" s="26"/>
    </row>
    <row r="50" spans="1:26" ht="27.75" customHeight="1">
      <c r="A50" s="69"/>
      <c r="B50" s="36" t="s">
        <v>1498</v>
      </c>
      <c r="C50" s="122"/>
      <c r="D50" s="68" t="s">
        <v>1499</v>
      </c>
      <c r="E50" s="39"/>
      <c r="F50" s="39" t="s">
        <v>311</v>
      </c>
      <c r="G50" s="39" t="s">
        <v>374</v>
      </c>
      <c r="H50" s="26"/>
      <c r="I50" s="35"/>
      <c r="J50" s="35"/>
      <c r="K50" s="35"/>
      <c r="L50" s="35"/>
      <c r="M50" s="35"/>
      <c r="N50" s="35"/>
      <c r="O50" s="26"/>
      <c r="P50" s="35"/>
      <c r="Q50" s="26"/>
      <c r="R50" s="26"/>
      <c r="S50" s="26"/>
      <c r="T50" s="26"/>
      <c r="U50" s="26"/>
      <c r="V50" s="26"/>
      <c r="W50" s="26"/>
      <c r="X50" s="26"/>
      <c r="Y50" s="26"/>
      <c r="Z50" s="26"/>
    </row>
    <row r="51" spans="1:26" ht="27.75" customHeight="1">
      <c r="A51" s="69"/>
      <c r="B51" s="36" t="s">
        <v>1500</v>
      </c>
      <c r="C51" s="104"/>
      <c r="D51" s="68" t="s">
        <v>1501</v>
      </c>
      <c r="E51" s="39"/>
      <c r="F51" s="39" t="s">
        <v>311</v>
      </c>
      <c r="G51" s="39" t="s">
        <v>374</v>
      </c>
      <c r="H51" s="26"/>
      <c r="I51" s="35"/>
      <c r="J51" s="35"/>
      <c r="K51" s="35"/>
      <c r="L51" s="35"/>
      <c r="M51" s="35"/>
      <c r="N51" s="35"/>
      <c r="O51" s="26"/>
      <c r="P51" s="35"/>
      <c r="Q51" s="26"/>
      <c r="R51" s="26"/>
      <c r="S51" s="26"/>
      <c r="T51" s="26"/>
      <c r="U51" s="26"/>
      <c r="V51" s="26"/>
      <c r="W51" s="26"/>
      <c r="X51" s="26"/>
      <c r="Y51" s="26"/>
      <c r="Z51" s="26"/>
    </row>
    <row r="52" spans="1:26" ht="75.75" customHeight="1">
      <c r="A52" s="69"/>
      <c r="B52" s="36" t="s">
        <v>1502</v>
      </c>
      <c r="C52" s="104"/>
      <c r="D52" s="68" t="s">
        <v>1503</v>
      </c>
      <c r="E52" s="39"/>
      <c r="F52" s="39" t="s">
        <v>311</v>
      </c>
      <c r="G52" s="39" t="s">
        <v>374</v>
      </c>
      <c r="H52" s="26"/>
      <c r="I52" s="35"/>
      <c r="J52" s="35"/>
      <c r="K52" s="35"/>
      <c r="L52" s="35"/>
      <c r="M52" s="35"/>
      <c r="N52" s="35"/>
      <c r="O52" s="26"/>
      <c r="P52" s="35"/>
      <c r="Q52" s="26"/>
      <c r="R52" s="26"/>
      <c r="S52" s="26"/>
      <c r="T52" s="26"/>
      <c r="U52" s="26"/>
      <c r="V52" s="26"/>
      <c r="W52" s="26"/>
      <c r="X52" s="26"/>
      <c r="Y52" s="26"/>
      <c r="Z52" s="26"/>
    </row>
    <row r="53" spans="1:26" ht="10.5" customHeight="1">
      <c r="A53" s="26"/>
      <c r="B53" s="26" t="s">
        <v>7</v>
      </c>
      <c r="C53" s="74"/>
      <c r="D53" s="26"/>
      <c r="E53" s="27"/>
      <c r="F53" s="27"/>
      <c r="G53" s="26"/>
      <c r="H53" s="26"/>
      <c r="I53" s="26"/>
      <c r="J53" s="26"/>
      <c r="K53" s="26"/>
      <c r="L53" s="26"/>
      <c r="M53" s="26"/>
      <c r="N53" s="26"/>
      <c r="O53" s="26"/>
      <c r="P53" s="26"/>
      <c r="Q53" s="26"/>
      <c r="R53" s="26"/>
      <c r="S53" s="26"/>
      <c r="T53" s="26"/>
      <c r="U53" s="26"/>
      <c r="V53" s="26"/>
      <c r="W53" s="26"/>
      <c r="X53" s="26"/>
      <c r="Y53" s="26"/>
      <c r="Z53" s="26"/>
    </row>
    <row r="54" spans="1:26" ht="10.5" customHeight="1">
      <c r="A54" s="26"/>
      <c r="B54" s="26">
        <v>44</v>
      </c>
      <c r="C54" s="74"/>
      <c r="D54" s="26"/>
      <c r="E54" s="27"/>
      <c r="F54" s="27"/>
      <c r="G54" s="26"/>
      <c r="H54" s="26"/>
      <c r="I54" s="26"/>
      <c r="J54" s="26"/>
      <c r="K54" s="26"/>
      <c r="L54" s="26"/>
      <c r="M54" s="26"/>
      <c r="N54" s="26"/>
      <c r="O54" s="26"/>
      <c r="P54" s="26"/>
      <c r="Q54" s="26"/>
      <c r="R54" s="26"/>
      <c r="S54" s="26"/>
      <c r="T54" s="26"/>
      <c r="U54" s="26"/>
      <c r="V54" s="26"/>
      <c r="W54" s="26"/>
      <c r="X54" s="26"/>
      <c r="Y54" s="26"/>
      <c r="Z54" s="26"/>
    </row>
    <row r="55" spans="1:26" ht="10.5" customHeight="1">
      <c r="A55" s="26"/>
      <c r="B55" s="26"/>
      <c r="C55" s="74"/>
      <c r="D55" s="26"/>
      <c r="E55" s="27"/>
      <c r="F55" s="27"/>
      <c r="G55" s="26"/>
      <c r="H55" s="26"/>
      <c r="I55" s="26"/>
      <c r="J55" s="26"/>
      <c r="K55" s="26"/>
      <c r="L55" s="26"/>
      <c r="M55" s="26"/>
      <c r="N55" s="26"/>
      <c r="O55" s="26"/>
      <c r="P55" s="26"/>
      <c r="Q55" s="26"/>
      <c r="R55" s="26"/>
      <c r="S55" s="26"/>
      <c r="T55" s="26"/>
      <c r="U55" s="26"/>
      <c r="V55" s="26"/>
      <c r="W55" s="26"/>
      <c r="X55" s="26"/>
      <c r="Y55" s="26"/>
      <c r="Z55" s="26"/>
    </row>
    <row r="56" spans="1:26" ht="10.5" customHeight="1">
      <c r="A56" s="26"/>
      <c r="B56" s="26"/>
      <c r="C56" s="74"/>
      <c r="D56" s="26"/>
      <c r="E56" s="27"/>
      <c r="F56" s="27"/>
      <c r="G56" s="26"/>
      <c r="H56" s="26"/>
      <c r="I56" s="26"/>
      <c r="J56" s="26"/>
      <c r="K56" s="26"/>
      <c r="L56" s="26"/>
      <c r="M56" s="26"/>
      <c r="N56" s="26"/>
      <c r="O56" s="26"/>
      <c r="P56" s="26"/>
      <c r="Q56" s="26"/>
      <c r="R56" s="26"/>
      <c r="S56" s="26"/>
      <c r="T56" s="26"/>
      <c r="U56" s="26"/>
      <c r="V56" s="26"/>
      <c r="W56" s="26"/>
      <c r="X56" s="26"/>
      <c r="Y56" s="26"/>
      <c r="Z56" s="26"/>
    </row>
    <row r="57" spans="1:26" ht="10.5" customHeight="1">
      <c r="A57" s="26"/>
      <c r="B57" s="26"/>
      <c r="C57" s="74"/>
      <c r="D57" s="26"/>
      <c r="E57" s="27"/>
      <c r="F57" s="27"/>
      <c r="G57" s="26"/>
      <c r="H57" s="26"/>
      <c r="I57" s="26"/>
      <c r="J57" s="26"/>
      <c r="K57" s="26"/>
      <c r="L57" s="26"/>
      <c r="M57" s="26"/>
      <c r="N57" s="26"/>
      <c r="O57" s="26"/>
      <c r="P57" s="26"/>
      <c r="Q57" s="26"/>
      <c r="R57" s="26"/>
      <c r="S57" s="26"/>
      <c r="T57" s="26"/>
      <c r="U57" s="26"/>
      <c r="V57" s="26"/>
      <c r="W57" s="26"/>
      <c r="X57" s="26"/>
      <c r="Y57" s="26"/>
      <c r="Z57" s="26"/>
    </row>
    <row r="58" spans="1:26" ht="10.5" customHeight="1">
      <c r="A58" s="26"/>
      <c r="B58" s="26"/>
      <c r="C58" s="74"/>
      <c r="D58" s="26"/>
      <c r="E58" s="27"/>
      <c r="F58" s="27"/>
      <c r="G58" s="26"/>
      <c r="H58" s="26"/>
      <c r="I58" s="26"/>
      <c r="J58" s="26"/>
      <c r="K58" s="26"/>
      <c r="L58" s="26"/>
      <c r="M58" s="26"/>
      <c r="N58" s="26"/>
      <c r="O58" s="26"/>
      <c r="P58" s="26"/>
      <c r="Q58" s="26"/>
      <c r="R58" s="26"/>
      <c r="S58" s="26"/>
      <c r="T58" s="26"/>
      <c r="U58" s="26"/>
      <c r="V58" s="26"/>
      <c r="W58" s="26"/>
      <c r="X58" s="26"/>
      <c r="Y58" s="26"/>
      <c r="Z58" s="26"/>
    </row>
    <row r="59" spans="1:26" ht="10.5" customHeight="1">
      <c r="A59" s="26"/>
      <c r="B59" s="26"/>
      <c r="C59" s="74"/>
      <c r="D59" s="26"/>
      <c r="E59" s="27"/>
      <c r="F59" s="27"/>
      <c r="G59" s="26"/>
      <c r="H59" s="26"/>
      <c r="I59" s="26"/>
      <c r="J59" s="26"/>
      <c r="K59" s="26"/>
      <c r="L59" s="26"/>
      <c r="M59" s="26"/>
      <c r="N59" s="26"/>
      <c r="O59" s="26"/>
      <c r="P59" s="26"/>
      <c r="Q59" s="26"/>
      <c r="R59" s="26"/>
      <c r="S59" s="26"/>
      <c r="T59" s="26"/>
      <c r="U59" s="26"/>
      <c r="V59" s="26"/>
      <c r="W59" s="26"/>
      <c r="X59" s="26"/>
      <c r="Y59" s="26"/>
      <c r="Z59" s="26"/>
    </row>
    <row r="60" spans="1:26" ht="10.5" customHeight="1">
      <c r="A60" s="26"/>
      <c r="B60" s="26"/>
      <c r="C60" s="74"/>
      <c r="D60" s="26"/>
      <c r="E60" s="27"/>
      <c r="F60" s="27"/>
      <c r="G60" s="26"/>
      <c r="H60" s="26"/>
      <c r="I60" s="26"/>
      <c r="J60" s="26"/>
      <c r="K60" s="26"/>
      <c r="L60" s="26"/>
      <c r="M60" s="26"/>
      <c r="N60" s="26"/>
      <c r="O60" s="26"/>
      <c r="P60" s="26"/>
      <c r="Q60" s="26"/>
      <c r="R60" s="26"/>
      <c r="S60" s="26"/>
      <c r="T60" s="26"/>
      <c r="U60" s="26"/>
      <c r="V60" s="26"/>
      <c r="W60" s="26"/>
      <c r="X60" s="26"/>
      <c r="Y60" s="26"/>
      <c r="Z60" s="26"/>
    </row>
    <row r="61" spans="1:26" ht="10.5" customHeight="1">
      <c r="A61" s="26"/>
      <c r="B61" s="26"/>
      <c r="C61" s="74"/>
      <c r="D61" s="26"/>
      <c r="E61" s="27"/>
      <c r="F61" s="27"/>
      <c r="G61" s="26"/>
      <c r="H61" s="26"/>
      <c r="I61" s="26"/>
      <c r="J61" s="26"/>
      <c r="K61" s="26"/>
      <c r="L61" s="26"/>
      <c r="M61" s="26"/>
      <c r="N61" s="26"/>
      <c r="O61" s="26"/>
      <c r="P61" s="26"/>
      <c r="Q61" s="26"/>
      <c r="R61" s="26"/>
      <c r="S61" s="26"/>
      <c r="T61" s="26"/>
      <c r="U61" s="26"/>
      <c r="V61" s="26"/>
      <c r="W61" s="26"/>
      <c r="X61" s="26"/>
      <c r="Y61" s="26"/>
      <c r="Z61" s="26"/>
    </row>
    <row r="62" spans="1:26" ht="10.5" customHeight="1">
      <c r="A62" s="26"/>
      <c r="B62" s="26"/>
      <c r="C62" s="74"/>
      <c r="D62" s="26"/>
      <c r="E62" s="27"/>
      <c r="F62" s="27"/>
      <c r="G62" s="26"/>
      <c r="H62" s="26"/>
      <c r="I62" s="26"/>
      <c r="J62" s="26"/>
      <c r="K62" s="26"/>
      <c r="L62" s="26"/>
      <c r="M62" s="26"/>
      <c r="N62" s="26"/>
      <c r="O62" s="26"/>
      <c r="P62" s="26"/>
      <c r="Q62" s="26"/>
      <c r="R62" s="26"/>
      <c r="S62" s="26"/>
      <c r="T62" s="26"/>
      <c r="U62" s="26"/>
      <c r="V62" s="26"/>
      <c r="W62" s="26"/>
      <c r="X62" s="26"/>
      <c r="Y62" s="26"/>
      <c r="Z62" s="26"/>
    </row>
    <row r="63" spans="1:26" ht="10.5" customHeight="1">
      <c r="A63" s="26"/>
      <c r="B63" s="26"/>
      <c r="C63" s="74"/>
      <c r="D63" s="26"/>
      <c r="E63" s="27"/>
      <c r="F63" s="27"/>
      <c r="G63" s="26"/>
      <c r="H63" s="26"/>
      <c r="I63" s="26"/>
      <c r="J63" s="26"/>
      <c r="K63" s="26"/>
      <c r="L63" s="26"/>
      <c r="M63" s="26"/>
      <c r="N63" s="26"/>
      <c r="O63" s="26"/>
      <c r="P63" s="26"/>
      <c r="Q63" s="26"/>
      <c r="R63" s="26"/>
      <c r="S63" s="26"/>
      <c r="T63" s="26"/>
      <c r="U63" s="26"/>
      <c r="V63" s="26"/>
      <c r="W63" s="26"/>
      <c r="X63" s="26"/>
      <c r="Y63" s="26"/>
      <c r="Z63" s="26"/>
    </row>
    <row r="64" spans="1:26" ht="10.5" customHeight="1">
      <c r="A64" s="26"/>
      <c r="B64" s="26"/>
      <c r="C64" s="74"/>
      <c r="D64" s="26"/>
      <c r="E64" s="27"/>
      <c r="F64" s="27"/>
      <c r="G64" s="26"/>
      <c r="H64" s="26"/>
      <c r="I64" s="26"/>
      <c r="J64" s="26"/>
      <c r="K64" s="26"/>
      <c r="L64" s="26"/>
      <c r="M64" s="26"/>
      <c r="N64" s="26"/>
      <c r="O64" s="26"/>
      <c r="P64" s="26"/>
      <c r="Q64" s="26"/>
      <c r="R64" s="26"/>
      <c r="S64" s="26"/>
      <c r="T64" s="26"/>
      <c r="U64" s="26"/>
      <c r="V64" s="26"/>
      <c r="W64" s="26"/>
      <c r="X64" s="26"/>
      <c r="Y64" s="26"/>
      <c r="Z64" s="26"/>
    </row>
    <row r="65" spans="1:26" ht="10.5" customHeight="1">
      <c r="A65" s="26"/>
      <c r="B65" s="26"/>
      <c r="C65" s="74"/>
      <c r="D65" s="26"/>
      <c r="E65" s="27"/>
      <c r="F65" s="27"/>
      <c r="G65" s="26"/>
      <c r="H65" s="26"/>
      <c r="I65" s="26"/>
      <c r="J65" s="26"/>
      <c r="K65" s="26"/>
      <c r="L65" s="26"/>
      <c r="M65" s="26"/>
      <c r="N65" s="26"/>
      <c r="O65" s="26"/>
      <c r="P65" s="26"/>
      <c r="Q65" s="26"/>
      <c r="R65" s="26"/>
      <c r="S65" s="26"/>
      <c r="T65" s="26"/>
      <c r="U65" s="26"/>
      <c r="V65" s="26"/>
      <c r="W65" s="26"/>
      <c r="X65" s="26"/>
      <c r="Y65" s="26"/>
      <c r="Z65" s="26"/>
    </row>
    <row r="66" spans="1:26" ht="10.5" customHeight="1">
      <c r="A66" s="26"/>
      <c r="B66" s="26"/>
      <c r="C66" s="74"/>
      <c r="D66" s="26"/>
      <c r="E66" s="27"/>
      <c r="F66" s="27"/>
      <c r="G66" s="26"/>
      <c r="H66" s="26"/>
      <c r="I66" s="26"/>
      <c r="J66" s="26"/>
      <c r="K66" s="26"/>
      <c r="L66" s="26"/>
      <c r="M66" s="26"/>
      <c r="N66" s="26"/>
      <c r="O66" s="26"/>
      <c r="P66" s="26"/>
      <c r="Q66" s="26"/>
      <c r="R66" s="26"/>
      <c r="S66" s="26"/>
      <c r="T66" s="26"/>
      <c r="U66" s="26"/>
      <c r="V66" s="26"/>
      <c r="W66" s="26"/>
      <c r="X66" s="26"/>
      <c r="Y66" s="26"/>
      <c r="Z66" s="26"/>
    </row>
    <row r="67" spans="1:26" ht="10.5" customHeight="1">
      <c r="A67" s="26"/>
      <c r="B67" s="26"/>
      <c r="C67" s="74"/>
      <c r="D67" s="26"/>
      <c r="E67" s="27"/>
      <c r="F67" s="27"/>
      <c r="G67" s="26"/>
      <c r="H67" s="26"/>
      <c r="I67" s="26"/>
      <c r="J67" s="26"/>
      <c r="K67" s="26"/>
      <c r="L67" s="26"/>
      <c r="M67" s="26"/>
      <c r="N67" s="26"/>
      <c r="O67" s="26"/>
      <c r="P67" s="26"/>
      <c r="Q67" s="26"/>
      <c r="R67" s="26"/>
      <c r="S67" s="26"/>
      <c r="T67" s="26"/>
      <c r="U67" s="26"/>
      <c r="V67" s="26"/>
      <c r="W67" s="26"/>
      <c r="X67" s="26"/>
      <c r="Y67" s="26"/>
      <c r="Z67" s="26"/>
    </row>
    <row r="68" spans="1:26" ht="10.5" customHeight="1">
      <c r="A68" s="26"/>
      <c r="B68" s="26"/>
      <c r="C68" s="74"/>
      <c r="D68" s="26"/>
      <c r="E68" s="27"/>
      <c r="F68" s="27"/>
      <c r="G68" s="26"/>
      <c r="H68" s="26"/>
      <c r="I68" s="26"/>
      <c r="J68" s="26"/>
      <c r="K68" s="26"/>
      <c r="L68" s="26"/>
      <c r="M68" s="26"/>
      <c r="N68" s="26"/>
      <c r="O68" s="26"/>
      <c r="P68" s="26"/>
      <c r="Q68" s="26"/>
      <c r="R68" s="26"/>
      <c r="S68" s="26"/>
      <c r="T68" s="26"/>
      <c r="U68" s="26"/>
      <c r="V68" s="26"/>
      <c r="W68" s="26"/>
      <c r="X68" s="26"/>
      <c r="Y68" s="26"/>
      <c r="Z68" s="26"/>
    </row>
    <row r="69" spans="1:26" ht="10.5" customHeight="1">
      <c r="A69" s="26"/>
      <c r="B69" s="26"/>
      <c r="C69" s="74"/>
      <c r="D69" s="26"/>
      <c r="E69" s="27"/>
      <c r="F69" s="27"/>
      <c r="G69" s="26"/>
      <c r="H69" s="26"/>
      <c r="I69" s="26"/>
      <c r="J69" s="26"/>
      <c r="K69" s="26"/>
      <c r="L69" s="26"/>
      <c r="M69" s="26"/>
      <c r="N69" s="26"/>
      <c r="O69" s="26"/>
      <c r="P69" s="26"/>
      <c r="Q69" s="26"/>
      <c r="R69" s="26"/>
      <c r="S69" s="26"/>
      <c r="T69" s="26"/>
      <c r="U69" s="26"/>
      <c r="V69" s="26"/>
      <c r="W69" s="26"/>
      <c r="X69" s="26"/>
      <c r="Y69" s="26"/>
      <c r="Z69" s="26"/>
    </row>
    <row r="70" spans="1:26" ht="10.5" customHeight="1">
      <c r="A70" s="26"/>
      <c r="B70" s="26"/>
      <c r="C70" s="74"/>
      <c r="D70" s="26"/>
      <c r="E70" s="27"/>
      <c r="F70" s="27"/>
      <c r="G70" s="26"/>
      <c r="H70" s="26"/>
      <c r="I70" s="26"/>
      <c r="J70" s="26"/>
      <c r="K70" s="26"/>
      <c r="L70" s="26"/>
      <c r="M70" s="26"/>
      <c r="N70" s="26"/>
      <c r="O70" s="26"/>
      <c r="P70" s="26"/>
      <c r="Q70" s="26"/>
      <c r="R70" s="26"/>
      <c r="S70" s="26"/>
      <c r="T70" s="26"/>
      <c r="U70" s="26"/>
      <c r="V70" s="26"/>
      <c r="W70" s="26"/>
      <c r="X70" s="26"/>
      <c r="Y70" s="26"/>
      <c r="Z70" s="26"/>
    </row>
    <row r="71" spans="1:26" ht="10.5" customHeight="1">
      <c r="A71" s="26"/>
      <c r="B71" s="26"/>
      <c r="C71" s="74"/>
      <c r="D71" s="26"/>
      <c r="E71" s="27"/>
      <c r="F71" s="27"/>
      <c r="G71" s="26"/>
      <c r="H71" s="26"/>
      <c r="I71" s="26"/>
      <c r="J71" s="26"/>
      <c r="K71" s="26"/>
      <c r="L71" s="26"/>
      <c r="M71" s="26"/>
      <c r="N71" s="26"/>
      <c r="O71" s="26"/>
      <c r="P71" s="26"/>
      <c r="Q71" s="26"/>
      <c r="R71" s="26"/>
      <c r="S71" s="26"/>
      <c r="T71" s="26"/>
      <c r="U71" s="26"/>
      <c r="V71" s="26"/>
      <c r="W71" s="26"/>
      <c r="X71" s="26"/>
      <c r="Y71" s="26"/>
      <c r="Z71" s="26"/>
    </row>
    <row r="72" spans="1:26" ht="10.5" customHeight="1">
      <c r="A72" s="26"/>
      <c r="B72" s="26"/>
      <c r="C72" s="74"/>
      <c r="D72" s="26"/>
      <c r="E72" s="27"/>
      <c r="F72" s="27"/>
      <c r="G72" s="26"/>
      <c r="H72" s="26"/>
      <c r="I72" s="26"/>
      <c r="J72" s="26"/>
      <c r="K72" s="26"/>
      <c r="L72" s="26"/>
      <c r="M72" s="26"/>
      <c r="N72" s="26"/>
      <c r="O72" s="26"/>
      <c r="P72" s="26"/>
      <c r="Q72" s="26"/>
      <c r="R72" s="26"/>
      <c r="S72" s="26"/>
      <c r="T72" s="26"/>
      <c r="U72" s="26"/>
      <c r="V72" s="26"/>
      <c r="W72" s="26"/>
      <c r="X72" s="26"/>
      <c r="Y72" s="26"/>
      <c r="Z72" s="26"/>
    </row>
    <row r="73" spans="1:26" ht="10.5" customHeight="1">
      <c r="A73" s="26"/>
      <c r="B73" s="26"/>
      <c r="C73" s="74"/>
      <c r="D73" s="26"/>
      <c r="E73" s="27"/>
      <c r="F73" s="27"/>
      <c r="G73" s="26"/>
      <c r="H73" s="26"/>
      <c r="I73" s="26"/>
      <c r="J73" s="26"/>
      <c r="K73" s="26"/>
      <c r="L73" s="26"/>
      <c r="M73" s="26"/>
      <c r="N73" s="26"/>
      <c r="O73" s="26"/>
      <c r="P73" s="26"/>
      <c r="Q73" s="26"/>
      <c r="R73" s="26"/>
      <c r="S73" s="26"/>
      <c r="T73" s="26"/>
      <c r="U73" s="26"/>
      <c r="V73" s="26"/>
      <c r="W73" s="26"/>
      <c r="X73" s="26"/>
      <c r="Y73" s="26"/>
      <c r="Z73" s="26"/>
    </row>
    <row r="74" spans="1:26" ht="10.5" customHeight="1">
      <c r="A74" s="26"/>
      <c r="B74" s="26"/>
      <c r="C74" s="74"/>
      <c r="D74" s="26"/>
      <c r="E74" s="27"/>
      <c r="F74" s="27"/>
      <c r="G74" s="26"/>
      <c r="H74" s="26"/>
      <c r="I74" s="26"/>
      <c r="J74" s="26"/>
      <c r="K74" s="26"/>
      <c r="L74" s="26"/>
      <c r="M74" s="26"/>
      <c r="N74" s="26"/>
      <c r="O74" s="26"/>
      <c r="P74" s="26"/>
      <c r="Q74" s="26"/>
      <c r="R74" s="26"/>
      <c r="S74" s="26"/>
      <c r="T74" s="26"/>
      <c r="U74" s="26"/>
      <c r="V74" s="26"/>
      <c r="W74" s="26"/>
      <c r="X74" s="26"/>
      <c r="Y74" s="26"/>
      <c r="Z74" s="26"/>
    </row>
    <row r="75" spans="1:26" ht="10.5" customHeight="1">
      <c r="A75" s="26"/>
      <c r="B75" s="26"/>
      <c r="C75" s="74"/>
      <c r="D75" s="26"/>
      <c r="E75" s="27"/>
      <c r="F75" s="27"/>
      <c r="G75" s="26"/>
      <c r="H75" s="26"/>
      <c r="I75" s="26"/>
      <c r="J75" s="26"/>
      <c r="K75" s="26"/>
      <c r="L75" s="26"/>
      <c r="M75" s="26"/>
      <c r="N75" s="26"/>
      <c r="O75" s="26"/>
      <c r="P75" s="26"/>
      <c r="Q75" s="26"/>
      <c r="R75" s="26"/>
      <c r="S75" s="26"/>
      <c r="T75" s="26"/>
      <c r="U75" s="26"/>
      <c r="V75" s="26"/>
      <c r="W75" s="26"/>
      <c r="X75" s="26"/>
      <c r="Y75" s="26"/>
      <c r="Z75" s="26"/>
    </row>
    <row r="76" spans="1:26" ht="10.5" customHeight="1">
      <c r="A76" s="26"/>
      <c r="B76" s="26"/>
      <c r="C76" s="74"/>
      <c r="D76" s="26"/>
      <c r="E76" s="27"/>
      <c r="F76" s="27"/>
      <c r="G76" s="26"/>
      <c r="H76" s="26"/>
      <c r="I76" s="26"/>
      <c r="J76" s="26"/>
      <c r="K76" s="26"/>
      <c r="L76" s="26"/>
      <c r="M76" s="26"/>
      <c r="N76" s="26"/>
      <c r="O76" s="26"/>
      <c r="P76" s="26"/>
      <c r="Q76" s="26"/>
      <c r="R76" s="26"/>
      <c r="S76" s="26"/>
      <c r="T76" s="26"/>
      <c r="U76" s="26"/>
      <c r="V76" s="26"/>
      <c r="W76" s="26"/>
      <c r="X76" s="26"/>
      <c r="Y76" s="26"/>
      <c r="Z76" s="26"/>
    </row>
    <row r="77" spans="1:26" ht="10.5" customHeight="1">
      <c r="A77" s="26"/>
      <c r="B77" s="26"/>
      <c r="C77" s="74"/>
      <c r="D77" s="26"/>
      <c r="E77" s="27"/>
      <c r="F77" s="27"/>
      <c r="G77" s="26"/>
      <c r="H77" s="26"/>
      <c r="I77" s="26"/>
      <c r="J77" s="26"/>
      <c r="K77" s="26"/>
      <c r="L77" s="26"/>
      <c r="M77" s="26"/>
      <c r="N77" s="26"/>
      <c r="O77" s="26"/>
      <c r="P77" s="26"/>
      <c r="Q77" s="26"/>
      <c r="R77" s="26"/>
      <c r="S77" s="26"/>
      <c r="T77" s="26"/>
      <c r="U77" s="26"/>
      <c r="V77" s="26"/>
      <c r="W77" s="26"/>
      <c r="X77" s="26"/>
      <c r="Y77" s="26"/>
      <c r="Z77" s="26"/>
    </row>
    <row r="78" spans="1:26" ht="10.5" customHeight="1">
      <c r="A78" s="26"/>
      <c r="B78" s="26"/>
      <c r="C78" s="74"/>
      <c r="D78" s="26"/>
      <c r="E78" s="27"/>
      <c r="F78" s="27"/>
      <c r="G78" s="26"/>
      <c r="H78" s="26"/>
      <c r="I78" s="26"/>
      <c r="J78" s="26"/>
      <c r="K78" s="26"/>
      <c r="L78" s="26"/>
      <c r="M78" s="26"/>
      <c r="N78" s="26"/>
      <c r="O78" s="26"/>
      <c r="P78" s="26"/>
      <c r="Q78" s="26"/>
      <c r="R78" s="26"/>
      <c r="S78" s="26"/>
      <c r="T78" s="26"/>
      <c r="U78" s="26"/>
      <c r="V78" s="26"/>
      <c r="W78" s="26"/>
      <c r="X78" s="26"/>
      <c r="Y78" s="26"/>
      <c r="Z78" s="26"/>
    </row>
    <row r="79" spans="1:26" ht="10.5" customHeight="1">
      <c r="A79" s="26"/>
      <c r="B79" s="26"/>
      <c r="C79" s="74"/>
      <c r="D79" s="26"/>
      <c r="E79" s="27"/>
      <c r="F79" s="27"/>
      <c r="G79" s="26"/>
      <c r="H79" s="26"/>
      <c r="I79" s="26"/>
      <c r="J79" s="26"/>
      <c r="K79" s="26"/>
      <c r="L79" s="26"/>
      <c r="M79" s="26"/>
      <c r="N79" s="26"/>
      <c r="O79" s="26"/>
      <c r="P79" s="26"/>
      <c r="Q79" s="26"/>
      <c r="R79" s="26"/>
      <c r="S79" s="26"/>
      <c r="T79" s="26"/>
      <c r="U79" s="26"/>
      <c r="V79" s="26"/>
      <c r="W79" s="26"/>
      <c r="X79" s="26"/>
      <c r="Y79" s="26"/>
      <c r="Z79" s="26"/>
    </row>
    <row r="80" spans="1:26" ht="10.5" customHeight="1">
      <c r="A80" s="26"/>
      <c r="B80" s="26"/>
      <c r="C80" s="74"/>
      <c r="D80" s="26"/>
      <c r="E80" s="27"/>
      <c r="F80" s="27"/>
      <c r="G80" s="26"/>
      <c r="H80" s="26"/>
      <c r="I80" s="26"/>
      <c r="J80" s="26"/>
      <c r="K80" s="26"/>
      <c r="L80" s="26"/>
      <c r="M80" s="26"/>
      <c r="N80" s="26"/>
      <c r="O80" s="26"/>
      <c r="P80" s="26"/>
      <c r="Q80" s="26"/>
      <c r="R80" s="26"/>
      <c r="S80" s="26"/>
      <c r="T80" s="26"/>
      <c r="U80" s="26"/>
      <c r="V80" s="26"/>
      <c r="W80" s="26"/>
      <c r="X80" s="26"/>
      <c r="Y80" s="26"/>
      <c r="Z80" s="26"/>
    </row>
    <row r="81" spans="1:26" ht="10.5" customHeight="1">
      <c r="A81" s="26"/>
      <c r="B81" s="26"/>
      <c r="C81" s="74"/>
      <c r="D81" s="26"/>
      <c r="E81" s="27"/>
      <c r="F81" s="27"/>
      <c r="G81" s="26"/>
      <c r="H81" s="26"/>
      <c r="I81" s="26"/>
      <c r="J81" s="26"/>
      <c r="K81" s="26"/>
      <c r="L81" s="26"/>
      <c r="M81" s="26"/>
      <c r="N81" s="26"/>
      <c r="O81" s="26"/>
      <c r="P81" s="26"/>
      <c r="Q81" s="26"/>
      <c r="R81" s="26"/>
      <c r="S81" s="26"/>
      <c r="T81" s="26"/>
      <c r="U81" s="26"/>
      <c r="V81" s="26"/>
      <c r="W81" s="26"/>
      <c r="X81" s="26"/>
      <c r="Y81" s="26"/>
      <c r="Z81" s="26"/>
    </row>
    <row r="82" spans="1:26" ht="10.5" customHeight="1">
      <c r="A82" s="26"/>
      <c r="B82" s="26"/>
      <c r="C82" s="74"/>
      <c r="D82" s="26"/>
      <c r="E82" s="27"/>
      <c r="F82" s="27"/>
      <c r="G82" s="26"/>
      <c r="H82" s="26"/>
      <c r="I82" s="26"/>
      <c r="J82" s="26"/>
      <c r="K82" s="26"/>
      <c r="L82" s="26"/>
      <c r="M82" s="26"/>
      <c r="N82" s="26"/>
      <c r="O82" s="26"/>
      <c r="P82" s="26"/>
      <c r="Q82" s="26"/>
      <c r="R82" s="26"/>
      <c r="S82" s="26"/>
      <c r="T82" s="26"/>
      <c r="U82" s="26"/>
      <c r="V82" s="26"/>
      <c r="W82" s="26"/>
      <c r="X82" s="26"/>
      <c r="Y82" s="26"/>
      <c r="Z82" s="26"/>
    </row>
    <row r="83" spans="1:26" ht="10.5" customHeight="1">
      <c r="A83" s="26"/>
      <c r="B83" s="26"/>
      <c r="C83" s="74"/>
      <c r="D83" s="26"/>
      <c r="E83" s="27"/>
      <c r="F83" s="27"/>
      <c r="G83" s="26"/>
      <c r="H83" s="26"/>
      <c r="I83" s="26"/>
      <c r="J83" s="26"/>
      <c r="K83" s="26"/>
      <c r="L83" s="26"/>
      <c r="M83" s="26"/>
      <c r="N83" s="26"/>
      <c r="O83" s="26"/>
      <c r="P83" s="26"/>
      <c r="Q83" s="26"/>
      <c r="R83" s="26"/>
      <c r="S83" s="26"/>
      <c r="T83" s="26"/>
      <c r="U83" s="26"/>
      <c r="V83" s="26"/>
      <c r="W83" s="26"/>
      <c r="X83" s="26"/>
      <c r="Y83" s="26"/>
      <c r="Z83" s="26"/>
    </row>
    <row r="84" spans="1:26" ht="10.5" customHeight="1">
      <c r="A84" s="26"/>
      <c r="B84" s="26"/>
      <c r="C84" s="74"/>
      <c r="D84" s="26"/>
      <c r="E84" s="27"/>
      <c r="F84" s="27"/>
      <c r="G84" s="26"/>
      <c r="H84" s="26"/>
      <c r="I84" s="26"/>
      <c r="J84" s="26"/>
      <c r="K84" s="26"/>
      <c r="L84" s="26"/>
      <c r="M84" s="26"/>
      <c r="N84" s="26"/>
      <c r="O84" s="26"/>
      <c r="P84" s="26"/>
      <c r="Q84" s="26"/>
      <c r="R84" s="26"/>
      <c r="S84" s="26"/>
      <c r="T84" s="26"/>
      <c r="U84" s="26"/>
      <c r="V84" s="26"/>
      <c r="W84" s="26"/>
      <c r="X84" s="26"/>
      <c r="Y84" s="26"/>
      <c r="Z84" s="26"/>
    </row>
    <row r="85" spans="1:26" ht="10.5" customHeight="1">
      <c r="A85" s="26"/>
      <c r="B85" s="26"/>
      <c r="C85" s="74"/>
      <c r="D85" s="26"/>
      <c r="E85" s="27"/>
      <c r="F85" s="27"/>
      <c r="G85" s="26"/>
      <c r="H85" s="26"/>
      <c r="I85" s="26"/>
      <c r="J85" s="26"/>
      <c r="K85" s="26"/>
      <c r="L85" s="26"/>
      <c r="M85" s="26"/>
      <c r="N85" s="26"/>
      <c r="O85" s="26"/>
      <c r="P85" s="26"/>
      <c r="Q85" s="26"/>
      <c r="R85" s="26"/>
      <c r="S85" s="26"/>
      <c r="T85" s="26"/>
      <c r="U85" s="26"/>
      <c r="V85" s="26"/>
      <c r="W85" s="26"/>
      <c r="X85" s="26"/>
      <c r="Y85" s="26"/>
      <c r="Z85" s="26"/>
    </row>
    <row r="86" spans="1:26" ht="10.5" customHeight="1">
      <c r="A86" s="26"/>
      <c r="B86" s="26"/>
      <c r="C86" s="74"/>
      <c r="D86" s="26"/>
      <c r="E86" s="27"/>
      <c r="F86" s="27"/>
      <c r="G86" s="26"/>
      <c r="H86" s="26"/>
      <c r="I86" s="26"/>
      <c r="J86" s="26"/>
      <c r="K86" s="26"/>
      <c r="L86" s="26"/>
      <c r="M86" s="26"/>
      <c r="N86" s="26"/>
      <c r="O86" s="26"/>
      <c r="P86" s="26"/>
      <c r="Q86" s="26"/>
      <c r="R86" s="26"/>
      <c r="S86" s="26"/>
      <c r="T86" s="26"/>
      <c r="U86" s="26"/>
      <c r="V86" s="26"/>
      <c r="W86" s="26"/>
      <c r="X86" s="26"/>
      <c r="Y86" s="26"/>
      <c r="Z86" s="26"/>
    </row>
    <row r="87" spans="1:26" ht="10.5" customHeight="1">
      <c r="A87" s="26"/>
      <c r="B87" s="26"/>
      <c r="C87" s="74"/>
      <c r="D87" s="26"/>
      <c r="E87" s="27"/>
      <c r="F87" s="27"/>
      <c r="G87" s="26"/>
      <c r="H87" s="26"/>
      <c r="I87" s="26"/>
      <c r="J87" s="26"/>
      <c r="K87" s="26"/>
      <c r="L87" s="26"/>
      <c r="M87" s="26"/>
      <c r="N87" s="26"/>
      <c r="O87" s="26"/>
      <c r="P87" s="26"/>
      <c r="Q87" s="26"/>
      <c r="R87" s="26"/>
      <c r="S87" s="26"/>
      <c r="T87" s="26"/>
      <c r="U87" s="26"/>
      <c r="V87" s="26"/>
      <c r="W87" s="26"/>
      <c r="X87" s="26"/>
      <c r="Y87" s="26"/>
      <c r="Z87" s="26"/>
    </row>
    <row r="88" spans="1:26" ht="10.5" customHeight="1">
      <c r="A88" s="26"/>
      <c r="B88" s="26"/>
      <c r="C88" s="74"/>
      <c r="D88" s="26"/>
      <c r="E88" s="27"/>
      <c r="F88" s="27"/>
      <c r="G88" s="26"/>
      <c r="H88" s="26"/>
      <c r="I88" s="26"/>
      <c r="J88" s="26"/>
      <c r="K88" s="26"/>
      <c r="L88" s="26"/>
      <c r="M88" s="26"/>
      <c r="N88" s="26"/>
      <c r="O88" s="26"/>
      <c r="P88" s="26"/>
      <c r="Q88" s="26"/>
      <c r="R88" s="26"/>
      <c r="S88" s="26"/>
      <c r="T88" s="26"/>
      <c r="U88" s="26"/>
      <c r="V88" s="26"/>
      <c r="W88" s="26"/>
      <c r="X88" s="26"/>
      <c r="Y88" s="26"/>
      <c r="Z88" s="26"/>
    </row>
    <row r="89" spans="1:26" ht="10.5" customHeight="1">
      <c r="A89" s="26"/>
      <c r="B89" s="26"/>
      <c r="C89" s="74"/>
      <c r="D89" s="26"/>
      <c r="E89" s="27"/>
      <c r="F89" s="27"/>
      <c r="G89" s="26"/>
      <c r="H89" s="26"/>
      <c r="I89" s="26"/>
      <c r="J89" s="26"/>
      <c r="K89" s="26"/>
      <c r="L89" s="26"/>
      <c r="M89" s="26"/>
      <c r="N89" s="26"/>
      <c r="O89" s="26"/>
      <c r="P89" s="26"/>
      <c r="Q89" s="26"/>
      <c r="R89" s="26"/>
      <c r="S89" s="26"/>
      <c r="T89" s="26"/>
      <c r="U89" s="26"/>
      <c r="V89" s="26"/>
      <c r="W89" s="26"/>
      <c r="X89" s="26"/>
      <c r="Y89" s="26"/>
      <c r="Z89" s="26"/>
    </row>
    <row r="90" spans="1:26" ht="10.5" customHeight="1">
      <c r="A90" s="26"/>
      <c r="B90" s="26"/>
      <c r="C90" s="74"/>
      <c r="D90" s="26"/>
      <c r="E90" s="27"/>
      <c r="F90" s="27"/>
      <c r="G90" s="26"/>
      <c r="H90" s="26"/>
      <c r="I90" s="26"/>
      <c r="J90" s="26"/>
      <c r="K90" s="26"/>
      <c r="L90" s="26"/>
      <c r="M90" s="26"/>
      <c r="N90" s="26"/>
      <c r="O90" s="26"/>
      <c r="P90" s="26"/>
      <c r="Q90" s="26"/>
      <c r="R90" s="26"/>
      <c r="S90" s="26"/>
      <c r="T90" s="26"/>
      <c r="U90" s="26"/>
      <c r="V90" s="26"/>
      <c r="W90" s="26"/>
      <c r="X90" s="26"/>
      <c r="Y90" s="26"/>
      <c r="Z90" s="26"/>
    </row>
    <row r="91" spans="1:26" ht="10.5" customHeight="1">
      <c r="A91" s="26"/>
      <c r="B91" s="26"/>
      <c r="C91" s="74"/>
      <c r="D91" s="26"/>
      <c r="E91" s="27"/>
      <c r="F91" s="27"/>
      <c r="G91" s="26"/>
      <c r="H91" s="26"/>
      <c r="I91" s="26"/>
      <c r="J91" s="26"/>
      <c r="K91" s="26"/>
      <c r="L91" s="26"/>
      <c r="M91" s="26"/>
      <c r="N91" s="26"/>
      <c r="O91" s="26"/>
      <c r="P91" s="26"/>
      <c r="Q91" s="26"/>
      <c r="R91" s="26"/>
      <c r="S91" s="26"/>
      <c r="T91" s="26"/>
      <c r="U91" s="26"/>
      <c r="V91" s="26"/>
      <c r="W91" s="26"/>
      <c r="X91" s="26"/>
      <c r="Y91" s="26"/>
      <c r="Z91" s="26"/>
    </row>
    <row r="92" spans="1:26" ht="10.5" customHeight="1">
      <c r="A92" s="26"/>
      <c r="B92" s="26"/>
      <c r="C92" s="74"/>
      <c r="D92" s="26"/>
      <c r="E92" s="27"/>
      <c r="F92" s="27"/>
      <c r="G92" s="26"/>
      <c r="H92" s="26"/>
      <c r="I92" s="26"/>
      <c r="J92" s="26"/>
      <c r="K92" s="26"/>
      <c r="L92" s="26"/>
      <c r="M92" s="26"/>
      <c r="N92" s="26"/>
      <c r="O92" s="26"/>
      <c r="P92" s="26"/>
      <c r="Q92" s="26"/>
      <c r="R92" s="26"/>
      <c r="S92" s="26"/>
      <c r="T92" s="26"/>
      <c r="U92" s="26"/>
      <c r="V92" s="26"/>
      <c r="W92" s="26"/>
      <c r="X92" s="26"/>
      <c r="Y92" s="26"/>
      <c r="Z92" s="26"/>
    </row>
    <row r="93" spans="1:26" ht="10.5" customHeight="1">
      <c r="A93" s="26"/>
      <c r="B93" s="26"/>
      <c r="C93" s="74"/>
      <c r="D93" s="26"/>
      <c r="E93" s="27"/>
      <c r="F93" s="27"/>
      <c r="G93" s="26"/>
      <c r="H93" s="26"/>
      <c r="I93" s="26"/>
      <c r="J93" s="26"/>
      <c r="K93" s="26"/>
      <c r="L93" s="26"/>
      <c r="M93" s="26"/>
      <c r="N93" s="26"/>
      <c r="O93" s="26"/>
      <c r="P93" s="26"/>
      <c r="Q93" s="26"/>
      <c r="R93" s="26"/>
      <c r="S93" s="26"/>
      <c r="T93" s="26"/>
      <c r="U93" s="26"/>
      <c r="V93" s="26"/>
      <c r="W93" s="26"/>
      <c r="X93" s="26"/>
      <c r="Y93" s="26"/>
      <c r="Z93" s="26"/>
    </row>
    <row r="94" spans="1:26" ht="10.5" customHeight="1">
      <c r="A94" s="26"/>
      <c r="B94" s="26"/>
      <c r="C94" s="74"/>
      <c r="D94" s="26"/>
      <c r="E94" s="27"/>
      <c r="F94" s="27"/>
      <c r="G94" s="26"/>
      <c r="H94" s="26"/>
      <c r="I94" s="26"/>
      <c r="J94" s="26"/>
      <c r="K94" s="26"/>
      <c r="L94" s="26"/>
      <c r="M94" s="26"/>
      <c r="N94" s="26"/>
      <c r="O94" s="26"/>
      <c r="P94" s="26"/>
      <c r="Q94" s="26"/>
      <c r="R94" s="26"/>
      <c r="S94" s="26"/>
      <c r="T94" s="26"/>
      <c r="U94" s="26"/>
      <c r="V94" s="26"/>
      <c r="W94" s="26"/>
      <c r="X94" s="26"/>
      <c r="Y94" s="26"/>
      <c r="Z94" s="26"/>
    </row>
    <row r="95" spans="1:26" ht="10.5" customHeight="1">
      <c r="A95" s="26"/>
      <c r="B95" s="26"/>
      <c r="C95" s="74"/>
      <c r="D95" s="26"/>
      <c r="E95" s="27"/>
      <c r="F95" s="27"/>
      <c r="G95" s="26"/>
      <c r="H95" s="26"/>
      <c r="I95" s="26"/>
      <c r="J95" s="26"/>
      <c r="K95" s="26"/>
      <c r="L95" s="26"/>
      <c r="M95" s="26"/>
      <c r="N95" s="26"/>
      <c r="O95" s="26"/>
      <c r="P95" s="26"/>
      <c r="Q95" s="26"/>
      <c r="R95" s="26"/>
      <c r="S95" s="26"/>
      <c r="T95" s="26"/>
      <c r="U95" s="26"/>
      <c r="V95" s="26"/>
      <c r="W95" s="26"/>
      <c r="X95" s="26"/>
      <c r="Y95" s="26"/>
      <c r="Z95" s="26"/>
    </row>
    <row r="96" spans="1:26" ht="10.5" customHeight="1">
      <c r="A96" s="26"/>
      <c r="B96" s="26"/>
      <c r="C96" s="74"/>
      <c r="D96" s="26"/>
      <c r="E96" s="27"/>
      <c r="F96" s="27"/>
      <c r="G96" s="26"/>
      <c r="H96" s="26"/>
      <c r="I96" s="26"/>
      <c r="J96" s="26"/>
      <c r="K96" s="26"/>
      <c r="L96" s="26"/>
      <c r="M96" s="26"/>
      <c r="N96" s="26"/>
      <c r="O96" s="26"/>
      <c r="P96" s="26"/>
      <c r="Q96" s="26"/>
      <c r="R96" s="26"/>
      <c r="S96" s="26"/>
      <c r="T96" s="26"/>
      <c r="U96" s="26"/>
      <c r="V96" s="26"/>
      <c r="W96" s="26"/>
      <c r="X96" s="26"/>
      <c r="Y96" s="26"/>
      <c r="Z96" s="26"/>
    </row>
    <row r="97" spans="1:26" ht="10.5" customHeight="1">
      <c r="A97" s="26"/>
      <c r="B97" s="26"/>
      <c r="C97" s="74"/>
      <c r="D97" s="26"/>
      <c r="E97" s="27"/>
      <c r="F97" s="27"/>
      <c r="G97" s="26"/>
      <c r="H97" s="26"/>
      <c r="I97" s="26"/>
      <c r="J97" s="26"/>
      <c r="K97" s="26"/>
      <c r="L97" s="26"/>
      <c r="M97" s="26"/>
      <c r="N97" s="26"/>
      <c r="O97" s="26"/>
      <c r="P97" s="26"/>
      <c r="Q97" s="26"/>
      <c r="R97" s="26"/>
      <c r="S97" s="26"/>
      <c r="T97" s="26"/>
      <c r="U97" s="26"/>
      <c r="V97" s="26"/>
      <c r="W97" s="26"/>
      <c r="X97" s="26"/>
      <c r="Y97" s="26"/>
      <c r="Z97" s="26"/>
    </row>
    <row r="98" spans="1:26" ht="10.5" customHeight="1">
      <c r="A98" s="26"/>
      <c r="B98" s="26"/>
      <c r="C98" s="74"/>
      <c r="D98" s="26"/>
      <c r="E98" s="27"/>
      <c r="F98" s="27"/>
      <c r="G98" s="26"/>
      <c r="H98" s="26"/>
      <c r="I98" s="26"/>
      <c r="J98" s="26"/>
      <c r="K98" s="26"/>
      <c r="L98" s="26"/>
      <c r="M98" s="26"/>
      <c r="N98" s="26"/>
      <c r="O98" s="26"/>
      <c r="P98" s="26"/>
      <c r="Q98" s="26"/>
      <c r="R98" s="26"/>
      <c r="S98" s="26"/>
      <c r="T98" s="26"/>
      <c r="U98" s="26"/>
      <c r="V98" s="26"/>
      <c r="W98" s="26"/>
      <c r="X98" s="26"/>
      <c r="Y98" s="26"/>
      <c r="Z98" s="26"/>
    </row>
    <row r="99" spans="1:26" ht="10.5" customHeight="1">
      <c r="A99" s="26"/>
      <c r="B99" s="26"/>
      <c r="C99" s="74"/>
      <c r="D99" s="26"/>
      <c r="E99" s="27"/>
      <c r="F99" s="27"/>
      <c r="G99" s="26"/>
      <c r="H99" s="26"/>
      <c r="I99" s="26"/>
      <c r="J99" s="26"/>
      <c r="K99" s="26"/>
      <c r="L99" s="26"/>
      <c r="M99" s="26"/>
      <c r="N99" s="26"/>
      <c r="O99" s="26"/>
      <c r="P99" s="26"/>
      <c r="Q99" s="26"/>
      <c r="R99" s="26"/>
      <c r="S99" s="26"/>
      <c r="T99" s="26"/>
      <c r="U99" s="26"/>
      <c r="V99" s="26"/>
      <c r="W99" s="26"/>
      <c r="X99" s="26"/>
      <c r="Y99" s="26"/>
      <c r="Z99" s="26"/>
    </row>
    <row r="100" spans="1:26" ht="10.5" customHeight="1">
      <c r="A100" s="26"/>
      <c r="B100" s="26"/>
      <c r="C100" s="74"/>
      <c r="D100" s="26"/>
      <c r="E100" s="27"/>
      <c r="F100" s="27"/>
      <c r="G100" s="26"/>
      <c r="H100" s="26"/>
      <c r="I100" s="26"/>
      <c r="J100" s="26"/>
      <c r="K100" s="26"/>
      <c r="L100" s="26"/>
      <c r="M100" s="26"/>
      <c r="N100" s="26"/>
      <c r="O100" s="26"/>
      <c r="P100" s="26"/>
      <c r="Q100" s="26"/>
      <c r="R100" s="26"/>
      <c r="S100" s="26"/>
      <c r="T100" s="26"/>
      <c r="U100" s="26"/>
      <c r="V100" s="26"/>
      <c r="W100" s="26"/>
      <c r="X100" s="26"/>
      <c r="Y100" s="26"/>
      <c r="Z100" s="26"/>
    </row>
    <row r="101" spans="1:26" ht="10.5" customHeight="1">
      <c r="A101" s="26"/>
      <c r="B101" s="26"/>
      <c r="C101" s="74"/>
      <c r="D101" s="26"/>
      <c r="E101" s="27"/>
      <c r="F101" s="27"/>
      <c r="G101" s="26"/>
      <c r="H101" s="26"/>
      <c r="I101" s="26"/>
      <c r="J101" s="26"/>
      <c r="K101" s="26"/>
      <c r="L101" s="26"/>
      <c r="M101" s="26"/>
      <c r="N101" s="26"/>
      <c r="O101" s="26"/>
      <c r="P101" s="26"/>
      <c r="Q101" s="26"/>
      <c r="R101" s="26"/>
      <c r="S101" s="26"/>
      <c r="T101" s="26"/>
      <c r="U101" s="26"/>
      <c r="V101" s="26"/>
      <c r="W101" s="26"/>
      <c r="X101" s="26"/>
      <c r="Y101" s="26"/>
      <c r="Z101" s="26"/>
    </row>
    <row r="102" spans="1:26" ht="10.5" customHeight="1">
      <c r="A102" s="26"/>
      <c r="B102" s="26"/>
      <c r="C102" s="74"/>
      <c r="D102" s="26"/>
      <c r="E102" s="27"/>
      <c r="F102" s="27"/>
      <c r="G102" s="26"/>
      <c r="H102" s="26"/>
      <c r="I102" s="26"/>
      <c r="J102" s="26"/>
      <c r="K102" s="26"/>
      <c r="L102" s="26"/>
      <c r="M102" s="26"/>
      <c r="N102" s="26"/>
      <c r="O102" s="26"/>
      <c r="P102" s="26"/>
      <c r="Q102" s="26"/>
      <c r="R102" s="26"/>
      <c r="S102" s="26"/>
      <c r="T102" s="26"/>
      <c r="U102" s="26"/>
      <c r="V102" s="26"/>
      <c r="W102" s="26"/>
      <c r="X102" s="26"/>
      <c r="Y102" s="26"/>
      <c r="Z102" s="26"/>
    </row>
    <row r="103" spans="1:26" ht="10.5" customHeight="1">
      <c r="A103" s="26"/>
      <c r="B103" s="26"/>
      <c r="C103" s="74"/>
      <c r="D103" s="26"/>
      <c r="E103" s="27"/>
      <c r="F103" s="27"/>
      <c r="G103" s="26"/>
      <c r="H103" s="26"/>
      <c r="I103" s="26"/>
      <c r="J103" s="26"/>
      <c r="K103" s="26"/>
      <c r="L103" s="26"/>
      <c r="M103" s="26"/>
      <c r="N103" s="26"/>
      <c r="O103" s="26"/>
      <c r="P103" s="26"/>
      <c r="Q103" s="26"/>
      <c r="R103" s="26"/>
      <c r="S103" s="26"/>
      <c r="T103" s="26"/>
      <c r="U103" s="26"/>
      <c r="V103" s="26"/>
      <c r="W103" s="26"/>
      <c r="X103" s="26"/>
      <c r="Y103" s="26"/>
      <c r="Z103" s="26"/>
    </row>
    <row r="104" spans="1:26" ht="10.5" customHeight="1">
      <c r="A104" s="26"/>
      <c r="B104" s="26"/>
      <c r="C104" s="74"/>
      <c r="D104" s="26"/>
      <c r="E104" s="27"/>
      <c r="F104" s="27"/>
      <c r="G104" s="26"/>
      <c r="H104" s="26"/>
      <c r="I104" s="26"/>
      <c r="J104" s="26"/>
      <c r="K104" s="26"/>
      <c r="L104" s="26"/>
      <c r="M104" s="26"/>
      <c r="N104" s="26"/>
      <c r="O104" s="26"/>
      <c r="P104" s="26"/>
      <c r="Q104" s="26"/>
      <c r="R104" s="26"/>
      <c r="S104" s="26"/>
      <c r="T104" s="26"/>
      <c r="U104" s="26"/>
      <c r="V104" s="26"/>
      <c r="W104" s="26"/>
      <c r="X104" s="26"/>
      <c r="Y104" s="26"/>
      <c r="Z104" s="26"/>
    </row>
    <row r="105" spans="1:26" ht="10.5" customHeight="1">
      <c r="A105" s="26"/>
      <c r="B105" s="26"/>
      <c r="C105" s="26"/>
      <c r="D105" s="26"/>
      <c r="E105" s="27"/>
      <c r="F105" s="27"/>
      <c r="G105" s="26"/>
      <c r="H105" s="26"/>
      <c r="I105" s="26"/>
      <c r="J105" s="26"/>
      <c r="K105" s="26"/>
      <c r="L105" s="26"/>
      <c r="M105" s="26"/>
      <c r="N105" s="26"/>
      <c r="O105" s="26"/>
      <c r="P105" s="26"/>
      <c r="Q105" s="26"/>
      <c r="R105" s="26"/>
      <c r="S105" s="26"/>
      <c r="T105" s="26"/>
      <c r="U105" s="26"/>
      <c r="V105" s="26"/>
      <c r="W105" s="26"/>
      <c r="X105" s="26"/>
      <c r="Y105" s="26"/>
      <c r="Z105" s="26"/>
    </row>
    <row r="106" spans="1:26" ht="10.5" customHeight="1">
      <c r="A106" s="26"/>
      <c r="B106" s="26"/>
      <c r="C106" s="26"/>
      <c r="D106" s="26"/>
      <c r="E106" s="27"/>
      <c r="F106" s="27"/>
      <c r="G106" s="26"/>
      <c r="H106" s="26"/>
      <c r="I106" s="26"/>
      <c r="J106" s="26"/>
      <c r="K106" s="26"/>
      <c r="L106" s="26"/>
      <c r="M106" s="26"/>
      <c r="N106" s="26"/>
      <c r="O106" s="26"/>
      <c r="P106" s="26"/>
      <c r="Q106" s="26"/>
      <c r="R106" s="26"/>
      <c r="S106" s="26"/>
      <c r="T106" s="26"/>
      <c r="U106" s="26"/>
      <c r="V106" s="26"/>
      <c r="W106" s="26"/>
      <c r="X106" s="26"/>
      <c r="Y106" s="26"/>
      <c r="Z106" s="26"/>
    </row>
    <row r="107" spans="1:26" ht="10.5" customHeight="1">
      <c r="A107" s="26"/>
      <c r="B107" s="26"/>
      <c r="C107" s="26"/>
      <c r="D107" s="26"/>
      <c r="E107" s="27"/>
      <c r="F107" s="27"/>
      <c r="G107" s="26"/>
      <c r="H107" s="26"/>
      <c r="I107" s="26"/>
      <c r="J107" s="26"/>
      <c r="K107" s="26"/>
      <c r="L107" s="26"/>
      <c r="M107" s="26"/>
      <c r="N107" s="26"/>
      <c r="O107" s="26"/>
      <c r="P107" s="26"/>
      <c r="Q107" s="26"/>
      <c r="R107" s="26"/>
      <c r="S107" s="26"/>
      <c r="T107" s="26"/>
      <c r="U107" s="26"/>
      <c r="V107" s="26"/>
      <c r="W107" s="26"/>
      <c r="X107" s="26"/>
      <c r="Y107" s="26"/>
      <c r="Z107" s="26"/>
    </row>
    <row r="108" spans="1:26" ht="10.5" customHeight="1">
      <c r="A108" s="26"/>
      <c r="B108" s="26"/>
      <c r="C108" s="26"/>
      <c r="D108" s="26"/>
      <c r="E108" s="27"/>
      <c r="F108" s="27"/>
      <c r="G108" s="26"/>
      <c r="H108" s="26"/>
      <c r="I108" s="26"/>
      <c r="J108" s="26"/>
      <c r="K108" s="26"/>
      <c r="L108" s="26"/>
      <c r="M108" s="26"/>
      <c r="N108" s="26"/>
      <c r="O108" s="26"/>
      <c r="P108" s="26"/>
      <c r="Q108" s="26"/>
      <c r="R108" s="26"/>
      <c r="S108" s="26"/>
      <c r="T108" s="26"/>
      <c r="U108" s="26"/>
      <c r="V108" s="26"/>
      <c r="W108" s="26"/>
      <c r="X108" s="26"/>
      <c r="Y108" s="26"/>
      <c r="Z108" s="26"/>
    </row>
    <row r="109" spans="1:26" ht="10.5" customHeight="1">
      <c r="A109" s="26"/>
      <c r="B109" s="26"/>
      <c r="C109" s="26"/>
      <c r="D109" s="26"/>
      <c r="E109" s="27"/>
      <c r="F109" s="27"/>
      <c r="G109" s="26"/>
      <c r="H109" s="26"/>
      <c r="I109" s="26"/>
      <c r="J109" s="26"/>
      <c r="K109" s="26"/>
      <c r="L109" s="26"/>
      <c r="M109" s="26"/>
      <c r="N109" s="26"/>
      <c r="O109" s="26"/>
      <c r="P109" s="26"/>
      <c r="Q109" s="26"/>
      <c r="R109" s="26"/>
      <c r="S109" s="26"/>
      <c r="T109" s="26"/>
      <c r="U109" s="26"/>
      <c r="V109" s="26"/>
      <c r="W109" s="26"/>
      <c r="X109" s="26"/>
      <c r="Y109" s="26"/>
      <c r="Z109" s="26"/>
    </row>
    <row r="110" spans="1:26" ht="10.5" customHeight="1">
      <c r="A110" s="26"/>
      <c r="B110" s="26"/>
      <c r="C110" s="26"/>
      <c r="D110" s="26"/>
      <c r="E110" s="27"/>
      <c r="F110" s="27"/>
      <c r="G110" s="26"/>
      <c r="H110" s="26"/>
      <c r="I110" s="26"/>
      <c r="J110" s="26"/>
      <c r="K110" s="26"/>
      <c r="L110" s="26"/>
      <c r="M110" s="26"/>
      <c r="N110" s="26"/>
      <c r="O110" s="26"/>
      <c r="P110" s="26"/>
      <c r="Q110" s="26"/>
      <c r="R110" s="26"/>
      <c r="S110" s="26"/>
      <c r="T110" s="26"/>
      <c r="U110" s="26"/>
      <c r="V110" s="26"/>
      <c r="W110" s="26"/>
      <c r="X110" s="26"/>
      <c r="Y110" s="26"/>
      <c r="Z110" s="26"/>
    </row>
    <row r="111" spans="1:26" ht="10.5" customHeight="1">
      <c r="A111" s="26"/>
      <c r="B111" s="26"/>
      <c r="C111" s="26"/>
      <c r="D111" s="26"/>
      <c r="E111" s="27"/>
      <c r="F111" s="27"/>
      <c r="G111" s="26"/>
      <c r="H111" s="26"/>
      <c r="I111" s="26"/>
      <c r="J111" s="26"/>
      <c r="K111" s="26"/>
      <c r="L111" s="26"/>
      <c r="M111" s="26"/>
      <c r="N111" s="26"/>
      <c r="O111" s="26"/>
      <c r="P111" s="26"/>
      <c r="Q111" s="26"/>
      <c r="R111" s="26"/>
      <c r="S111" s="26"/>
      <c r="T111" s="26"/>
      <c r="U111" s="26"/>
      <c r="V111" s="26"/>
      <c r="W111" s="26"/>
      <c r="X111" s="26"/>
      <c r="Y111" s="26"/>
      <c r="Z111" s="26"/>
    </row>
    <row r="112" spans="1:26" ht="10.5" customHeight="1">
      <c r="A112" s="26"/>
      <c r="B112" s="26"/>
      <c r="C112" s="26"/>
      <c r="D112" s="26"/>
      <c r="E112" s="27"/>
      <c r="F112" s="27"/>
      <c r="G112" s="26"/>
      <c r="H112" s="26"/>
      <c r="I112" s="26"/>
      <c r="J112" s="26"/>
      <c r="K112" s="26"/>
      <c r="L112" s="26"/>
      <c r="M112" s="26"/>
      <c r="N112" s="26"/>
      <c r="O112" s="26"/>
      <c r="P112" s="26"/>
      <c r="Q112" s="26"/>
      <c r="R112" s="26"/>
      <c r="S112" s="26"/>
      <c r="T112" s="26"/>
      <c r="U112" s="26"/>
      <c r="V112" s="26"/>
      <c r="W112" s="26"/>
      <c r="X112" s="26"/>
      <c r="Y112" s="26"/>
      <c r="Z112" s="26"/>
    </row>
    <row r="113" spans="1:26" ht="10.5" customHeight="1">
      <c r="A113" s="26"/>
      <c r="B113" s="26"/>
      <c r="C113" s="26"/>
      <c r="D113" s="26"/>
      <c r="E113" s="27"/>
      <c r="F113" s="27"/>
      <c r="G113" s="26"/>
      <c r="H113" s="26"/>
      <c r="I113" s="26"/>
      <c r="J113" s="26"/>
      <c r="K113" s="26"/>
      <c r="L113" s="26"/>
      <c r="M113" s="26"/>
      <c r="N113" s="26"/>
      <c r="O113" s="26"/>
      <c r="P113" s="26"/>
      <c r="Q113" s="26"/>
      <c r="R113" s="26"/>
      <c r="S113" s="26"/>
      <c r="T113" s="26"/>
      <c r="U113" s="26"/>
      <c r="V113" s="26"/>
      <c r="W113" s="26"/>
      <c r="X113" s="26"/>
      <c r="Y113" s="26"/>
      <c r="Z113" s="26"/>
    </row>
    <row r="114" spans="1:26" ht="10.5" customHeight="1">
      <c r="A114" s="26"/>
      <c r="B114" s="26"/>
      <c r="C114" s="26"/>
      <c r="D114" s="26"/>
      <c r="E114" s="27"/>
      <c r="F114" s="27"/>
      <c r="G114" s="26"/>
      <c r="H114" s="26"/>
      <c r="I114" s="26"/>
      <c r="J114" s="26"/>
      <c r="K114" s="26"/>
      <c r="L114" s="26"/>
      <c r="M114" s="26"/>
      <c r="N114" s="26"/>
      <c r="O114" s="26"/>
      <c r="P114" s="26"/>
      <c r="Q114" s="26"/>
      <c r="R114" s="26"/>
      <c r="S114" s="26"/>
      <c r="T114" s="26"/>
      <c r="U114" s="26"/>
      <c r="V114" s="26"/>
      <c r="W114" s="26"/>
      <c r="X114" s="26"/>
      <c r="Y114" s="26"/>
      <c r="Z114" s="26"/>
    </row>
    <row r="115" spans="1:26" ht="10.5" customHeight="1">
      <c r="A115" s="26"/>
      <c r="B115" s="26"/>
      <c r="C115" s="26"/>
      <c r="D115" s="26"/>
      <c r="E115" s="27"/>
      <c r="F115" s="27"/>
      <c r="G115" s="26"/>
      <c r="H115" s="26"/>
      <c r="I115" s="26"/>
      <c r="J115" s="26"/>
      <c r="K115" s="26"/>
      <c r="L115" s="26"/>
      <c r="M115" s="26"/>
      <c r="N115" s="26"/>
      <c r="O115" s="26"/>
      <c r="P115" s="26"/>
      <c r="Q115" s="26"/>
      <c r="R115" s="26"/>
      <c r="S115" s="26"/>
      <c r="T115" s="26"/>
      <c r="U115" s="26"/>
      <c r="V115" s="26"/>
      <c r="W115" s="26"/>
      <c r="X115" s="26"/>
      <c r="Y115" s="26"/>
      <c r="Z115" s="26"/>
    </row>
    <row r="116" spans="1:26" ht="10.5" customHeight="1">
      <c r="A116" s="26"/>
      <c r="B116" s="26"/>
      <c r="C116" s="26"/>
      <c r="D116" s="26"/>
      <c r="E116" s="27"/>
      <c r="F116" s="27"/>
      <c r="G116" s="26"/>
      <c r="H116" s="26"/>
      <c r="I116" s="26"/>
      <c r="J116" s="26"/>
      <c r="K116" s="26"/>
      <c r="L116" s="26"/>
      <c r="M116" s="26"/>
      <c r="N116" s="26"/>
      <c r="O116" s="26"/>
      <c r="P116" s="26"/>
      <c r="Q116" s="26"/>
      <c r="R116" s="26"/>
      <c r="S116" s="26"/>
      <c r="T116" s="26"/>
      <c r="U116" s="26"/>
      <c r="V116" s="26"/>
      <c r="W116" s="26"/>
      <c r="X116" s="26"/>
      <c r="Y116" s="26"/>
      <c r="Z116" s="26"/>
    </row>
    <row r="117" spans="1:26" ht="10.5" customHeight="1">
      <c r="A117" s="26"/>
      <c r="B117" s="26"/>
      <c r="C117" s="26"/>
      <c r="D117" s="26"/>
      <c r="E117" s="27"/>
      <c r="F117" s="27"/>
      <c r="G117" s="26"/>
      <c r="H117" s="26"/>
      <c r="I117" s="26"/>
      <c r="J117" s="26"/>
      <c r="K117" s="26"/>
      <c r="L117" s="26"/>
      <c r="M117" s="26"/>
      <c r="N117" s="26"/>
      <c r="O117" s="26"/>
      <c r="P117" s="26"/>
      <c r="Q117" s="26"/>
      <c r="R117" s="26"/>
      <c r="S117" s="26"/>
      <c r="T117" s="26"/>
      <c r="U117" s="26"/>
      <c r="V117" s="26"/>
      <c r="W117" s="26"/>
      <c r="X117" s="26"/>
      <c r="Y117" s="26"/>
      <c r="Z117" s="26"/>
    </row>
    <row r="118" spans="1:26" ht="10.5" customHeight="1">
      <c r="A118" s="26"/>
      <c r="B118" s="26"/>
      <c r="C118" s="26"/>
      <c r="D118" s="26"/>
      <c r="E118" s="27"/>
      <c r="F118" s="27"/>
      <c r="G118" s="26"/>
      <c r="H118" s="26"/>
      <c r="I118" s="26"/>
      <c r="J118" s="26"/>
      <c r="K118" s="26"/>
      <c r="L118" s="26"/>
      <c r="M118" s="26"/>
      <c r="N118" s="26"/>
      <c r="O118" s="26"/>
      <c r="P118" s="26"/>
      <c r="Q118" s="26"/>
      <c r="R118" s="26"/>
      <c r="S118" s="26"/>
      <c r="T118" s="26"/>
      <c r="U118" s="26"/>
      <c r="V118" s="26"/>
      <c r="W118" s="26"/>
      <c r="X118" s="26"/>
      <c r="Y118" s="26"/>
      <c r="Z118" s="26"/>
    </row>
    <row r="119" spans="1:26" ht="10.5" customHeight="1">
      <c r="A119" s="26"/>
      <c r="B119" s="26"/>
      <c r="C119" s="26"/>
      <c r="D119" s="26"/>
      <c r="E119" s="27"/>
      <c r="F119" s="27"/>
      <c r="G119" s="26"/>
      <c r="H119" s="26"/>
      <c r="I119" s="26"/>
      <c r="J119" s="26"/>
      <c r="K119" s="26"/>
      <c r="L119" s="26"/>
      <c r="M119" s="26"/>
      <c r="N119" s="26"/>
      <c r="O119" s="26"/>
      <c r="P119" s="26"/>
      <c r="Q119" s="26"/>
      <c r="R119" s="26"/>
      <c r="S119" s="26"/>
      <c r="T119" s="26"/>
      <c r="U119" s="26"/>
      <c r="V119" s="26"/>
      <c r="W119" s="26"/>
      <c r="X119" s="26"/>
      <c r="Y119" s="26"/>
      <c r="Z119" s="26"/>
    </row>
    <row r="120" spans="1:26" ht="10.5" customHeight="1">
      <c r="A120" s="26"/>
      <c r="B120" s="26"/>
      <c r="C120" s="26"/>
      <c r="D120" s="26"/>
      <c r="E120" s="27"/>
      <c r="F120" s="27"/>
      <c r="G120" s="26"/>
      <c r="H120" s="26"/>
      <c r="I120" s="26"/>
      <c r="J120" s="26"/>
      <c r="K120" s="26"/>
      <c r="L120" s="26"/>
      <c r="M120" s="26"/>
      <c r="N120" s="26"/>
      <c r="O120" s="26"/>
      <c r="P120" s="26"/>
      <c r="Q120" s="26"/>
      <c r="R120" s="26"/>
      <c r="S120" s="26"/>
      <c r="T120" s="26"/>
      <c r="U120" s="26"/>
      <c r="V120" s="26"/>
      <c r="W120" s="26"/>
      <c r="X120" s="26"/>
      <c r="Y120" s="26"/>
      <c r="Z120" s="26"/>
    </row>
    <row r="121" spans="1:26" ht="10.5" customHeight="1">
      <c r="A121" s="26"/>
      <c r="B121" s="26"/>
      <c r="C121" s="26"/>
      <c r="D121" s="26"/>
      <c r="E121" s="27"/>
      <c r="F121" s="27"/>
      <c r="G121" s="26"/>
      <c r="H121" s="26"/>
      <c r="I121" s="26"/>
      <c r="J121" s="26"/>
      <c r="K121" s="26"/>
      <c r="L121" s="26"/>
      <c r="M121" s="26"/>
      <c r="N121" s="26"/>
      <c r="O121" s="26"/>
      <c r="P121" s="26"/>
      <c r="Q121" s="26"/>
      <c r="R121" s="26"/>
      <c r="S121" s="26"/>
      <c r="T121" s="26"/>
      <c r="U121" s="26"/>
      <c r="V121" s="26"/>
      <c r="W121" s="26"/>
      <c r="X121" s="26"/>
      <c r="Y121" s="26"/>
      <c r="Z121" s="26"/>
    </row>
    <row r="122" spans="1:26" ht="10.5" customHeight="1">
      <c r="A122" s="26"/>
      <c r="B122" s="26"/>
      <c r="C122" s="26"/>
      <c r="D122" s="26"/>
      <c r="E122" s="27"/>
      <c r="F122" s="27"/>
      <c r="G122" s="26"/>
      <c r="H122" s="26"/>
      <c r="I122" s="26"/>
      <c r="J122" s="26"/>
      <c r="K122" s="26"/>
      <c r="L122" s="26"/>
      <c r="M122" s="26"/>
      <c r="N122" s="26"/>
      <c r="O122" s="26"/>
      <c r="P122" s="26"/>
      <c r="Q122" s="26"/>
      <c r="R122" s="26"/>
      <c r="S122" s="26"/>
      <c r="T122" s="26"/>
      <c r="U122" s="26"/>
      <c r="V122" s="26"/>
      <c r="W122" s="26"/>
      <c r="X122" s="26"/>
      <c r="Y122" s="26"/>
      <c r="Z122" s="26"/>
    </row>
    <row r="123" spans="1:26" ht="10.5" customHeight="1">
      <c r="A123" s="26"/>
      <c r="B123" s="26"/>
      <c r="C123" s="26"/>
      <c r="D123" s="26"/>
      <c r="E123" s="27"/>
      <c r="F123" s="27"/>
      <c r="G123" s="26"/>
      <c r="H123" s="26"/>
      <c r="I123" s="26"/>
      <c r="J123" s="26"/>
      <c r="K123" s="26"/>
      <c r="L123" s="26"/>
      <c r="M123" s="26"/>
      <c r="N123" s="26"/>
      <c r="O123" s="26"/>
      <c r="P123" s="26"/>
      <c r="Q123" s="26"/>
      <c r="R123" s="26"/>
      <c r="S123" s="26"/>
      <c r="T123" s="26"/>
      <c r="U123" s="26"/>
      <c r="V123" s="26"/>
      <c r="W123" s="26"/>
      <c r="X123" s="26"/>
      <c r="Y123" s="26"/>
      <c r="Z123" s="26"/>
    </row>
    <row r="124" spans="1:26" ht="10.5" customHeight="1">
      <c r="A124" s="26"/>
      <c r="B124" s="26"/>
      <c r="C124" s="26"/>
      <c r="D124" s="26"/>
      <c r="E124" s="27"/>
      <c r="F124" s="27"/>
      <c r="G124" s="26"/>
      <c r="H124" s="26"/>
      <c r="I124" s="26"/>
      <c r="J124" s="26"/>
      <c r="K124" s="26"/>
      <c r="L124" s="26"/>
      <c r="M124" s="26"/>
      <c r="N124" s="26"/>
      <c r="O124" s="26"/>
      <c r="P124" s="26"/>
      <c r="Q124" s="26"/>
      <c r="R124" s="26"/>
      <c r="S124" s="26"/>
      <c r="T124" s="26"/>
      <c r="U124" s="26"/>
      <c r="V124" s="26"/>
      <c r="W124" s="26"/>
      <c r="X124" s="26"/>
      <c r="Y124" s="26"/>
      <c r="Z124" s="26"/>
    </row>
    <row r="125" spans="1:26" ht="10.5" customHeight="1">
      <c r="A125" s="26"/>
      <c r="B125" s="26"/>
      <c r="C125" s="26"/>
      <c r="D125" s="26"/>
      <c r="E125" s="27"/>
      <c r="F125" s="27"/>
      <c r="G125" s="26"/>
      <c r="H125" s="26"/>
      <c r="I125" s="26"/>
      <c r="J125" s="26"/>
      <c r="K125" s="26"/>
      <c r="L125" s="26"/>
      <c r="M125" s="26"/>
      <c r="N125" s="26"/>
      <c r="O125" s="26"/>
      <c r="P125" s="26"/>
      <c r="Q125" s="26"/>
      <c r="R125" s="26"/>
      <c r="S125" s="26"/>
      <c r="T125" s="26"/>
      <c r="U125" s="26"/>
      <c r="V125" s="26"/>
      <c r="W125" s="26"/>
      <c r="X125" s="26"/>
      <c r="Y125" s="26"/>
      <c r="Z125" s="26"/>
    </row>
    <row r="126" spans="1:26" ht="10.5" customHeight="1">
      <c r="A126" s="26"/>
      <c r="B126" s="26"/>
      <c r="C126" s="26"/>
      <c r="D126" s="26"/>
      <c r="E126" s="27"/>
      <c r="F126" s="27"/>
      <c r="G126" s="26"/>
      <c r="H126" s="26"/>
      <c r="I126" s="26"/>
      <c r="J126" s="26"/>
      <c r="K126" s="26"/>
      <c r="L126" s="26"/>
      <c r="M126" s="26"/>
      <c r="N126" s="26"/>
      <c r="O126" s="26"/>
      <c r="P126" s="26"/>
      <c r="Q126" s="26"/>
      <c r="R126" s="26"/>
      <c r="S126" s="26"/>
      <c r="T126" s="26"/>
      <c r="U126" s="26"/>
      <c r="V126" s="26"/>
      <c r="W126" s="26"/>
      <c r="X126" s="26"/>
      <c r="Y126" s="26"/>
      <c r="Z126" s="26"/>
    </row>
    <row r="127" spans="1:26" ht="10.5" customHeight="1">
      <c r="A127" s="26"/>
      <c r="B127" s="26"/>
      <c r="C127" s="26"/>
      <c r="D127" s="26"/>
      <c r="E127" s="27"/>
      <c r="F127" s="27"/>
      <c r="G127" s="26"/>
      <c r="H127" s="26"/>
      <c r="I127" s="26"/>
      <c r="J127" s="26"/>
      <c r="K127" s="26"/>
      <c r="L127" s="26"/>
      <c r="M127" s="26"/>
      <c r="N127" s="26"/>
      <c r="O127" s="26"/>
      <c r="P127" s="26"/>
      <c r="Q127" s="26"/>
      <c r="R127" s="26"/>
      <c r="S127" s="26"/>
      <c r="T127" s="26"/>
      <c r="U127" s="26"/>
      <c r="V127" s="26"/>
      <c r="W127" s="26"/>
      <c r="X127" s="26"/>
      <c r="Y127" s="26"/>
      <c r="Z127" s="26"/>
    </row>
    <row r="128" spans="1:26" ht="10.5" customHeight="1">
      <c r="A128" s="26"/>
      <c r="B128" s="26"/>
      <c r="C128" s="26"/>
      <c r="D128" s="26"/>
      <c r="E128" s="27"/>
      <c r="F128" s="27"/>
      <c r="G128" s="26"/>
      <c r="H128" s="26"/>
      <c r="I128" s="26"/>
      <c r="J128" s="26"/>
      <c r="K128" s="26"/>
      <c r="L128" s="26"/>
      <c r="M128" s="26"/>
      <c r="N128" s="26"/>
      <c r="O128" s="26"/>
      <c r="P128" s="26"/>
      <c r="Q128" s="26"/>
      <c r="R128" s="26"/>
      <c r="S128" s="26"/>
      <c r="T128" s="26"/>
      <c r="U128" s="26"/>
      <c r="V128" s="26"/>
      <c r="W128" s="26"/>
      <c r="X128" s="26"/>
      <c r="Y128" s="26"/>
      <c r="Z128" s="26"/>
    </row>
    <row r="129" spans="1:26" ht="10.5" customHeight="1">
      <c r="A129" s="26"/>
      <c r="B129" s="26"/>
      <c r="C129" s="26"/>
      <c r="D129" s="26"/>
      <c r="E129" s="27"/>
      <c r="F129" s="27"/>
      <c r="G129" s="26"/>
      <c r="H129" s="26"/>
      <c r="I129" s="26"/>
      <c r="J129" s="26"/>
      <c r="K129" s="26"/>
      <c r="L129" s="26"/>
      <c r="M129" s="26"/>
      <c r="N129" s="26"/>
      <c r="O129" s="26"/>
      <c r="P129" s="26"/>
      <c r="Q129" s="26"/>
      <c r="R129" s="26"/>
      <c r="S129" s="26"/>
      <c r="T129" s="26"/>
      <c r="U129" s="26"/>
      <c r="V129" s="26"/>
      <c r="W129" s="26"/>
      <c r="X129" s="26"/>
      <c r="Y129" s="26"/>
      <c r="Z129" s="26"/>
    </row>
    <row r="130" spans="1:26" ht="10.5" customHeight="1">
      <c r="A130" s="26"/>
      <c r="B130" s="26"/>
      <c r="C130" s="26"/>
      <c r="D130" s="26"/>
      <c r="E130" s="27"/>
      <c r="F130" s="27"/>
      <c r="G130" s="26"/>
      <c r="H130" s="26"/>
      <c r="I130" s="26"/>
      <c r="J130" s="26"/>
      <c r="K130" s="26"/>
      <c r="L130" s="26"/>
      <c r="M130" s="26"/>
      <c r="N130" s="26"/>
      <c r="O130" s="26"/>
      <c r="P130" s="26"/>
      <c r="Q130" s="26"/>
      <c r="R130" s="26"/>
      <c r="S130" s="26"/>
      <c r="T130" s="26"/>
      <c r="U130" s="26"/>
      <c r="V130" s="26"/>
      <c r="W130" s="26"/>
      <c r="X130" s="26"/>
      <c r="Y130" s="26"/>
      <c r="Z130" s="26"/>
    </row>
    <row r="131" spans="1:26" ht="10.5" customHeight="1">
      <c r="A131" s="26"/>
      <c r="B131" s="26"/>
      <c r="C131" s="26"/>
      <c r="D131" s="26"/>
      <c r="E131" s="27"/>
      <c r="F131" s="27"/>
      <c r="G131" s="26"/>
      <c r="H131" s="26"/>
      <c r="I131" s="26"/>
      <c r="J131" s="26"/>
      <c r="K131" s="26"/>
      <c r="L131" s="26"/>
      <c r="M131" s="26"/>
      <c r="N131" s="26"/>
      <c r="O131" s="26"/>
      <c r="P131" s="26"/>
      <c r="Q131" s="26"/>
      <c r="R131" s="26"/>
      <c r="S131" s="26"/>
      <c r="T131" s="26"/>
      <c r="U131" s="26"/>
      <c r="V131" s="26"/>
      <c r="W131" s="26"/>
      <c r="X131" s="26"/>
      <c r="Y131" s="26"/>
      <c r="Z131" s="26"/>
    </row>
    <row r="132" spans="1:26" ht="10.5" customHeight="1">
      <c r="A132" s="26"/>
      <c r="B132" s="26"/>
      <c r="C132" s="26"/>
      <c r="D132" s="26"/>
      <c r="E132" s="27"/>
      <c r="F132" s="27"/>
      <c r="G132" s="26"/>
      <c r="H132" s="26"/>
      <c r="I132" s="26"/>
      <c r="J132" s="26"/>
      <c r="K132" s="26"/>
      <c r="L132" s="26"/>
      <c r="M132" s="26"/>
      <c r="N132" s="26"/>
      <c r="O132" s="26"/>
      <c r="P132" s="26"/>
      <c r="Q132" s="26"/>
      <c r="R132" s="26"/>
      <c r="S132" s="26"/>
      <c r="T132" s="26"/>
      <c r="U132" s="26"/>
      <c r="V132" s="26"/>
      <c r="W132" s="26"/>
      <c r="X132" s="26"/>
      <c r="Y132" s="26"/>
      <c r="Z132" s="26"/>
    </row>
    <row r="133" spans="1:26" ht="10.5" customHeight="1">
      <c r="A133" s="26"/>
      <c r="B133" s="26"/>
      <c r="C133" s="26"/>
      <c r="D133" s="26"/>
      <c r="E133" s="27"/>
      <c r="F133" s="27"/>
      <c r="G133" s="26"/>
      <c r="H133" s="26"/>
      <c r="I133" s="26"/>
      <c r="J133" s="26"/>
      <c r="K133" s="26"/>
      <c r="L133" s="26"/>
      <c r="M133" s="26"/>
      <c r="N133" s="26"/>
      <c r="O133" s="26"/>
      <c r="P133" s="26"/>
      <c r="Q133" s="26"/>
      <c r="R133" s="26"/>
      <c r="S133" s="26"/>
      <c r="T133" s="26"/>
      <c r="U133" s="26"/>
      <c r="V133" s="26"/>
      <c r="W133" s="26"/>
      <c r="X133" s="26"/>
      <c r="Y133" s="26"/>
      <c r="Z133" s="26"/>
    </row>
    <row r="134" spans="1:26" ht="10.5" customHeight="1">
      <c r="A134" s="26"/>
      <c r="B134" s="26"/>
      <c r="C134" s="26"/>
      <c r="D134" s="26"/>
      <c r="E134" s="27"/>
      <c r="F134" s="27"/>
      <c r="G134" s="26"/>
      <c r="H134" s="26"/>
      <c r="I134" s="26"/>
      <c r="J134" s="26"/>
      <c r="K134" s="26"/>
      <c r="L134" s="26"/>
      <c r="M134" s="26"/>
      <c r="N134" s="26"/>
      <c r="O134" s="26"/>
      <c r="P134" s="26"/>
      <c r="Q134" s="26"/>
      <c r="R134" s="26"/>
      <c r="S134" s="26"/>
      <c r="T134" s="26"/>
      <c r="U134" s="26"/>
      <c r="V134" s="26"/>
      <c r="W134" s="26"/>
      <c r="X134" s="26"/>
      <c r="Y134" s="26"/>
      <c r="Z134" s="26"/>
    </row>
    <row r="135" spans="1:26" ht="10.5" customHeight="1">
      <c r="A135" s="26"/>
      <c r="B135" s="26"/>
      <c r="C135" s="26"/>
      <c r="D135" s="26"/>
      <c r="E135" s="27"/>
      <c r="F135" s="27"/>
      <c r="G135" s="26"/>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6"/>
      <c r="C136" s="26"/>
      <c r="D136" s="26"/>
      <c r="E136" s="27"/>
      <c r="F136" s="27"/>
      <c r="G136" s="26"/>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6"/>
      <c r="C137" s="26"/>
      <c r="D137" s="26"/>
      <c r="E137" s="27"/>
      <c r="F137" s="27"/>
      <c r="G137" s="26"/>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6"/>
      <c r="C138" s="26"/>
      <c r="D138" s="26"/>
      <c r="E138" s="27"/>
      <c r="F138" s="27"/>
      <c r="G138" s="26"/>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6"/>
      <c r="C139" s="26"/>
      <c r="D139" s="26"/>
      <c r="E139" s="27"/>
      <c r="F139" s="27"/>
      <c r="G139" s="26"/>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6"/>
      <c r="C140" s="26"/>
      <c r="D140" s="26"/>
      <c r="E140" s="27"/>
      <c r="F140" s="27"/>
      <c r="G140" s="26"/>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6"/>
      <c r="C141" s="26"/>
      <c r="D141" s="26"/>
      <c r="E141" s="27"/>
      <c r="F141" s="27"/>
      <c r="G141" s="26"/>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6"/>
      <c r="C142" s="26"/>
      <c r="D142" s="26"/>
      <c r="E142" s="27"/>
      <c r="F142" s="27"/>
      <c r="G142" s="26"/>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6"/>
      <c r="C143" s="26"/>
      <c r="D143" s="26"/>
      <c r="E143" s="27"/>
      <c r="F143" s="27"/>
      <c r="G143" s="26"/>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6"/>
      <c r="C144" s="26"/>
      <c r="D144" s="26"/>
      <c r="E144" s="27"/>
      <c r="F144" s="27"/>
      <c r="G144" s="26"/>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6"/>
      <c r="C145" s="26"/>
      <c r="D145" s="26"/>
      <c r="E145" s="27"/>
      <c r="F145" s="27"/>
      <c r="G145" s="26"/>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0">
    <mergeCell ref="B8:G8"/>
    <mergeCell ref="B10:G10"/>
    <mergeCell ref="B43:G43"/>
    <mergeCell ref="B2:G2"/>
    <mergeCell ref="I2:N2"/>
    <mergeCell ref="P2:P4"/>
    <mergeCell ref="K3:L3"/>
    <mergeCell ref="M3:M4"/>
    <mergeCell ref="N3:N4"/>
    <mergeCell ref="B5:G5"/>
  </mergeCells>
  <dataValidations count="1">
    <dataValidation type="list" allowBlank="1" showErrorMessage="1" sqref="E6:E7 E11:E42 E46:E52 E53:F145">
      <formula1>#REF!</formula1>
    </dataValidation>
  </dataValidations>
  <pageMargins left="0.70866141732283472" right="0.70866141732283472" top="0.59055118110236227" bottom="0.59055118110236227" header="0" footer="0"/>
  <pageSetup scale="9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P6:P52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2" ySplit="5" topLeftCell="C6" activePane="bottomRight" state="frozen"/>
      <selection pane="topRight" activeCell="C1" sqref="C1"/>
      <selection pane="bottomLeft" activeCell="A6" sqref="A6"/>
      <selection pane="bottomRight" activeCell="C6" sqref="C6"/>
    </sheetView>
  </sheetViews>
  <sheetFormatPr baseColWidth="10" defaultColWidth="12.625" defaultRowHeight="15" customHeight="1"/>
  <cols>
    <col min="1" max="1" width="2.625" customWidth="1"/>
    <col min="2" max="2" width="14.375" customWidth="1"/>
    <col min="3" max="3" width="44.75" customWidth="1"/>
    <col min="4" max="4" width="56.25" customWidth="1"/>
    <col min="5" max="5" width="11.75" customWidth="1"/>
    <col min="6" max="6" width="11.5" customWidth="1"/>
    <col min="7" max="7" width="2" customWidth="1"/>
    <col min="8" max="12" width="10" customWidth="1"/>
    <col min="13" max="13" width="11.375" customWidth="1"/>
    <col min="14" max="14" width="12.125" customWidth="1"/>
    <col min="15" max="26" width="10" customWidth="1"/>
  </cols>
  <sheetData>
    <row r="1" spans="1:26" ht="10.5" customHeight="1">
      <c r="A1" s="26"/>
      <c r="B1" s="27"/>
      <c r="C1" s="26"/>
      <c r="D1" s="26"/>
      <c r="E1" s="26"/>
      <c r="F1" s="26"/>
      <c r="G1" s="26"/>
      <c r="H1" s="26"/>
      <c r="I1" s="26"/>
      <c r="J1" s="26"/>
      <c r="K1" s="26"/>
      <c r="L1" s="26"/>
      <c r="M1" s="26"/>
      <c r="N1" s="26"/>
      <c r="O1" s="26"/>
      <c r="P1" s="26"/>
      <c r="Q1" s="26"/>
      <c r="R1" s="26"/>
      <c r="S1" s="26"/>
      <c r="T1" s="26"/>
      <c r="U1" s="26"/>
      <c r="V1" s="26"/>
      <c r="W1" s="26"/>
      <c r="X1" s="26"/>
      <c r="Y1" s="26"/>
      <c r="Z1" s="26" t="s">
        <v>15</v>
      </c>
    </row>
    <row r="2" spans="1:26" ht="10.5" customHeight="1">
      <c r="A2" s="26"/>
      <c r="B2" s="27"/>
      <c r="C2" s="26"/>
      <c r="D2" s="26"/>
      <c r="E2" s="26"/>
      <c r="F2" s="26"/>
      <c r="G2" s="26"/>
      <c r="H2" s="26"/>
      <c r="I2" s="26"/>
      <c r="J2" s="26"/>
      <c r="K2" s="26"/>
      <c r="L2" s="26"/>
      <c r="M2" s="26"/>
      <c r="N2" s="26"/>
      <c r="O2" s="26"/>
      <c r="P2" s="26"/>
      <c r="Q2" s="26"/>
      <c r="R2" s="26"/>
      <c r="S2" s="26"/>
      <c r="T2" s="26"/>
      <c r="U2" s="26"/>
      <c r="V2" s="26"/>
      <c r="W2" s="26"/>
      <c r="X2" s="26"/>
      <c r="Y2" s="26"/>
      <c r="Z2" s="26" t="s">
        <v>15</v>
      </c>
    </row>
    <row r="3" spans="1:26" ht="24" customHeight="1">
      <c r="A3" s="26"/>
      <c r="B3" s="371" t="s">
        <v>93</v>
      </c>
      <c r="C3" s="370"/>
      <c r="D3" s="370"/>
      <c r="E3" s="370"/>
      <c r="F3" s="370"/>
      <c r="G3" s="26"/>
      <c r="H3" s="26"/>
      <c r="I3" s="388" t="s">
        <v>94</v>
      </c>
      <c r="J3" s="389"/>
      <c r="K3" s="389"/>
      <c r="L3" s="389"/>
      <c r="M3" s="389"/>
      <c r="N3" s="390"/>
      <c r="O3" s="26"/>
      <c r="P3" s="374" t="s">
        <v>15</v>
      </c>
      <c r="Q3" s="26"/>
      <c r="R3" s="26"/>
      <c r="S3" s="26"/>
      <c r="T3" s="26"/>
      <c r="U3" s="26"/>
      <c r="V3" s="26"/>
      <c r="W3" s="26"/>
      <c r="X3" s="26"/>
      <c r="Y3" s="26"/>
      <c r="Z3" s="26"/>
    </row>
    <row r="4" spans="1:26" ht="36.75" customHeight="1">
      <c r="A4" s="26"/>
      <c r="B4" s="2" t="s">
        <v>95</v>
      </c>
      <c r="C4" s="26"/>
      <c r="D4" s="26"/>
      <c r="E4" s="27"/>
      <c r="F4" s="26"/>
      <c r="G4" s="26"/>
      <c r="H4" s="26"/>
      <c r="I4" s="28" t="s">
        <v>96</v>
      </c>
      <c r="J4" s="29" t="s">
        <v>97</v>
      </c>
      <c r="K4" s="377" t="s">
        <v>98</v>
      </c>
      <c r="L4" s="378"/>
      <c r="M4" s="379" t="s">
        <v>99</v>
      </c>
      <c r="N4" s="381" t="s">
        <v>100</v>
      </c>
      <c r="O4" s="26"/>
      <c r="P4" s="375"/>
      <c r="Q4" s="26"/>
      <c r="R4" s="26"/>
      <c r="S4" s="26"/>
      <c r="T4" s="26"/>
      <c r="U4" s="26"/>
      <c r="V4" s="26"/>
      <c r="W4" s="26"/>
      <c r="X4" s="26"/>
      <c r="Y4" s="26"/>
      <c r="Z4" s="26"/>
    </row>
    <row r="5" spans="1:26" ht="10.5" customHeight="1">
      <c r="A5" s="26"/>
      <c r="B5" s="30" t="s">
        <v>101</v>
      </c>
      <c r="C5" s="31" t="s">
        <v>102</v>
      </c>
      <c r="D5" s="31" t="s">
        <v>103</v>
      </c>
      <c r="E5" s="31" t="s">
        <v>104</v>
      </c>
      <c r="F5" s="32" t="s">
        <v>105</v>
      </c>
      <c r="G5" s="26"/>
      <c r="H5" s="26"/>
      <c r="I5" s="33" t="s">
        <v>106</v>
      </c>
      <c r="J5" s="34" t="s">
        <v>106</v>
      </c>
      <c r="K5" s="34" t="s">
        <v>106</v>
      </c>
      <c r="L5" s="34" t="s">
        <v>107</v>
      </c>
      <c r="M5" s="380"/>
      <c r="N5" s="382"/>
      <c r="O5" s="26"/>
      <c r="P5" s="376"/>
      <c r="Q5" s="26"/>
      <c r="R5" s="26"/>
      <c r="S5" s="26"/>
      <c r="T5" s="26"/>
      <c r="U5" s="26"/>
      <c r="V5" s="26"/>
      <c r="W5" s="26"/>
      <c r="X5" s="26"/>
      <c r="Y5" s="26"/>
      <c r="Z5" s="26"/>
    </row>
    <row r="6" spans="1:26" ht="10.5" customHeight="1">
      <c r="A6" s="26"/>
      <c r="B6" s="383" t="s">
        <v>108</v>
      </c>
      <c r="C6" s="384"/>
      <c r="D6" s="384"/>
      <c r="E6" s="384"/>
      <c r="F6" s="385"/>
      <c r="G6" s="26"/>
      <c r="H6" s="26"/>
      <c r="I6" s="35"/>
      <c r="J6" s="35"/>
      <c r="K6" s="35"/>
      <c r="L6" s="35"/>
      <c r="M6" s="35"/>
      <c r="N6" s="35"/>
      <c r="O6" s="26"/>
      <c r="P6" s="26"/>
      <c r="Q6" s="26"/>
      <c r="R6" s="26"/>
      <c r="S6" s="26"/>
      <c r="T6" s="26"/>
      <c r="U6" s="26"/>
      <c r="V6" s="26"/>
      <c r="W6" s="26"/>
      <c r="X6" s="26"/>
      <c r="Y6" s="26"/>
      <c r="Z6" s="26"/>
    </row>
    <row r="7" spans="1:26" ht="134.25" customHeight="1">
      <c r="A7" s="26"/>
      <c r="B7" s="36" t="s">
        <v>109</v>
      </c>
      <c r="C7" s="37" t="s">
        <v>110</v>
      </c>
      <c r="D7" s="38" t="s">
        <v>18</v>
      </c>
      <c r="E7" s="39" t="s">
        <v>111</v>
      </c>
      <c r="F7" s="40" t="s">
        <v>112</v>
      </c>
      <c r="G7" s="26"/>
      <c r="H7" s="26"/>
      <c r="I7" s="35"/>
      <c r="J7" s="35"/>
      <c r="K7" s="35"/>
      <c r="L7" s="35"/>
      <c r="M7" s="35"/>
      <c r="N7" s="35"/>
      <c r="O7" s="26"/>
      <c r="P7" s="35"/>
      <c r="Q7" s="26"/>
      <c r="R7" s="26"/>
      <c r="S7" s="26"/>
      <c r="T7" s="26"/>
      <c r="U7" s="26"/>
      <c r="V7" s="26"/>
      <c r="W7" s="26"/>
      <c r="X7" s="26"/>
      <c r="Y7" s="26"/>
      <c r="Z7" s="26"/>
    </row>
    <row r="8" spans="1:26" ht="120.75" customHeight="1">
      <c r="A8" s="26"/>
      <c r="B8" s="36" t="s">
        <v>113</v>
      </c>
      <c r="C8" s="37" t="s">
        <v>114</v>
      </c>
      <c r="D8" s="38" t="s">
        <v>18</v>
      </c>
      <c r="E8" s="39" t="s">
        <v>111</v>
      </c>
      <c r="F8" s="40" t="s">
        <v>112</v>
      </c>
      <c r="G8" s="26"/>
      <c r="H8" s="26"/>
      <c r="I8" s="35"/>
      <c r="J8" s="35"/>
      <c r="K8" s="35"/>
      <c r="L8" s="35"/>
      <c r="M8" s="35"/>
      <c r="N8" s="35"/>
      <c r="O8" s="26"/>
      <c r="P8" s="35"/>
      <c r="Q8" s="26"/>
      <c r="R8" s="26"/>
      <c r="S8" s="26"/>
      <c r="T8" s="26"/>
      <c r="U8" s="26"/>
      <c r="V8" s="26"/>
      <c r="W8" s="26"/>
      <c r="X8" s="26"/>
      <c r="Y8" s="26"/>
      <c r="Z8" s="26"/>
    </row>
    <row r="9" spans="1:26" ht="48" customHeight="1">
      <c r="A9" s="26"/>
      <c r="B9" s="36" t="s">
        <v>115</v>
      </c>
      <c r="C9" s="37" t="s">
        <v>116</v>
      </c>
      <c r="D9" s="41"/>
      <c r="E9" s="39" t="s">
        <v>111</v>
      </c>
      <c r="F9" s="40" t="s">
        <v>112</v>
      </c>
      <c r="G9" s="26"/>
      <c r="H9" s="26"/>
      <c r="I9" s="35"/>
      <c r="J9" s="35"/>
      <c r="K9" s="35"/>
      <c r="L9" s="35"/>
      <c r="M9" s="35"/>
      <c r="N9" s="35"/>
      <c r="O9" s="26"/>
      <c r="P9" s="35"/>
      <c r="Q9" s="26"/>
      <c r="R9" s="26"/>
      <c r="S9" s="26"/>
      <c r="T9" s="26"/>
      <c r="U9" s="26"/>
      <c r="V9" s="26"/>
      <c r="W9" s="26"/>
      <c r="X9" s="26"/>
      <c r="Y9" s="26"/>
      <c r="Z9" s="26"/>
    </row>
    <row r="10" spans="1:26" ht="36" customHeight="1">
      <c r="A10" s="26"/>
      <c r="B10" s="36" t="s">
        <v>117</v>
      </c>
      <c r="C10" s="37" t="s">
        <v>118</v>
      </c>
      <c r="D10" s="41"/>
      <c r="E10" s="39" t="s">
        <v>111</v>
      </c>
      <c r="F10" s="40" t="s">
        <v>112</v>
      </c>
      <c r="G10" s="26"/>
      <c r="H10" s="26"/>
      <c r="I10" s="35"/>
      <c r="J10" s="35"/>
      <c r="K10" s="35"/>
      <c r="L10" s="35"/>
      <c r="M10" s="35"/>
      <c r="N10" s="35"/>
      <c r="O10" s="26"/>
      <c r="P10" s="35"/>
      <c r="Q10" s="26"/>
      <c r="R10" s="26"/>
      <c r="S10" s="26"/>
      <c r="T10" s="26"/>
      <c r="U10" s="26"/>
      <c r="V10" s="26"/>
      <c r="W10" s="26"/>
      <c r="X10" s="26"/>
      <c r="Y10" s="26"/>
      <c r="Z10" s="26"/>
    </row>
    <row r="11" spans="1:26" ht="36.75" customHeight="1">
      <c r="A11" s="26"/>
      <c r="B11" s="36" t="s">
        <v>119</v>
      </c>
      <c r="C11" s="37" t="s">
        <v>120</v>
      </c>
      <c r="D11" s="41"/>
      <c r="E11" s="39" t="s">
        <v>111</v>
      </c>
      <c r="F11" s="40" t="s">
        <v>112</v>
      </c>
      <c r="G11" s="26"/>
      <c r="H11" s="26"/>
      <c r="I11" s="35"/>
      <c r="J11" s="35"/>
      <c r="K11" s="35"/>
      <c r="L11" s="35"/>
      <c r="M11" s="35"/>
      <c r="N11" s="35"/>
      <c r="O11" s="26"/>
      <c r="P11" s="35"/>
      <c r="Q11" s="26"/>
      <c r="R11" s="26"/>
      <c r="S11" s="26"/>
      <c r="T11" s="26"/>
      <c r="U11" s="26"/>
      <c r="V11" s="26"/>
      <c r="W11" s="26"/>
      <c r="X11" s="26"/>
      <c r="Y11" s="26"/>
      <c r="Z11" s="26"/>
    </row>
    <row r="12" spans="1:26" ht="10.5" customHeight="1">
      <c r="A12" s="26"/>
      <c r="B12" s="36" t="s">
        <v>121</v>
      </c>
      <c r="C12" s="37" t="s">
        <v>122</v>
      </c>
      <c r="D12" s="41"/>
      <c r="E12" s="39" t="s">
        <v>111</v>
      </c>
      <c r="F12" s="40" t="s">
        <v>112</v>
      </c>
      <c r="G12" s="26"/>
      <c r="H12" s="26"/>
      <c r="I12" s="35"/>
      <c r="J12" s="35"/>
      <c r="K12" s="35"/>
      <c r="L12" s="35"/>
      <c r="M12" s="35"/>
      <c r="N12" s="35"/>
      <c r="O12" s="26"/>
      <c r="P12" s="35"/>
      <c r="Q12" s="26"/>
      <c r="R12" s="26"/>
      <c r="S12" s="26"/>
      <c r="T12" s="26"/>
      <c r="U12" s="26"/>
      <c r="V12" s="26"/>
      <c r="W12" s="26"/>
      <c r="X12" s="26"/>
      <c r="Y12" s="26"/>
      <c r="Z12" s="26"/>
    </row>
    <row r="13" spans="1:26" ht="24" customHeight="1">
      <c r="A13" s="26"/>
      <c r="B13" s="36" t="s">
        <v>123</v>
      </c>
      <c r="C13" s="42" t="s">
        <v>124</v>
      </c>
      <c r="D13" s="41"/>
      <c r="E13" s="39" t="s">
        <v>111</v>
      </c>
      <c r="F13" s="40" t="s">
        <v>112</v>
      </c>
      <c r="G13" s="26"/>
      <c r="H13" s="26"/>
      <c r="I13" s="35"/>
      <c r="J13" s="35"/>
      <c r="K13" s="35"/>
      <c r="L13" s="35"/>
      <c r="M13" s="35"/>
      <c r="N13" s="35"/>
      <c r="O13" s="26"/>
      <c r="P13" s="35"/>
      <c r="Q13" s="26"/>
      <c r="R13" s="26"/>
      <c r="S13" s="26"/>
      <c r="T13" s="26"/>
      <c r="U13" s="26"/>
      <c r="V13" s="26"/>
      <c r="W13" s="26"/>
      <c r="X13" s="26"/>
      <c r="Y13" s="26"/>
      <c r="Z13" s="26"/>
    </row>
    <row r="14" spans="1:26" ht="108" customHeight="1">
      <c r="A14" s="43"/>
      <c r="B14" s="36" t="s">
        <v>125</v>
      </c>
      <c r="C14" s="42" t="s">
        <v>126</v>
      </c>
      <c r="D14" s="41" t="s">
        <v>18</v>
      </c>
      <c r="E14" s="39" t="s">
        <v>111</v>
      </c>
      <c r="F14" s="40" t="s">
        <v>112</v>
      </c>
      <c r="G14" s="43"/>
      <c r="H14" s="43"/>
      <c r="I14" s="35"/>
      <c r="J14" s="35"/>
      <c r="K14" s="35"/>
      <c r="L14" s="35"/>
      <c r="M14" s="35"/>
      <c r="N14" s="35"/>
      <c r="O14" s="43"/>
      <c r="P14" s="35"/>
      <c r="Q14" s="43"/>
      <c r="R14" s="43"/>
      <c r="S14" s="43"/>
      <c r="T14" s="43"/>
      <c r="U14" s="43"/>
      <c r="V14" s="43"/>
      <c r="W14" s="43"/>
      <c r="X14" s="43"/>
      <c r="Y14" s="43"/>
      <c r="Z14" s="43"/>
    </row>
    <row r="15" spans="1:26" ht="10.5" customHeight="1">
      <c r="A15" s="43"/>
      <c r="B15" s="36" t="s">
        <v>127</v>
      </c>
      <c r="C15" s="42" t="s">
        <v>128</v>
      </c>
      <c r="D15" s="41" t="s">
        <v>18</v>
      </c>
      <c r="E15" s="39" t="s">
        <v>111</v>
      </c>
      <c r="F15" s="40" t="s">
        <v>112</v>
      </c>
      <c r="G15" s="43"/>
      <c r="H15" s="43"/>
      <c r="I15" s="35"/>
      <c r="J15" s="35"/>
      <c r="K15" s="35"/>
      <c r="L15" s="35"/>
      <c r="M15" s="35"/>
      <c r="N15" s="35"/>
      <c r="O15" s="43"/>
      <c r="P15" s="35"/>
      <c r="Q15" s="43"/>
      <c r="R15" s="43"/>
      <c r="S15" s="43"/>
      <c r="T15" s="43"/>
      <c r="U15" s="43"/>
      <c r="V15" s="43"/>
      <c r="W15" s="43"/>
      <c r="X15" s="43"/>
      <c r="Y15" s="43"/>
      <c r="Z15" s="43"/>
    </row>
    <row r="16" spans="1:26" ht="75" customHeight="1">
      <c r="A16" s="43"/>
      <c r="B16" s="36" t="s">
        <v>129</v>
      </c>
      <c r="C16" s="42" t="s">
        <v>130</v>
      </c>
      <c r="D16" s="41" t="s">
        <v>18</v>
      </c>
      <c r="E16" s="39" t="s">
        <v>111</v>
      </c>
      <c r="F16" s="40" t="s">
        <v>112</v>
      </c>
      <c r="G16" s="43"/>
      <c r="H16" s="43"/>
      <c r="I16" s="35"/>
      <c r="J16" s="35"/>
      <c r="K16" s="35"/>
      <c r="L16" s="35"/>
      <c r="M16" s="35"/>
      <c r="N16" s="35"/>
      <c r="O16" s="43"/>
      <c r="P16" s="35"/>
      <c r="Q16" s="43"/>
      <c r="R16" s="43"/>
      <c r="S16" s="43"/>
      <c r="T16" s="43"/>
      <c r="U16" s="43"/>
      <c r="V16" s="43"/>
      <c r="W16" s="43"/>
      <c r="X16" s="43"/>
      <c r="Y16" s="43"/>
      <c r="Z16" s="43"/>
    </row>
    <row r="17" spans="1:26" ht="24" customHeight="1">
      <c r="A17" s="43"/>
      <c r="B17" s="36" t="s">
        <v>131</v>
      </c>
      <c r="C17" s="42" t="s">
        <v>132</v>
      </c>
      <c r="D17" s="44"/>
      <c r="E17" s="39" t="s">
        <v>111</v>
      </c>
      <c r="F17" s="40" t="s">
        <v>112</v>
      </c>
      <c r="G17" s="43"/>
      <c r="H17" s="43"/>
      <c r="I17" s="35"/>
      <c r="J17" s="35"/>
      <c r="K17" s="35"/>
      <c r="L17" s="35"/>
      <c r="M17" s="35"/>
      <c r="N17" s="35"/>
      <c r="O17" s="43"/>
      <c r="P17" s="35"/>
      <c r="Q17" s="43"/>
      <c r="R17" s="43"/>
      <c r="S17" s="43"/>
      <c r="T17" s="43"/>
      <c r="U17" s="43"/>
      <c r="V17" s="43"/>
      <c r="W17" s="43"/>
      <c r="X17" s="43"/>
      <c r="Y17" s="43"/>
      <c r="Z17" s="43"/>
    </row>
    <row r="18" spans="1:26" ht="36" customHeight="1">
      <c r="A18" s="43"/>
      <c r="B18" s="36" t="s">
        <v>133</v>
      </c>
      <c r="C18" s="42" t="s">
        <v>134</v>
      </c>
      <c r="D18" s="44"/>
      <c r="E18" s="39" t="s">
        <v>111</v>
      </c>
      <c r="F18" s="40" t="s">
        <v>112</v>
      </c>
      <c r="G18" s="43"/>
      <c r="H18" s="43"/>
      <c r="I18" s="35"/>
      <c r="J18" s="35"/>
      <c r="K18" s="35"/>
      <c r="L18" s="35"/>
      <c r="M18" s="35"/>
      <c r="N18" s="35"/>
      <c r="O18" s="43"/>
      <c r="P18" s="35"/>
      <c r="Q18" s="43"/>
      <c r="R18" s="43"/>
      <c r="S18" s="43"/>
      <c r="T18" s="43"/>
      <c r="U18" s="43"/>
      <c r="V18" s="43"/>
      <c r="W18" s="43"/>
      <c r="X18" s="43"/>
      <c r="Y18" s="43"/>
      <c r="Z18" s="43"/>
    </row>
    <row r="19" spans="1:26" ht="48" customHeight="1">
      <c r="A19" s="43"/>
      <c r="B19" s="36" t="s">
        <v>135</v>
      </c>
      <c r="C19" s="42" t="s">
        <v>136</v>
      </c>
      <c r="D19" s="44"/>
      <c r="E19" s="39" t="s">
        <v>111</v>
      </c>
      <c r="F19" s="40" t="s">
        <v>112</v>
      </c>
      <c r="G19" s="43"/>
      <c r="H19" s="43"/>
      <c r="I19" s="35"/>
      <c r="J19" s="35"/>
      <c r="K19" s="35"/>
      <c r="L19" s="35"/>
      <c r="M19" s="35"/>
      <c r="N19" s="35"/>
      <c r="O19" s="43"/>
      <c r="P19" s="35"/>
      <c r="Q19" s="43"/>
      <c r="R19" s="43"/>
      <c r="S19" s="43"/>
      <c r="T19" s="43"/>
      <c r="U19" s="43"/>
      <c r="V19" s="43"/>
      <c r="W19" s="43"/>
      <c r="X19" s="43"/>
      <c r="Y19" s="43"/>
      <c r="Z19" s="43"/>
    </row>
    <row r="20" spans="1:26" ht="48" customHeight="1">
      <c r="A20" s="43"/>
      <c r="B20" s="36" t="s">
        <v>137</v>
      </c>
      <c r="C20" s="42" t="s">
        <v>138</v>
      </c>
      <c r="D20" s="44"/>
      <c r="E20" s="39" t="s">
        <v>111</v>
      </c>
      <c r="F20" s="40" t="s">
        <v>112</v>
      </c>
      <c r="G20" s="43"/>
      <c r="H20" s="43"/>
      <c r="I20" s="35"/>
      <c r="J20" s="35"/>
      <c r="K20" s="35"/>
      <c r="L20" s="35"/>
      <c r="M20" s="35"/>
      <c r="N20" s="35"/>
      <c r="O20" s="43"/>
      <c r="P20" s="35"/>
      <c r="Q20" s="43"/>
      <c r="R20" s="43"/>
      <c r="S20" s="43"/>
      <c r="T20" s="43"/>
      <c r="U20" s="43"/>
      <c r="V20" s="43"/>
      <c r="W20" s="43"/>
      <c r="X20" s="43"/>
      <c r="Y20" s="43"/>
      <c r="Z20" s="43"/>
    </row>
    <row r="21" spans="1:26" ht="12" customHeight="1">
      <c r="A21" s="26"/>
      <c r="B21" s="386" t="s">
        <v>139</v>
      </c>
      <c r="C21" s="387"/>
      <c r="D21" s="387"/>
      <c r="E21" s="387"/>
      <c r="F21" s="378"/>
      <c r="G21" s="26"/>
      <c r="H21" s="26"/>
      <c r="I21" s="35"/>
      <c r="J21" s="35"/>
      <c r="K21" s="35"/>
      <c r="L21" s="35"/>
      <c r="M21" s="35"/>
      <c r="N21" s="35"/>
      <c r="O21" s="26"/>
      <c r="P21" s="35"/>
      <c r="Q21" s="26"/>
      <c r="R21" s="26"/>
      <c r="S21" s="26"/>
      <c r="T21" s="26"/>
      <c r="U21" s="26"/>
      <c r="V21" s="26"/>
      <c r="W21" s="26"/>
      <c r="X21" s="26"/>
      <c r="Y21" s="26"/>
      <c r="Z21" s="26"/>
    </row>
    <row r="22" spans="1:26" ht="10.5" customHeight="1">
      <c r="A22" s="26"/>
      <c r="B22" s="36" t="s">
        <v>140</v>
      </c>
      <c r="C22" s="42" t="s">
        <v>141</v>
      </c>
      <c r="D22" s="42" t="s">
        <v>18</v>
      </c>
      <c r="E22" s="39" t="s">
        <v>111</v>
      </c>
      <c r="F22" s="40" t="s">
        <v>112</v>
      </c>
      <c r="G22" s="26"/>
      <c r="H22" s="26"/>
      <c r="I22" s="35"/>
      <c r="J22" s="35"/>
      <c r="K22" s="35"/>
      <c r="L22" s="35"/>
      <c r="M22" s="35"/>
      <c r="N22" s="35"/>
      <c r="O22" s="26"/>
      <c r="P22" s="35"/>
      <c r="Q22" s="26"/>
      <c r="R22" s="26"/>
      <c r="S22" s="26"/>
      <c r="T22" s="26"/>
      <c r="U22" s="26"/>
      <c r="V22" s="26"/>
      <c r="W22" s="26"/>
      <c r="X22" s="26"/>
      <c r="Y22" s="26"/>
      <c r="Z22" s="26"/>
    </row>
    <row r="23" spans="1:26" ht="50.25" customHeight="1">
      <c r="A23" s="26"/>
      <c r="B23" s="36" t="s">
        <v>142</v>
      </c>
      <c r="C23" s="42" t="s">
        <v>143</v>
      </c>
      <c r="D23" s="42" t="s">
        <v>18</v>
      </c>
      <c r="E23" s="39" t="s">
        <v>111</v>
      </c>
      <c r="F23" s="40" t="s">
        <v>112</v>
      </c>
      <c r="G23" s="26"/>
      <c r="H23" s="26"/>
      <c r="I23" s="35"/>
      <c r="J23" s="35"/>
      <c r="K23" s="35"/>
      <c r="L23" s="35"/>
      <c r="M23" s="35"/>
      <c r="N23" s="35"/>
      <c r="O23" s="26"/>
      <c r="P23" s="35"/>
      <c r="Q23" s="26"/>
      <c r="R23" s="26"/>
      <c r="S23" s="26"/>
      <c r="T23" s="26"/>
      <c r="U23" s="26"/>
      <c r="V23" s="26"/>
      <c r="W23" s="26"/>
      <c r="X23" s="26"/>
      <c r="Y23" s="26"/>
      <c r="Z23" s="26"/>
    </row>
    <row r="24" spans="1:26" ht="15.75" customHeight="1">
      <c r="A24" s="26"/>
      <c r="B24" s="36" t="s">
        <v>144</v>
      </c>
      <c r="C24" s="42" t="s">
        <v>145</v>
      </c>
      <c r="D24" s="42"/>
      <c r="E24" s="39" t="s">
        <v>111</v>
      </c>
      <c r="F24" s="40" t="s">
        <v>112</v>
      </c>
      <c r="G24" s="26"/>
      <c r="H24" s="26"/>
      <c r="I24" s="35"/>
      <c r="J24" s="35"/>
      <c r="K24" s="35"/>
      <c r="L24" s="35"/>
      <c r="M24" s="35"/>
      <c r="N24" s="35"/>
      <c r="O24" s="26"/>
      <c r="P24" s="35"/>
      <c r="Q24" s="26"/>
      <c r="R24" s="26"/>
      <c r="S24" s="26"/>
      <c r="T24" s="26"/>
      <c r="U24" s="26"/>
      <c r="V24" s="26"/>
      <c r="W24" s="26"/>
      <c r="X24" s="26"/>
      <c r="Y24" s="26"/>
      <c r="Z24" s="26"/>
    </row>
    <row r="25" spans="1:26" ht="10.5" customHeight="1">
      <c r="A25" s="26"/>
      <c r="B25" s="36" t="s">
        <v>146</v>
      </c>
      <c r="C25" s="42" t="s">
        <v>147</v>
      </c>
      <c r="D25" s="42" t="s">
        <v>18</v>
      </c>
      <c r="E25" s="39" t="s">
        <v>111</v>
      </c>
      <c r="F25" s="40" t="s">
        <v>112</v>
      </c>
      <c r="G25" s="26"/>
      <c r="H25" s="26"/>
      <c r="I25" s="35"/>
      <c r="J25" s="35"/>
      <c r="K25" s="35"/>
      <c r="L25" s="35"/>
      <c r="M25" s="35"/>
      <c r="N25" s="35"/>
      <c r="O25" s="26"/>
      <c r="P25" s="35"/>
      <c r="Q25" s="26"/>
      <c r="R25" s="26"/>
      <c r="S25" s="26"/>
      <c r="T25" s="26"/>
      <c r="U25" s="26"/>
      <c r="V25" s="26"/>
      <c r="W25" s="26"/>
      <c r="X25" s="26"/>
      <c r="Y25" s="26"/>
      <c r="Z25" s="26"/>
    </row>
    <row r="26" spans="1:26" ht="48.75" customHeight="1">
      <c r="A26" s="26"/>
      <c r="B26" s="36" t="s">
        <v>148</v>
      </c>
      <c r="C26" s="42" t="s">
        <v>149</v>
      </c>
      <c r="D26" s="42" t="s">
        <v>18</v>
      </c>
      <c r="E26" s="39" t="s">
        <v>111</v>
      </c>
      <c r="F26" s="40" t="s">
        <v>112</v>
      </c>
      <c r="G26" s="26"/>
      <c r="H26" s="26"/>
      <c r="I26" s="35"/>
      <c r="J26" s="35"/>
      <c r="K26" s="35"/>
      <c r="L26" s="35"/>
      <c r="M26" s="35"/>
      <c r="N26" s="35"/>
      <c r="O26" s="26"/>
      <c r="P26" s="35"/>
      <c r="Q26" s="26"/>
      <c r="R26" s="26"/>
      <c r="S26" s="26"/>
      <c r="T26" s="26"/>
      <c r="U26" s="26"/>
      <c r="V26" s="26"/>
      <c r="W26" s="26"/>
      <c r="X26" s="26"/>
      <c r="Y26" s="26"/>
      <c r="Z26" s="26"/>
    </row>
    <row r="27" spans="1:26" ht="10.5" customHeight="1">
      <c r="A27" s="26"/>
      <c r="B27" s="36" t="s">
        <v>150</v>
      </c>
      <c r="C27" s="42" t="s">
        <v>151</v>
      </c>
      <c r="D27" s="45"/>
      <c r="E27" s="39" t="s">
        <v>111</v>
      </c>
      <c r="F27" s="40" t="s">
        <v>112</v>
      </c>
      <c r="G27" s="26"/>
      <c r="H27" s="26"/>
      <c r="I27" s="35"/>
      <c r="J27" s="35"/>
      <c r="K27" s="35"/>
      <c r="L27" s="35"/>
      <c r="M27" s="35"/>
      <c r="N27" s="35"/>
      <c r="O27" s="26"/>
      <c r="P27" s="35"/>
      <c r="Q27" s="26"/>
      <c r="R27" s="26"/>
      <c r="S27" s="26"/>
      <c r="T27" s="26"/>
      <c r="U27" s="26"/>
      <c r="V27" s="26"/>
      <c r="W27" s="26"/>
      <c r="X27" s="26"/>
      <c r="Y27" s="26"/>
      <c r="Z27" s="26"/>
    </row>
    <row r="28" spans="1:26" ht="72" customHeight="1">
      <c r="A28" s="26"/>
      <c r="B28" s="36" t="s">
        <v>152</v>
      </c>
      <c r="C28" s="46" t="s">
        <v>153</v>
      </c>
      <c r="D28" s="42"/>
      <c r="E28" s="39" t="s">
        <v>111</v>
      </c>
      <c r="F28" s="40" t="s">
        <v>112</v>
      </c>
      <c r="G28" s="26"/>
      <c r="H28" s="26"/>
      <c r="I28" s="35"/>
      <c r="J28" s="35"/>
      <c r="K28" s="35"/>
      <c r="L28" s="35"/>
      <c r="M28" s="35"/>
      <c r="N28" s="35"/>
      <c r="O28" s="26"/>
      <c r="P28" s="35"/>
      <c r="Q28" s="26"/>
      <c r="R28" s="26"/>
      <c r="S28" s="26"/>
      <c r="T28" s="26"/>
      <c r="U28" s="26"/>
      <c r="V28" s="26"/>
      <c r="W28" s="26"/>
      <c r="X28" s="26"/>
      <c r="Y28" s="26"/>
      <c r="Z28" s="26"/>
    </row>
    <row r="29" spans="1:26" ht="10.5" customHeight="1">
      <c r="A29" s="26"/>
      <c r="B29" s="36" t="s">
        <v>154</v>
      </c>
      <c r="C29" s="45" t="s">
        <v>155</v>
      </c>
      <c r="D29" s="42"/>
      <c r="E29" s="39" t="s">
        <v>111</v>
      </c>
      <c r="F29" s="40" t="s">
        <v>112</v>
      </c>
      <c r="G29" s="26"/>
      <c r="H29" s="26"/>
      <c r="I29" s="35"/>
      <c r="J29" s="35"/>
      <c r="K29" s="35"/>
      <c r="L29" s="35"/>
      <c r="M29" s="35"/>
      <c r="N29" s="35"/>
      <c r="O29" s="26"/>
      <c r="P29" s="35"/>
      <c r="Q29" s="26"/>
      <c r="R29" s="26"/>
      <c r="S29" s="26"/>
      <c r="T29" s="26"/>
      <c r="U29" s="26"/>
      <c r="V29" s="26"/>
      <c r="W29" s="26"/>
      <c r="X29" s="26"/>
      <c r="Y29" s="26"/>
      <c r="Z29" s="26"/>
    </row>
    <row r="30" spans="1:26" ht="10.5" customHeight="1">
      <c r="A30" s="26"/>
      <c r="B30" s="36" t="s">
        <v>156</v>
      </c>
      <c r="C30" s="45" t="s">
        <v>157</v>
      </c>
      <c r="D30" s="45" t="s">
        <v>158</v>
      </c>
      <c r="E30" s="39" t="s">
        <v>111</v>
      </c>
      <c r="F30" s="40" t="s">
        <v>112</v>
      </c>
      <c r="G30" s="26"/>
      <c r="H30" s="26"/>
      <c r="I30" s="35"/>
      <c r="J30" s="35"/>
      <c r="K30" s="35"/>
      <c r="L30" s="35"/>
      <c r="M30" s="35"/>
      <c r="N30" s="35"/>
      <c r="O30" s="26"/>
      <c r="P30" s="35"/>
      <c r="Q30" s="26"/>
      <c r="R30" s="26"/>
      <c r="S30" s="26"/>
      <c r="T30" s="26"/>
      <c r="U30" s="26"/>
      <c r="V30" s="26"/>
      <c r="W30" s="26"/>
      <c r="X30" s="26"/>
      <c r="Y30" s="26"/>
      <c r="Z30" s="26"/>
    </row>
    <row r="31" spans="1:26" ht="10.5" customHeight="1">
      <c r="A31" s="43"/>
      <c r="B31" s="36" t="s">
        <v>159</v>
      </c>
      <c r="C31" s="45" t="s">
        <v>160</v>
      </c>
      <c r="D31" s="47"/>
      <c r="E31" s="39" t="s">
        <v>111</v>
      </c>
      <c r="F31" s="40" t="s">
        <v>112</v>
      </c>
      <c r="G31" s="43"/>
      <c r="H31" s="43"/>
      <c r="I31" s="35"/>
      <c r="J31" s="35"/>
      <c r="K31" s="35"/>
      <c r="L31" s="35"/>
      <c r="M31" s="35"/>
      <c r="N31" s="35"/>
      <c r="O31" s="43"/>
      <c r="P31" s="35"/>
      <c r="Q31" s="43"/>
      <c r="R31" s="43"/>
      <c r="S31" s="43"/>
      <c r="T31" s="43"/>
      <c r="U31" s="43"/>
      <c r="V31" s="43"/>
      <c r="W31" s="43"/>
      <c r="X31" s="43"/>
      <c r="Y31" s="43"/>
      <c r="Z31" s="43"/>
    </row>
    <row r="32" spans="1:26" ht="10.5" customHeight="1">
      <c r="A32" s="43"/>
      <c r="B32" s="36" t="s">
        <v>161</v>
      </c>
      <c r="C32" s="45" t="s">
        <v>162</v>
      </c>
      <c r="D32" s="47"/>
      <c r="E32" s="39" t="s">
        <v>111</v>
      </c>
      <c r="F32" s="40" t="s">
        <v>112</v>
      </c>
      <c r="G32" s="43"/>
      <c r="H32" s="43"/>
      <c r="I32" s="35"/>
      <c r="J32" s="35"/>
      <c r="K32" s="35"/>
      <c r="L32" s="35"/>
      <c r="M32" s="35"/>
      <c r="N32" s="35"/>
      <c r="O32" s="43"/>
      <c r="P32" s="35"/>
      <c r="Q32" s="43"/>
      <c r="R32" s="43"/>
      <c r="S32" s="43"/>
      <c r="T32" s="43"/>
      <c r="U32" s="43"/>
      <c r="V32" s="43"/>
      <c r="W32" s="43"/>
      <c r="X32" s="43"/>
      <c r="Y32" s="43"/>
      <c r="Z32" s="43"/>
    </row>
    <row r="33" spans="1:26" ht="48" customHeight="1">
      <c r="A33" s="43"/>
      <c r="B33" s="36" t="s">
        <v>163</v>
      </c>
      <c r="C33" s="45" t="s">
        <v>164</v>
      </c>
      <c r="D33" s="47"/>
      <c r="E33" s="39" t="s">
        <v>111</v>
      </c>
      <c r="F33" s="40" t="s">
        <v>112</v>
      </c>
      <c r="G33" s="43"/>
      <c r="H33" s="43"/>
      <c r="I33" s="35"/>
      <c r="J33" s="35"/>
      <c r="K33" s="35"/>
      <c r="L33" s="35"/>
      <c r="M33" s="35"/>
      <c r="N33" s="35"/>
      <c r="O33" s="43"/>
      <c r="P33" s="35"/>
      <c r="Q33" s="43"/>
      <c r="R33" s="43"/>
      <c r="S33" s="43"/>
      <c r="T33" s="43"/>
      <c r="U33" s="43"/>
      <c r="V33" s="43"/>
      <c r="W33" s="43"/>
      <c r="X33" s="43"/>
      <c r="Y33" s="43"/>
      <c r="Z33" s="43"/>
    </row>
    <row r="34" spans="1:26" ht="10.5" customHeight="1">
      <c r="A34" s="43"/>
      <c r="B34" s="36" t="s">
        <v>165</v>
      </c>
      <c r="C34" s="45" t="s">
        <v>166</v>
      </c>
      <c r="D34" s="47"/>
      <c r="E34" s="39" t="s">
        <v>111</v>
      </c>
      <c r="F34" s="40" t="s">
        <v>112</v>
      </c>
      <c r="G34" s="43"/>
      <c r="H34" s="43"/>
      <c r="I34" s="35"/>
      <c r="J34" s="35"/>
      <c r="K34" s="35"/>
      <c r="L34" s="35"/>
      <c r="M34" s="35"/>
      <c r="N34" s="35"/>
      <c r="O34" s="43"/>
      <c r="P34" s="35"/>
      <c r="Q34" s="43"/>
      <c r="R34" s="43"/>
      <c r="S34" s="43"/>
      <c r="T34" s="43"/>
      <c r="U34" s="43"/>
      <c r="V34" s="43"/>
      <c r="W34" s="43"/>
      <c r="X34" s="43"/>
      <c r="Y34" s="43"/>
      <c r="Z34" s="43"/>
    </row>
    <row r="35" spans="1:26" ht="12" customHeight="1">
      <c r="A35" s="26"/>
      <c r="B35" s="386" t="s">
        <v>167</v>
      </c>
      <c r="C35" s="387"/>
      <c r="D35" s="387"/>
      <c r="E35" s="387"/>
      <c r="F35" s="378"/>
      <c r="G35" s="26"/>
      <c r="H35" s="26"/>
      <c r="I35" s="35"/>
      <c r="J35" s="35"/>
      <c r="K35" s="35"/>
      <c r="L35" s="35"/>
      <c r="M35" s="35"/>
      <c r="N35" s="35"/>
      <c r="O35" s="26"/>
      <c r="P35" s="35"/>
      <c r="Q35" s="26"/>
      <c r="R35" s="26"/>
      <c r="S35" s="26"/>
      <c r="T35" s="26"/>
      <c r="U35" s="26"/>
      <c r="V35" s="26"/>
      <c r="W35" s="26"/>
      <c r="X35" s="26"/>
      <c r="Y35" s="26"/>
      <c r="Z35" s="26"/>
    </row>
    <row r="36" spans="1:26" ht="10.5" customHeight="1">
      <c r="A36" s="26"/>
      <c r="B36" s="36" t="s">
        <v>168</v>
      </c>
      <c r="C36" s="45" t="s">
        <v>169</v>
      </c>
      <c r="D36" s="42" t="s">
        <v>18</v>
      </c>
      <c r="E36" s="39" t="s">
        <v>111</v>
      </c>
      <c r="F36" s="40" t="s">
        <v>112</v>
      </c>
      <c r="G36" s="26"/>
      <c r="H36" s="26"/>
      <c r="I36" s="35"/>
      <c r="J36" s="35"/>
      <c r="K36" s="35"/>
      <c r="L36" s="35"/>
      <c r="M36" s="35"/>
      <c r="N36" s="35"/>
      <c r="O36" s="26"/>
      <c r="P36" s="35"/>
      <c r="Q36" s="26"/>
      <c r="R36" s="26"/>
      <c r="S36" s="26"/>
      <c r="T36" s="26"/>
      <c r="U36" s="26"/>
      <c r="V36" s="26"/>
      <c r="W36" s="26"/>
      <c r="X36" s="26"/>
      <c r="Y36" s="26"/>
      <c r="Z36" s="26"/>
    </row>
    <row r="37" spans="1:26" ht="10.5" customHeight="1">
      <c r="A37" s="26"/>
      <c r="B37" s="36" t="s">
        <v>170</v>
      </c>
      <c r="C37" s="42" t="s">
        <v>171</v>
      </c>
      <c r="D37" s="42"/>
      <c r="E37" s="39" t="s">
        <v>111</v>
      </c>
      <c r="F37" s="40" t="s">
        <v>112</v>
      </c>
      <c r="G37" s="26"/>
      <c r="H37" s="26"/>
      <c r="I37" s="35"/>
      <c r="J37" s="35"/>
      <c r="K37" s="35"/>
      <c r="L37" s="35"/>
      <c r="M37" s="35"/>
      <c r="N37" s="35"/>
      <c r="O37" s="26"/>
      <c r="P37" s="35"/>
      <c r="Q37" s="26"/>
      <c r="R37" s="26"/>
      <c r="S37" s="26"/>
      <c r="T37" s="26"/>
      <c r="U37" s="26"/>
      <c r="V37" s="26"/>
      <c r="W37" s="26"/>
      <c r="X37" s="26"/>
      <c r="Y37" s="26"/>
      <c r="Z37" s="26"/>
    </row>
    <row r="38" spans="1:26" ht="10.5" customHeight="1">
      <c r="A38" s="26"/>
      <c r="B38" s="36" t="s">
        <v>172</v>
      </c>
      <c r="C38" s="42" t="s">
        <v>173</v>
      </c>
      <c r="D38" s="42"/>
      <c r="E38" s="39" t="s">
        <v>111</v>
      </c>
      <c r="F38" s="40" t="s">
        <v>112</v>
      </c>
      <c r="G38" s="26"/>
      <c r="H38" s="26"/>
      <c r="I38" s="35"/>
      <c r="J38" s="35"/>
      <c r="K38" s="35"/>
      <c r="L38" s="35"/>
      <c r="M38" s="35"/>
      <c r="N38" s="35"/>
      <c r="O38" s="26"/>
      <c r="P38" s="35"/>
      <c r="Q38" s="26"/>
      <c r="R38" s="26"/>
      <c r="S38" s="26"/>
      <c r="T38" s="26"/>
      <c r="U38" s="26"/>
      <c r="V38" s="26"/>
      <c r="W38" s="26"/>
      <c r="X38" s="26"/>
      <c r="Y38" s="26"/>
      <c r="Z38" s="26"/>
    </row>
    <row r="39" spans="1:26" ht="36.75" customHeight="1">
      <c r="A39" s="26"/>
      <c r="B39" s="36" t="s">
        <v>174</v>
      </c>
      <c r="C39" s="42" t="s">
        <v>175</v>
      </c>
      <c r="D39" s="42" t="s">
        <v>18</v>
      </c>
      <c r="E39" s="39"/>
      <c r="F39" s="40"/>
      <c r="G39" s="26"/>
      <c r="H39" s="26"/>
      <c r="I39" s="35"/>
      <c r="J39" s="35"/>
      <c r="K39" s="35"/>
      <c r="L39" s="35"/>
      <c r="M39" s="35"/>
      <c r="N39" s="35"/>
      <c r="O39" s="26"/>
      <c r="P39" s="35"/>
      <c r="Q39" s="26"/>
      <c r="R39" s="26"/>
      <c r="S39" s="26"/>
      <c r="T39" s="26"/>
      <c r="U39" s="26"/>
      <c r="V39" s="26"/>
      <c r="W39" s="26"/>
      <c r="X39" s="26"/>
      <c r="Y39" s="26"/>
      <c r="Z39" s="26"/>
    </row>
    <row r="40" spans="1:26" ht="10.5" customHeight="1">
      <c r="A40" s="26"/>
      <c r="B40" s="36" t="s">
        <v>176</v>
      </c>
      <c r="C40" s="42" t="s">
        <v>177</v>
      </c>
      <c r="D40" s="42"/>
      <c r="E40" s="39" t="s">
        <v>111</v>
      </c>
      <c r="F40" s="40" t="s">
        <v>112</v>
      </c>
      <c r="G40" s="26"/>
      <c r="H40" s="26"/>
      <c r="I40" s="35"/>
      <c r="J40" s="35"/>
      <c r="K40" s="35"/>
      <c r="L40" s="35"/>
      <c r="M40" s="35"/>
      <c r="N40" s="35"/>
      <c r="O40" s="26"/>
      <c r="P40" s="35"/>
      <c r="Q40" s="26"/>
      <c r="R40" s="26"/>
      <c r="S40" s="26"/>
      <c r="T40" s="26"/>
      <c r="U40" s="26"/>
      <c r="V40" s="26"/>
      <c r="W40" s="26"/>
      <c r="X40" s="26"/>
      <c r="Y40" s="26"/>
      <c r="Z40" s="26"/>
    </row>
    <row r="41" spans="1:26" ht="10.5" customHeight="1">
      <c r="A41" s="26"/>
      <c r="B41" s="36" t="s">
        <v>178</v>
      </c>
      <c r="C41" s="42" t="s">
        <v>179</v>
      </c>
      <c r="D41" s="42"/>
      <c r="E41" s="39" t="s">
        <v>111</v>
      </c>
      <c r="F41" s="40" t="s">
        <v>112</v>
      </c>
      <c r="G41" s="26"/>
      <c r="H41" s="26"/>
      <c r="I41" s="35"/>
      <c r="J41" s="35"/>
      <c r="K41" s="35"/>
      <c r="L41" s="35"/>
      <c r="M41" s="35"/>
      <c r="N41" s="35"/>
      <c r="O41" s="26"/>
      <c r="P41" s="35"/>
      <c r="Q41" s="26"/>
      <c r="R41" s="26"/>
      <c r="S41" s="26"/>
      <c r="T41" s="26"/>
      <c r="U41" s="26"/>
      <c r="V41" s="26"/>
      <c r="W41" s="26"/>
      <c r="X41" s="26"/>
      <c r="Y41" s="26"/>
      <c r="Z41" s="26"/>
    </row>
    <row r="42" spans="1:26" ht="10.5" customHeight="1">
      <c r="A42" s="26"/>
      <c r="B42" s="36" t="s">
        <v>180</v>
      </c>
      <c r="C42" s="42" t="s">
        <v>181</v>
      </c>
      <c r="D42" s="42" t="s">
        <v>18</v>
      </c>
      <c r="E42" s="39" t="s">
        <v>111</v>
      </c>
      <c r="F42" s="40" t="s">
        <v>112</v>
      </c>
      <c r="G42" s="26"/>
      <c r="H42" s="26"/>
      <c r="I42" s="35"/>
      <c r="J42" s="35"/>
      <c r="K42" s="35"/>
      <c r="L42" s="35"/>
      <c r="M42" s="35"/>
      <c r="N42" s="35"/>
      <c r="O42" s="26"/>
      <c r="P42" s="35"/>
      <c r="Q42" s="26"/>
      <c r="R42" s="26"/>
      <c r="S42" s="26"/>
      <c r="T42" s="26"/>
      <c r="U42" s="26"/>
      <c r="V42" s="26"/>
      <c r="W42" s="26"/>
      <c r="X42" s="26"/>
      <c r="Y42" s="26"/>
      <c r="Z42" s="26"/>
    </row>
    <row r="43" spans="1:26" ht="10.5" customHeight="1">
      <c r="A43" s="26"/>
      <c r="B43" s="36" t="s">
        <v>182</v>
      </c>
      <c r="C43" s="42" t="s">
        <v>183</v>
      </c>
      <c r="D43" s="42"/>
      <c r="E43" s="39" t="s">
        <v>111</v>
      </c>
      <c r="F43" s="40" t="s">
        <v>112</v>
      </c>
      <c r="G43" s="26"/>
      <c r="H43" s="26"/>
      <c r="I43" s="35"/>
      <c r="J43" s="35"/>
      <c r="K43" s="35"/>
      <c r="L43" s="35"/>
      <c r="M43" s="35"/>
      <c r="N43" s="35"/>
      <c r="O43" s="26"/>
      <c r="P43" s="35"/>
      <c r="Q43" s="26"/>
      <c r="R43" s="26"/>
      <c r="S43" s="26"/>
      <c r="T43" s="26"/>
      <c r="U43" s="26"/>
      <c r="V43" s="26"/>
      <c r="W43" s="26"/>
      <c r="X43" s="26"/>
      <c r="Y43" s="26"/>
      <c r="Z43" s="26"/>
    </row>
    <row r="44" spans="1:26" ht="10.5" customHeight="1">
      <c r="A44" s="26"/>
      <c r="B44" s="36" t="s">
        <v>184</v>
      </c>
      <c r="C44" s="42" t="s">
        <v>185</v>
      </c>
      <c r="D44" s="42" t="s">
        <v>18</v>
      </c>
      <c r="E44" s="39" t="s">
        <v>111</v>
      </c>
      <c r="F44" s="40" t="s">
        <v>112</v>
      </c>
      <c r="G44" s="26"/>
      <c r="H44" s="26"/>
      <c r="I44" s="35"/>
      <c r="J44" s="35"/>
      <c r="K44" s="35"/>
      <c r="L44" s="35"/>
      <c r="M44" s="35"/>
      <c r="N44" s="35"/>
      <c r="O44" s="26"/>
      <c r="P44" s="35"/>
      <c r="Q44" s="26"/>
      <c r="R44" s="26"/>
      <c r="S44" s="26"/>
      <c r="T44" s="26"/>
      <c r="U44" s="26"/>
      <c r="V44" s="26"/>
      <c r="W44" s="26"/>
      <c r="X44" s="26"/>
      <c r="Y44" s="26"/>
      <c r="Z44" s="26"/>
    </row>
    <row r="45" spans="1:26" ht="10.5" customHeight="1">
      <c r="A45" s="26"/>
      <c r="B45" s="36" t="s">
        <v>186</v>
      </c>
      <c r="C45" s="42" t="s">
        <v>187</v>
      </c>
      <c r="D45" s="45"/>
      <c r="E45" s="39" t="s">
        <v>111</v>
      </c>
      <c r="F45" s="40" t="s">
        <v>112</v>
      </c>
      <c r="G45" s="26"/>
      <c r="H45" s="26"/>
      <c r="I45" s="35"/>
      <c r="J45" s="35"/>
      <c r="K45" s="35"/>
      <c r="L45" s="35"/>
      <c r="M45" s="35"/>
      <c r="N45" s="35"/>
      <c r="O45" s="26"/>
      <c r="P45" s="35"/>
      <c r="Q45" s="26"/>
      <c r="R45" s="26"/>
      <c r="S45" s="26"/>
      <c r="T45" s="26"/>
      <c r="U45" s="26"/>
      <c r="V45" s="26"/>
      <c r="W45" s="26"/>
      <c r="X45" s="26"/>
      <c r="Y45" s="26"/>
      <c r="Z45" s="26"/>
    </row>
    <row r="46" spans="1:26" ht="47.25" customHeight="1">
      <c r="A46" s="26"/>
      <c r="B46" s="36" t="s">
        <v>188</v>
      </c>
      <c r="C46" s="42" t="s">
        <v>189</v>
      </c>
      <c r="D46" s="45" t="s">
        <v>18</v>
      </c>
      <c r="E46" s="39" t="s">
        <v>111</v>
      </c>
      <c r="F46" s="40" t="s">
        <v>112</v>
      </c>
      <c r="G46" s="26"/>
      <c r="H46" s="26"/>
      <c r="I46" s="35"/>
      <c r="J46" s="35"/>
      <c r="K46" s="35"/>
      <c r="L46" s="35"/>
      <c r="M46" s="35"/>
      <c r="N46" s="35"/>
      <c r="O46" s="26"/>
      <c r="P46" s="35"/>
      <c r="Q46" s="26"/>
      <c r="R46" s="26"/>
      <c r="S46" s="26"/>
      <c r="T46" s="26"/>
      <c r="U46" s="26"/>
      <c r="V46" s="26"/>
      <c r="W46" s="26"/>
      <c r="X46" s="26"/>
      <c r="Y46" s="26"/>
      <c r="Z46" s="26"/>
    </row>
    <row r="47" spans="1:26" ht="10.5" customHeight="1">
      <c r="A47" s="26"/>
      <c r="B47" s="36" t="s">
        <v>190</v>
      </c>
      <c r="C47" s="45" t="s">
        <v>191</v>
      </c>
      <c r="D47" s="45" t="s">
        <v>18</v>
      </c>
      <c r="E47" s="39" t="s">
        <v>111</v>
      </c>
      <c r="F47" s="40" t="s">
        <v>112</v>
      </c>
      <c r="G47" s="26"/>
      <c r="H47" s="26"/>
      <c r="I47" s="35"/>
      <c r="J47" s="35"/>
      <c r="K47" s="35"/>
      <c r="L47" s="35"/>
      <c r="M47" s="35"/>
      <c r="N47" s="35"/>
      <c r="O47" s="26"/>
      <c r="P47" s="35"/>
      <c r="Q47" s="26"/>
      <c r="R47" s="26"/>
      <c r="S47" s="26"/>
      <c r="T47" s="26"/>
      <c r="U47" s="26"/>
      <c r="V47" s="26"/>
      <c r="W47" s="26"/>
      <c r="X47" s="26"/>
      <c r="Y47" s="26"/>
      <c r="Z47" s="26"/>
    </row>
    <row r="48" spans="1:26" ht="60.75" customHeight="1">
      <c r="A48" s="26"/>
      <c r="B48" s="36" t="s">
        <v>192</v>
      </c>
      <c r="C48" s="42" t="s">
        <v>193</v>
      </c>
      <c r="D48" s="45"/>
      <c r="E48" s="39" t="s">
        <v>111</v>
      </c>
      <c r="F48" s="40" t="s">
        <v>112</v>
      </c>
      <c r="G48" s="26"/>
      <c r="H48" s="26"/>
      <c r="I48" s="35"/>
      <c r="J48" s="35"/>
      <c r="K48" s="35"/>
      <c r="L48" s="35"/>
      <c r="M48" s="35"/>
      <c r="N48" s="35"/>
      <c r="O48" s="26"/>
      <c r="P48" s="35"/>
      <c r="Q48" s="26"/>
      <c r="R48" s="26"/>
      <c r="S48" s="26"/>
      <c r="T48" s="26"/>
      <c r="U48" s="26"/>
      <c r="V48" s="26"/>
      <c r="W48" s="26"/>
      <c r="X48" s="26"/>
      <c r="Y48" s="26"/>
      <c r="Z48" s="26"/>
    </row>
    <row r="49" spans="1:26" ht="62.25" customHeight="1">
      <c r="A49" s="26"/>
      <c r="B49" s="36" t="s">
        <v>194</v>
      </c>
      <c r="C49" s="42" t="s">
        <v>195</v>
      </c>
      <c r="D49" s="45"/>
      <c r="E49" s="39" t="s">
        <v>111</v>
      </c>
      <c r="F49" s="40" t="s">
        <v>112</v>
      </c>
      <c r="G49" s="26"/>
      <c r="H49" s="26"/>
      <c r="I49" s="35"/>
      <c r="J49" s="35"/>
      <c r="K49" s="35"/>
      <c r="L49" s="35"/>
      <c r="M49" s="35"/>
      <c r="N49" s="35"/>
      <c r="O49" s="26"/>
      <c r="P49" s="35"/>
      <c r="Q49" s="26"/>
      <c r="R49" s="26"/>
      <c r="S49" s="26"/>
      <c r="T49" s="26"/>
      <c r="U49" s="26"/>
      <c r="V49" s="26"/>
      <c r="W49" s="26"/>
      <c r="X49" s="26"/>
      <c r="Y49" s="26"/>
      <c r="Z49" s="26"/>
    </row>
    <row r="50" spans="1:26" ht="26.25" customHeight="1">
      <c r="A50" s="26"/>
      <c r="B50" s="36" t="s">
        <v>196</v>
      </c>
      <c r="C50" s="42" t="s">
        <v>197</v>
      </c>
      <c r="D50" s="45" t="s">
        <v>18</v>
      </c>
      <c r="E50" s="39" t="s">
        <v>111</v>
      </c>
      <c r="F50" s="40" t="s">
        <v>112</v>
      </c>
      <c r="G50" s="26"/>
      <c r="H50" s="26"/>
      <c r="I50" s="35"/>
      <c r="J50" s="35"/>
      <c r="K50" s="35"/>
      <c r="L50" s="35"/>
      <c r="M50" s="35"/>
      <c r="N50" s="35"/>
      <c r="O50" s="26"/>
      <c r="P50" s="35"/>
      <c r="Q50" s="26"/>
      <c r="R50" s="26"/>
      <c r="S50" s="26"/>
      <c r="T50" s="26"/>
      <c r="U50" s="26"/>
      <c r="V50" s="26"/>
      <c r="W50" s="26"/>
      <c r="X50" s="26"/>
      <c r="Y50" s="26"/>
      <c r="Z50" s="26"/>
    </row>
    <row r="51" spans="1:26" ht="47.25" customHeight="1">
      <c r="A51" s="26"/>
      <c r="B51" s="36" t="s">
        <v>198</v>
      </c>
      <c r="C51" s="42" t="s">
        <v>199</v>
      </c>
      <c r="D51" s="45" t="s">
        <v>18</v>
      </c>
      <c r="E51" s="39" t="s">
        <v>111</v>
      </c>
      <c r="F51" s="40" t="s">
        <v>112</v>
      </c>
      <c r="G51" s="26"/>
      <c r="H51" s="26"/>
      <c r="I51" s="35"/>
      <c r="J51" s="35"/>
      <c r="K51" s="35"/>
      <c r="L51" s="35"/>
      <c r="M51" s="35"/>
      <c r="N51" s="35"/>
      <c r="O51" s="26"/>
      <c r="P51" s="35"/>
      <c r="Q51" s="26"/>
      <c r="R51" s="26"/>
      <c r="S51" s="26"/>
      <c r="T51" s="26"/>
      <c r="U51" s="26"/>
      <c r="V51" s="26"/>
      <c r="W51" s="26"/>
      <c r="X51" s="26"/>
      <c r="Y51" s="26"/>
      <c r="Z51" s="26"/>
    </row>
    <row r="52" spans="1:26" ht="10.5" customHeight="1">
      <c r="A52" s="26"/>
      <c r="B52" s="36" t="s">
        <v>200</v>
      </c>
      <c r="C52" s="42" t="s">
        <v>201</v>
      </c>
      <c r="D52" s="45" t="s">
        <v>18</v>
      </c>
      <c r="E52" s="39" t="s">
        <v>111</v>
      </c>
      <c r="F52" s="40" t="s">
        <v>112</v>
      </c>
      <c r="G52" s="26"/>
      <c r="H52" s="26"/>
      <c r="I52" s="35"/>
      <c r="J52" s="35"/>
      <c r="K52" s="35"/>
      <c r="L52" s="35"/>
      <c r="M52" s="35"/>
      <c r="N52" s="35"/>
      <c r="O52" s="26"/>
      <c r="P52" s="35"/>
      <c r="Q52" s="26"/>
      <c r="R52" s="26"/>
      <c r="S52" s="26"/>
      <c r="T52" s="26"/>
      <c r="U52" s="26"/>
      <c r="V52" s="26"/>
      <c r="W52" s="26"/>
      <c r="X52" s="26"/>
      <c r="Y52" s="26"/>
      <c r="Z52" s="26"/>
    </row>
    <row r="53" spans="1:26" ht="64.5" customHeight="1">
      <c r="A53" s="26"/>
      <c r="B53" s="36" t="s">
        <v>202</v>
      </c>
      <c r="C53" s="42" t="s">
        <v>203</v>
      </c>
      <c r="D53" s="45"/>
      <c r="E53" s="39" t="s">
        <v>111</v>
      </c>
      <c r="F53" s="40" t="s">
        <v>112</v>
      </c>
      <c r="G53" s="26"/>
      <c r="H53" s="26"/>
      <c r="I53" s="35"/>
      <c r="J53" s="35"/>
      <c r="K53" s="35"/>
      <c r="L53" s="35"/>
      <c r="M53" s="35"/>
      <c r="N53" s="35"/>
      <c r="O53" s="26"/>
      <c r="P53" s="35"/>
      <c r="Q53" s="26"/>
      <c r="R53" s="26"/>
      <c r="S53" s="26"/>
      <c r="T53" s="26"/>
      <c r="U53" s="26"/>
      <c r="V53" s="26"/>
      <c r="W53" s="26"/>
      <c r="X53" s="26"/>
      <c r="Y53" s="26"/>
      <c r="Z53" s="26"/>
    </row>
    <row r="54" spans="1:26" ht="10.5" customHeight="1">
      <c r="A54" s="26"/>
      <c r="B54" s="36" t="s">
        <v>204</v>
      </c>
      <c r="C54" s="42" t="s">
        <v>205</v>
      </c>
      <c r="D54" s="45" t="s">
        <v>18</v>
      </c>
      <c r="E54" s="39" t="s">
        <v>111</v>
      </c>
      <c r="F54" s="40" t="s">
        <v>112</v>
      </c>
      <c r="G54" s="26"/>
      <c r="H54" s="26"/>
      <c r="I54" s="35"/>
      <c r="J54" s="35"/>
      <c r="K54" s="35"/>
      <c r="L54" s="35"/>
      <c r="M54" s="35"/>
      <c r="N54" s="35"/>
      <c r="O54" s="26"/>
      <c r="P54" s="35"/>
      <c r="Q54" s="26"/>
      <c r="R54" s="26"/>
      <c r="S54" s="26"/>
      <c r="T54" s="26"/>
      <c r="U54" s="26"/>
      <c r="V54" s="26"/>
      <c r="W54" s="26"/>
      <c r="X54" s="26"/>
      <c r="Y54" s="26"/>
      <c r="Z54" s="26"/>
    </row>
    <row r="55" spans="1:26" ht="51" customHeight="1">
      <c r="A55" s="26"/>
      <c r="B55" s="36" t="s">
        <v>206</v>
      </c>
      <c r="C55" s="46" t="s">
        <v>207</v>
      </c>
      <c r="D55" s="45"/>
      <c r="E55" s="39" t="s">
        <v>111</v>
      </c>
      <c r="F55" s="40" t="s">
        <v>112</v>
      </c>
      <c r="G55" s="26"/>
      <c r="H55" s="26"/>
      <c r="I55" s="35"/>
      <c r="J55" s="35"/>
      <c r="K55" s="35"/>
      <c r="L55" s="35"/>
      <c r="M55" s="35"/>
      <c r="N55" s="35"/>
      <c r="O55" s="26"/>
      <c r="P55" s="35"/>
      <c r="Q55" s="26"/>
      <c r="R55" s="26"/>
      <c r="S55" s="26"/>
      <c r="T55" s="26"/>
      <c r="U55" s="26"/>
      <c r="V55" s="26"/>
      <c r="W55" s="26"/>
      <c r="X55" s="26"/>
      <c r="Y55" s="26"/>
      <c r="Z55" s="26"/>
    </row>
    <row r="56" spans="1:26" ht="10.5" customHeight="1">
      <c r="A56" s="26"/>
      <c r="B56" s="36" t="s">
        <v>208</v>
      </c>
      <c r="C56" s="46" t="s">
        <v>209</v>
      </c>
      <c r="D56" s="42"/>
      <c r="E56" s="39" t="s">
        <v>111</v>
      </c>
      <c r="F56" s="40" t="s">
        <v>112</v>
      </c>
      <c r="G56" s="26"/>
      <c r="H56" s="26"/>
      <c r="I56" s="35"/>
      <c r="J56" s="35"/>
      <c r="K56" s="35"/>
      <c r="L56" s="35"/>
      <c r="M56" s="35"/>
      <c r="N56" s="35"/>
      <c r="O56" s="26"/>
      <c r="P56" s="35"/>
      <c r="Q56" s="26"/>
      <c r="R56" s="26"/>
      <c r="S56" s="26"/>
      <c r="T56" s="26"/>
      <c r="U56" s="26"/>
      <c r="V56" s="26"/>
      <c r="W56" s="26"/>
      <c r="X56" s="26"/>
      <c r="Y56" s="26"/>
      <c r="Z56" s="26"/>
    </row>
    <row r="57" spans="1:26" ht="27" customHeight="1">
      <c r="A57" s="26"/>
      <c r="B57" s="36" t="s">
        <v>210</v>
      </c>
      <c r="C57" s="46" t="s">
        <v>211</v>
      </c>
      <c r="D57" s="42" t="s">
        <v>18</v>
      </c>
      <c r="E57" s="39" t="s">
        <v>111</v>
      </c>
      <c r="F57" s="40" t="s">
        <v>112</v>
      </c>
      <c r="G57" s="26"/>
      <c r="H57" s="26"/>
      <c r="I57" s="35"/>
      <c r="J57" s="35"/>
      <c r="K57" s="35"/>
      <c r="L57" s="35"/>
      <c r="M57" s="35"/>
      <c r="N57" s="35"/>
      <c r="O57" s="26"/>
      <c r="P57" s="35"/>
      <c r="Q57" s="26"/>
      <c r="R57" s="26"/>
      <c r="S57" s="26"/>
      <c r="T57" s="26"/>
      <c r="U57" s="26"/>
      <c r="V57" s="26"/>
      <c r="W57" s="26"/>
      <c r="X57" s="26"/>
      <c r="Y57" s="26"/>
      <c r="Z57" s="26"/>
    </row>
    <row r="58" spans="1:26" ht="38.25" customHeight="1">
      <c r="A58" s="26"/>
      <c r="B58" s="36" t="s">
        <v>212</v>
      </c>
      <c r="C58" s="46" t="s">
        <v>213</v>
      </c>
      <c r="D58" s="42"/>
      <c r="E58" s="39" t="s">
        <v>111</v>
      </c>
      <c r="F58" s="40" t="s">
        <v>112</v>
      </c>
      <c r="G58" s="26"/>
      <c r="H58" s="26"/>
      <c r="I58" s="35"/>
      <c r="J58" s="35"/>
      <c r="K58" s="35"/>
      <c r="L58" s="35"/>
      <c r="M58" s="35"/>
      <c r="N58" s="35"/>
      <c r="O58" s="26"/>
      <c r="P58" s="35"/>
      <c r="Q58" s="26"/>
      <c r="R58" s="26"/>
      <c r="S58" s="26"/>
      <c r="T58" s="26"/>
      <c r="U58" s="26"/>
      <c r="V58" s="26"/>
      <c r="W58" s="26"/>
      <c r="X58" s="26"/>
      <c r="Y58" s="26"/>
      <c r="Z58" s="26"/>
    </row>
    <row r="59" spans="1:26" ht="36.75" customHeight="1">
      <c r="A59" s="26"/>
      <c r="B59" s="36" t="s">
        <v>214</v>
      </c>
      <c r="C59" s="46" t="s">
        <v>215</v>
      </c>
      <c r="D59" s="42" t="s">
        <v>18</v>
      </c>
      <c r="E59" s="39" t="s">
        <v>111</v>
      </c>
      <c r="F59" s="40" t="s">
        <v>112</v>
      </c>
      <c r="G59" s="26"/>
      <c r="H59" s="26"/>
      <c r="I59" s="35"/>
      <c r="J59" s="35"/>
      <c r="K59" s="35"/>
      <c r="L59" s="35"/>
      <c r="M59" s="35"/>
      <c r="N59" s="35"/>
      <c r="O59" s="26"/>
      <c r="P59" s="35"/>
      <c r="Q59" s="26"/>
      <c r="R59" s="26"/>
      <c r="S59" s="26"/>
      <c r="T59" s="26"/>
      <c r="U59" s="26"/>
      <c r="V59" s="26"/>
      <c r="W59" s="26"/>
      <c r="X59" s="26"/>
      <c r="Y59" s="26"/>
      <c r="Z59" s="26"/>
    </row>
    <row r="60" spans="1:26" ht="38.25" customHeight="1">
      <c r="A60" s="26"/>
      <c r="B60" s="36" t="s">
        <v>216</v>
      </c>
      <c r="C60" s="46" t="s">
        <v>217</v>
      </c>
      <c r="D60" s="42" t="s">
        <v>18</v>
      </c>
      <c r="E60" s="39" t="s">
        <v>111</v>
      </c>
      <c r="F60" s="40" t="s">
        <v>112</v>
      </c>
      <c r="G60" s="26"/>
      <c r="H60" s="26"/>
      <c r="I60" s="35"/>
      <c r="J60" s="35"/>
      <c r="K60" s="35"/>
      <c r="L60" s="35"/>
      <c r="M60" s="35"/>
      <c r="N60" s="35"/>
      <c r="O60" s="26"/>
      <c r="P60" s="35"/>
      <c r="Q60" s="26"/>
      <c r="R60" s="26"/>
      <c r="S60" s="26"/>
      <c r="T60" s="26"/>
      <c r="U60" s="26"/>
      <c r="V60" s="26"/>
      <c r="W60" s="26"/>
      <c r="X60" s="26"/>
      <c r="Y60" s="26"/>
      <c r="Z60" s="26"/>
    </row>
    <row r="61" spans="1:26" ht="26.25" customHeight="1">
      <c r="A61" s="26"/>
      <c r="B61" s="36" t="s">
        <v>218</v>
      </c>
      <c r="C61" s="46" t="s">
        <v>219</v>
      </c>
      <c r="D61" s="42"/>
      <c r="E61" s="39" t="s">
        <v>111</v>
      </c>
      <c r="F61" s="40" t="s">
        <v>112</v>
      </c>
      <c r="G61" s="26"/>
      <c r="H61" s="26"/>
      <c r="I61" s="35"/>
      <c r="J61" s="35"/>
      <c r="K61" s="35"/>
      <c r="L61" s="35"/>
      <c r="M61" s="35"/>
      <c r="N61" s="35"/>
      <c r="O61" s="26"/>
      <c r="P61" s="35"/>
      <c r="Q61" s="26"/>
      <c r="R61" s="26"/>
      <c r="S61" s="26"/>
      <c r="T61" s="26"/>
      <c r="U61" s="26"/>
      <c r="V61" s="26"/>
      <c r="W61" s="26"/>
      <c r="X61" s="26"/>
      <c r="Y61" s="26"/>
      <c r="Z61" s="26"/>
    </row>
    <row r="62" spans="1:26" ht="10.5" customHeight="1">
      <c r="A62" s="26"/>
      <c r="B62" s="36" t="s">
        <v>220</v>
      </c>
      <c r="C62" s="46" t="s">
        <v>221</v>
      </c>
      <c r="D62" s="42"/>
      <c r="E62" s="39" t="s">
        <v>111</v>
      </c>
      <c r="F62" s="40" t="s">
        <v>112</v>
      </c>
      <c r="G62" s="26"/>
      <c r="H62" s="26"/>
      <c r="I62" s="35"/>
      <c r="J62" s="35"/>
      <c r="K62" s="35"/>
      <c r="L62" s="35"/>
      <c r="M62" s="35"/>
      <c r="N62" s="35"/>
      <c r="O62" s="26"/>
      <c r="P62" s="35"/>
      <c r="Q62" s="26"/>
      <c r="R62" s="26"/>
      <c r="S62" s="26"/>
      <c r="T62" s="26"/>
      <c r="U62" s="26"/>
      <c r="V62" s="26"/>
      <c r="W62" s="26"/>
      <c r="X62" s="26"/>
      <c r="Y62" s="26"/>
      <c r="Z62" s="26"/>
    </row>
    <row r="63" spans="1:26" ht="10.5" customHeight="1">
      <c r="A63" s="26"/>
      <c r="B63" s="36" t="s">
        <v>222</v>
      </c>
      <c r="C63" s="46" t="s">
        <v>223</v>
      </c>
      <c r="D63" s="42"/>
      <c r="E63" s="39" t="s">
        <v>111</v>
      </c>
      <c r="F63" s="40" t="s">
        <v>112</v>
      </c>
      <c r="G63" s="26"/>
      <c r="H63" s="26"/>
      <c r="I63" s="35"/>
      <c r="J63" s="35"/>
      <c r="K63" s="35"/>
      <c r="L63" s="35"/>
      <c r="M63" s="35"/>
      <c r="N63" s="35"/>
      <c r="O63" s="26"/>
      <c r="P63" s="35"/>
      <c r="Q63" s="26"/>
      <c r="R63" s="26"/>
      <c r="S63" s="26"/>
      <c r="T63" s="26"/>
      <c r="U63" s="26"/>
      <c r="V63" s="26"/>
      <c r="W63" s="26"/>
      <c r="X63" s="26"/>
      <c r="Y63" s="26"/>
      <c r="Z63" s="26"/>
    </row>
    <row r="64" spans="1:26" ht="10.5" customHeight="1">
      <c r="A64" s="26"/>
      <c r="B64" s="36" t="s">
        <v>224</v>
      </c>
      <c r="C64" s="48" t="s">
        <v>225</v>
      </c>
      <c r="D64" s="42"/>
      <c r="E64" s="39" t="s">
        <v>111</v>
      </c>
      <c r="F64" s="40" t="s">
        <v>112</v>
      </c>
      <c r="G64" s="26"/>
      <c r="H64" s="26"/>
      <c r="I64" s="35"/>
      <c r="J64" s="35"/>
      <c r="K64" s="35"/>
      <c r="L64" s="35"/>
      <c r="M64" s="35"/>
      <c r="N64" s="35"/>
      <c r="O64" s="26"/>
      <c r="P64" s="35"/>
      <c r="Q64" s="26"/>
      <c r="R64" s="26"/>
      <c r="S64" s="26"/>
      <c r="T64" s="26"/>
      <c r="U64" s="26"/>
      <c r="V64" s="26"/>
      <c r="W64" s="26"/>
      <c r="X64" s="26"/>
      <c r="Y64" s="26"/>
      <c r="Z64" s="26"/>
    </row>
    <row r="65" spans="1:26" ht="24" customHeight="1">
      <c r="A65" s="26"/>
      <c r="B65" s="36" t="s">
        <v>226</v>
      </c>
      <c r="C65" s="45" t="s">
        <v>227</v>
      </c>
      <c r="D65" s="45"/>
      <c r="E65" s="39" t="s">
        <v>111</v>
      </c>
      <c r="F65" s="40" t="s">
        <v>112</v>
      </c>
      <c r="G65" s="26"/>
      <c r="H65" s="26"/>
      <c r="I65" s="35"/>
      <c r="J65" s="35"/>
      <c r="K65" s="35"/>
      <c r="L65" s="35"/>
      <c r="M65" s="35"/>
      <c r="N65" s="35"/>
      <c r="O65" s="26"/>
      <c r="P65" s="35"/>
      <c r="Q65" s="26"/>
      <c r="R65" s="26"/>
      <c r="S65" s="26"/>
      <c r="T65" s="26"/>
      <c r="U65" s="26"/>
      <c r="V65" s="26"/>
      <c r="W65" s="26"/>
      <c r="X65" s="26"/>
      <c r="Y65" s="26"/>
      <c r="Z65" s="26"/>
    </row>
    <row r="66" spans="1:26" ht="10.5" customHeight="1">
      <c r="A66" s="26"/>
      <c r="B66" s="36" t="s">
        <v>228</v>
      </c>
      <c r="C66" s="46" t="s">
        <v>229</v>
      </c>
      <c r="D66" s="48" t="s">
        <v>230</v>
      </c>
      <c r="E66" s="39" t="s">
        <v>111</v>
      </c>
      <c r="F66" s="40" t="s">
        <v>112</v>
      </c>
      <c r="G66" s="26"/>
      <c r="H66" s="26"/>
      <c r="I66" s="35"/>
      <c r="J66" s="35"/>
      <c r="K66" s="35"/>
      <c r="L66" s="35"/>
      <c r="M66" s="35"/>
      <c r="N66" s="35"/>
      <c r="O66" s="26"/>
      <c r="P66" s="35"/>
      <c r="Q66" s="26"/>
      <c r="R66" s="26"/>
      <c r="S66" s="26"/>
      <c r="T66" s="26"/>
      <c r="U66" s="26"/>
      <c r="V66" s="26"/>
      <c r="W66" s="26"/>
      <c r="X66" s="26"/>
      <c r="Y66" s="26"/>
      <c r="Z66" s="26"/>
    </row>
    <row r="67" spans="1:26" ht="10.5" customHeight="1">
      <c r="A67" s="26"/>
      <c r="B67" s="36" t="s">
        <v>231</v>
      </c>
      <c r="C67" s="46" t="s">
        <v>232</v>
      </c>
      <c r="D67" s="42" t="s">
        <v>233</v>
      </c>
      <c r="E67" s="39" t="s">
        <v>111</v>
      </c>
      <c r="F67" s="40" t="s">
        <v>112</v>
      </c>
      <c r="G67" s="26"/>
      <c r="H67" s="26"/>
      <c r="I67" s="35"/>
      <c r="J67" s="35"/>
      <c r="K67" s="35"/>
      <c r="L67" s="35"/>
      <c r="M67" s="35"/>
      <c r="N67" s="35"/>
      <c r="O67" s="26"/>
      <c r="P67" s="35"/>
      <c r="Q67" s="26"/>
      <c r="R67" s="26"/>
      <c r="S67" s="26"/>
      <c r="T67" s="26"/>
      <c r="U67" s="26"/>
      <c r="V67" s="26"/>
      <c r="W67" s="26"/>
      <c r="X67" s="26"/>
      <c r="Y67" s="26"/>
      <c r="Z67" s="26"/>
    </row>
    <row r="68" spans="1:26" ht="10.5" customHeight="1">
      <c r="A68" s="26"/>
      <c r="B68" s="36" t="s">
        <v>234</v>
      </c>
      <c r="C68" s="46" t="s">
        <v>235</v>
      </c>
      <c r="D68" s="42"/>
      <c r="E68" s="39" t="s">
        <v>111</v>
      </c>
      <c r="F68" s="40" t="s">
        <v>112</v>
      </c>
      <c r="G68" s="26"/>
      <c r="H68" s="26"/>
      <c r="I68" s="35"/>
      <c r="J68" s="35"/>
      <c r="K68" s="35"/>
      <c r="L68" s="35"/>
      <c r="M68" s="35"/>
      <c r="N68" s="35"/>
      <c r="O68" s="26"/>
      <c r="P68" s="35"/>
      <c r="Q68" s="26"/>
      <c r="R68" s="26"/>
      <c r="S68" s="26"/>
      <c r="T68" s="26"/>
      <c r="U68" s="26"/>
      <c r="V68" s="26"/>
      <c r="W68" s="26"/>
      <c r="X68" s="26"/>
      <c r="Y68" s="26"/>
      <c r="Z68" s="26"/>
    </row>
    <row r="69" spans="1:26" ht="10.5" customHeight="1">
      <c r="A69" s="26"/>
      <c r="B69" s="36" t="s">
        <v>236</v>
      </c>
      <c r="C69" s="45" t="s">
        <v>237</v>
      </c>
      <c r="D69" s="45" t="s">
        <v>238</v>
      </c>
      <c r="E69" s="39" t="s">
        <v>111</v>
      </c>
      <c r="F69" s="40" t="s">
        <v>112</v>
      </c>
      <c r="G69" s="26"/>
      <c r="H69" s="26"/>
      <c r="I69" s="35"/>
      <c r="J69" s="35"/>
      <c r="K69" s="35"/>
      <c r="L69" s="35"/>
      <c r="M69" s="35"/>
      <c r="N69" s="35"/>
      <c r="O69" s="26"/>
      <c r="P69" s="35"/>
      <c r="Q69" s="26"/>
      <c r="R69" s="26"/>
      <c r="S69" s="26"/>
      <c r="T69" s="26"/>
      <c r="U69" s="26"/>
      <c r="V69" s="26"/>
      <c r="W69" s="26"/>
      <c r="X69" s="26"/>
      <c r="Y69" s="26"/>
      <c r="Z69" s="26"/>
    </row>
    <row r="70" spans="1:26" ht="26.25" customHeight="1">
      <c r="A70" s="26"/>
      <c r="B70" s="36" t="s">
        <v>239</v>
      </c>
      <c r="C70" s="45" t="s">
        <v>240</v>
      </c>
      <c r="D70" s="45" t="s">
        <v>241</v>
      </c>
      <c r="E70" s="39" t="s">
        <v>111</v>
      </c>
      <c r="F70" s="40" t="s">
        <v>112</v>
      </c>
      <c r="G70" s="26"/>
      <c r="H70" s="26"/>
      <c r="I70" s="35"/>
      <c r="J70" s="35"/>
      <c r="K70" s="35"/>
      <c r="L70" s="35"/>
      <c r="M70" s="35"/>
      <c r="N70" s="35"/>
      <c r="O70" s="26"/>
      <c r="P70" s="35"/>
      <c r="Q70" s="26"/>
      <c r="R70" s="26"/>
      <c r="S70" s="26"/>
      <c r="T70" s="26"/>
      <c r="U70" s="26"/>
      <c r="V70" s="26"/>
      <c r="W70" s="26"/>
      <c r="X70" s="26"/>
      <c r="Y70" s="26"/>
      <c r="Z70" s="26"/>
    </row>
    <row r="71" spans="1:26" ht="10.5" customHeight="1">
      <c r="A71" s="26"/>
      <c r="B71" s="36" t="s">
        <v>242</v>
      </c>
      <c r="C71" s="42" t="s">
        <v>243</v>
      </c>
      <c r="D71" s="42"/>
      <c r="E71" s="39" t="s">
        <v>111</v>
      </c>
      <c r="F71" s="40" t="s">
        <v>112</v>
      </c>
      <c r="G71" s="26"/>
      <c r="H71" s="26"/>
      <c r="I71" s="35"/>
      <c r="J71" s="35"/>
      <c r="K71" s="35"/>
      <c r="L71" s="35"/>
      <c r="M71" s="35"/>
      <c r="N71" s="35"/>
      <c r="O71" s="26"/>
      <c r="P71" s="35"/>
      <c r="Q71" s="26"/>
      <c r="R71" s="26"/>
      <c r="S71" s="26"/>
      <c r="T71" s="26"/>
      <c r="U71" s="26"/>
      <c r="V71" s="26"/>
      <c r="W71" s="26"/>
      <c r="X71" s="26"/>
      <c r="Y71" s="26"/>
      <c r="Z71" s="26"/>
    </row>
    <row r="72" spans="1:26" ht="16.5" customHeight="1">
      <c r="A72" s="26"/>
      <c r="B72" s="36" t="s">
        <v>244</v>
      </c>
      <c r="C72" s="42" t="s">
        <v>245</v>
      </c>
      <c r="D72" s="42"/>
      <c r="E72" s="39" t="s">
        <v>111</v>
      </c>
      <c r="F72" s="40" t="s">
        <v>112</v>
      </c>
      <c r="G72" s="26"/>
      <c r="H72" s="26"/>
      <c r="I72" s="35"/>
      <c r="J72" s="35"/>
      <c r="K72" s="35"/>
      <c r="L72" s="35"/>
      <c r="M72" s="35"/>
      <c r="N72" s="35"/>
      <c r="O72" s="26"/>
      <c r="P72" s="35"/>
      <c r="Q72" s="26"/>
      <c r="R72" s="26"/>
      <c r="S72" s="26"/>
      <c r="T72" s="26"/>
      <c r="U72" s="26"/>
      <c r="V72" s="26"/>
      <c r="W72" s="26"/>
      <c r="X72" s="26"/>
      <c r="Y72" s="26"/>
      <c r="Z72" s="26"/>
    </row>
    <row r="73" spans="1:26" ht="16.5" customHeight="1">
      <c r="A73" s="26"/>
      <c r="B73" s="36" t="s">
        <v>246</v>
      </c>
      <c r="C73" s="42" t="s">
        <v>247</v>
      </c>
      <c r="D73" s="45"/>
      <c r="E73" s="39" t="s">
        <v>111</v>
      </c>
      <c r="F73" s="40" t="s">
        <v>112</v>
      </c>
      <c r="G73" s="26"/>
      <c r="H73" s="26"/>
      <c r="I73" s="35"/>
      <c r="J73" s="35"/>
      <c r="K73" s="35"/>
      <c r="L73" s="35"/>
      <c r="M73" s="35"/>
      <c r="N73" s="35"/>
      <c r="O73" s="26"/>
      <c r="P73" s="35"/>
      <c r="Q73" s="26"/>
      <c r="R73" s="26"/>
      <c r="S73" s="26"/>
      <c r="T73" s="26"/>
      <c r="U73" s="26"/>
      <c r="V73" s="26"/>
      <c r="W73" s="26"/>
      <c r="X73" s="26"/>
      <c r="Y73" s="26"/>
      <c r="Z73" s="26"/>
    </row>
    <row r="74" spans="1:26" ht="27" customHeight="1">
      <c r="A74" s="26"/>
      <c r="B74" s="36" t="s">
        <v>248</v>
      </c>
      <c r="C74" s="42" t="s">
        <v>249</v>
      </c>
      <c r="D74" s="45"/>
      <c r="E74" s="39" t="s">
        <v>111</v>
      </c>
      <c r="F74" s="40" t="s">
        <v>112</v>
      </c>
      <c r="G74" s="26"/>
      <c r="H74" s="26"/>
      <c r="I74" s="35"/>
      <c r="J74" s="35"/>
      <c r="K74" s="35"/>
      <c r="L74" s="35"/>
      <c r="M74" s="35"/>
      <c r="N74" s="35"/>
      <c r="O74" s="26"/>
      <c r="P74" s="35"/>
      <c r="Q74" s="26"/>
      <c r="R74" s="26"/>
      <c r="S74" s="26"/>
      <c r="T74" s="26"/>
      <c r="U74" s="26"/>
      <c r="V74" s="26"/>
      <c r="W74" s="26"/>
      <c r="X74" s="26"/>
      <c r="Y74" s="26"/>
      <c r="Z74" s="26"/>
    </row>
    <row r="75" spans="1:26" ht="24" customHeight="1">
      <c r="A75" s="26"/>
      <c r="B75" s="36" t="s">
        <v>250</v>
      </c>
      <c r="C75" s="42" t="s">
        <v>251</v>
      </c>
      <c r="D75" s="45"/>
      <c r="E75" s="39" t="s">
        <v>111</v>
      </c>
      <c r="F75" s="40" t="s">
        <v>112</v>
      </c>
      <c r="G75" s="26"/>
      <c r="H75" s="26"/>
      <c r="I75" s="35"/>
      <c r="J75" s="35"/>
      <c r="K75" s="35"/>
      <c r="L75" s="35"/>
      <c r="M75" s="35"/>
      <c r="N75" s="35"/>
      <c r="O75" s="26"/>
      <c r="P75" s="35"/>
      <c r="Q75" s="26"/>
      <c r="R75" s="26"/>
      <c r="S75" s="26"/>
      <c r="T75" s="26"/>
      <c r="U75" s="26"/>
      <c r="V75" s="26"/>
      <c r="W75" s="26"/>
      <c r="X75" s="26"/>
      <c r="Y75" s="26"/>
      <c r="Z75" s="26"/>
    </row>
    <row r="76" spans="1:26" ht="10.5" customHeight="1">
      <c r="A76" s="26"/>
      <c r="B76" s="36" t="s">
        <v>252</v>
      </c>
      <c r="C76" s="42" t="s">
        <v>253</v>
      </c>
      <c r="D76" s="45"/>
      <c r="E76" s="39" t="s">
        <v>111</v>
      </c>
      <c r="F76" s="40" t="s">
        <v>112</v>
      </c>
      <c r="G76" s="26"/>
      <c r="H76" s="26"/>
      <c r="I76" s="35"/>
      <c r="J76" s="35"/>
      <c r="K76" s="35"/>
      <c r="L76" s="35"/>
      <c r="M76" s="35"/>
      <c r="N76" s="35"/>
      <c r="O76" s="26"/>
      <c r="P76" s="35"/>
      <c r="Q76" s="26"/>
      <c r="R76" s="26"/>
      <c r="S76" s="26"/>
      <c r="T76" s="26"/>
      <c r="U76" s="26"/>
      <c r="V76" s="26"/>
      <c r="W76" s="26"/>
      <c r="X76" s="26"/>
      <c r="Y76" s="26"/>
      <c r="Z76" s="26"/>
    </row>
    <row r="77" spans="1:26" ht="38.25" customHeight="1">
      <c r="A77" s="26"/>
      <c r="B77" s="36" t="s">
        <v>254</v>
      </c>
      <c r="C77" s="42" t="s">
        <v>255</v>
      </c>
      <c r="D77" s="45"/>
      <c r="E77" s="39" t="s">
        <v>111</v>
      </c>
      <c r="F77" s="40" t="s">
        <v>112</v>
      </c>
      <c r="G77" s="26"/>
      <c r="H77" s="26"/>
      <c r="I77" s="35"/>
      <c r="J77" s="35"/>
      <c r="K77" s="35"/>
      <c r="L77" s="35"/>
      <c r="M77" s="35"/>
      <c r="N77" s="35"/>
      <c r="O77" s="26"/>
      <c r="P77" s="35"/>
      <c r="Q77" s="26"/>
      <c r="R77" s="26"/>
      <c r="S77" s="26"/>
      <c r="T77" s="26"/>
      <c r="U77" s="26"/>
      <c r="V77" s="26"/>
      <c r="W77" s="26"/>
      <c r="X77" s="26"/>
      <c r="Y77" s="26"/>
      <c r="Z77" s="26"/>
    </row>
    <row r="78" spans="1:26" ht="12" customHeight="1">
      <c r="A78" s="26"/>
      <c r="B78" s="386" t="s">
        <v>256</v>
      </c>
      <c r="C78" s="387"/>
      <c r="D78" s="387"/>
      <c r="E78" s="387"/>
      <c r="F78" s="378"/>
      <c r="G78" s="26"/>
      <c r="H78" s="26"/>
      <c r="I78" s="35"/>
      <c r="J78" s="35"/>
      <c r="K78" s="35"/>
      <c r="L78" s="35"/>
      <c r="M78" s="35"/>
      <c r="N78" s="35"/>
      <c r="O78" s="26"/>
      <c r="P78" s="35"/>
      <c r="Q78" s="26"/>
      <c r="R78" s="26"/>
      <c r="S78" s="26"/>
      <c r="T78" s="26"/>
      <c r="U78" s="26"/>
      <c r="V78" s="26"/>
      <c r="W78" s="26"/>
      <c r="X78" s="26"/>
      <c r="Y78" s="26"/>
      <c r="Z78" s="26"/>
    </row>
    <row r="79" spans="1:26" ht="48" customHeight="1">
      <c r="A79" s="26"/>
      <c r="B79" s="36" t="s">
        <v>257</v>
      </c>
      <c r="C79" s="42" t="s">
        <v>258</v>
      </c>
      <c r="D79" s="45"/>
      <c r="E79" s="39" t="s">
        <v>111</v>
      </c>
      <c r="F79" s="40" t="s">
        <v>112</v>
      </c>
      <c r="G79" s="26"/>
      <c r="H79" s="26"/>
      <c r="I79" s="35"/>
      <c r="J79" s="35"/>
      <c r="K79" s="35"/>
      <c r="L79" s="35"/>
      <c r="M79" s="35"/>
      <c r="N79" s="35"/>
      <c r="O79" s="26"/>
      <c r="P79" s="35"/>
      <c r="Q79" s="26"/>
      <c r="R79" s="26"/>
      <c r="S79" s="26"/>
      <c r="T79" s="26"/>
      <c r="U79" s="26"/>
      <c r="V79" s="26"/>
      <c r="W79" s="26"/>
      <c r="X79" s="26"/>
      <c r="Y79" s="26"/>
      <c r="Z79" s="26"/>
    </row>
    <row r="80" spans="1:26" ht="72.75" customHeight="1">
      <c r="A80" s="26"/>
      <c r="B80" s="36" t="s">
        <v>259</v>
      </c>
      <c r="C80" s="45" t="s">
        <v>260</v>
      </c>
      <c r="D80" s="45" t="s">
        <v>261</v>
      </c>
      <c r="E80" s="39" t="s">
        <v>111</v>
      </c>
      <c r="F80" s="40" t="s">
        <v>112</v>
      </c>
      <c r="G80" s="26"/>
      <c r="H80" s="26"/>
      <c r="I80" s="35"/>
      <c r="J80" s="35"/>
      <c r="K80" s="35"/>
      <c r="L80" s="35"/>
      <c r="M80" s="35"/>
      <c r="N80" s="35"/>
      <c r="O80" s="26"/>
      <c r="P80" s="35"/>
      <c r="Q80" s="26"/>
      <c r="R80" s="26"/>
      <c r="S80" s="26"/>
      <c r="T80" s="26"/>
      <c r="U80" s="26"/>
      <c r="V80" s="26"/>
      <c r="W80" s="26"/>
      <c r="X80" s="26"/>
      <c r="Y80" s="26"/>
      <c r="Z80" s="26"/>
    </row>
    <row r="81" spans="1:26" ht="15.75" customHeight="1">
      <c r="A81" s="26"/>
      <c r="B81" s="36" t="s">
        <v>262</v>
      </c>
      <c r="C81" s="42" t="s">
        <v>263</v>
      </c>
      <c r="D81" s="42"/>
      <c r="E81" s="39" t="s">
        <v>111</v>
      </c>
      <c r="F81" s="40" t="s">
        <v>112</v>
      </c>
      <c r="G81" s="26"/>
      <c r="H81" s="26"/>
      <c r="I81" s="35"/>
      <c r="J81" s="35"/>
      <c r="K81" s="35"/>
      <c r="L81" s="35"/>
      <c r="M81" s="35"/>
      <c r="N81" s="35"/>
      <c r="O81" s="26"/>
      <c r="P81" s="35"/>
      <c r="Q81" s="26"/>
      <c r="R81" s="26"/>
      <c r="S81" s="26"/>
      <c r="T81" s="26"/>
      <c r="U81" s="26"/>
      <c r="V81" s="26"/>
      <c r="W81" s="26"/>
      <c r="X81" s="26"/>
      <c r="Y81" s="26"/>
      <c r="Z81" s="26"/>
    </row>
    <row r="82" spans="1:26" ht="36" customHeight="1">
      <c r="A82" s="26"/>
      <c r="B82" s="36" t="s">
        <v>264</v>
      </c>
      <c r="C82" s="42" t="s">
        <v>265</v>
      </c>
      <c r="D82" s="42"/>
      <c r="E82" s="39" t="s">
        <v>111</v>
      </c>
      <c r="F82" s="40" t="s">
        <v>112</v>
      </c>
      <c r="G82" s="26"/>
      <c r="H82" s="26"/>
      <c r="I82" s="35"/>
      <c r="J82" s="35"/>
      <c r="K82" s="35"/>
      <c r="L82" s="35"/>
      <c r="M82" s="35"/>
      <c r="N82" s="35"/>
      <c r="O82" s="26"/>
      <c r="P82" s="35"/>
      <c r="Q82" s="26"/>
      <c r="R82" s="26"/>
      <c r="S82" s="26"/>
      <c r="T82" s="26"/>
      <c r="U82" s="26"/>
      <c r="V82" s="26"/>
      <c r="W82" s="26"/>
      <c r="X82" s="26"/>
      <c r="Y82" s="26"/>
      <c r="Z82" s="26"/>
    </row>
    <row r="83" spans="1:26" ht="24" customHeight="1">
      <c r="A83" s="26"/>
      <c r="B83" s="36" t="s">
        <v>266</v>
      </c>
      <c r="C83" s="42" t="s">
        <v>267</v>
      </c>
      <c r="D83" s="42" t="s">
        <v>268</v>
      </c>
      <c r="E83" s="39" t="s">
        <v>111</v>
      </c>
      <c r="F83" s="40" t="s">
        <v>112</v>
      </c>
      <c r="G83" s="26"/>
      <c r="H83" s="26"/>
      <c r="I83" s="35"/>
      <c r="J83" s="35"/>
      <c r="K83" s="35"/>
      <c r="L83" s="35"/>
      <c r="M83" s="35"/>
      <c r="N83" s="35"/>
      <c r="O83" s="26"/>
      <c r="P83" s="35"/>
      <c r="Q83" s="26"/>
      <c r="R83" s="26"/>
      <c r="S83" s="26"/>
      <c r="T83" s="26"/>
      <c r="U83" s="26"/>
      <c r="V83" s="26"/>
      <c r="W83" s="26"/>
      <c r="X83" s="26"/>
      <c r="Y83" s="26"/>
      <c r="Z83" s="26"/>
    </row>
    <row r="84" spans="1:26" ht="36" customHeight="1">
      <c r="A84" s="26"/>
      <c r="B84" s="36" t="s">
        <v>269</v>
      </c>
      <c r="C84" s="42" t="s">
        <v>270</v>
      </c>
      <c r="D84" s="42" t="s">
        <v>271</v>
      </c>
      <c r="E84" s="39" t="s">
        <v>111</v>
      </c>
      <c r="F84" s="40" t="s">
        <v>112</v>
      </c>
      <c r="G84" s="26"/>
      <c r="H84" s="26"/>
      <c r="I84" s="35"/>
      <c r="J84" s="35"/>
      <c r="K84" s="35"/>
      <c r="L84" s="35"/>
      <c r="M84" s="35"/>
      <c r="N84" s="35"/>
      <c r="O84" s="26"/>
      <c r="P84" s="35"/>
      <c r="Q84" s="26"/>
      <c r="R84" s="26"/>
      <c r="S84" s="26"/>
      <c r="T84" s="26"/>
      <c r="U84" s="26"/>
      <c r="V84" s="26"/>
      <c r="W84" s="26"/>
      <c r="X84" s="26"/>
      <c r="Y84" s="26"/>
      <c r="Z84" s="26"/>
    </row>
    <row r="85" spans="1:26" ht="10.5" customHeight="1">
      <c r="A85" s="26"/>
      <c r="B85" s="36" t="s">
        <v>272</v>
      </c>
      <c r="C85" s="42" t="s">
        <v>273</v>
      </c>
      <c r="D85" s="42" t="s">
        <v>268</v>
      </c>
      <c r="E85" s="39" t="s">
        <v>111</v>
      </c>
      <c r="F85" s="40" t="s">
        <v>112</v>
      </c>
      <c r="G85" s="26"/>
      <c r="H85" s="26"/>
      <c r="I85" s="35"/>
      <c r="J85" s="35"/>
      <c r="K85" s="35"/>
      <c r="L85" s="35"/>
      <c r="M85" s="35"/>
      <c r="N85" s="35"/>
      <c r="O85" s="26"/>
      <c r="P85" s="35"/>
      <c r="Q85" s="26"/>
      <c r="R85" s="26"/>
      <c r="S85" s="26"/>
      <c r="T85" s="26"/>
      <c r="U85" s="26"/>
      <c r="V85" s="26"/>
      <c r="W85" s="26"/>
      <c r="X85" s="26"/>
      <c r="Y85" s="26"/>
      <c r="Z85" s="26"/>
    </row>
    <row r="86" spans="1:26" ht="10.5" customHeight="1">
      <c r="A86" s="26"/>
      <c r="B86" s="36" t="s">
        <v>274</v>
      </c>
      <c r="C86" s="42" t="s">
        <v>275</v>
      </c>
      <c r="D86" s="42" t="s">
        <v>268</v>
      </c>
      <c r="E86" s="39" t="s">
        <v>111</v>
      </c>
      <c r="F86" s="40" t="s">
        <v>112</v>
      </c>
      <c r="G86" s="26"/>
      <c r="H86" s="26"/>
      <c r="I86" s="35"/>
      <c r="J86" s="35"/>
      <c r="K86" s="35"/>
      <c r="L86" s="35"/>
      <c r="M86" s="35"/>
      <c r="N86" s="35"/>
      <c r="O86" s="26"/>
      <c r="P86" s="35"/>
      <c r="Q86" s="26"/>
      <c r="R86" s="26"/>
      <c r="S86" s="26"/>
      <c r="T86" s="26"/>
      <c r="U86" s="26"/>
      <c r="V86" s="26"/>
      <c r="W86" s="26"/>
      <c r="X86" s="26"/>
      <c r="Y86" s="26"/>
      <c r="Z86" s="26"/>
    </row>
    <row r="87" spans="1:26" ht="10.5" customHeight="1">
      <c r="A87" s="26"/>
      <c r="B87" s="36" t="s">
        <v>276</v>
      </c>
      <c r="C87" s="42" t="s">
        <v>277</v>
      </c>
      <c r="D87" s="42" t="s">
        <v>268</v>
      </c>
      <c r="E87" s="39" t="s">
        <v>111</v>
      </c>
      <c r="F87" s="40" t="s">
        <v>112</v>
      </c>
      <c r="G87" s="26"/>
      <c r="H87" s="26"/>
      <c r="I87" s="35"/>
      <c r="J87" s="35"/>
      <c r="K87" s="35"/>
      <c r="L87" s="35"/>
      <c r="M87" s="35"/>
      <c r="N87" s="35"/>
      <c r="O87" s="26"/>
      <c r="P87" s="35"/>
      <c r="Q87" s="26"/>
      <c r="R87" s="26"/>
      <c r="S87" s="26"/>
      <c r="T87" s="26"/>
      <c r="U87" s="26"/>
      <c r="V87" s="26"/>
      <c r="W87" s="26"/>
      <c r="X87" s="26"/>
      <c r="Y87" s="26"/>
      <c r="Z87" s="26"/>
    </row>
    <row r="88" spans="1:26" ht="10.5" customHeight="1">
      <c r="A88" s="26"/>
      <c r="B88" s="36" t="s">
        <v>278</v>
      </c>
      <c r="C88" s="42" t="s">
        <v>279</v>
      </c>
      <c r="D88" s="42"/>
      <c r="E88" s="39" t="s">
        <v>111</v>
      </c>
      <c r="F88" s="40" t="s">
        <v>112</v>
      </c>
      <c r="G88" s="26"/>
      <c r="H88" s="26"/>
      <c r="I88" s="35"/>
      <c r="J88" s="35"/>
      <c r="K88" s="35"/>
      <c r="L88" s="35"/>
      <c r="M88" s="35"/>
      <c r="N88" s="35"/>
      <c r="O88" s="26"/>
      <c r="P88" s="35"/>
      <c r="Q88" s="26"/>
      <c r="R88" s="26"/>
      <c r="S88" s="26"/>
      <c r="T88" s="26"/>
      <c r="U88" s="26"/>
      <c r="V88" s="26"/>
      <c r="W88" s="26"/>
      <c r="X88" s="26"/>
      <c r="Y88" s="26"/>
      <c r="Z88" s="26"/>
    </row>
    <row r="89" spans="1:26" ht="15.75" customHeight="1">
      <c r="A89" s="26"/>
      <c r="B89" s="36" t="s">
        <v>280</v>
      </c>
      <c r="C89" s="42" t="s">
        <v>281</v>
      </c>
      <c r="D89" s="42"/>
      <c r="E89" s="39" t="s">
        <v>111</v>
      </c>
      <c r="F89" s="40" t="s">
        <v>112</v>
      </c>
      <c r="G89" s="26"/>
      <c r="H89" s="26"/>
      <c r="I89" s="35"/>
      <c r="J89" s="35"/>
      <c r="K89" s="35"/>
      <c r="L89" s="35"/>
      <c r="M89" s="35"/>
      <c r="N89" s="35"/>
      <c r="O89" s="26"/>
      <c r="P89" s="35"/>
      <c r="Q89" s="26"/>
      <c r="R89" s="26"/>
      <c r="S89" s="26"/>
      <c r="T89" s="26"/>
      <c r="U89" s="26"/>
      <c r="V89" s="26"/>
      <c r="W89" s="26"/>
      <c r="X89" s="26"/>
      <c r="Y89" s="26"/>
      <c r="Z89" s="26"/>
    </row>
    <row r="90" spans="1:26" ht="10.5" customHeight="1">
      <c r="A90" s="26"/>
      <c r="B90" s="36" t="s">
        <v>282</v>
      </c>
      <c r="C90" s="46" t="s">
        <v>283</v>
      </c>
      <c r="D90" s="42"/>
      <c r="E90" s="39" t="s">
        <v>111</v>
      </c>
      <c r="F90" s="40" t="s">
        <v>112</v>
      </c>
      <c r="G90" s="26"/>
      <c r="H90" s="26"/>
      <c r="I90" s="35"/>
      <c r="J90" s="35"/>
      <c r="K90" s="35"/>
      <c r="L90" s="35"/>
      <c r="M90" s="35"/>
      <c r="N90" s="35"/>
      <c r="O90" s="26"/>
      <c r="P90" s="35"/>
      <c r="Q90" s="26"/>
      <c r="R90" s="26"/>
      <c r="S90" s="26"/>
      <c r="T90" s="26"/>
      <c r="U90" s="26"/>
      <c r="V90" s="26"/>
      <c r="W90" s="26"/>
      <c r="X90" s="26"/>
      <c r="Y90" s="26"/>
      <c r="Z90" s="26"/>
    </row>
    <row r="91" spans="1:26" ht="10.5" customHeight="1">
      <c r="A91" s="26"/>
      <c r="B91" s="36" t="s">
        <v>284</v>
      </c>
      <c r="C91" s="46" t="s">
        <v>285</v>
      </c>
      <c r="D91" s="42"/>
      <c r="E91" s="39" t="s">
        <v>111</v>
      </c>
      <c r="F91" s="40" t="s">
        <v>112</v>
      </c>
      <c r="G91" s="26"/>
      <c r="H91" s="26"/>
      <c r="I91" s="35"/>
      <c r="J91" s="35"/>
      <c r="K91" s="35"/>
      <c r="L91" s="35"/>
      <c r="M91" s="35"/>
      <c r="N91" s="35"/>
      <c r="O91" s="26"/>
      <c r="P91" s="35"/>
      <c r="Q91" s="26"/>
      <c r="R91" s="26"/>
      <c r="S91" s="26"/>
      <c r="T91" s="26"/>
      <c r="U91" s="26"/>
      <c r="V91" s="26"/>
      <c r="W91" s="26"/>
      <c r="X91" s="26"/>
      <c r="Y91" s="26"/>
      <c r="Z91" s="26"/>
    </row>
    <row r="92" spans="1:26" ht="15.75" customHeight="1">
      <c r="A92" s="26"/>
      <c r="B92" s="36" t="s">
        <v>286</v>
      </c>
      <c r="C92" s="46" t="s">
        <v>287</v>
      </c>
      <c r="D92" s="42"/>
      <c r="E92" s="39" t="s">
        <v>111</v>
      </c>
      <c r="F92" s="40" t="s">
        <v>112</v>
      </c>
      <c r="G92" s="26"/>
      <c r="H92" s="26"/>
      <c r="I92" s="35"/>
      <c r="J92" s="35"/>
      <c r="K92" s="35"/>
      <c r="L92" s="35"/>
      <c r="M92" s="35"/>
      <c r="N92" s="35"/>
      <c r="O92" s="26"/>
      <c r="P92" s="35"/>
      <c r="Q92" s="26"/>
      <c r="R92" s="26"/>
      <c r="S92" s="26"/>
      <c r="T92" s="26"/>
      <c r="U92" s="26"/>
      <c r="V92" s="26"/>
      <c r="W92" s="26"/>
      <c r="X92" s="26"/>
      <c r="Y92" s="26"/>
      <c r="Z92" s="26"/>
    </row>
    <row r="93" spans="1:26" ht="64.5" customHeight="1">
      <c r="A93" s="26"/>
      <c r="B93" s="36" t="s">
        <v>288</v>
      </c>
      <c r="C93" s="46" t="s">
        <v>289</v>
      </c>
      <c r="D93" s="42"/>
      <c r="E93" s="39" t="s">
        <v>111</v>
      </c>
      <c r="F93" s="40" t="s">
        <v>112</v>
      </c>
      <c r="G93" s="26"/>
      <c r="H93" s="26"/>
      <c r="I93" s="35"/>
      <c r="J93" s="35"/>
      <c r="K93" s="35"/>
      <c r="L93" s="35"/>
      <c r="M93" s="35"/>
      <c r="N93" s="35"/>
      <c r="O93" s="26"/>
      <c r="P93" s="35"/>
      <c r="Q93" s="26"/>
      <c r="R93" s="26"/>
      <c r="S93" s="26"/>
      <c r="T93" s="26"/>
      <c r="U93" s="26"/>
      <c r="V93" s="26"/>
      <c r="W93" s="26"/>
      <c r="X93" s="26"/>
      <c r="Y93" s="26"/>
      <c r="Z93" s="26"/>
    </row>
    <row r="94" spans="1:26" ht="10.5" customHeight="1">
      <c r="A94" s="26"/>
      <c r="B94" s="36" t="s">
        <v>290</v>
      </c>
      <c r="C94" s="46" t="s">
        <v>291</v>
      </c>
      <c r="D94" s="42"/>
      <c r="E94" s="39" t="s">
        <v>111</v>
      </c>
      <c r="F94" s="40" t="s">
        <v>112</v>
      </c>
      <c r="G94" s="26"/>
      <c r="H94" s="26"/>
      <c r="I94" s="35"/>
      <c r="J94" s="35"/>
      <c r="K94" s="35"/>
      <c r="L94" s="35"/>
      <c r="M94" s="35"/>
      <c r="N94" s="35"/>
      <c r="O94" s="26"/>
      <c r="P94" s="35"/>
      <c r="Q94" s="26"/>
      <c r="R94" s="26"/>
      <c r="S94" s="26"/>
      <c r="T94" s="26"/>
      <c r="U94" s="26"/>
      <c r="V94" s="26"/>
      <c r="W94" s="26"/>
      <c r="X94" s="26"/>
      <c r="Y94" s="26"/>
      <c r="Z94" s="26"/>
    </row>
    <row r="95" spans="1:26" ht="10.5" customHeight="1">
      <c r="A95" s="26"/>
      <c r="B95" s="36" t="s">
        <v>292</v>
      </c>
      <c r="C95" s="42" t="s">
        <v>293</v>
      </c>
      <c r="D95" s="45" t="s">
        <v>18</v>
      </c>
      <c r="E95" s="39" t="s">
        <v>111</v>
      </c>
      <c r="F95" s="40" t="s">
        <v>112</v>
      </c>
      <c r="G95" s="26"/>
      <c r="H95" s="26"/>
      <c r="I95" s="35"/>
      <c r="J95" s="35"/>
      <c r="K95" s="35"/>
      <c r="L95" s="35"/>
      <c r="M95" s="35"/>
      <c r="N95" s="35"/>
      <c r="O95" s="26"/>
      <c r="P95" s="35"/>
      <c r="Q95" s="26"/>
      <c r="R95" s="26"/>
      <c r="S95" s="26"/>
      <c r="T95" s="26"/>
      <c r="U95" s="26"/>
      <c r="V95" s="26"/>
      <c r="W95" s="26"/>
      <c r="X95" s="26"/>
      <c r="Y95" s="26"/>
      <c r="Z95" s="26"/>
    </row>
    <row r="96" spans="1:26" ht="10.5" customHeight="1">
      <c r="A96" s="26"/>
      <c r="B96" s="36" t="s">
        <v>294</v>
      </c>
      <c r="C96" s="42" t="s">
        <v>295</v>
      </c>
      <c r="D96" s="42"/>
      <c r="E96" s="39" t="s">
        <v>111</v>
      </c>
      <c r="F96" s="40" t="s">
        <v>112</v>
      </c>
      <c r="G96" s="26"/>
      <c r="H96" s="26"/>
      <c r="I96" s="35"/>
      <c r="J96" s="35"/>
      <c r="K96" s="35"/>
      <c r="L96" s="35"/>
      <c r="M96" s="35"/>
      <c r="N96" s="35"/>
      <c r="O96" s="26"/>
      <c r="P96" s="35"/>
      <c r="Q96" s="26"/>
      <c r="R96" s="26"/>
      <c r="S96" s="26"/>
      <c r="T96" s="26"/>
      <c r="U96" s="26"/>
      <c r="V96" s="26"/>
      <c r="W96" s="26"/>
      <c r="X96" s="26"/>
      <c r="Y96" s="26"/>
      <c r="Z96" s="26"/>
    </row>
    <row r="97" spans="1:26" ht="10.5" customHeight="1">
      <c r="A97" s="26"/>
      <c r="B97" s="36" t="s">
        <v>296</v>
      </c>
      <c r="C97" s="42" t="s">
        <v>297</v>
      </c>
      <c r="D97" s="42"/>
      <c r="E97" s="39" t="s">
        <v>111</v>
      </c>
      <c r="F97" s="40" t="s">
        <v>112</v>
      </c>
      <c r="G97" s="26"/>
      <c r="H97" s="26"/>
      <c r="I97" s="35"/>
      <c r="J97" s="35"/>
      <c r="K97" s="35"/>
      <c r="L97" s="35"/>
      <c r="M97" s="35"/>
      <c r="N97" s="35"/>
      <c r="O97" s="26"/>
      <c r="P97" s="35"/>
      <c r="Q97" s="26"/>
      <c r="R97" s="26"/>
      <c r="S97" s="26"/>
      <c r="T97" s="26"/>
      <c r="U97" s="26"/>
      <c r="V97" s="26"/>
      <c r="W97" s="26"/>
      <c r="X97" s="26"/>
      <c r="Y97" s="26"/>
      <c r="Z97" s="26"/>
    </row>
    <row r="98" spans="1:26" ht="15.75" customHeight="1">
      <c r="A98" s="26"/>
      <c r="B98" s="36" t="s">
        <v>298</v>
      </c>
      <c r="C98" s="42" t="s">
        <v>299</v>
      </c>
      <c r="D98" s="42"/>
      <c r="E98" s="39" t="s">
        <v>111</v>
      </c>
      <c r="F98" s="40" t="s">
        <v>112</v>
      </c>
      <c r="G98" s="26"/>
      <c r="H98" s="26"/>
      <c r="I98" s="35"/>
      <c r="J98" s="35"/>
      <c r="K98" s="35"/>
      <c r="L98" s="35"/>
      <c r="M98" s="35"/>
      <c r="N98" s="35"/>
      <c r="O98" s="26"/>
      <c r="P98" s="35"/>
      <c r="Q98" s="26"/>
      <c r="R98" s="26"/>
      <c r="S98" s="26"/>
      <c r="T98" s="26"/>
      <c r="U98" s="26"/>
      <c r="V98" s="26"/>
      <c r="W98" s="26"/>
      <c r="X98" s="26"/>
      <c r="Y98" s="26"/>
      <c r="Z98" s="26"/>
    </row>
    <row r="99" spans="1:26" ht="10.5" customHeight="1">
      <c r="A99" s="26"/>
      <c r="B99" s="36" t="s">
        <v>300</v>
      </c>
      <c r="C99" s="42" t="s">
        <v>301</v>
      </c>
      <c r="D99" s="42"/>
      <c r="E99" s="39" t="s">
        <v>111</v>
      </c>
      <c r="F99" s="40" t="s">
        <v>112</v>
      </c>
      <c r="G99" s="26"/>
      <c r="H99" s="26"/>
      <c r="I99" s="35"/>
      <c r="J99" s="35"/>
      <c r="K99" s="35"/>
      <c r="L99" s="35"/>
      <c r="M99" s="35"/>
      <c r="N99" s="35"/>
      <c r="O99" s="26"/>
      <c r="P99" s="35"/>
      <c r="Q99" s="26"/>
      <c r="R99" s="26"/>
      <c r="S99" s="26"/>
      <c r="T99" s="26"/>
      <c r="U99" s="26"/>
      <c r="V99" s="26"/>
      <c r="W99" s="26"/>
      <c r="X99" s="26"/>
      <c r="Y99" s="26"/>
      <c r="Z99" s="26"/>
    </row>
    <row r="100" spans="1:26" ht="10.5" customHeight="1">
      <c r="A100" s="26"/>
      <c r="B100" s="36" t="s">
        <v>302</v>
      </c>
      <c r="C100" s="45" t="s">
        <v>303</v>
      </c>
      <c r="D100" s="45" t="s">
        <v>304</v>
      </c>
      <c r="E100" s="39" t="s">
        <v>111</v>
      </c>
      <c r="F100" s="40" t="s">
        <v>112</v>
      </c>
      <c r="G100" s="26"/>
      <c r="H100" s="26"/>
      <c r="I100" s="35"/>
      <c r="J100" s="35"/>
      <c r="K100" s="35"/>
      <c r="L100" s="35"/>
      <c r="M100" s="35"/>
      <c r="N100" s="35"/>
      <c r="O100" s="26"/>
      <c r="P100" s="35"/>
      <c r="Q100" s="26"/>
      <c r="R100" s="26"/>
      <c r="S100" s="26"/>
      <c r="T100" s="26"/>
      <c r="U100" s="26"/>
      <c r="V100" s="26"/>
      <c r="W100" s="26"/>
      <c r="X100" s="26"/>
      <c r="Y100" s="26"/>
      <c r="Z100" s="26"/>
    </row>
    <row r="101" spans="1:26" ht="87.75" customHeight="1">
      <c r="A101" s="26"/>
      <c r="B101" s="36" t="s">
        <v>305</v>
      </c>
      <c r="C101" s="45" t="s">
        <v>306</v>
      </c>
      <c r="D101" s="45" t="s">
        <v>307</v>
      </c>
      <c r="E101" s="39" t="s">
        <v>111</v>
      </c>
      <c r="F101" s="40" t="s">
        <v>112</v>
      </c>
      <c r="G101" s="26"/>
      <c r="H101" s="26"/>
      <c r="I101" s="35"/>
      <c r="J101" s="35"/>
      <c r="K101" s="35"/>
      <c r="L101" s="35"/>
      <c r="M101" s="35"/>
      <c r="N101" s="35"/>
      <c r="O101" s="26"/>
      <c r="P101" s="35"/>
      <c r="Q101" s="26"/>
      <c r="R101" s="26"/>
      <c r="S101" s="26"/>
      <c r="T101" s="26"/>
      <c r="U101" s="26"/>
      <c r="V101" s="26"/>
      <c r="W101" s="26"/>
      <c r="X101" s="26"/>
      <c r="Y101" s="26"/>
      <c r="Z101" s="26"/>
    </row>
    <row r="102" spans="1:26" ht="24" customHeight="1">
      <c r="A102" s="26"/>
      <c r="B102" s="36" t="s">
        <v>308</v>
      </c>
      <c r="C102" s="45" t="s">
        <v>309</v>
      </c>
      <c r="D102" s="42" t="s">
        <v>310</v>
      </c>
      <c r="E102" s="39" t="s">
        <v>311</v>
      </c>
      <c r="F102" s="40" t="s">
        <v>312</v>
      </c>
      <c r="G102" s="26"/>
      <c r="H102" s="26"/>
      <c r="I102" s="35"/>
      <c r="J102" s="35"/>
      <c r="K102" s="35"/>
      <c r="L102" s="35"/>
      <c r="M102" s="35"/>
      <c r="N102" s="35"/>
      <c r="O102" s="26"/>
      <c r="P102" s="35"/>
      <c r="Q102" s="26"/>
      <c r="R102" s="26"/>
      <c r="S102" s="26"/>
      <c r="T102" s="26"/>
      <c r="U102" s="26"/>
      <c r="V102" s="26"/>
      <c r="W102" s="26"/>
      <c r="X102" s="26"/>
      <c r="Y102" s="26"/>
      <c r="Z102" s="26"/>
    </row>
    <row r="103" spans="1:26" ht="10.5" customHeight="1">
      <c r="A103" s="26"/>
      <c r="B103" s="27" t="s">
        <v>313</v>
      </c>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spans="1:26" ht="10.5" customHeight="1">
      <c r="A104" s="26"/>
      <c r="B104" s="49">
        <v>93</v>
      </c>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spans="1:26" ht="10.5" customHeight="1">
      <c r="A105" s="26"/>
      <c r="B105" s="27"/>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ht="10.5" customHeight="1">
      <c r="A106" s="26"/>
      <c r="B106" s="27"/>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ht="10.5" customHeight="1">
      <c r="A107" s="26"/>
      <c r="B107" s="27"/>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ht="10.5" customHeight="1">
      <c r="A108" s="26"/>
      <c r="B108" s="27"/>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ht="10.5" customHeight="1">
      <c r="A109" s="26"/>
      <c r="B109" s="27"/>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ht="10.5" customHeight="1">
      <c r="A110" s="26"/>
      <c r="B110" s="27"/>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ht="10.5" customHeight="1">
      <c r="A111" s="26"/>
      <c r="B111" s="27"/>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ht="10.5" customHeight="1">
      <c r="A112" s="26"/>
      <c r="B112" s="27"/>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ht="10.5" customHeight="1">
      <c r="A113" s="26"/>
      <c r="B113" s="27"/>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ht="10.5" customHeight="1">
      <c r="A114" s="26"/>
      <c r="B114" s="27"/>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ht="10.5" customHeight="1">
      <c r="A115" s="26"/>
      <c r="B115" s="27"/>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ht="10.5" customHeight="1">
      <c r="A116" s="26"/>
      <c r="B116" s="27"/>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ht="10.5" customHeight="1">
      <c r="A117" s="26"/>
      <c r="B117" s="27"/>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ht="10.5" customHeight="1">
      <c r="A118" s="26"/>
      <c r="B118" s="27"/>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ht="10.5" customHeight="1">
      <c r="A119" s="26"/>
      <c r="B119" s="27"/>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ht="10.5" customHeight="1">
      <c r="A120" s="26"/>
      <c r="B120" s="27"/>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ht="10.5" customHeight="1">
      <c r="A121" s="26"/>
      <c r="B121" s="27"/>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ht="10.5" customHeight="1">
      <c r="A122" s="26"/>
      <c r="B122" s="27"/>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0.5" customHeight="1">
      <c r="A123" s="26"/>
      <c r="B123" s="27"/>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0.5" customHeight="1">
      <c r="A124" s="26"/>
      <c r="B124" s="27"/>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0.5" customHeight="1">
      <c r="A125" s="26"/>
      <c r="B125" s="27"/>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0.5" customHeight="1">
      <c r="A126" s="26"/>
      <c r="B126" s="27"/>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0.5" customHeight="1">
      <c r="A127" s="26"/>
      <c r="B127" s="27"/>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0.5" customHeight="1">
      <c r="A128" s="26"/>
      <c r="B128" s="27"/>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0.5" customHeight="1">
      <c r="A129" s="26"/>
      <c r="B129" s="27"/>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0.5" customHeight="1">
      <c r="A130" s="26"/>
      <c r="B130" s="27"/>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0.5" customHeight="1">
      <c r="A131" s="26"/>
      <c r="B131" s="27"/>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0.5" customHeight="1">
      <c r="A132" s="26"/>
      <c r="B132" s="27"/>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0.5" customHeight="1">
      <c r="A133" s="26"/>
      <c r="B133" s="27"/>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0.5" customHeight="1">
      <c r="A134" s="26"/>
      <c r="B134" s="27"/>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0.5" customHeight="1">
      <c r="A135" s="26"/>
      <c r="B135" s="27"/>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7"/>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7"/>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7"/>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7"/>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7"/>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7"/>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7"/>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7"/>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7"/>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7"/>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7"/>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7"/>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7"/>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7"/>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7"/>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7"/>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7"/>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7"/>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7"/>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7"/>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7"/>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7"/>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7"/>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7"/>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7"/>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7"/>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7"/>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7"/>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7"/>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7"/>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7"/>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7"/>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7"/>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7"/>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7"/>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7"/>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7"/>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7"/>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7"/>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7"/>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7"/>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7"/>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7"/>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7"/>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7"/>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7"/>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7"/>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7"/>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7"/>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7"/>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7"/>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7"/>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7"/>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7"/>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7"/>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7"/>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7"/>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7"/>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7"/>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7"/>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7"/>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7"/>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7"/>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7"/>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7"/>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7"/>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7"/>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7"/>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7"/>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7"/>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7"/>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7"/>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7"/>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7"/>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7"/>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7"/>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7"/>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7"/>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7"/>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7"/>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7"/>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7"/>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7"/>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7"/>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7"/>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7"/>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7"/>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7"/>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7"/>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7"/>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7"/>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7"/>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7"/>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7"/>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7"/>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7"/>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7"/>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7"/>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7"/>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7"/>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7"/>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7"/>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7"/>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7"/>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7"/>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7"/>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7"/>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7"/>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7"/>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7"/>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7"/>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7"/>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7"/>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7"/>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7"/>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7"/>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7"/>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7"/>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7"/>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7"/>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7"/>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7"/>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7"/>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7"/>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7"/>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7"/>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7"/>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7"/>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7"/>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7"/>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7"/>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7"/>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7"/>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7"/>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7"/>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7"/>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7"/>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7"/>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7"/>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7"/>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7"/>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7"/>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7"/>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7"/>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7"/>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7"/>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7"/>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7"/>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7"/>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7"/>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7"/>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7"/>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7"/>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7"/>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7"/>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7"/>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7"/>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7"/>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7"/>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7"/>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7"/>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7"/>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7"/>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7"/>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7"/>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7"/>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7"/>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7"/>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7"/>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7"/>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7"/>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7"/>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7"/>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7"/>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7"/>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7"/>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7"/>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7"/>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7"/>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7"/>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7"/>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7"/>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7"/>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7"/>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7"/>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7"/>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7"/>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7"/>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7"/>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7"/>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7"/>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7"/>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7"/>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7"/>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7"/>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7"/>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7"/>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7"/>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7"/>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7"/>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7"/>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7"/>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7"/>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7"/>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7"/>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7"/>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7"/>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7"/>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7"/>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7"/>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7"/>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7"/>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7"/>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7"/>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7"/>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7"/>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7"/>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7"/>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7"/>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7"/>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7"/>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7"/>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7"/>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7"/>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7"/>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7"/>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7"/>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7"/>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7"/>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7"/>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7"/>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7"/>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7"/>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7"/>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7"/>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7"/>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7"/>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7"/>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7"/>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7"/>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7"/>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7"/>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7"/>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7"/>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7"/>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7"/>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7"/>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7"/>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7"/>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7"/>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7"/>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7"/>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7"/>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7"/>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7"/>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7"/>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7"/>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7"/>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7"/>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7"/>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7"/>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7"/>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7"/>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7"/>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7"/>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7"/>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7"/>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7"/>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7"/>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7"/>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7"/>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7"/>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7"/>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7"/>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7"/>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7"/>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7"/>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7"/>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7"/>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7"/>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7"/>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7"/>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7"/>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7"/>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7"/>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7"/>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7"/>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7"/>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7"/>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7"/>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7"/>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7"/>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7"/>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7"/>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7"/>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7"/>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7"/>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7"/>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7"/>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7"/>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7"/>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7"/>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7"/>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7"/>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7"/>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7"/>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7"/>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7"/>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7"/>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7"/>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7"/>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7"/>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7"/>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7"/>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7"/>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7"/>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7"/>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7"/>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7"/>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7"/>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7"/>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7"/>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7"/>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7"/>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7"/>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7"/>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7"/>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7"/>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7"/>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7"/>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7"/>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7"/>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7"/>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7"/>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7"/>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7"/>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7"/>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7"/>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7"/>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7"/>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7"/>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7"/>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7"/>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7"/>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7"/>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7"/>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7"/>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7"/>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7"/>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7"/>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7"/>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7"/>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7"/>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7"/>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7"/>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7"/>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7"/>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7"/>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7"/>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7"/>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7"/>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7"/>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7"/>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7"/>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7"/>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7"/>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7"/>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7"/>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7"/>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7"/>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7"/>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7"/>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7"/>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7"/>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7"/>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7"/>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7"/>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7"/>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7"/>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7"/>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7"/>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7"/>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7"/>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7"/>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7"/>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7"/>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7"/>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7"/>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7"/>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7"/>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7"/>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7"/>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7"/>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7"/>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7"/>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7"/>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7"/>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7"/>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7"/>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7"/>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7"/>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7"/>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7"/>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7"/>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7"/>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7"/>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7"/>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7"/>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7"/>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7"/>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7"/>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7"/>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7"/>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7"/>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7"/>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7"/>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7"/>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7"/>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7"/>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7"/>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7"/>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7"/>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7"/>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7"/>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7"/>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7"/>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7"/>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7"/>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7"/>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7"/>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7"/>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7"/>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7"/>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7"/>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7"/>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7"/>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7"/>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7"/>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7"/>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7"/>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7"/>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7"/>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7"/>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7"/>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7"/>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7"/>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7"/>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7"/>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7"/>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7"/>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7"/>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7"/>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7"/>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7"/>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7"/>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7"/>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7"/>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7"/>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7"/>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7"/>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7"/>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7"/>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7"/>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7"/>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7"/>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7"/>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7"/>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7"/>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7"/>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7"/>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7"/>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7"/>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7"/>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7"/>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7"/>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7"/>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7"/>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7"/>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7"/>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7"/>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7"/>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7"/>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7"/>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7"/>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7"/>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7"/>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7"/>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7"/>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7"/>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7"/>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7"/>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7"/>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7"/>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7"/>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7"/>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7"/>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7"/>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7"/>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7"/>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7"/>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7"/>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7"/>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7"/>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7"/>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7"/>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7"/>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7"/>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7"/>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7"/>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7"/>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7"/>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7"/>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7"/>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7"/>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7"/>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7"/>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7"/>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7"/>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7"/>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7"/>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7"/>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7"/>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7"/>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7"/>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7"/>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7"/>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7"/>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7"/>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7"/>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7"/>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7"/>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7"/>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7"/>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7"/>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7"/>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7"/>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7"/>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7"/>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7"/>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7"/>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7"/>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7"/>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7"/>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7"/>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7"/>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7"/>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7"/>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7"/>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7"/>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7"/>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7"/>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7"/>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7"/>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7"/>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7"/>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7"/>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7"/>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7"/>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7"/>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7"/>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7"/>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7"/>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7"/>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7"/>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7"/>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7"/>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7"/>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7"/>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7"/>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7"/>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7"/>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7"/>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7"/>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7"/>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7"/>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7"/>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7"/>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7"/>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7"/>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7"/>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7"/>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7"/>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7"/>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7"/>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7"/>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7"/>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7"/>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7"/>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7"/>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7"/>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7"/>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7"/>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7"/>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7"/>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7"/>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7"/>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7"/>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7"/>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7"/>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7"/>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7"/>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7"/>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7"/>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7"/>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7"/>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7"/>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7"/>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7"/>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7"/>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7"/>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7"/>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7"/>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7"/>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7"/>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7"/>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7"/>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7"/>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7"/>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7"/>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7"/>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7"/>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7"/>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7"/>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7"/>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7"/>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7"/>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7"/>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7"/>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7"/>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7"/>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7"/>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7"/>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7"/>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7"/>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7"/>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7"/>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7"/>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7"/>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7"/>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7"/>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7"/>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7"/>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7"/>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7"/>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7"/>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7"/>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7"/>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7"/>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7"/>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7"/>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7"/>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7"/>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7"/>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7"/>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7"/>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7"/>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7"/>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7"/>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7"/>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7"/>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7"/>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7"/>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7"/>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7"/>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7"/>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7"/>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7"/>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7"/>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7"/>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7"/>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7"/>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7"/>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7"/>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7"/>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7"/>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7"/>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7"/>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7"/>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7"/>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7"/>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7"/>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7"/>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7"/>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7"/>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7"/>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7"/>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7"/>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7"/>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7"/>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7"/>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7"/>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7"/>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7"/>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7"/>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7"/>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7"/>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7"/>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7"/>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7"/>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7"/>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7"/>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7"/>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7"/>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7"/>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7"/>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7"/>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7"/>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7"/>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7"/>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7"/>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7"/>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7"/>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7"/>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7"/>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7"/>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7"/>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7"/>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7"/>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7"/>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7"/>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7"/>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7"/>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7"/>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7"/>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7"/>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7"/>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7"/>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7"/>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7"/>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7"/>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7"/>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7"/>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7"/>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7"/>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7"/>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7"/>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7"/>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7"/>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7"/>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7"/>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7"/>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7"/>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7"/>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7"/>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7"/>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7"/>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7"/>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7"/>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7"/>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7"/>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7"/>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7"/>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7"/>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7"/>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7"/>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7"/>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7"/>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7"/>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7"/>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7"/>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7"/>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7"/>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7"/>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7"/>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7"/>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7"/>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7"/>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7"/>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7"/>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7"/>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7"/>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7"/>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7"/>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7"/>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7"/>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7"/>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7"/>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7"/>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7"/>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7"/>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7"/>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7"/>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7"/>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7"/>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7"/>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7"/>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7"/>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7"/>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7"/>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7"/>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7"/>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7"/>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7"/>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7"/>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7"/>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7"/>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7"/>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7"/>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7"/>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7"/>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7"/>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7"/>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7"/>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7"/>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7"/>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7"/>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7"/>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7"/>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7"/>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7"/>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7"/>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7"/>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7"/>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7"/>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7"/>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7"/>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7"/>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7"/>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7"/>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7"/>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7"/>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7"/>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7"/>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7"/>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7"/>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7"/>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7"/>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7"/>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7"/>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7"/>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7"/>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7"/>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7"/>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7"/>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7"/>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7"/>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7"/>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7"/>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7"/>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7"/>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7"/>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7"/>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7"/>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7"/>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7"/>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7"/>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7"/>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7"/>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7"/>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7"/>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7"/>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7"/>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7"/>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7"/>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7"/>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7"/>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7"/>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7"/>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7"/>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7"/>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7"/>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7"/>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7"/>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7"/>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7"/>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0">
    <mergeCell ref="B21:F21"/>
    <mergeCell ref="B35:F35"/>
    <mergeCell ref="B78:F78"/>
    <mergeCell ref="B3:F3"/>
    <mergeCell ref="I3:N3"/>
    <mergeCell ref="P3:P5"/>
    <mergeCell ref="K4:L4"/>
    <mergeCell ref="M4:M5"/>
    <mergeCell ref="N4:N5"/>
    <mergeCell ref="B6:F6"/>
  </mergeCells>
  <dataValidations count="1">
    <dataValidation type="list" allowBlank="1" showErrorMessage="1" sqref="E7:E16 D17:E20 E22:E26 D27:E34 E36:E44 D45:E45 E46:E64 D65:E65 E66:E68 D69:E70 E71:E77 E79 D80:E80 E81:E93 D94 E95:E99 D100:E101">
      <formula1>#REF!</formula1>
    </dataValidation>
  </dataValidations>
  <pageMargins left="0.70866141732283472" right="0.70866141732283472" top="0.59055118110236227" bottom="0.59055118110236227" header="0" footer="0"/>
  <pageSetup scale="70" orientation="landscape"/>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P7:P102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2.625" defaultRowHeight="15" customHeight="1"/>
  <cols>
    <col min="1" max="1" width="2.375" customWidth="1"/>
    <col min="2" max="2" width="14.125" customWidth="1"/>
    <col min="3" max="3" width="7.125" customWidth="1"/>
    <col min="4" max="4" width="55.125" customWidth="1"/>
    <col min="5" max="5" width="30.375" customWidth="1"/>
    <col min="6" max="6" width="13.25" customWidth="1"/>
    <col min="7" max="26" width="10" customWidth="1"/>
  </cols>
  <sheetData>
    <row r="1" spans="1:26" ht="10.5" customHeight="1">
      <c r="A1" s="26"/>
      <c r="B1" s="26"/>
      <c r="C1" s="26"/>
      <c r="D1" s="26"/>
      <c r="E1" s="26"/>
      <c r="F1" s="26"/>
      <c r="G1" s="26"/>
      <c r="H1" s="26"/>
      <c r="I1" s="26"/>
      <c r="J1" s="26"/>
      <c r="K1" s="26"/>
      <c r="L1" s="26"/>
      <c r="M1" s="26"/>
      <c r="N1" s="26"/>
      <c r="O1" s="26"/>
      <c r="P1" s="26"/>
      <c r="Q1" s="26"/>
      <c r="R1" s="26"/>
      <c r="S1" s="26"/>
      <c r="T1" s="26"/>
      <c r="U1" s="26"/>
      <c r="V1" s="26"/>
      <c r="W1" s="26"/>
      <c r="X1" s="26"/>
      <c r="Y1" s="26"/>
      <c r="Z1" s="26"/>
    </row>
    <row r="2" spans="1:26" ht="24" customHeight="1">
      <c r="A2" s="26"/>
      <c r="B2" s="371" t="s">
        <v>1504</v>
      </c>
      <c r="C2" s="370"/>
      <c r="D2" s="370"/>
      <c r="E2" s="370"/>
      <c r="F2" s="370"/>
      <c r="G2" s="370"/>
      <c r="H2" s="26"/>
      <c r="I2" s="388" t="s">
        <v>94</v>
      </c>
      <c r="J2" s="389"/>
      <c r="K2" s="389"/>
      <c r="L2" s="389"/>
      <c r="M2" s="389"/>
      <c r="N2" s="390"/>
      <c r="O2" s="26"/>
      <c r="P2" s="374" t="s">
        <v>15</v>
      </c>
      <c r="Q2" s="26"/>
      <c r="R2" s="26"/>
      <c r="S2" s="26"/>
      <c r="T2" s="26"/>
      <c r="U2" s="26"/>
      <c r="V2" s="26"/>
      <c r="W2" s="26"/>
      <c r="X2" s="26"/>
      <c r="Y2" s="26"/>
      <c r="Z2" s="26"/>
    </row>
    <row r="3" spans="1:26" ht="10.5" customHeight="1">
      <c r="A3" s="26"/>
      <c r="B3" s="2" t="s">
        <v>1505</v>
      </c>
      <c r="C3" s="60"/>
      <c r="D3" s="50"/>
      <c r="E3" s="50"/>
      <c r="F3" s="51"/>
      <c r="G3" s="50"/>
      <c r="H3" s="26"/>
      <c r="I3" s="28" t="s">
        <v>96</v>
      </c>
      <c r="J3" s="29" t="s">
        <v>97</v>
      </c>
      <c r="K3" s="377" t="s">
        <v>98</v>
      </c>
      <c r="L3" s="378"/>
      <c r="M3" s="379" t="s">
        <v>954</v>
      </c>
      <c r="N3" s="381" t="s">
        <v>100</v>
      </c>
      <c r="O3" s="26"/>
      <c r="P3" s="375"/>
      <c r="Q3" s="26"/>
      <c r="R3" s="26"/>
      <c r="S3" s="26"/>
      <c r="T3" s="26"/>
      <c r="U3" s="26"/>
      <c r="V3" s="26"/>
      <c r="W3" s="26"/>
      <c r="X3" s="26"/>
      <c r="Y3" s="26"/>
      <c r="Z3" s="26"/>
    </row>
    <row r="4" spans="1:26" ht="10.5" customHeight="1">
      <c r="A4" s="26"/>
      <c r="B4" s="52" t="s">
        <v>101</v>
      </c>
      <c r="C4" s="52" t="s">
        <v>0</v>
      </c>
      <c r="D4" s="52" t="s">
        <v>102</v>
      </c>
      <c r="E4" s="52" t="s">
        <v>103</v>
      </c>
      <c r="F4" s="52" t="s">
        <v>104</v>
      </c>
      <c r="G4" s="52" t="s">
        <v>105</v>
      </c>
      <c r="H4" s="26"/>
      <c r="I4" s="99" t="s">
        <v>106</v>
      </c>
      <c r="J4" s="100" t="s">
        <v>106</v>
      </c>
      <c r="K4" s="100" t="s">
        <v>106</v>
      </c>
      <c r="L4" s="100" t="s">
        <v>107</v>
      </c>
      <c r="M4" s="399"/>
      <c r="N4" s="398"/>
      <c r="O4" s="26"/>
      <c r="P4" s="376"/>
      <c r="Q4" s="26"/>
      <c r="R4" s="26"/>
      <c r="S4" s="26"/>
      <c r="T4" s="26"/>
      <c r="U4" s="26"/>
      <c r="V4" s="26"/>
      <c r="W4" s="26"/>
      <c r="X4" s="26"/>
      <c r="Y4" s="26"/>
      <c r="Z4" s="26"/>
    </row>
    <row r="5" spans="1:26" ht="10.5" customHeight="1">
      <c r="A5" s="26"/>
      <c r="B5" s="386" t="s">
        <v>108</v>
      </c>
      <c r="C5" s="387"/>
      <c r="D5" s="387"/>
      <c r="E5" s="387"/>
      <c r="F5" s="387"/>
      <c r="G5" s="378"/>
      <c r="H5" s="26"/>
      <c r="I5" s="35"/>
      <c r="J5" s="35"/>
      <c r="K5" s="35"/>
      <c r="L5" s="35"/>
      <c r="M5" s="35"/>
      <c r="N5" s="35"/>
      <c r="O5" s="26"/>
      <c r="P5" s="26"/>
      <c r="Q5" s="26"/>
      <c r="R5" s="26"/>
      <c r="S5" s="26"/>
      <c r="T5" s="26"/>
      <c r="U5" s="26"/>
      <c r="V5" s="26"/>
      <c r="W5" s="26"/>
      <c r="X5" s="26"/>
      <c r="Y5" s="26"/>
      <c r="Z5" s="26"/>
    </row>
    <row r="6" spans="1:26" ht="10.5" customHeight="1">
      <c r="A6" s="26"/>
      <c r="B6" s="36" t="s">
        <v>1506</v>
      </c>
      <c r="C6" s="35"/>
      <c r="D6" s="68" t="s">
        <v>1507</v>
      </c>
      <c r="E6" s="39"/>
      <c r="F6" s="39" t="s">
        <v>111</v>
      </c>
      <c r="G6" s="39" t="s">
        <v>112</v>
      </c>
      <c r="H6" s="26"/>
      <c r="I6" s="35"/>
      <c r="J6" s="35"/>
      <c r="K6" s="35"/>
      <c r="L6" s="35"/>
      <c r="M6" s="35"/>
      <c r="N6" s="35"/>
      <c r="O6" s="26"/>
      <c r="P6" s="35"/>
      <c r="Q6" s="26"/>
      <c r="R6" s="26"/>
      <c r="S6" s="26"/>
      <c r="T6" s="26"/>
      <c r="U6" s="26"/>
      <c r="V6" s="26"/>
      <c r="W6" s="26"/>
      <c r="X6" s="26"/>
      <c r="Y6" s="26"/>
      <c r="Z6" s="26"/>
    </row>
    <row r="7" spans="1:26" ht="90.75" customHeight="1">
      <c r="A7" s="26"/>
      <c r="B7" s="36" t="s">
        <v>1508</v>
      </c>
      <c r="C7" s="35"/>
      <c r="D7" s="66" t="s">
        <v>1509</v>
      </c>
      <c r="E7" s="66"/>
      <c r="F7" s="39" t="s">
        <v>111</v>
      </c>
      <c r="G7" s="39" t="s">
        <v>112</v>
      </c>
      <c r="H7" s="26"/>
      <c r="I7" s="35"/>
      <c r="J7" s="35"/>
      <c r="K7" s="35"/>
      <c r="L7" s="35"/>
      <c r="M7" s="35"/>
      <c r="N7" s="35"/>
      <c r="O7" s="26"/>
      <c r="P7" s="35"/>
      <c r="Q7" s="26"/>
      <c r="R7" s="26"/>
      <c r="S7" s="26"/>
      <c r="T7" s="26"/>
      <c r="U7" s="26"/>
      <c r="V7" s="26"/>
      <c r="W7" s="26"/>
      <c r="X7" s="26"/>
      <c r="Y7" s="26"/>
      <c r="Z7" s="26"/>
    </row>
    <row r="8" spans="1:26" ht="12" customHeight="1">
      <c r="A8" s="26"/>
      <c r="B8" s="386" t="s">
        <v>139</v>
      </c>
      <c r="C8" s="387"/>
      <c r="D8" s="387"/>
      <c r="E8" s="387"/>
      <c r="F8" s="387"/>
      <c r="G8" s="378"/>
      <c r="H8" s="26"/>
      <c r="I8" s="35"/>
      <c r="J8" s="35"/>
      <c r="K8" s="35"/>
      <c r="L8" s="35"/>
      <c r="M8" s="35"/>
      <c r="N8" s="35"/>
      <c r="O8" s="26"/>
      <c r="P8" s="35"/>
      <c r="Q8" s="26"/>
      <c r="R8" s="26"/>
      <c r="S8" s="26"/>
      <c r="T8" s="26"/>
      <c r="U8" s="26"/>
      <c r="V8" s="26"/>
      <c r="W8" s="26"/>
      <c r="X8" s="26"/>
      <c r="Y8" s="26"/>
      <c r="Z8" s="26"/>
    </row>
    <row r="9" spans="1:26" ht="90.75" customHeight="1">
      <c r="A9" s="26"/>
      <c r="B9" s="36" t="s">
        <v>1510</v>
      </c>
      <c r="C9" s="35"/>
      <c r="D9" s="66" t="s">
        <v>1511</v>
      </c>
      <c r="E9" s="66"/>
      <c r="F9" s="39" t="s">
        <v>111</v>
      </c>
      <c r="G9" s="39" t="s">
        <v>112</v>
      </c>
      <c r="H9" s="26"/>
      <c r="I9" s="35"/>
      <c r="J9" s="35"/>
      <c r="K9" s="35"/>
      <c r="L9" s="35"/>
      <c r="M9" s="35"/>
      <c r="N9" s="35"/>
      <c r="O9" s="26"/>
      <c r="P9" s="35"/>
      <c r="Q9" s="26"/>
      <c r="R9" s="26"/>
      <c r="S9" s="26"/>
      <c r="T9" s="26"/>
      <c r="U9" s="26"/>
      <c r="V9" s="26"/>
      <c r="W9" s="26"/>
      <c r="X9" s="26"/>
      <c r="Y9" s="26"/>
      <c r="Z9" s="26"/>
    </row>
    <row r="10" spans="1:26" ht="52.5" customHeight="1">
      <c r="A10" s="26"/>
      <c r="B10" s="36" t="s">
        <v>1512</v>
      </c>
      <c r="C10" s="35"/>
      <c r="D10" s="66" t="s">
        <v>1513</v>
      </c>
      <c r="E10" s="66"/>
      <c r="F10" s="39" t="s">
        <v>111</v>
      </c>
      <c r="G10" s="39" t="s">
        <v>112</v>
      </c>
      <c r="H10" s="26"/>
      <c r="I10" s="35"/>
      <c r="J10" s="35"/>
      <c r="K10" s="35"/>
      <c r="L10" s="35"/>
      <c r="M10" s="35"/>
      <c r="N10" s="35"/>
      <c r="O10" s="26"/>
      <c r="P10" s="35"/>
      <c r="Q10" s="26"/>
      <c r="R10" s="26"/>
      <c r="S10" s="26"/>
      <c r="T10" s="26"/>
      <c r="U10" s="26"/>
      <c r="V10" s="26"/>
      <c r="W10" s="26"/>
      <c r="X10" s="26"/>
      <c r="Y10" s="26"/>
      <c r="Z10" s="26"/>
    </row>
    <row r="11" spans="1:26" ht="12" customHeight="1">
      <c r="A11" s="26"/>
      <c r="B11" s="386" t="s">
        <v>167</v>
      </c>
      <c r="C11" s="387"/>
      <c r="D11" s="387"/>
      <c r="E11" s="387"/>
      <c r="F11" s="387"/>
      <c r="G11" s="378"/>
      <c r="H11" s="26"/>
      <c r="I11" s="35"/>
      <c r="J11" s="35"/>
      <c r="K11" s="35"/>
      <c r="L11" s="35"/>
      <c r="M11" s="35"/>
      <c r="N11" s="35"/>
      <c r="O11" s="26"/>
      <c r="P11" s="35"/>
      <c r="Q11" s="26"/>
      <c r="R11" s="26"/>
      <c r="S11" s="26"/>
      <c r="T11" s="26"/>
      <c r="U11" s="26"/>
      <c r="V11" s="26"/>
      <c r="W11" s="26"/>
      <c r="X11" s="26"/>
      <c r="Y11" s="26"/>
      <c r="Z11" s="26"/>
    </row>
    <row r="12" spans="1:26" ht="32.25" customHeight="1">
      <c r="A12" s="26"/>
      <c r="B12" s="36" t="s">
        <v>1514</v>
      </c>
      <c r="C12" s="35"/>
      <c r="D12" s="66" t="s">
        <v>1515</v>
      </c>
      <c r="E12" s="66"/>
      <c r="F12" s="39" t="s">
        <v>111</v>
      </c>
      <c r="G12" s="39" t="s">
        <v>112</v>
      </c>
      <c r="H12" s="26"/>
      <c r="I12" s="35"/>
      <c r="J12" s="35"/>
      <c r="K12" s="35"/>
      <c r="L12" s="35"/>
      <c r="M12" s="35"/>
      <c r="N12" s="35"/>
      <c r="O12" s="26"/>
      <c r="P12" s="35"/>
      <c r="Q12" s="26"/>
      <c r="R12" s="26"/>
      <c r="S12" s="26"/>
      <c r="T12" s="26"/>
      <c r="U12" s="26"/>
      <c r="V12" s="26"/>
      <c r="W12" s="26"/>
      <c r="X12" s="26"/>
      <c r="Y12" s="26"/>
      <c r="Z12" s="26"/>
    </row>
    <row r="13" spans="1:26" ht="32.25" customHeight="1">
      <c r="A13" s="26"/>
      <c r="B13" s="36" t="s">
        <v>1516</v>
      </c>
      <c r="C13" s="35"/>
      <c r="D13" s="66" t="s">
        <v>1517</v>
      </c>
      <c r="E13" s="66"/>
      <c r="F13" s="39" t="s">
        <v>111</v>
      </c>
      <c r="G13" s="39" t="s">
        <v>112</v>
      </c>
      <c r="H13" s="26"/>
      <c r="I13" s="35"/>
      <c r="J13" s="35"/>
      <c r="K13" s="35"/>
      <c r="L13" s="35"/>
      <c r="M13" s="35"/>
      <c r="N13" s="35"/>
      <c r="O13" s="26"/>
      <c r="P13" s="35"/>
      <c r="Q13" s="26"/>
      <c r="R13" s="26"/>
      <c r="S13" s="26"/>
      <c r="T13" s="26"/>
      <c r="U13" s="26"/>
      <c r="V13" s="26"/>
      <c r="W13" s="26"/>
      <c r="X13" s="26"/>
      <c r="Y13" s="26"/>
      <c r="Z13" s="26"/>
    </row>
    <row r="14" spans="1:26" ht="27" customHeight="1">
      <c r="A14" s="26"/>
      <c r="B14" s="36" t="s">
        <v>1518</v>
      </c>
      <c r="C14" s="35"/>
      <c r="D14" s="66" t="s">
        <v>1519</v>
      </c>
      <c r="E14" s="66"/>
      <c r="F14" s="39" t="s">
        <v>111</v>
      </c>
      <c r="G14" s="39" t="s">
        <v>112</v>
      </c>
      <c r="H14" s="26"/>
      <c r="I14" s="35"/>
      <c r="J14" s="35"/>
      <c r="K14" s="35"/>
      <c r="L14" s="35"/>
      <c r="M14" s="35"/>
      <c r="N14" s="35"/>
      <c r="O14" s="26"/>
      <c r="P14" s="35"/>
      <c r="Q14" s="26"/>
      <c r="R14" s="26"/>
      <c r="S14" s="26"/>
      <c r="T14" s="26"/>
      <c r="U14" s="26"/>
      <c r="V14" s="26"/>
      <c r="W14" s="26"/>
      <c r="X14" s="26"/>
      <c r="Y14" s="26"/>
      <c r="Z14" s="26"/>
    </row>
    <row r="15" spans="1:26" ht="35.25" customHeight="1">
      <c r="A15" s="26"/>
      <c r="B15" s="36" t="s">
        <v>1520</v>
      </c>
      <c r="C15" s="35"/>
      <c r="D15" s="66" t="s">
        <v>1521</v>
      </c>
      <c r="E15" s="66"/>
      <c r="F15" s="39" t="s">
        <v>111</v>
      </c>
      <c r="G15" s="39" t="s">
        <v>112</v>
      </c>
      <c r="H15" s="26"/>
      <c r="I15" s="35"/>
      <c r="J15" s="35"/>
      <c r="K15" s="35"/>
      <c r="L15" s="35"/>
      <c r="M15" s="35"/>
      <c r="N15" s="35"/>
      <c r="O15" s="26"/>
      <c r="P15" s="35"/>
      <c r="Q15" s="26"/>
      <c r="R15" s="26"/>
      <c r="S15" s="26"/>
      <c r="T15" s="26"/>
      <c r="U15" s="26"/>
      <c r="V15" s="26"/>
      <c r="W15" s="26"/>
      <c r="X15" s="26"/>
      <c r="Y15" s="26"/>
      <c r="Z15" s="26"/>
    </row>
    <row r="16" spans="1:26" ht="36.75" customHeight="1">
      <c r="A16" s="26"/>
      <c r="B16" s="36" t="s">
        <v>1522</v>
      </c>
      <c r="C16" s="35"/>
      <c r="D16" s="66" t="s">
        <v>1523</v>
      </c>
      <c r="E16" s="66"/>
      <c r="F16" s="39" t="s">
        <v>111</v>
      </c>
      <c r="G16" s="39" t="s">
        <v>112</v>
      </c>
      <c r="H16" s="26"/>
      <c r="I16" s="35"/>
      <c r="J16" s="35"/>
      <c r="K16" s="35"/>
      <c r="L16" s="35"/>
      <c r="M16" s="35"/>
      <c r="N16" s="35"/>
      <c r="O16" s="26"/>
      <c r="P16" s="35"/>
      <c r="Q16" s="26"/>
      <c r="R16" s="26"/>
      <c r="S16" s="26"/>
      <c r="T16" s="26"/>
      <c r="U16" s="26"/>
      <c r="V16" s="26"/>
      <c r="W16" s="26"/>
      <c r="X16" s="26"/>
      <c r="Y16" s="26"/>
      <c r="Z16" s="26"/>
    </row>
    <row r="17" spans="1:26" ht="29.25" customHeight="1">
      <c r="A17" s="26"/>
      <c r="B17" s="36" t="s">
        <v>1524</v>
      </c>
      <c r="C17" s="35"/>
      <c r="D17" s="66" t="s">
        <v>1525</v>
      </c>
      <c r="E17" s="66"/>
      <c r="F17" s="39" t="s">
        <v>111</v>
      </c>
      <c r="G17" s="39" t="s">
        <v>112</v>
      </c>
      <c r="H17" s="26"/>
      <c r="I17" s="35"/>
      <c r="J17" s="35"/>
      <c r="K17" s="35"/>
      <c r="L17" s="35"/>
      <c r="M17" s="35"/>
      <c r="N17" s="35"/>
      <c r="O17" s="26"/>
      <c r="P17" s="35"/>
      <c r="Q17" s="26"/>
      <c r="R17" s="26"/>
      <c r="S17" s="26"/>
      <c r="T17" s="26"/>
      <c r="U17" s="26"/>
      <c r="V17" s="26"/>
      <c r="W17" s="26"/>
      <c r="X17" s="26"/>
      <c r="Y17" s="26"/>
      <c r="Z17" s="26"/>
    </row>
    <row r="18" spans="1:26" ht="39.75" customHeight="1">
      <c r="A18" s="26"/>
      <c r="B18" s="36" t="s">
        <v>1526</v>
      </c>
      <c r="C18" s="35"/>
      <c r="D18" s="66" t="s">
        <v>1527</v>
      </c>
      <c r="E18" s="66"/>
      <c r="F18" s="39" t="s">
        <v>111</v>
      </c>
      <c r="G18" s="39" t="s">
        <v>112</v>
      </c>
      <c r="H18" s="26"/>
      <c r="I18" s="35"/>
      <c r="J18" s="35"/>
      <c r="K18" s="35"/>
      <c r="L18" s="35"/>
      <c r="M18" s="35"/>
      <c r="N18" s="35"/>
      <c r="O18" s="26"/>
      <c r="P18" s="35"/>
      <c r="Q18" s="26"/>
      <c r="R18" s="26"/>
      <c r="S18" s="26"/>
      <c r="T18" s="26"/>
      <c r="U18" s="26"/>
      <c r="V18" s="26"/>
      <c r="W18" s="26"/>
      <c r="X18" s="26"/>
      <c r="Y18" s="26"/>
      <c r="Z18" s="26"/>
    </row>
    <row r="19" spans="1:26" ht="80.25" customHeight="1">
      <c r="A19" s="26"/>
      <c r="B19" s="36" t="s">
        <v>1528</v>
      </c>
      <c r="C19" s="35"/>
      <c r="D19" s="66" t="s">
        <v>1529</v>
      </c>
      <c r="E19" s="66"/>
      <c r="F19" s="39" t="s">
        <v>111</v>
      </c>
      <c r="G19" s="39" t="s">
        <v>112</v>
      </c>
      <c r="H19" s="26"/>
      <c r="I19" s="35"/>
      <c r="J19" s="35"/>
      <c r="K19" s="35"/>
      <c r="L19" s="35"/>
      <c r="M19" s="35"/>
      <c r="N19" s="35"/>
      <c r="O19" s="26"/>
      <c r="P19" s="35"/>
      <c r="Q19" s="26"/>
      <c r="R19" s="26"/>
      <c r="S19" s="26"/>
      <c r="T19" s="26"/>
      <c r="U19" s="26"/>
      <c r="V19" s="26"/>
      <c r="W19" s="26"/>
      <c r="X19" s="26"/>
      <c r="Y19" s="26"/>
      <c r="Z19" s="26"/>
    </row>
    <row r="20" spans="1:26" ht="39.75" customHeight="1">
      <c r="A20" s="26"/>
      <c r="B20" s="36" t="s">
        <v>1530</v>
      </c>
      <c r="C20" s="35"/>
      <c r="D20" s="66" t="s">
        <v>1531</v>
      </c>
      <c r="E20" s="66"/>
      <c r="F20" s="39" t="s">
        <v>111</v>
      </c>
      <c r="G20" s="39" t="s">
        <v>112</v>
      </c>
      <c r="H20" s="26"/>
      <c r="I20" s="35"/>
      <c r="J20" s="35"/>
      <c r="K20" s="35"/>
      <c r="L20" s="35"/>
      <c r="M20" s="35"/>
      <c r="N20" s="35"/>
      <c r="O20" s="26"/>
      <c r="P20" s="35"/>
      <c r="Q20" s="26"/>
      <c r="R20" s="26"/>
      <c r="S20" s="26"/>
      <c r="T20" s="26"/>
      <c r="U20" s="26"/>
      <c r="V20" s="26"/>
      <c r="W20" s="26"/>
      <c r="X20" s="26"/>
      <c r="Y20" s="26"/>
      <c r="Z20" s="26"/>
    </row>
    <row r="21" spans="1:26" ht="63" customHeight="1">
      <c r="A21" s="26"/>
      <c r="B21" s="36" t="s">
        <v>1532</v>
      </c>
      <c r="C21" s="35"/>
      <c r="D21" s="66" t="s">
        <v>1533</v>
      </c>
      <c r="E21" s="35"/>
      <c r="F21" s="39" t="s">
        <v>111</v>
      </c>
      <c r="G21" s="39" t="s">
        <v>112</v>
      </c>
      <c r="H21" s="26"/>
      <c r="I21" s="35"/>
      <c r="J21" s="35"/>
      <c r="K21" s="35"/>
      <c r="L21" s="35"/>
      <c r="M21" s="35"/>
      <c r="N21" s="35"/>
      <c r="O21" s="26"/>
      <c r="P21" s="35"/>
      <c r="Q21" s="26"/>
      <c r="R21" s="26"/>
      <c r="S21" s="26"/>
      <c r="T21" s="26"/>
      <c r="U21" s="26"/>
      <c r="V21" s="26"/>
      <c r="W21" s="26"/>
      <c r="X21" s="26"/>
      <c r="Y21" s="26"/>
      <c r="Z21" s="26"/>
    </row>
    <row r="22" spans="1:26" ht="63" customHeight="1">
      <c r="A22" s="26"/>
      <c r="B22" s="36" t="s">
        <v>1534</v>
      </c>
      <c r="C22" s="35"/>
      <c r="D22" s="66" t="s">
        <v>1535</v>
      </c>
      <c r="E22" s="67"/>
      <c r="F22" s="39" t="s">
        <v>111</v>
      </c>
      <c r="G22" s="39" t="s">
        <v>112</v>
      </c>
      <c r="H22" s="26"/>
      <c r="I22" s="35"/>
      <c r="J22" s="35"/>
      <c r="K22" s="35"/>
      <c r="L22" s="35"/>
      <c r="M22" s="35"/>
      <c r="N22" s="35"/>
      <c r="O22" s="26"/>
      <c r="P22" s="35"/>
      <c r="Q22" s="26"/>
      <c r="R22" s="26"/>
      <c r="S22" s="26"/>
      <c r="T22" s="26"/>
      <c r="U22" s="26"/>
      <c r="V22" s="26"/>
      <c r="W22" s="26"/>
      <c r="X22" s="26"/>
      <c r="Y22" s="26"/>
      <c r="Z22" s="26"/>
    </row>
    <row r="23" spans="1:26" ht="12" customHeight="1">
      <c r="A23" s="26"/>
      <c r="B23" s="386" t="s">
        <v>256</v>
      </c>
      <c r="C23" s="387"/>
      <c r="D23" s="387"/>
      <c r="E23" s="387"/>
      <c r="F23" s="387"/>
      <c r="G23" s="378"/>
      <c r="H23" s="26"/>
      <c r="I23" s="35"/>
      <c r="J23" s="35"/>
      <c r="K23" s="35"/>
      <c r="L23" s="35"/>
      <c r="M23" s="35"/>
      <c r="N23" s="35"/>
      <c r="O23" s="26"/>
      <c r="P23" s="35"/>
      <c r="Q23" s="26"/>
      <c r="R23" s="26"/>
      <c r="S23" s="26"/>
      <c r="T23" s="26"/>
      <c r="U23" s="26"/>
      <c r="V23" s="26"/>
      <c r="W23" s="26"/>
      <c r="X23" s="26"/>
      <c r="Y23" s="26"/>
      <c r="Z23" s="26"/>
    </row>
    <row r="24" spans="1:26" ht="32.25" customHeight="1">
      <c r="A24" s="26"/>
      <c r="B24" s="36" t="s">
        <v>1536</v>
      </c>
      <c r="C24" s="35"/>
      <c r="D24" s="66" t="s">
        <v>1537</v>
      </c>
      <c r="E24" s="66"/>
      <c r="F24" s="39" t="s">
        <v>311</v>
      </c>
      <c r="G24" s="39" t="s">
        <v>374</v>
      </c>
      <c r="H24" s="26"/>
      <c r="I24" s="35"/>
      <c r="J24" s="35"/>
      <c r="K24" s="35"/>
      <c r="L24" s="35"/>
      <c r="M24" s="35"/>
      <c r="N24" s="35"/>
      <c r="O24" s="26"/>
      <c r="P24" s="35"/>
      <c r="Q24" s="26"/>
      <c r="R24" s="26"/>
      <c r="S24" s="26"/>
      <c r="T24" s="26"/>
      <c r="U24" s="26"/>
      <c r="V24" s="26"/>
      <c r="W24" s="26"/>
      <c r="X24" s="26"/>
      <c r="Y24" s="26"/>
      <c r="Z24" s="26"/>
    </row>
    <row r="25" spans="1:26" ht="63" customHeight="1">
      <c r="A25" s="26"/>
      <c r="B25" s="36" t="s">
        <v>1538</v>
      </c>
      <c r="C25" s="35"/>
      <c r="D25" s="66" t="s">
        <v>1539</v>
      </c>
      <c r="E25" s="35"/>
      <c r="F25" s="39" t="s">
        <v>311</v>
      </c>
      <c r="G25" s="39" t="s">
        <v>374</v>
      </c>
      <c r="H25" s="26"/>
      <c r="I25" s="35"/>
      <c r="J25" s="35"/>
      <c r="K25" s="35"/>
      <c r="L25" s="35"/>
      <c r="M25" s="35"/>
      <c r="N25" s="35"/>
      <c r="O25" s="26"/>
      <c r="P25" s="35"/>
      <c r="Q25" s="26"/>
      <c r="R25" s="26"/>
      <c r="S25" s="26"/>
      <c r="T25" s="26"/>
      <c r="U25" s="26"/>
      <c r="V25" s="26"/>
      <c r="W25" s="26"/>
      <c r="X25" s="26"/>
      <c r="Y25" s="26"/>
      <c r="Z25" s="26"/>
    </row>
    <row r="26" spans="1:26" ht="63" customHeight="1">
      <c r="A26" s="26"/>
      <c r="B26" s="36" t="s">
        <v>1540</v>
      </c>
      <c r="C26" s="35"/>
      <c r="D26" s="67" t="s">
        <v>1541</v>
      </c>
      <c r="E26" s="67"/>
      <c r="F26" s="39" t="s">
        <v>311</v>
      </c>
      <c r="G26" s="39" t="s">
        <v>374</v>
      </c>
      <c r="H26" s="26"/>
      <c r="I26" s="35"/>
      <c r="J26" s="35"/>
      <c r="K26" s="35"/>
      <c r="L26" s="35"/>
      <c r="M26" s="35"/>
      <c r="N26" s="35"/>
      <c r="O26" s="26"/>
      <c r="P26" s="35"/>
      <c r="Q26" s="26"/>
      <c r="R26" s="26"/>
      <c r="S26" s="26"/>
      <c r="T26" s="26"/>
      <c r="U26" s="26"/>
      <c r="V26" s="26"/>
      <c r="W26" s="26"/>
      <c r="X26" s="26"/>
      <c r="Y26" s="26"/>
      <c r="Z26" s="26"/>
    </row>
    <row r="27" spans="1:26" ht="56.25" customHeight="1">
      <c r="A27" s="26"/>
      <c r="B27" s="36" t="s">
        <v>1542</v>
      </c>
      <c r="C27" s="66"/>
      <c r="D27" s="66" t="s">
        <v>1543</v>
      </c>
      <c r="E27" s="35"/>
      <c r="F27" s="39" t="s">
        <v>311</v>
      </c>
      <c r="G27" s="39" t="s">
        <v>374</v>
      </c>
      <c r="H27" s="26"/>
      <c r="I27" s="35"/>
      <c r="J27" s="35"/>
      <c r="K27" s="35"/>
      <c r="L27" s="35"/>
      <c r="M27" s="35"/>
      <c r="N27" s="35"/>
      <c r="O27" s="26"/>
      <c r="P27" s="35"/>
      <c r="Q27" s="26"/>
      <c r="R27" s="26"/>
      <c r="S27" s="26"/>
      <c r="T27" s="26"/>
      <c r="U27" s="26"/>
      <c r="V27" s="26"/>
      <c r="W27" s="26"/>
      <c r="X27" s="26"/>
      <c r="Y27" s="26"/>
      <c r="Z27" s="26"/>
    </row>
    <row r="28" spans="1:26" ht="10.5" customHeight="1">
      <c r="A28" s="26"/>
      <c r="B28" s="76" t="s">
        <v>313</v>
      </c>
      <c r="C28" s="76"/>
      <c r="D28" s="76"/>
      <c r="E28" s="26"/>
      <c r="F28" s="26"/>
      <c r="G28" s="26"/>
      <c r="H28" s="26"/>
      <c r="I28" s="26"/>
      <c r="J28" s="26"/>
      <c r="K28" s="26"/>
      <c r="L28" s="26"/>
      <c r="M28" s="26"/>
      <c r="N28" s="26"/>
      <c r="O28" s="26"/>
      <c r="P28" s="26"/>
      <c r="Q28" s="26"/>
      <c r="R28" s="26"/>
      <c r="S28" s="26"/>
      <c r="T28" s="26"/>
      <c r="U28" s="26"/>
      <c r="V28" s="26"/>
      <c r="W28" s="26"/>
      <c r="X28" s="26"/>
      <c r="Y28" s="26"/>
      <c r="Z28" s="26"/>
    </row>
    <row r="29" spans="1:26" ht="10.5" customHeight="1">
      <c r="A29" s="26"/>
      <c r="B29" s="76">
        <v>19</v>
      </c>
      <c r="C29" s="76"/>
      <c r="D29" s="76"/>
      <c r="E29" s="26"/>
      <c r="F29" s="26"/>
      <c r="G29" s="26"/>
      <c r="H29" s="26"/>
      <c r="I29" s="26"/>
      <c r="J29" s="26"/>
      <c r="K29" s="26"/>
      <c r="L29" s="26"/>
      <c r="M29" s="26"/>
      <c r="N29" s="26"/>
      <c r="O29" s="26"/>
      <c r="P29" s="26"/>
      <c r="Q29" s="26"/>
      <c r="R29" s="26"/>
      <c r="S29" s="26"/>
      <c r="T29" s="26"/>
      <c r="U29" s="26"/>
      <c r="V29" s="26"/>
      <c r="W29" s="26"/>
      <c r="X29" s="26"/>
      <c r="Y29" s="26"/>
      <c r="Z29" s="26"/>
    </row>
    <row r="30" spans="1:26" ht="46.5" customHeight="1">
      <c r="A30" s="26"/>
      <c r="B30" s="76"/>
      <c r="C30" s="76"/>
      <c r="D30" s="76"/>
      <c r="E30" s="26"/>
      <c r="F30" s="26"/>
      <c r="G30" s="26"/>
      <c r="H30" s="26"/>
      <c r="I30" s="26"/>
      <c r="J30" s="26"/>
      <c r="K30" s="26"/>
      <c r="L30" s="26"/>
      <c r="M30" s="26"/>
      <c r="N30" s="26"/>
      <c r="O30" s="26"/>
      <c r="P30" s="26"/>
      <c r="Q30" s="26"/>
      <c r="R30" s="26"/>
      <c r="S30" s="26"/>
      <c r="T30" s="26"/>
      <c r="U30" s="26"/>
      <c r="V30" s="26"/>
      <c r="W30" s="26"/>
      <c r="X30" s="26"/>
      <c r="Y30" s="26"/>
      <c r="Z30" s="26"/>
    </row>
    <row r="31" spans="1:26" ht="80.25" customHeight="1">
      <c r="A31" s="26"/>
      <c r="B31" s="76"/>
      <c r="C31" s="76"/>
      <c r="D31" s="76"/>
      <c r="E31" s="397"/>
      <c r="F31" s="397"/>
      <c r="G31" s="26"/>
      <c r="H31" s="26"/>
      <c r="I31" s="26"/>
      <c r="J31" s="26"/>
      <c r="K31" s="26"/>
      <c r="L31" s="26"/>
      <c r="M31" s="26"/>
      <c r="N31" s="26"/>
      <c r="O31" s="26"/>
      <c r="P31" s="26"/>
      <c r="Q31" s="26"/>
      <c r="R31" s="26"/>
      <c r="S31" s="26"/>
      <c r="T31" s="26"/>
      <c r="U31" s="26"/>
      <c r="V31" s="26"/>
      <c r="W31" s="26"/>
      <c r="X31" s="26"/>
      <c r="Y31" s="26"/>
      <c r="Z31" s="26"/>
    </row>
    <row r="32" spans="1:26" ht="36.75" customHeight="1">
      <c r="A32" s="26"/>
      <c r="B32" s="76"/>
      <c r="C32" s="76"/>
      <c r="D32" s="76"/>
      <c r="E32" s="370"/>
      <c r="F32" s="370"/>
      <c r="G32" s="26"/>
      <c r="H32" s="26"/>
      <c r="I32" s="26"/>
      <c r="J32" s="26"/>
      <c r="K32" s="26"/>
      <c r="L32" s="26"/>
      <c r="M32" s="26"/>
      <c r="N32" s="26"/>
      <c r="O32" s="26"/>
      <c r="P32" s="26"/>
      <c r="Q32" s="26"/>
      <c r="R32" s="26"/>
      <c r="S32" s="26"/>
      <c r="T32" s="26"/>
      <c r="U32" s="26"/>
      <c r="V32" s="26"/>
      <c r="W32" s="26"/>
      <c r="X32" s="26"/>
      <c r="Y32" s="26"/>
      <c r="Z32" s="26"/>
    </row>
    <row r="33" spans="1:26" ht="101.25" customHeight="1">
      <c r="A33" s="26"/>
      <c r="B33" s="76"/>
      <c r="C33" s="76"/>
      <c r="D33" s="76"/>
      <c r="E33" s="27"/>
      <c r="F33" s="27"/>
      <c r="G33" s="26"/>
      <c r="H33" s="26"/>
      <c r="I33" s="26"/>
      <c r="J33" s="26"/>
      <c r="K33" s="26"/>
      <c r="L33" s="26"/>
      <c r="M33" s="26"/>
      <c r="N33" s="26"/>
      <c r="O33" s="26"/>
      <c r="P33" s="26"/>
      <c r="Q33" s="26"/>
      <c r="R33" s="26"/>
      <c r="S33" s="26"/>
      <c r="T33" s="26"/>
      <c r="U33" s="26"/>
      <c r="V33" s="26"/>
      <c r="W33" s="26"/>
      <c r="X33" s="26"/>
      <c r="Y33" s="26"/>
      <c r="Z33" s="26"/>
    </row>
    <row r="34" spans="1:26" ht="63" customHeight="1">
      <c r="A34" s="26"/>
      <c r="B34" s="76"/>
      <c r="C34" s="76"/>
      <c r="D34" s="76"/>
      <c r="E34" s="27"/>
      <c r="F34" s="27"/>
      <c r="G34" s="26"/>
      <c r="H34" s="26"/>
      <c r="I34" s="26"/>
      <c r="J34" s="26"/>
      <c r="K34" s="26"/>
      <c r="L34" s="26"/>
      <c r="M34" s="26"/>
      <c r="N34" s="26"/>
      <c r="O34" s="26"/>
      <c r="P34" s="26"/>
      <c r="Q34" s="26"/>
      <c r="R34" s="26"/>
      <c r="S34" s="26"/>
      <c r="T34" s="26"/>
      <c r="U34" s="26"/>
      <c r="V34" s="26"/>
      <c r="W34" s="26"/>
      <c r="X34" s="26"/>
      <c r="Y34" s="26"/>
      <c r="Z34" s="26"/>
    </row>
    <row r="35" spans="1:26" ht="48" customHeight="1">
      <c r="A35" s="26"/>
      <c r="B35" s="76"/>
      <c r="C35" s="76"/>
      <c r="D35" s="76"/>
      <c r="E35" s="27"/>
      <c r="F35" s="27"/>
      <c r="G35" s="26"/>
      <c r="H35" s="26"/>
      <c r="I35" s="26"/>
      <c r="J35" s="26"/>
      <c r="K35" s="26"/>
      <c r="L35" s="26"/>
      <c r="M35" s="26"/>
      <c r="N35" s="26"/>
      <c r="O35" s="26"/>
      <c r="P35" s="26"/>
      <c r="Q35" s="26"/>
      <c r="R35" s="26"/>
      <c r="S35" s="26"/>
      <c r="T35" s="26"/>
      <c r="U35" s="26"/>
      <c r="V35" s="26"/>
      <c r="W35" s="26"/>
      <c r="X35" s="26"/>
      <c r="Y35" s="26"/>
      <c r="Z35" s="26"/>
    </row>
    <row r="36" spans="1:26" ht="34.5" customHeight="1">
      <c r="A36" s="26"/>
      <c r="B36" s="76"/>
      <c r="C36" s="76"/>
      <c r="D36" s="76"/>
      <c r="E36" s="27"/>
      <c r="F36" s="27"/>
      <c r="G36" s="26"/>
      <c r="H36" s="26"/>
      <c r="I36" s="26"/>
      <c r="J36" s="26"/>
      <c r="K36" s="26"/>
      <c r="L36" s="26"/>
      <c r="M36" s="26"/>
      <c r="N36" s="26"/>
      <c r="O36" s="26"/>
      <c r="P36" s="26"/>
      <c r="Q36" s="26"/>
      <c r="R36" s="26"/>
      <c r="S36" s="26"/>
      <c r="T36" s="26"/>
      <c r="U36" s="26"/>
      <c r="V36" s="26"/>
      <c r="W36" s="26"/>
      <c r="X36" s="26"/>
      <c r="Y36" s="26"/>
      <c r="Z36" s="26"/>
    </row>
    <row r="37" spans="1:26" ht="55.5" customHeight="1">
      <c r="A37" s="26"/>
      <c r="B37" s="79"/>
      <c r="C37" s="76"/>
      <c r="D37" s="76"/>
      <c r="E37" s="27"/>
      <c r="F37" s="27"/>
      <c r="G37" s="26"/>
      <c r="H37" s="26"/>
      <c r="I37" s="26"/>
      <c r="J37" s="26"/>
      <c r="K37" s="26"/>
      <c r="L37" s="26"/>
      <c r="M37" s="26"/>
      <c r="N37" s="26"/>
      <c r="O37" s="26"/>
      <c r="P37" s="26"/>
      <c r="Q37" s="26"/>
      <c r="R37" s="26"/>
      <c r="S37" s="26"/>
      <c r="T37" s="26"/>
      <c r="U37" s="26"/>
      <c r="V37" s="26"/>
      <c r="W37" s="26"/>
      <c r="X37" s="26"/>
      <c r="Y37" s="26"/>
      <c r="Z37" s="26"/>
    </row>
    <row r="38" spans="1:26" ht="121.5" customHeight="1">
      <c r="A38" s="26"/>
      <c r="B38" s="76"/>
      <c r="C38" s="76"/>
      <c r="D38" s="76"/>
      <c r="E38" s="27"/>
      <c r="F38" s="27"/>
      <c r="G38" s="26"/>
      <c r="H38" s="26"/>
      <c r="I38" s="26"/>
      <c r="J38" s="26"/>
      <c r="K38" s="26"/>
      <c r="L38" s="26"/>
      <c r="M38" s="26"/>
      <c r="N38" s="26"/>
      <c r="O38" s="26"/>
      <c r="P38" s="26"/>
      <c r="Q38" s="26"/>
      <c r="R38" s="26"/>
      <c r="S38" s="26"/>
      <c r="T38" s="26"/>
      <c r="U38" s="26"/>
      <c r="V38" s="26"/>
      <c r="W38" s="26"/>
      <c r="X38" s="26"/>
      <c r="Y38" s="26"/>
      <c r="Z38" s="26"/>
    </row>
    <row r="39" spans="1:26" ht="75.75" customHeight="1">
      <c r="A39" s="26"/>
      <c r="B39" s="76"/>
      <c r="C39" s="76"/>
      <c r="D39" s="76"/>
      <c r="E39" s="27"/>
      <c r="F39" s="27"/>
      <c r="G39" s="26"/>
      <c r="H39" s="26"/>
      <c r="I39" s="26"/>
      <c r="J39" s="26"/>
      <c r="K39" s="26"/>
      <c r="L39" s="26"/>
      <c r="M39" s="26"/>
      <c r="N39" s="26"/>
      <c r="O39" s="26"/>
      <c r="P39" s="26"/>
      <c r="Q39" s="26"/>
      <c r="R39" s="26"/>
      <c r="S39" s="26"/>
      <c r="T39" s="26"/>
      <c r="U39" s="26"/>
      <c r="V39" s="26"/>
      <c r="W39" s="26"/>
      <c r="X39" s="26"/>
      <c r="Y39" s="26"/>
      <c r="Z39" s="26"/>
    </row>
    <row r="40" spans="1:26" ht="31.5" customHeight="1">
      <c r="A40" s="26"/>
      <c r="B40" s="26"/>
      <c r="C40" s="76"/>
      <c r="D40" s="76"/>
      <c r="E40" s="27"/>
      <c r="F40" s="27"/>
      <c r="G40" s="26"/>
      <c r="H40" s="26"/>
      <c r="I40" s="26"/>
      <c r="J40" s="26"/>
      <c r="K40" s="26"/>
      <c r="L40" s="26"/>
      <c r="M40" s="26"/>
      <c r="N40" s="26"/>
      <c r="O40" s="26"/>
      <c r="P40" s="26"/>
      <c r="Q40" s="26"/>
      <c r="R40" s="26"/>
      <c r="S40" s="26"/>
      <c r="T40" s="26"/>
      <c r="U40" s="26"/>
      <c r="V40" s="26"/>
      <c r="W40" s="26"/>
      <c r="X40" s="26"/>
      <c r="Y40" s="26"/>
      <c r="Z40" s="26"/>
    </row>
    <row r="41" spans="1:26" ht="40.5" customHeight="1">
      <c r="A41" s="26"/>
      <c r="B41" s="26"/>
      <c r="C41" s="76"/>
      <c r="D41" s="26"/>
      <c r="E41" s="27"/>
      <c r="F41" s="27"/>
      <c r="G41" s="26"/>
      <c r="H41" s="26"/>
      <c r="I41" s="26"/>
      <c r="J41" s="26"/>
      <c r="K41" s="26"/>
      <c r="L41" s="26"/>
      <c r="M41" s="26"/>
      <c r="N41" s="26"/>
      <c r="O41" s="26"/>
      <c r="P41" s="26"/>
      <c r="Q41" s="26"/>
      <c r="R41" s="26"/>
      <c r="S41" s="26"/>
      <c r="T41" s="26"/>
      <c r="U41" s="26"/>
      <c r="V41" s="26"/>
      <c r="W41" s="26"/>
      <c r="X41" s="26"/>
      <c r="Y41" s="26"/>
      <c r="Z41" s="26"/>
    </row>
    <row r="42" spans="1:26" ht="55.5" customHeight="1">
      <c r="A42" s="26"/>
      <c r="B42" s="26"/>
      <c r="C42" s="76"/>
      <c r="D42" s="26"/>
      <c r="E42" s="27"/>
      <c r="F42" s="27"/>
      <c r="G42" s="26"/>
      <c r="H42" s="26"/>
      <c r="I42" s="26"/>
      <c r="J42" s="26"/>
      <c r="K42" s="26"/>
      <c r="L42" s="26"/>
      <c r="M42" s="26"/>
      <c r="N42" s="26"/>
      <c r="O42" s="26"/>
      <c r="P42" s="26"/>
      <c r="Q42" s="26"/>
      <c r="R42" s="26"/>
      <c r="S42" s="26"/>
      <c r="T42" s="26"/>
      <c r="U42" s="26"/>
      <c r="V42" s="26"/>
      <c r="W42" s="26"/>
      <c r="X42" s="26"/>
      <c r="Y42" s="26"/>
      <c r="Z42" s="26"/>
    </row>
    <row r="43" spans="1:26" ht="55.5" customHeight="1">
      <c r="A43" s="26"/>
      <c r="B43" s="26"/>
      <c r="C43" s="76"/>
      <c r="D43" s="26"/>
      <c r="E43" s="27"/>
      <c r="F43" s="27"/>
      <c r="G43" s="26"/>
      <c r="H43" s="26"/>
      <c r="I43" s="26"/>
      <c r="J43" s="26"/>
      <c r="K43" s="26"/>
      <c r="L43" s="26"/>
      <c r="M43" s="26"/>
      <c r="N43" s="26"/>
      <c r="O43" s="26"/>
      <c r="P43" s="26"/>
      <c r="Q43" s="26"/>
      <c r="R43" s="26"/>
      <c r="S43" s="26"/>
      <c r="T43" s="26"/>
      <c r="U43" s="26"/>
      <c r="V43" s="26"/>
      <c r="W43" s="26"/>
      <c r="X43" s="26"/>
      <c r="Y43" s="26"/>
      <c r="Z43" s="26"/>
    </row>
    <row r="44" spans="1:26" ht="68.25" customHeight="1">
      <c r="A44" s="26"/>
      <c r="B44" s="26"/>
      <c r="C44" s="76"/>
      <c r="D44" s="26"/>
      <c r="E44" s="27"/>
      <c r="F44" s="27"/>
      <c r="G44" s="26"/>
      <c r="H44" s="26"/>
      <c r="I44" s="26"/>
      <c r="J44" s="26"/>
      <c r="K44" s="26"/>
      <c r="L44" s="26"/>
      <c r="M44" s="26"/>
      <c r="N44" s="26"/>
      <c r="O44" s="26"/>
      <c r="P44" s="26"/>
      <c r="Q44" s="26"/>
      <c r="R44" s="26"/>
      <c r="S44" s="26"/>
      <c r="T44" s="26"/>
      <c r="U44" s="26"/>
      <c r="V44" s="26"/>
      <c r="W44" s="26"/>
      <c r="X44" s="26"/>
      <c r="Y44" s="26"/>
      <c r="Z44" s="26"/>
    </row>
    <row r="45" spans="1:26" ht="112.5" customHeight="1">
      <c r="A45" s="26"/>
      <c r="B45" s="26"/>
      <c r="C45" s="76"/>
      <c r="D45" s="26"/>
      <c r="E45" s="27"/>
      <c r="F45" s="27"/>
      <c r="G45" s="26"/>
      <c r="H45" s="26"/>
      <c r="I45" s="26"/>
      <c r="J45" s="26"/>
      <c r="K45" s="26"/>
      <c r="L45" s="26"/>
      <c r="M45" s="26"/>
      <c r="N45" s="26"/>
      <c r="O45" s="26"/>
      <c r="P45" s="26"/>
      <c r="Q45" s="26"/>
      <c r="R45" s="26"/>
      <c r="S45" s="26"/>
      <c r="T45" s="26"/>
      <c r="U45" s="26"/>
      <c r="V45" s="26"/>
      <c r="W45" s="26"/>
      <c r="X45" s="26"/>
      <c r="Y45" s="26"/>
      <c r="Z45" s="26"/>
    </row>
    <row r="46" spans="1:26" ht="43.5" customHeight="1">
      <c r="A46" s="26"/>
      <c r="B46" s="26"/>
      <c r="C46" s="76"/>
      <c r="D46" s="74"/>
      <c r="E46" s="27"/>
      <c r="F46" s="27"/>
      <c r="G46" s="26"/>
      <c r="H46" s="26"/>
      <c r="I46" s="26"/>
      <c r="J46" s="26"/>
      <c r="K46" s="26"/>
      <c r="L46" s="26"/>
      <c r="M46" s="26"/>
      <c r="N46" s="26"/>
      <c r="O46" s="26"/>
      <c r="P46" s="26"/>
      <c r="Q46" s="26"/>
      <c r="R46" s="26"/>
      <c r="S46" s="26"/>
      <c r="T46" s="26"/>
      <c r="U46" s="26"/>
      <c r="V46" s="26"/>
      <c r="W46" s="26"/>
      <c r="X46" s="26"/>
      <c r="Y46" s="26"/>
      <c r="Z46" s="26"/>
    </row>
    <row r="47" spans="1:26" ht="54.75" customHeight="1">
      <c r="A47" s="26"/>
      <c r="B47" s="26"/>
      <c r="C47" s="76"/>
      <c r="D47" s="76"/>
      <c r="E47" s="27"/>
      <c r="F47" s="27"/>
      <c r="G47" s="26"/>
      <c r="H47" s="26"/>
      <c r="I47" s="26"/>
      <c r="J47" s="26"/>
      <c r="K47" s="26"/>
      <c r="L47" s="26"/>
      <c r="M47" s="26"/>
      <c r="N47" s="26"/>
      <c r="O47" s="26"/>
      <c r="P47" s="26"/>
      <c r="Q47" s="26"/>
      <c r="R47" s="26"/>
      <c r="S47" s="26"/>
      <c r="T47" s="26"/>
      <c r="U47" s="26"/>
      <c r="V47" s="26"/>
      <c r="W47" s="26"/>
      <c r="X47" s="26"/>
      <c r="Y47" s="26"/>
      <c r="Z47" s="26"/>
    </row>
    <row r="48" spans="1:26" ht="50.25" customHeight="1">
      <c r="A48" s="26"/>
      <c r="B48" s="26"/>
      <c r="C48" s="76"/>
      <c r="D48" s="26"/>
      <c r="E48" s="27"/>
      <c r="F48" s="27"/>
      <c r="G48" s="26"/>
      <c r="H48" s="26"/>
      <c r="I48" s="26"/>
      <c r="J48" s="26"/>
      <c r="K48" s="26"/>
      <c r="L48" s="26"/>
      <c r="M48" s="26"/>
      <c r="N48" s="26"/>
      <c r="O48" s="26"/>
      <c r="P48" s="26"/>
      <c r="Q48" s="26"/>
      <c r="R48" s="26"/>
      <c r="S48" s="26"/>
      <c r="T48" s="26"/>
      <c r="U48" s="26"/>
      <c r="V48" s="26"/>
      <c r="W48" s="26"/>
      <c r="X48" s="26"/>
      <c r="Y48" s="26"/>
      <c r="Z48" s="26"/>
    </row>
    <row r="49" spans="1:26" ht="117" customHeight="1">
      <c r="A49" s="26"/>
      <c r="B49" s="26"/>
      <c r="C49" s="76"/>
      <c r="D49" s="26"/>
      <c r="E49" s="27"/>
      <c r="F49" s="27"/>
      <c r="G49" s="26"/>
      <c r="H49" s="26"/>
      <c r="I49" s="26"/>
      <c r="J49" s="26"/>
      <c r="K49" s="26"/>
      <c r="L49" s="26"/>
      <c r="M49" s="26"/>
      <c r="N49" s="26"/>
      <c r="O49" s="26"/>
      <c r="P49" s="26"/>
      <c r="Q49" s="26"/>
      <c r="R49" s="26"/>
      <c r="S49" s="26"/>
      <c r="T49" s="26"/>
      <c r="U49" s="26"/>
      <c r="V49" s="26"/>
      <c r="W49" s="26"/>
      <c r="X49" s="26"/>
      <c r="Y49" s="26"/>
      <c r="Z49" s="26"/>
    </row>
    <row r="50" spans="1:26" ht="84" customHeight="1">
      <c r="A50" s="26"/>
      <c r="B50" s="26"/>
      <c r="C50" s="76"/>
      <c r="D50" s="26"/>
      <c r="E50" s="27"/>
      <c r="F50" s="27"/>
      <c r="G50" s="26"/>
      <c r="H50" s="26"/>
      <c r="I50" s="26"/>
      <c r="J50" s="26"/>
      <c r="K50" s="26"/>
      <c r="L50" s="26"/>
      <c r="M50" s="26"/>
      <c r="N50" s="26"/>
      <c r="O50" s="26"/>
      <c r="P50" s="26"/>
      <c r="Q50" s="26"/>
      <c r="R50" s="26"/>
      <c r="S50" s="26"/>
      <c r="T50" s="26"/>
      <c r="U50" s="26"/>
      <c r="V50" s="26"/>
      <c r="W50" s="26"/>
      <c r="X50" s="26"/>
      <c r="Y50" s="26"/>
      <c r="Z50" s="26"/>
    </row>
    <row r="51" spans="1:26" ht="79.5" customHeight="1">
      <c r="A51" s="26"/>
      <c r="B51" s="26"/>
      <c r="C51" s="76"/>
      <c r="D51" s="26"/>
      <c r="E51" s="27"/>
      <c r="F51" s="27"/>
      <c r="G51" s="26"/>
      <c r="H51" s="26"/>
      <c r="I51" s="26"/>
      <c r="J51" s="26"/>
      <c r="K51" s="26"/>
      <c r="L51" s="26"/>
      <c r="M51" s="26"/>
      <c r="N51" s="26"/>
      <c r="O51" s="26"/>
      <c r="P51" s="26"/>
      <c r="Q51" s="26"/>
      <c r="R51" s="26"/>
      <c r="S51" s="26"/>
      <c r="T51" s="26"/>
      <c r="U51" s="26"/>
      <c r="V51" s="26"/>
      <c r="W51" s="26"/>
      <c r="X51" s="26"/>
      <c r="Y51" s="26"/>
      <c r="Z51" s="26"/>
    </row>
    <row r="52" spans="1:26" ht="32.25" customHeight="1">
      <c r="A52" s="26"/>
      <c r="B52" s="26"/>
      <c r="C52" s="76"/>
      <c r="D52" s="26"/>
      <c r="E52" s="27"/>
      <c r="F52" s="27"/>
      <c r="G52" s="26"/>
      <c r="H52" s="26"/>
      <c r="I52" s="26"/>
      <c r="J52" s="26"/>
      <c r="K52" s="26"/>
      <c r="L52" s="26"/>
      <c r="M52" s="26"/>
      <c r="N52" s="26"/>
      <c r="O52" s="26"/>
      <c r="P52" s="26"/>
      <c r="Q52" s="26"/>
      <c r="R52" s="26"/>
      <c r="S52" s="26"/>
      <c r="T52" s="26"/>
      <c r="U52" s="26"/>
      <c r="V52" s="26"/>
      <c r="W52" s="26"/>
      <c r="X52" s="26"/>
      <c r="Y52" s="26"/>
      <c r="Z52" s="26"/>
    </row>
    <row r="53" spans="1:26" ht="33" customHeight="1">
      <c r="A53" s="26"/>
      <c r="B53" s="26"/>
      <c r="C53" s="76"/>
      <c r="D53" s="26"/>
      <c r="E53" s="27"/>
      <c r="F53" s="27"/>
      <c r="G53" s="26"/>
      <c r="H53" s="26"/>
      <c r="I53" s="26"/>
      <c r="J53" s="26"/>
      <c r="K53" s="26"/>
      <c r="L53" s="26"/>
      <c r="M53" s="26"/>
      <c r="N53" s="26"/>
      <c r="O53" s="26"/>
      <c r="P53" s="26"/>
      <c r="Q53" s="26"/>
      <c r="R53" s="26"/>
      <c r="S53" s="26"/>
      <c r="T53" s="26"/>
      <c r="U53" s="26"/>
      <c r="V53" s="26"/>
      <c r="W53" s="26"/>
      <c r="X53" s="26"/>
      <c r="Y53" s="26"/>
      <c r="Z53" s="26"/>
    </row>
    <row r="54" spans="1:26" ht="46.5" customHeight="1">
      <c r="A54" s="26"/>
      <c r="B54" s="26"/>
      <c r="C54" s="76"/>
      <c r="D54" s="26"/>
      <c r="E54" s="27"/>
      <c r="F54" s="27"/>
      <c r="G54" s="26"/>
      <c r="H54" s="26"/>
      <c r="I54" s="26"/>
      <c r="J54" s="26"/>
      <c r="K54" s="26"/>
      <c r="L54" s="26"/>
      <c r="M54" s="26"/>
      <c r="N54" s="26"/>
      <c r="O54" s="26"/>
      <c r="P54" s="26"/>
      <c r="Q54" s="26"/>
      <c r="R54" s="26"/>
      <c r="S54" s="26"/>
      <c r="T54" s="26"/>
      <c r="U54" s="26"/>
      <c r="V54" s="26"/>
      <c r="W54" s="26"/>
      <c r="X54" s="26"/>
      <c r="Y54" s="26"/>
      <c r="Z54" s="26"/>
    </row>
    <row r="55" spans="1:26" ht="43.5" customHeight="1">
      <c r="A55" s="26"/>
      <c r="B55" s="26"/>
      <c r="C55" s="76"/>
      <c r="D55" s="26"/>
      <c r="E55" s="27"/>
      <c r="F55" s="27"/>
      <c r="G55" s="26"/>
      <c r="H55" s="26"/>
      <c r="I55" s="26"/>
      <c r="J55" s="26"/>
      <c r="K55" s="26"/>
      <c r="L55" s="26"/>
      <c r="M55" s="26"/>
      <c r="N55" s="26"/>
      <c r="O55" s="26"/>
      <c r="P55" s="26"/>
      <c r="Q55" s="26"/>
      <c r="R55" s="26"/>
      <c r="S55" s="26"/>
      <c r="T55" s="26"/>
      <c r="U55" s="26"/>
      <c r="V55" s="26"/>
      <c r="W55" s="26"/>
      <c r="X55" s="26"/>
      <c r="Y55" s="26"/>
      <c r="Z55" s="26"/>
    </row>
    <row r="56" spans="1:26" ht="57" customHeight="1">
      <c r="A56" s="26"/>
      <c r="B56" s="26"/>
      <c r="C56" s="76"/>
      <c r="D56" s="26"/>
      <c r="E56" s="27"/>
      <c r="F56" s="27"/>
      <c r="G56" s="26"/>
      <c r="H56" s="26"/>
      <c r="I56" s="26"/>
      <c r="J56" s="26"/>
      <c r="K56" s="26"/>
      <c r="L56" s="26"/>
      <c r="M56" s="26"/>
      <c r="N56" s="26"/>
      <c r="O56" s="26"/>
      <c r="P56" s="26"/>
      <c r="Q56" s="26"/>
      <c r="R56" s="26"/>
      <c r="S56" s="26"/>
      <c r="T56" s="26"/>
      <c r="U56" s="26"/>
      <c r="V56" s="26"/>
      <c r="W56" s="26"/>
      <c r="X56" s="26"/>
      <c r="Y56" s="26"/>
      <c r="Z56" s="26"/>
    </row>
    <row r="57" spans="1:26" ht="94.5" customHeight="1">
      <c r="A57" s="26"/>
      <c r="B57" s="26"/>
      <c r="C57" s="76"/>
      <c r="D57" s="26"/>
      <c r="E57" s="27"/>
      <c r="F57" s="27"/>
      <c r="G57" s="26"/>
      <c r="H57" s="26"/>
      <c r="I57" s="26"/>
      <c r="J57" s="26"/>
      <c r="K57" s="26"/>
      <c r="L57" s="26"/>
      <c r="M57" s="26"/>
      <c r="N57" s="26"/>
      <c r="O57" s="26"/>
      <c r="P57" s="26"/>
      <c r="Q57" s="26"/>
      <c r="R57" s="26"/>
      <c r="S57" s="26"/>
      <c r="T57" s="26"/>
      <c r="U57" s="26"/>
      <c r="V57" s="26"/>
      <c r="W57" s="26"/>
      <c r="X57" s="26"/>
      <c r="Y57" s="26"/>
      <c r="Z57" s="26"/>
    </row>
    <row r="58" spans="1:26" ht="10.5" customHeight="1">
      <c r="A58" s="26"/>
      <c r="B58" s="26"/>
      <c r="C58" s="76"/>
      <c r="D58" s="26"/>
      <c r="E58" s="27"/>
      <c r="F58" s="27"/>
      <c r="G58" s="26"/>
      <c r="H58" s="26"/>
      <c r="I58" s="26"/>
      <c r="J58" s="26"/>
      <c r="K58" s="26"/>
      <c r="L58" s="26"/>
      <c r="M58" s="26"/>
      <c r="N58" s="26"/>
      <c r="O58" s="26"/>
      <c r="P58" s="26"/>
      <c r="Q58" s="26"/>
      <c r="R58" s="26"/>
      <c r="S58" s="26"/>
      <c r="T58" s="26"/>
      <c r="U58" s="26"/>
      <c r="V58" s="26"/>
      <c r="W58" s="26"/>
      <c r="X58" s="26"/>
      <c r="Y58" s="26"/>
      <c r="Z58" s="26"/>
    </row>
    <row r="59" spans="1:26" ht="10.5" customHeight="1">
      <c r="A59" s="26"/>
      <c r="B59" s="26"/>
      <c r="C59" s="76"/>
      <c r="D59" s="26"/>
      <c r="E59" s="27"/>
      <c r="F59" s="27"/>
      <c r="G59" s="26"/>
      <c r="H59" s="26"/>
      <c r="I59" s="26"/>
      <c r="J59" s="26"/>
      <c r="K59" s="26"/>
      <c r="L59" s="26"/>
      <c r="M59" s="26"/>
      <c r="N59" s="26"/>
      <c r="O59" s="26"/>
      <c r="P59" s="26"/>
      <c r="Q59" s="26"/>
      <c r="R59" s="26"/>
      <c r="S59" s="26"/>
      <c r="T59" s="26"/>
      <c r="U59" s="26"/>
      <c r="V59" s="26"/>
      <c r="W59" s="26"/>
      <c r="X59" s="26"/>
      <c r="Y59" s="26"/>
      <c r="Z59" s="26"/>
    </row>
    <row r="60" spans="1:26" ht="10.5" customHeight="1">
      <c r="A60" s="26"/>
      <c r="B60" s="26"/>
      <c r="C60" s="76"/>
      <c r="D60" s="26"/>
      <c r="E60" s="27"/>
      <c r="F60" s="27"/>
      <c r="G60" s="26"/>
      <c r="H60" s="26"/>
      <c r="I60" s="26"/>
      <c r="J60" s="26"/>
      <c r="K60" s="26"/>
      <c r="L60" s="26"/>
      <c r="M60" s="26"/>
      <c r="N60" s="26"/>
      <c r="O60" s="26"/>
      <c r="P60" s="26"/>
      <c r="Q60" s="26"/>
      <c r="R60" s="26"/>
      <c r="S60" s="26"/>
      <c r="T60" s="26"/>
      <c r="U60" s="26"/>
      <c r="V60" s="26"/>
      <c r="W60" s="26"/>
      <c r="X60" s="26"/>
      <c r="Y60" s="26"/>
      <c r="Z60" s="26"/>
    </row>
    <row r="61" spans="1:26" ht="10.5" customHeight="1">
      <c r="A61" s="26"/>
      <c r="B61" s="26"/>
      <c r="C61" s="76"/>
      <c r="D61" s="26"/>
      <c r="E61" s="27"/>
      <c r="F61" s="27"/>
      <c r="G61" s="26"/>
      <c r="H61" s="26"/>
      <c r="I61" s="26"/>
      <c r="J61" s="26"/>
      <c r="K61" s="26"/>
      <c r="L61" s="26"/>
      <c r="M61" s="26"/>
      <c r="N61" s="26"/>
      <c r="O61" s="26"/>
      <c r="P61" s="26"/>
      <c r="Q61" s="26"/>
      <c r="R61" s="26"/>
      <c r="S61" s="26"/>
      <c r="T61" s="26"/>
      <c r="U61" s="26"/>
      <c r="V61" s="26"/>
      <c r="W61" s="26"/>
      <c r="X61" s="26"/>
      <c r="Y61" s="26"/>
      <c r="Z61" s="26"/>
    </row>
    <row r="62" spans="1:26" ht="10.5" customHeight="1">
      <c r="A62" s="26"/>
      <c r="B62" s="26"/>
      <c r="C62" s="76"/>
      <c r="D62" s="26"/>
      <c r="E62" s="27"/>
      <c r="F62" s="27"/>
      <c r="G62" s="26"/>
      <c r="H62" s="26"/>
      <c r="I62" s="26"/>
      <c r="J62" s="26"/>
      <c r="K62" s="26"/>
      <c r="L62" s="26"/>
      <c r="M62" s="26"/>
      <c r="N62" s="26"/>
      <c r="O62" s="26"/>
      <c r="P62" s="26"/>
      <c r="Q62" s="26"/>
      <c r="R62" s="26"/>
      <c r="S62" s="26"/>
      <c r="T62" s="26"/>
      <c r="U62" s="26"/>
      <c r="V62" s="26"/>
      <c r="W62" s="26"/>
      <c r="X62" s="26"/>
      <c r="Y62" s="26"/>
      <c r="Z62" s="26"/>
    </row>
    <row r="63" spans="1:26" ht="10.5" customHeight="1">
      <c r="A63" s="26"/>
      <c r="B63" s="26"/>
      <c r="C63" s="76"/>
      <c r="D63" s="26"/>
      <c r="E63" s="27"/>
      <c r="F63" s="27"/>
      <c r="G63" s="26"/>
      <c r="H63" s="26"/>
      <c r="I63" s="26"/>
      <c r="J63" s="26"/>
      <c r="K63" s="26"/>
      <c r="L63" s="26"/>
      <c r="M63" s="26"/>
      <c r="N63" s="26"/>
      <c r="O63" s="26"/>
      <c r="P63" s="26"/>
      <c r="Q63" s="26"/>
      <c r="R63" s="26"/>
      <c r="S63" s="26"/>
      <c r="T63" s="26"/>
      <c r="U63" s="26"/>
      <c r="V63" s="26"/>
      <c r="W63" s="26"/>
      <c r="X63" s="26"/>
      <c r="Y63" s="26"/>
      <c r="Z63" s="26"/>
    </row>
    <row r="64" spans="1:26" ht="10.5" customHeight="1">
      <c r="A64" s="26"/>
      <c r="B64" s="26"/>
      <c r="C64" s="76"/>
      <c r="D64" s="26"/>
      <c r="E64" s="27"/>
      <c r="F64" s="27"/>
      <c r="G64" s="26"/>
      <c r="H64" s="26"/>
      <c r="I64" s="26"/>
      <c r="J64" s="26"/>
      <c r="K64" s="26"/>
      <c r="L64" s="26"/>
      <c r="M64" s="26"/>
      <c r="N64" s="26"/>
      <c r="O64" s="26"/>
      <c r="P64" s="26"/>
      <c r="Q64" s="26"/>
      <c r="R64" s="26"/>
      <c r="S64" s="26"/>
      <c r="T64" s="26"/>
      <c r="U64" s="26"/>
      <c r="V64" s="26"/>
      <c r="W64" s="26"/>
      <c r="X64" s="26"/>
      <c r="Y64" s="26"/>
      <c r="Z64" s="26"/>
    </row>
    <row r="65" spans="1:26" ht="10.5" customHeight="1">
      <c r="A65" s="26"/>
      <c r="B65" s="26"/>
      <c r="C65" s="76"/>
      <c r="D65" s="26"/>
      <c r="E65" s="27"/>
      <c r="F65" s="27"/>
      <c r="G65" s="26"/>
      <c r="H65" s="26"/>
      <c r="I65" s="26"/>
      <c r="J65" s="26"/>
      <c r="K65" s="26"/>
      <c r="L65" s="26"/>
      <c r="M65" s="26"/>
      <c r="N65" s="26"/>
      <c r="O65" s="26"/>
      <c r="P65" s="26"/>
      <c r="Q65" s="26"/>
      <c r="R65" s="26"/>
      <c r="S65" s="26"/>
      <c r="T65" s="26"/>
      <c r="U65" s="26"/>
      <c r="V65" s="26"/>
      <c r="W65" s="26"/>
      <c r="X65" s="26"/>
      <c r="Y65" s="26"/>
      <c r="Z65" s="26"/>
    </row>
    <row r="66" spans="1:26" ht="10.5" customHeight="1">
      <c r="A66" s="26"/>
      <c r="B66" s="26"/>
      <c r="C66" s="76"/>
      <c r="D66" s="26"/>
      <c r="E66" s="27"/>
      <c r="F66" s="27"/>
      <c r="G66" s="26"/>
      <c r="H66" s="26"/>
      <c r="I66" s="26"/>
      <c r="J66" s="26"/>
      <c r="K66" s="26"/>
      <c r="L66" s="26"/>
      <c r="M66" s="26"/>
      <c r="N66" s="26"/>
      <c r="O66" s="26"/>
      <c r="P66" s="26"/>
      <c r="Q66" s="26"/>
      <c r="R66" s="26"/>
      <c r="S66" s="26"/>
      <c r="T66" s="26"/>
      <c r="U66" s="26"/>
      <c r="V66" s="26"/>
      <c r="W66" s="26"/>
      <c r="X66" s="26"/>
      <c r="Y66" s="26"/>
      <c r="Z66" s="26"/>
    </row>
    <row r="67" spans="1:26" ht="10.5" customHeight="1">
      <c r="A67" s="26"/>
      <c r="B67" s="26"/>
      <c r="C67" s="76"/>
      <c r="D67" s="26"/>
      <c r="E67" s="27"/>
      <c r="F67" s="27"/>
      <c r="G67" s="26"/>
      <c r="H67" s="26"/>
      <c r="I67" s="26"/>
      <c r="J67" s="26"/>
      <c r="K67" s="26"/>
      <c r="L67" s="26"/>
      <c r="M67" s="26"/>
      <c r="N67" s="26"/>
      <c r="O67" s="26"/>
      <c r="P67" s="26"/>
      <c r="Q67" s="26"/>
      <c r="R67" s="26"/>
      <c r="S67" s="26"/>
      <c r="T67" s="26"/>
      <c r="U67" s="26"/>
      <c r="V67" s="26"/>
      <c r="W67" s="26"/>
      <c r="X67" s="26"/>
      <c r="Y67" s="26"/>
      <c r="Z67" s="26"/>
    </row>
    <row r="68" spans="1:26" ht="10.5" customHeight="1">
      <c r="A68" s="26"/>
      <c r="B68" s="26"/>
      <c r="C68" s="76"/>
      <c r="D68" s="26"/>
      <c r="E68" s="27"/>
      <c r="F68" s="27"/>
      <c r="G68" s="26"/>
      <c r="H68" s="26"/>
      <c r="I68" s="26"/>
      <c r="J68" s="26"/>
      <c r="K68" s="26"/>
      <c r="L68" s="26"/>
      <c r="M68" s="26"/>
      <c r="N68" s="26"/>
      <c r="O68" s="26"/>
      <c r="P68" s="26"/>
      <c r="Q68" s="26"/>
      <c r="R68" s="26"/>
      <c r="S68" s="26"/>
      <c r="T68" s="26"/>
      <c r="U68" s="26"/>
      <c r="V68" s="26"/>
      <c r="W68" s="26"/>
      <c r="X68" s="26"/>
      <c r="Y68" s="26"/>
      <c r="Z68" s="26"/>
    </row>
    <row r="69" spans="1:26" ht="10.5" customHeight="1">
      <c r="A69" s="26"/>
      <c r="B69" s="26"/>
      <c r="C69" s="76"/>
      <c r="D69" s="26"/>
      <c r="E69" s="27"/>
      <c r="F69" s="27"/>
      <c r="G69" s="26"/>
      <c r="H69" s="26"/>
      <c r="I69" s="26"/>
      <c r="J69" s="26"/>
      <c r="K69" s="26"/>
      <c r="L69" s="26"/>
      <c r="M69" s="26"/>
      <c r="N69" s="26"/>
      <c r="O69" s="26"/>
      <c r="P69" s="26"/>
      <c r="Q69" s="26"/>
      <c r="R69" s="26"/>
      <c r="S69" s="26"/>
      <c r="T69" s="26"/>
      <c r="U69" s="26"/>
      <c r="V69" s="26"/>
      <c r="W69" s="26"/>
      <c r="X69" s="26"/>
      <c r="Y69" s="26"/>
      <c r="Z69" s="26"/>
    </row>
    <row r="70" spans="1:26" ht="10.5" customHeight="1">
      <c r="A70" s="26"/>
      <c r="B70" s="26"/>
      <c r="C70" s="76"/>
      <c r="D70" s="26"/>
      <c r="E70" s="27"/>
      <c r="F70" s="27"/>
      <c r="G70" s="26"/>
      <c r="H70" s="26"/>
      <c r="I70" s="26"/>
      <c r="J70" s="26"/>
      <c r="K70" s="26"/>
      <c r="L70" s="26"/>
      <c r="M70" s="26"/>
      <c r="N70" s="26"/>
      <c r="O70" s="26"/>
      <c r="P70" s="26"/>
      <c r="Q70" s="26"/>
      <c r="R70" s="26"/>
      <c r="S70" s="26"/>
      <c r="T70" s="26"/>
      <c r="U70" s="26"/>
      <c r="V70" s="26"/>
      <c r="W70" s="26"/>
      <c r="X70" s="26"/>
      <c r="Y70" s="26"/>
      <c r="Z70" s="26"/>
    </row>
    <row r="71" spans="1:26" ht="10.5" customHeight="1">
      <c r="A71" s="26"/>
      <c r="B71" s="26"/>
      <c r="C71" s="76"/>
      <c r="D71" s="26"/>
      <c r="E71" s="27"/>
      <c r="F71" s="27"/>
      <c r="G71" s="26"/>
      <c r="H71" s="26"/>
      <c r="I71" s="26"/>
      <c r="J71" s="26"/>
      <c r="K71" s="26"/>
      <c r="L71" s="26"/>
      <c r="M71" s="26"/>
      <c r="N71" s="26"/>
      <c r="O71" s="26"/>
      <c r="P71" s="26"/>
      <c r="Q71" s="26"/>
      <c r="R71" s="26"/>
      <c r="S71" s="26"/>
      <c r="T71" s="26"/>
      <c r="U71" s="26"/>
      <c r="V71" s="26"/>
      <c r="W71" s="26"/>
      <c r="X71" s="26"/>
      <c r="Y71" s="26"/>
      <c r="Z71" s="26"/>
    </row>
    <row r="72" spans="1:26" ht="10.5" customHeight="1">
      <c r="A72" s="26"/>
      <c r="B72" s="26"/>
      <c r="C72" s="76"/>
      <c r="D72" s="26"/>
      <c r="E72" s="27"/>
      <c r="F72" s="27"/>
      <c r="G72" s="26"/>
      <c r="H72" s="26"/>
      <c r="I72" s="26"/>
      <c r="J72" s="26"/>
      <c r="K72" s="26"/>
      <c r="L72" s="26"/>
      <c r="M72" s="26"/>
      <c r="N72" s="26"/>
      <c r="O72" s="26"/>
      <c r="P72" s="26"/>
      <c r="Q72" s="26"/>
      <c r="R72" s="26"/>
      <c r="S72" s="26"/>
      <c r="T72" s="26"/>
      <c r="U72" s="26"/>
      <c r="V72" s="26"/>
      <c r="W72" s="26"/>
      <c r="X72" s="26"/>
      <c r="Y72" s="26"/>
      <c r="Z72" s="26"/>
    </row>
    <row r="73" spans="1:26" ht="10.5" customHeight="1">
      <c r="A73" s="26"/>
      <c r="B73" s="26"/>
      <c r="C73" s="76"/>
      <c r="D73" s="26"/>
      <c r="E73" s="27"/>
      <c r="F73" s="27"/>
      <c r="G73" s="26"/>
      <c r="H73" s="26"/>
      <c r="I73" s="26"/>
      <c r="J73" s="26"/>
      <c r="K73" s="26"/>
      <c r="L73" s="26"/>
      <c r="M73" s="26"/>
      <c r="N73" s="26"/>
      <c r="O73" s="26"/>
      <c r="P73" s="26"/>
      <c r="Q73" s="26"/>
      <c r="R73" s="26"/>
      <c r="S73" s="26"/>
      <c r="T73" s="26"/>
      <c r="U73" s="26"/>
      <c r="V73" s="26"/>
      <c r="W73" s="26"/>
      <c r="X73" s="26"/>
      <c r="Y73" s="26"/>
      <c r="Z73" s="26"/>
    </row>
    <row r="74" spans="1:26" ht="10.5" customHeight="1">
      <c r="A74" s="26"/>
      <c r="B74" s="26"/>
      <c r="C74" s="76"/>
      <c r="D74" s="26"/>
      <c r="E74" s="27"/>
      <c r="F74" s="27"/>
      <c r="G74" s="26"/>
      <c r="H74" s="26"/>
      <c r="I74" s="26"/>
      <c r="J74" s="26"/>
      <c r="K74" s="26"/>
      <c r="L74" s="26"/>
      <c r="M74" s="26"/>
      <c r="N74" s="26"/>
      <c r="O74" s="26"/>
      <c r="P74" s="26"/>
      <c r="Q74" s="26"/>
      <c r="R74" s="26"/>
      <c r="S74" s="26"/>
      <c r="T74" s="26"/>
      <c r="U74" s="26"/>
      <c r="V74" s="26"/>
      <c r="W74" s="26"/>
      <c r="X74" s="26"/>
      <c r="Y74" s="26"/>
      <c r="Z74" s="26"/>
    </row>
    <row r="75" spans="1:26" ht="10.5" customHeight="1">
      <c r="A75" s="26"/>
      <c r="B75" s="26"/>
      <c r="C75" s="74"/>
      <c r="D75" s="26"/>
      <c r="E75" s="27"/>
      <c r="F75" s="27"/>
      <c r="G75" s="26"/>
      <c r="H75" s="26"/>
      <c r="I75" s="26"/>
      <c r="J75" s="26"/>
      <c r="K75" s="26"/>
      <c r="L75" s="26"/>
      <c r="M75" s="26"/>
      <c r="N75" s="26"/>
      <c r="O75" s="26"/>
      <c r="P75" s="26"/>
      <c r="Q75" s="26"/>
      <c r="R75" s="26"/>
      <c r="S75" s="26"/>
      <c r="T75" s="26"/>
      <c r="U75" s="26"/>
      <c r="V75" s="26"/>
      <c r="W75" s="26"/>
      <c r="X75" s="26"/>
      <c r="Y75" s="26"/>
      <c r="Z75" s="26"/>
    </row>
    <row r="76" spans="1:26" ht="10.5" customHeight="1">
      <c r="A76" s="26"/>
      <c r="B76" s="26"/>
      <c r="C76" s="74"/>
      <c r="D76" s="26"/>
      <c r="E76" s="27"/>
      <c r="F76" s="27"/>
      <c r="G76" s="26"/>
      <c r="H76" s="26"/>
      <c r="I76" s="26"/>
      <c r="J76" s="26"/>
      <c r="K76" s="26"/>
      <c r="L76" s="26"/>
      <c r="M76" s="26"/>
      <c r="N76" s="26"/>
      <c r="O76" s="26"/>
      <c r="P76" s="26"/>
      <c r="Q76" s="26"/>
      <c r="R76" s="26"/>
      <c r="S76" s="26"/>
      <c r="T76" s="26"/>
      <c r="U76" s="26"/>
      <c r="V76" s="26"/>
      <c r="W76" s="26"/>
      <c r="X76" s="26"/>
      <c r="Y76" s="26"/>
      <c r="Z76" s="26"/>
    </row>
    <row r="77" spans="1:26" ht="10.5" customHeight="1">
      <c r="A77" s="26"/>
      <c r="B77" s="26"/>
      <c r="C77" s="74"/>
      <c r="D77" s="26"/>
      <c r="E77" s="27"/>
      <c r="F77" s="27"/>
      <c r="G77" s="26"/>
      <c r="H77" s="26"/>
      <c r="I77" s="26"/>
      <c r="J77" s="26"/>
      <c r="K77" s="26"/>
      <c r="L77" s="26"/>
      <c r="M77" s="26"/>
      <c r="N77" s="26"/>
      <c r="O77" s="26"/>
      <c r="P77" s="26"/>
      <c r="Q77" s="26"/>
      <c r="R77" s="26"/>
      <c r="S77" s="26"/>
      <c r="T77" s="26"/>
      <c r="U77" s="26"/>
      <c r="V77" s="26"/>
      <c r="W77" s="26"/>
      <c r="X77" s="26"/>
      <c r="Y77" s="26"/>
      <c r="Z77" s="26"/>
    </row>
    <row r="78" spans="1:26" ht="10.5" customHeight="1">
      <c r="A78" s="26"/>
      <c r="B78" s="26"/>
      <c r="C78" s="74"/>
      <c r="D78" s="26"/>
      <c r="E78" s="27"/>
      <c r="F78" s="27"/>
      <c r="G78" s="26"/>
      <c r="H78" s="26"/>
      <c r="I78" s="26"/>
      <c r="J78" s="26"/>
      <c r="K78" s="26"/>
      <c r="L78" s="26"/>
      <c r="M78" s="26"/>
      <c r="N78" s="26"/>
      <c r="O78" s="26"/>
      <c r="P78" s="26"/>
      <c r="Q78" s="26"/>
      <c r="R78" s="26"/>
      <c r="S78" s="26"/>
      <c r="T78" s="26"/>
      <c r="U78" s="26"/>
      <c r="V78" s="26"/>
      <c r="W78" s="26"/>
      <c r="X78" s="26"/>
      <c r="Y78" s="26"/>
      <c r="Z78" s="26"/>
    </row>
    <row r="79" spans="1:26" ht="10.5" customHeight="1">
      <c r="A79" s="26"/>
      <c r="B79" s="26"/>
      <c r="C79" s="74"/>
      <c r="D79" s="26"/>
      <c r="E79" s="27"/>
      <c r="F79" s="27"/>
      <c r="G79" s="26"/>
      <c r="H79" s="26"/>
      <c r="I79" s="26"/>
      <c r="J79" s="26"/>
      <c r="K79" s="26"/>
      <c r="L79" s="26"/>
      <c r="M79" s="26"/>
      <c r="N79" s="26"/>
      <c r="O79" s="26"/>
      <c r="P79" s="26"/>
      <c r="Q79" s="26"/>
      <c r="R79" s="26"/>
      <c r="S79" s="26"/>
      <c r="T79" s="26"/>
      <c r="U79" s="26"/>
      <c r="V79" s="26"/>
      <c r="W79" s="26"/>
      <c r="X79" s="26"/>
      <c r="Y79" s="26"/>
      <c r="Z79" s="26"/>
    </row>
    <row r="80" spans="1:26" ht="10.5" customHeight="1">
      <c r="A80" s="26"/>
      <c r="B80" s="26"/>
      <c r="C80" s="74"/>
      <c r="D80" s="26"/>
      <c r="E80" s="27"/>
      <c r="F80" s="27"/>
      <c r="G80" s="26"/>
      <c r="H80" s="26"/>
      <c r="I80" s="26"/>
      <c r="J80" s="26"/>
      <c r="K80" s="26"/>
      <c r="L80" s="26"/>
      <c r="M80" s="26"/>
      <c r="N80" s="26"/>
      <c r="O80" s="26"/>
      <c r="P80" s="26"/>
      <c r="Q80" s="26"/>
      <c r="R80" s="26"/>
      <c r="S80" s="26"/>
      <c r="T80" s="26"/>
      <c r="U80" s="26"/>
      <c r="V80" s="26"/>
      <c r="W80" s="26"/>
      <c r="X80" s="26"/>
      <c r="Y80" s="26"/>
      <c r="Z80" s="26"/>
    </row>
    <row r="81" spans="1:26" ht="10.5" customHeight="1">
      <c r="A81" s="26"/>
      <c r="B81" s="26"/>
      <c r="C81" s="74"/>
      <c r="D81" s="26"/>
      <c r="E81" s="27"/>
      <c r="F81" s="27"/>
      <c r="G81" s="26"/>
      <c r="H81" s="26"/>
      <c r="I81" s="26"/>
      <c r="J81" s="26"/>
      <c r="K81" s="26"/>
      <c r="L81" s="26"/>
      <c r="M81" s="26"/>
      <c r="N81" s="26"/>
      <c r="O81" s="26"/>
      <c r="P81" s="26"/>
      <c r="Q81" s="26"/>
      <c r="R81" s="26"/>
      <c r="S81" s="26"/>
      <c r="T81" s="26"/>
      <c r="U81" s="26"/>
      <c r="V81" s="26"/>
      <c r="W81" s="26"/>
      <c r="X81" s="26"/>
      <c r="Y81" s="26"/>
      <c r="Z81" s="26"/>
    </row>
    <row r="82" spans="1:26" ht="10.5" customHeight="1">
      <c r="A82" s="26"/>
      <c r="B82" s="26"/>
      <c r="C82" s="74"/>
      <c r="D82" s="26"/>
      <c r="E82" s="27"/>
      <c r="F82" s="27"/>
      <c r="G82" s="26"/>
      <c r="H82" s="26"/>
      <c r="I82" s="26"/>
      <c r="J82" s="26"/>
      <c r="K82" s="26"/>
      <c r="L82" s="26"/>
      <c r="M82" s="26"/>
      <c r="N82" s="26"/>
      <c r="O82" s="26"/>
      <c r="P82" s="26"/>
      <c r="Q82" s="26"/>
      <c r="R82" s="26"/>
      <c r="S82" s="26"/>
      <c r="T82" s="26"/>
      <c r="U82" s="26"/>
      <c r="V82" s="26"/>
      <c r="W82" s="26"/>
      <c r="X82" s="26"/>
      <c r="Y82" s="26"/>
      <c r="Z82" s="26"/>
    </row>
    <row r="83" spans="1:26" ht="10.5" customHeight="1">
      <c r="A83" s="26"/>
      <c r="B83" s="26"/>
      <c r="C83" s="74"/>
      <c r="D83" s="26"/>
      <c r="E83" s="27"/>
      <c r="F83" s="27"/>
      <c r="G83" s="26"/>
      <c r="H83" s="26"/>
      <c r="I83" s="26"/>
      <c r="J83" s="26"/>
      <c r="K83" s="26"/>
      <c r="L83" s="26"/>
      <c r="M83" s="26"/>
      <c r="N83" s="26"/>
      <c r="O83" s="26"/>
      <c r="P83" s="26"/>
      <c r="Q83" s="26"/>
      <c r="R83" s="26"/>
      <c r="S83" s="26"/>
      <c r="T83" s="26"/>
      <c r="U83" s="26"/>
      <c r="V83" s="26"/>
      <c r="W83" s="26"/>
      <c r="X83" s="26"/>
      <c r="Y83" s="26"/>
      <c r="Z83" s="26"/>
    </row>
    <row r="84" spans="1:26" ht="10.5" customHeight="1">
      <c r="A84" s="26"/>
      <c r="B84" s="26"/>
      <c r="C84" s="74"/>
      <c r="D84" s="26"/>
      <c r="E84" s="27"/>
      <c r="F84" s="27"/>
      <c r="G84" s="26"/>
      <c r="H84" s="26"/>
      <c r="I84" s="26"/>
      <c r="J84" s="26"/>
      <c r="K84" s="26"/>
      <c r="L84" s="26"/>
      <c r="M84" s="26"/>
      <c r="N84" s="26"/>
      <c r="O84" s="26"/>
      <c r="P84" s="26"/>
      <c r="Q84" s="26"/>
      <c r="R84" s="26"/>
      <c r="S84" s="26"/>
      <c r="T84" s="26"/>
      <c r="U84" s="26"/>
      <c r="V84" s="26"/>
      <c r="W84" s="26"/>
      <c r="X84" s="26"/>
      <c r="Y84" s="26"/>
      <c r="Z84" s="26"/>
    </row>
    <row r="85" spans="1:26" ht="10.5" customHeight="1">
      <c r="A85" s="26"/>
      <c r="B85" s="26"/>
      <c r="C85" s="74"/>
      <c r="D85" s="26"/>
      <c r="E85" s="27"/>
      <c r="F85" s="27"/>
      <c r="G85" s="26"/>
      <c r="H85" s="26"/>
      <c r="I85" s="26"/>
      <c r="J85" s="26"/>
      <c r="K85" s="26"/>
      <c r="L85" s="26"/>
      <c r="M85" s="26"/>
      <c r="N85" s="26"/>
      <c r="O85" s="26"/>
      <c r="P85" s="26"/>
      <c r="Q85" s="26"/>
      <c r="R85" s="26"/>
      <c r="S85" s="26"/>
      <c r="T85" s="26"/>
      <c r="U85" s="26"/>
      <c r="V85" s="26"/>
      <c r="W85" s="26"/>
      <c r="X85" s="26"/>
      <c r="Y85" s="26"/>
      <c r="Z85" s="26"/>
    </row>
    <row r="86" spans="1:26" ht="10.5" customHeight="1">
      <c r="A86" s="26"/>
      <c r="B86" s="26"/>
      <c r="C86" s="74"/>
      <c r="D86" s="26"/>
      <c r="E86" s="27"/>
      <c r="F86" s="27"/>
      <c r="G86" s="26"/>
      <c r="H86" s="26"/>
      <c r="I86" s="26"/>
      <c r="J86" s="26"/>
      <c r="K86" s="26"/>
      <c r="L86" s="26"/>
      <c r="M86" s="26"/>
      <c r="N86" s="26"/>
      <c r="O86" s="26"/>
      <c r="P86" s="26"/>
      <c r="Q86" s="26"/>
      <c r="R86" s="26"/>
      <c r="S86" s="26"/>
      <c r="T86" s="26"/>
      <c r="U86" s="26"/>
      <c r="V86" s="26"/>
      <c r="W86" s="26"/>
      <c r="X86" s="26"/>
      <c r="Y86" s="26"/>
      <c r="Z86" s="26"/>
    </row>
    <row r="87" spans="1:26" ht="10.5" customHeight="1">
      <c r="A87" s="26"/>
      <c r="B87" s="26"/>
      <c r="C87" s="74"/>
      <c r="D87" s="26"/>
      <c r="E87" s="27"/>
      <c r="F87" s="27"/>
      <c r="G87" s="26"/>
      <c r="H87" s="26"/>
      <c r="I87" s="26"/>
      <c r="J87" s="26"/>
      <c r="K87" s="26"/>
      <c r="L87" s="26"/>
      <c r="M87" s="26"/>
      <c r="N87" s="26"/>
      <c r="O87" s="26"/>
      <c r="P87" s="26"/>
      <c r="Q87" s="26"/>
      <c r="R87" s="26"/>
      <c r="S87" s="26"/>
      <c r="T87" s="26"/>
      <c r="U87" s="26"/>
      <c r="V87" s="26"/>
      <c r="W87" s="26"/>
      <c r="X87" s="26"/>
      <c r="Y87" s="26"/>
      <c r="Z87" s="26"/>
    </row>
    <row r="88" spans="1:26" ht="10.5" customHeight="1">
      <c r="A88" s="26"/>
      <c r="B88" s="26"/>
      <c r="C88" s="74"/>
      <c r="D88" s="26"/>
      <c r="E88" s="27"/>
      <c r="F88" s="27"/>
      <c r="G88" s="26"/>
      <c r="H88" s="26"/>
      <c r="I88" s="26"/>
      <c r="J88" s="26"/>
      <c r="K88" s="26"/>
      <c r="L88" s="26"/>
      <c r="M88" s="26"/>
      <c r="N88" s="26"/>
      <c r="O88" s="26"/>
      <c r="P88" s="26"/>
      <c r="Q88" s="26"/>
      <c r="R88" s="26"/>
      <c r="S88" s="26"/>
      <c r="T88" s="26"/>
      <c r="U88" s="26"/>
      <c r="V88" s="26"/>
      <c r="W88" s="26"/>
      <c r="X88" s="26"/>
      <c r="Y88" s="26"/>
      <c r="Z88" s="26"/>
    </row>
    <row r="89" spans="1:26" ht="10.5" customHeight="1">
      <c r="A89" s="26"/>
      <c r="B89" s="26"/>
      <c r="C89" s="74"/>
      <c r="D89" s="26"/>
      <c r="E89" s="27"/>
      <c r="F89" s="27"/>
      <c r="G89" s="26"/>
      <c r="H89" s="26"/>
      <c r="I89" s="26"/>
      <c r="J89" s="26"/>
      <c r="K89" s="26"/>
      <c r="L89" s="26"/>
      <c r="M89" s="26"/>
      <c r="N89" s="26"/>
      <c r="O89" s="26"/>
      <c r="P89" s="26"/>
      <c r="Q89" s="26"/>
      <c r="R89" s="26"/>
      <c r="S89" s="26"/>
      <c r="T89" s="26"/>
      <c r="U89" s="26"/>
      <c r="V89" s="26"/>
      <c r="W89" s="26"/>
      <c r="X89" s="26"/>
      <c r="Y89" s="26"/>
      <c r="Z89" s="26"/>
    </row>
    <row r="90" spans="1:26" ht="10.5" customHeight="1">
      <c r="A90" s="26"/>
      <c r="B90" s="26"/>
      <c r="C90" s="74"/>
      <c r="D90" s="26"/>
      <c r="E90" s="27"/>
      <c r="F90" s="27"/>
      <c r="G90" s="26"/>
      <c r="H90" s="26"/>
      <c r="I90" s="26"/>
      <c r="J90" s="26"/>
      <c r="K90" s="26"/>
      <c r="L90" s="26"/>
      <c r="M90" s="26"/>
      <c r="N90" s="26"/>
      <c r="O90" s="26"/>
      <c r="P90" s="26"/>
      <c r="Q90" s="26"/>
      <c r="R90" s="26"/>
      <c r="S90" s="26"/>
      <c r="T90" s="26"/>
      <c r="U90" s="26"/>
      <c r="V90" s="26"/>
      <c r="W90" s="26"/>
      <c r="X90" s="26"/>
      <c r="Y90" s="26"/>
      <c r="Z90" s="26"/>
    </row>
    <row r="91" spans="1:26" ht="10.5" customHeight="1">
      <c r="A91" s="26"/>
      <c r="B91" s="26"/>
      <c r="C91" s="74"/>
      <c r="D91" s="26"/>
      <c r="E91" s="27"/>
      <c r="F91" s="27"/>
      <c r="G91" s="26"/>
      <c r="H91" s="26"/>
      <c r="I91" s="26"/>
      <c r="J91" s="26"/>
      <c r="K91" s="26"/>
      <c r="L91" s="26"/>
      <c r="M91" s="26"/>
      <c r="N91" s="26"/>
      <c r="O91" s="26"/>
      <c r="P91" s="26"/>
      <c r="Q91" s="26"/>
      <c r="R91" s="26"/>
      <c r="S91" s="26"/>
      <c r="T91" s="26"/>
      <c r="U91" s="26"/>
      <c r="V91" s="26"/>
      <c r="W91" s="26"/>
      <c r="X91" s="26"/>
      <c r="Y91" s="26"/>
      <c r="Z91" s="26"/>
    </row>
    <row r="92" spans="1:26" ht="10.5" customHeight="1">
      <c r="A92" s="26"/>
      <c r="B92" s="26"/>
      <c r="C92" s="74"/>
      <c r="D92" s="26"/>
      <c r="E92" s="27"/>
      <c r="F92" s="27"/>
      <c r="G92" s="26"/>
      <c r="H92" s="26"/>
      <c r="I92" s="26"/>
      <c r="J92" s="26"/>
      <c r="K92" s="26"/>
      <c r="L92" s="26"/>
      <c r="M92" s="26"/>
      <c r="N92" s="26"/>
      <c r="O92" s="26"/>
      <c r="P92" s="26"/>
      <c r="Q92" s="26"/>
      <c r="R92" s="26"/>
      <c r="S92" s="26"/>
      <c r="T92" s="26"/>
      <c r="U92" s="26"/>
      <c r="V92" s="26"/>
      <c r="W92" s="26"/>
      <c r="X92" s="26"/>
      <c r="Y92" s="26"/>
      <c r="Z92" s="26"/>
    </row>
    <row r="93" spans="1:26" ht="10.5" customHeight="1">
      <c r="A93" s="26"/>
      <c r="B93" s="26"/>
      <c r="C93" s="74"/>
      <c r="D93" s="26"/>
      <c r="E93" s="27"/>
      <c r="F93" s="27"/>
      <c r="G93" s="26"/>
      <c r="H93" s="26"/>
      <c r="I93" s="26"/>
      <c r="J93" s="26"/>
      <c r="K93" s="26"/>
      <c r="L93" s="26"/>
      <c r="M93" s="26"/>
      <c r="N93" s="26"/>
      <c r="O93" s="26"/>
      <c r="P93" s="26"/>
      <c r="Q93" s="26"/>
      <c r="R93" s="26"/>
      <c r="S93" s="26"/>
      <c r="T93" s="26"/>
      <c r="U93" s="26"/>
      <c r="V93" s="26"/>
      <c r="W93" s="26"/>
      <c r="X93" s="26"/>
      <c r="Y93" s="26"/>
      <c r="Z93" s="26"/>
    </row>
    <row r="94" spans="1:26" ht="10.5" customHeight="1">
      <c r="A94" s="26"/>
      <c r="B94" s="26"/>
      <c r="C94" s="74"/>
      <c r="D94" s="26"/>
      <c r="E94" s="27"/>
      <c r="F94" s="27"/>
      <c r="G94" s="26"/>
      <c r="H94" s="26"/>
      <c r="I94" s="26"/>
      <c r="J94" s="26"/>
      <c r="K94" s="26"/>
      <c r="L94" s="26"/>
      <c r="M94" s="26"/>
      <c r="N94" s="26"/>
      <c r="O94" s="26"/>
      <c r="P94" s="26"/>
      <c r="Q94" s="26"/>
      <c r="R94" s="26"/>
      <c r="S94" s="26"/>
      <c r="T94" s="26"/>
      <c r="U94" s="26"/>
      <c r="V94" s="26"/>
      <c r="W94" s="26"/>
      <c r="X94" s="26"/>
      <c r="Y94" s="26"/>
      <c r="Z94" s="26"/>
    </row>
    <row r="95" spans="1:26" ht="10.5" customHeight="1">
      <c r="A95" s="26"/>
      <c r="B95" s="26"/>
      <c r="C95" s="74"/>
      <c r="D95" s="26"/>
      <c r="E95" s="27"/>
      <c r="F95" s="27"/>
      <c r="G95" s="26"/>
      <c r="H95" s="26"/>
      <c r="I95" s="26"/>
      <c r="J95" s="26"/>
      <c r="K95" s="26"/>
      <c r="L95" s="26"/>
      <c r="M95" s="26"/>
      <c r="N95" s="26"/>
      <c r="O95" s="26"/>
      <c r="P95" s="26"/>
      <c r="Q95" s="26"/>
      <c r="R95" s="26"/>
      <c r="S95" s="26"/>
      <c r="T95" s="26"/>
      <c r="U95" s="26"/>
      <c r="V95" s="26"/>
      <c r="W95" s="26"/>
      <c r="X95" s="26"/>
      <c r="Y95" s="26"/>
      <c r="Z95" s="26"/>
    </row>
    <row r="96" spans="1:26" ht="10.5" customHeight="1">
      <c r="A96" s="26"/>
      <c r="B96" s="26"/>
      <c r="C96" s="74"/>
      <c r="D96" s="26"/>
      <c r="E96" s="27"/>
      <c r="F96" s="27"/>
      <c r="G96" s="26"/>
      <c r="H96" s="26"/>
      <c r="I96" s="26"/>
      <c r="J96" s="26"/>
      <c r="K96" s="26"/>
      <c r="L96" s="26"/>
      <c r="M96" s="26"/>
      <c r="N96" s="26"/>
      <c r="O96" s="26"/>
      <c r="P96" s="26"/>
      <c r="Q96" s="26"/>
      <c r="R96" s="26"/>
      <c r="S96" s="26"/>
      <c r="T96" s="26"/>
      <c r="U96" s="26"/>
      <c r="V96" s="26"/>
      <c r="W96" s="26"/>
      <c r="X96" s="26"/>
      <c r="Y96" s="26"/>
      <c r="Z96" s="26"/>
    </row>
    <row r="97" spans="1:26" ht="10.5" customHeight="1">
      <c r="A97" s="26"/>
      <c r="B97" s="26"/>
      <c r="C97" s="74"/>
      <c r="D97" s="26"/>
      <c r="E97" s="27"/>
      <c r="F97" s="27"/>
      <c r="G97" s="26"/>
      <c r="H97" s="26"/>
      <c r="I97" s="26"/>
      <c r="J97" s="26"/>
      <c r="K97" s="26"/>
      <c r="L97" s="26"/>
      <c r="M97" s="26"/>
      <c r="N97" s="26"/>
      <c r="O97" s="26"/>
      <c r="P97" s="26"/>
      <c r="Q97" s="26"/>
      <c r="R97" s="26"/>
      <c r="S97" s="26"/>
      <c r="T97" s="26"/>
      <c r="U97" s="26"/>
      <c r="V97" s="26"/>
      <c r="W97" s="26"/>
      <c r="X97" s="26"/>
      <c r="Y97" s="26"/>
      <c r="Z97" s="26"/>
    </row>
    <row r="98" spans="1:26" ht="10.5" customHeight="1">
      <c r="A98" s="26"/>
      <c r="B98" s="26"/>
      <c r="C98" s="74"/>
      <c r="D98" s="26"/>
      <c r="E98" s="27"/>
      <c r="F98" s="27"/>
      <c r="G98" s="26"/>
      <c r="H98" s="26"/>
      <c r="I98" s="26"/>
      <c r="J98" s="26"/>
      <c r="K98" s="26"/>
      <c r="L98" s="26"/>
      <c r="M98" s="26"/>
      <c r="N98" s="26"/>
      <c r="O98" s="26"/>
      <c r="P98" s="26"/>
      <c r="Q98" s="26"/>
      <c r="R98" s="26"/>
      <c r="S98" s="26"/>
      <c r="T98" s="26"/>
      <c r="U98" s="26"/>
      <c r="V98" s="26"/>
      <c r="W98" s="26"/>
      <c r="X98" s="26"/>
      <c r="Y98" s="26"/>
      <c r="Z98" s="26"/>
    </row>
    <row r="99" spans="1:26" ht="10.5" customHeight="1">
      <c r="A99" s="26"/>
      <c r="B99" s="26"/>
      <c r="C99" s="74"/>
      <c r="D99" s="26"/>
      <c r="E99" s="27"/>
      <c r="F99" s="27"/>
      <c r="G99" s="26"/>
      <c r="H99" s="26"/>
      <c r="I99" s="26"/>
      <c r="J99" s="26"/>
      <c r="K99" s="26"/>
      <c r="L99" s="26"/>
      <c r="M99" s="26"/>
      <c r="N99" s="26"/>
      <c r="O99" s="26"/>
      <c r="P99" s="26"/>
      <c r="Q99" s="26"/>
      <c r="R99" s="26"/>
      <c r="S99" s="26"/>
      <c r="T99" s="26"/>
      <c r="U99" s="26"/>
      <c r="V99" s="26"/>
      <c r="W99" s="26"/>
      <c r="X99" s="26"/>
      <c r="Y99" s="26"/>
      <c r="Z99" s="26"/>
    </row>
    <row r="100" spans="1:26" ht="10.5" customHeight="1">
      <c r="A100" s="26"/>
      <c r="B100" s="26"/>
      <c r="C100" s="74"/>
      <c r="D100" s="26"/>
      <c r="E100" s="27"/>
      <c r="F100" s="27"/>
      <c r="G100" s="26"/>
      <c r="H100" s="26"/>
      <c r="I100" s="26"/>
      <c r="J100" s="26"/>
      <c r="K100" s="26"/>
      <c r="L100" s="26"/>
      <c r="M100" s="26"/>
      <c r="N100" s="26"/>
      <c r="O100" s="26"/>
      <c r="P100" s="26"/>
      <c r="Q100" s="26"/>
      <c r="R100" s="26"/>
      <c r="S100" s="26"/>
      <c r="T100" s="26"/>
      <c r="U100" s="26"/>
      <c r="V100" s="26"/>
      <c r="W100" s="26"/>
      <c r="X100" s="26"/>
      <c r="Y100" s="26"/>
      <c r="Z100" s="26"/>
    </row>
    <row r="101" spans="1:26" ht="10.5" customHeight="1">
      <c r="A101" s="26"/>
      <c r="B101" s="26"/>
      <c r="C101" s="74"/>
      <c r="D101" s="26"/>
      <c r="E101" s="27"/>
      <c r="F101" s="27"/>
      <c r="G101" s="26"/>
      <c r="H101" s="26"/>
      <c r="I101" s="26"/>
      <c r="J101" s="26"/>
      <c r="K101" s="26"/>
      <c r="L101" s="26"/>
      <c r="M101" s="26"/>
      <c r="N101" s="26"/>
      <c r="O101" s="26"/>
      <c r="P101" s="26"/>
      <c r="Q101" s="26"/>
      <c r="R101" s="26"/>
      <c r="S101" s="26"/>
      <c r="T101" s="26"/>
      <c r="U101" s="26"/>
      <c r="V101" s="26"/>
      <c r="W101" s="26"/>
      <c r="X101" s="26"/>
      <c r="Y101" s="26"/>
      <c r="Z101" s="26"/>
    </row>
    <row r="102" spans="1:26" ht="10.5" customHeight="1">
      <c r="A102" s="26"/>
      <c r="B102" s="26"/>
      <c r="C102" s="74"/>
      <c r="D102" s="26"/>
      <c r="E102" s="27"/>
      <c r="F102" s="27"/>
      <c r="G102" s="26"/>
      <c r="H102" s="26"/>
      <c r="I102" s="26"/>
      <c r="J102" s="26"/>
      <c r="K102" s="26"/>
      <c r="L102" s="26"/>
      <c r="M102" s="26"/>
      <c r="N102" s="26"/>
      <c r="O102" s="26"/>
      <c r="P102" s="26"/>
      <c r="Q102" s="26"/>
      <c r="R102" s="26"/>
      <c r="S102" s="26"/>
      <c r="T102" s="26"/>
      <c r="U102" s="26"/>
      <c r="V102" s="26"/>
      <c r="W102" s="26"/>
      <c r="X102" s="26"/>
      <c r="Y102" s="26"/>
      <c r="Z102" s="26"/>
    </row>
    <row r="103" spans="1:26" ht="10.5" customHeight="1">
      <c r="A103" s="26"/>
      <c r="B103" s="26"/>
      <c r="C103" s="74"/>
      <c r="D103" s="26"/>
      <c r="E103" s="27"/>
      <c r="F103" s="27"/>
      <c r="G103" s="26"/>
      <c r="H103" s="26"/>
      <c r="I103" s="26"/>
      <c r="J103" s="26"/>
      <c r="K103" s="26"/>
      <c r="L103" s="26"/>
      <c r="M103" s="26"/>
      <c r="N103" s="26"/>
      <c r="O103" s="26"/>
      <c r="P103" s="26"/>
      <c r="Q103" s="26"/>
      <c r="R103" s="26"/>
      <c r="S103" s="26"/>
      <c r="T103" s="26"/>
      <c r="U103" s="26"/>
      <c r="V103" s="26"/>
      <c r="W103" s="26"/>
      <c r="X103" s="26"/>
      <c r="Y103" s="26"/>
      <c r="Z103" s="26"/>
    </row>
    <row r="104" spans="1:26" ht="10.5" customHeight="1">
      <c r="A104" s="26"/>
      <c r="B104" s="26"/>
      <c r="C104" s="74"/>
      <c r="D104" s="26"/>
      <c r="E104" s="27"/>
      <c r="F104" s="27"/>
      <c r="G104" s="26"/>
      <c r="H104" s="26"/>
      <c r="I104" s="26"/>
      <c r="J104" s="26"/>
      <c r="K104" s="26"/>
      <c r="L104" s="26"/>
      <c r="M104" s="26"/>
      <c r="N104" s="26"/>
      <c r="O104" s="26"/>
      <c r="P104" s="26"/>
      <c r="Q104" s="26"/>
      <c r="R104" s="26"/>
      <c r="S104" s="26"/>
      <c r="T104" s="26"/>
      <c r="U104" s="26"/>
      <c r="V104" s="26"/>
      <c r="W104" s="26"/>
      <c r="X104" s="26"/>
      <c r="Y104" s="26"/>
      <c r="Z104" s="26"/>
    </row>
    <row r="105" spans="1:26" ht="10.5" customHeight="1">
      <c r="A105" s="26"/>
      <c r="B105" s="26"/>
      <c r="C105" s="74"/>
      <c r="D105" s="26"/>
      <c r="E105" s="27"/>
      <c r="F105" s="27"/>
      <c r="G105" s="26"/>
      <c r="H105" s="26"/>
      <c r="I105" s="26"/>
      <c r="J105" s="26"/>
      <c r="K105" s="26"/>
      <c r="L105" s="26"/>
      <c r="M105" s="26"/>
      <c r="N105" s="26"/>
      <c r="O105" s="26"/>
      <c r="P105" s="26"/>
      <c r="Q105" s="26"/>
      <c r="R105" s="26"/>
      <c r="S105" s="26"/>
      <c r="T105" s="26"/>
      <c r="U105" s="26"/>
      <c r="V105" s="26"/>
      <c r="W105" s="26"/>
      <c r="X105" s="26"/>
      <c r="Y105" s="26"/>
      <c r="Z105" s="26"/>
    </row>
    <row r="106" spans="1:26" ht="10.5" customHeight="1">
      <c r="A106" s="26"/>
      <c r="B106" s="26"/>
      <c r="C106" s="74"/>
      <c r="D106" s="26"/>
      <c r="E106" s="27"/>
      <c r="F106" s="27"/>
      <c r="G106" s="26"/>
      <c r="H106" s="26"/>
      <c r="I106" s="26"/>
      <c r="J106" s="26"/>
      <c r="K106" s="26"/>
      <c r="L106" s="26"/>
      <c r="M106" s="26"/>
      <c r="N106" s="26"/>
      <c r="O106" s="26"/>
      <c r="P106" s="26"/>
      <c r="Q106" s="26"/>
      <c r="R106" s="26"/>
      <c r="S106" s="26"/>
      <c r="T106" s="26"/>
      <c r="U106" s="26"/>
      <c r="V106" s="26"/>
      <c r="W106" s="26"/>
      <c r="X106" s="26"/>
      <c r="Y106" s="26"/>
      <c r="Z106" s="26"/>
    </row>
    <row r="107" spans="1:26" ht="10.5" customHeight="1">
      <c r="A107" s="26"/>
      <c r="B107" s="26"/>
      <c r="C107" s="74"/>
      <c r="D107" s="26"/>
      <c r="E107" s="27"/>
      <c r="F107" s="27"/>
      <c r="G107" s="26"/>
      <c r="H107" s="26"/>
      <c r="I107" s="26"/>
      <c r="J107" s="26"/>
      <c r="K107" s="26"/>
      <c r="L107" s="26"/>
      <c r="M107" s="26"/>
      <c r="N107" s="26"/>
      <c r="O107" s="26"/>
      <c r="P107" s="26"/>
      <c r="Q107" s="26"/>
      <c r="R107" s="26"/>
      <c r="S107" s="26"/>
      <c r="T107" s="26"/>
      <c r="U107" s="26"/>
      <c r="V107" s="26"/>
      <c r="W107" s="26"/>
      <c r="X107" s="26"/>
      <c r="Y107" s="26"/>
      <c r="Z107" s="26"/>
    </row>
    <row r="108" spans="1:26" ht="10.5" customHeight="1">
      <c r="A108" s="26"/>
      <c r="B108" s="26"/>
      <c r="C108" s="74"/>
      <c r="D108" s="26"/>
      <c r="E108" s="27"/>
      <c r="F108" s="27"/>
      <c r="G108" s="26"/>
      <c r="H108" s="26"/>
      <c r="I108" s="26"/>
      <c r="J108" s="26"/>
      <c r="K108" s="26"/>
      <c r="L108" s="26"/>
      <c r="M108" s="26"/>
      <c r="N108" s="26"/>
      <c r="O108" s="26"/>
      <c r="P108" s="26"/>
      <c r="Q108" s="26"/>
      <c r="R108" s="26"/>
      <c r="S108" s="26"/>
      <c r="T108" s="26"/>
      <c r="U108" s="26"/>
      <c r="V108" s="26"/>
      <c r="W108" s="26"/>
      <c r="X108" s="26"/>
      <c r="Y108" s="26"/>
      <c r="Z108" s="26"/>
    </row>
    <row r="109" spans="1:26" ht="10.5" customHeight="1">
      <c r="A109" s="26"/>
      <c r="B109" s="26"/>
      <c r="C109" s="74"/>
      <c r="D109" s="26"/>
      <c r="E109" s="27"/>
      <c r="F109" s="27"/>
      <c r="G109" s="26"/>
      <c r="H109" s="26"/>
      <c r="I109" s="26"/>
      <c r="J109" s="26"/>
      <c r="K109" s="26"/>
      <c r="L109" s="26"/>
      <c r="M109" s="26"/>
      <c r="N109" s="26"/>
      <c r="O109" s="26"/>
      <c r="P109" s="26"/>
      <c r="Q109" s="26"/>
      <c r="R109" s="26"/>
      <c r="S109" s="26"/>
      <c r="T109" s="26"/>
      <c r="U109" s="26"/>
      <c r="V109" s="26"/>
      <c r="W109" s="26"/>
      <c r="X109" s="26"/>
      <c r="Y109" s="26"/>
      <c r="Z109" s="26"/>
    </row>
    <row r="110" spans="1:26" ht="10.5" customHeight="1">
      <c r="A110" s="26"/>
      <c r="B110" s="26"/>
      <c r="C110" s="74"/>
      <c r="D110" s="26"/>
      <c r="E110" s="27"/>
      <c r="F110" s="27"/>
      <c r="G110" s="26"/>
      <c r="H110" s="26"/>
      <c r="I110" s="26"/>
      <c r="J110" s="26"/>
      <c r="K110" s="26"/>
      <c r="L110" s="26"/>
      <c r="M110" s="26"/>
      <c r="N110" s="26"/>
      <c r="O110" s="26"/>
      <c r="P110" s="26"/>
      <c r="Q110" s="26"/>
      <c r="R110" s="26"/>
      <c r="S110" s="26"/>
      <c r="T110" s="26"/>
      <c r="U110" s="26"/>
      <c r="V110" s="26"/>
      <c r="W110" s="26"/>
      <c r="X110" s="26"/>
      <c r="Y110" s="26"/>
      <c r="Z110" s="26"/>
    </row>
    <row r="111" spans="1:26" ht="10.5" customHeight="1">
      <c r="A111" s="26"/>
      <c r="B111" s="26"/>
      <c r="C111" s="74"/>
      <c r="D111" s="26"/>
      <c r="E111" s="27"/>
      <c r="F111" s="27"/>
      <c r="G111" s="26"/>
      <c r="H111" s="26"/>
      <c r="I111" s="26"/>
      <c r="J111" s="26"/>
      <c r="K111" s="26"/>
      <c r="L111" s="26"/>
      <c r="M111" s="26"/>
      <c r="N111" s="26"/>
      <c r="O111" s="26"/>
      <c r="P111" s="26"/>
      <c r="Q111" s="26"/>
      <c r="R111" s="26"/>
      <c r="S111" s="26"/>
      <c r="T111" s="26"/>
      <c r="U111" s="26"/>
      <c r="V111" s="26"/>
      <c r="W111" s="26"/>
      <c r="X111" s="26"/>
      <c r="Y111" s="26"/>
      <c r="Z111" s="26"/>
    </row>
    <row r="112" spans="1:26" ht="10.5" customHeight="1">
      <c r="A112" s="26"/>
      <c r="B112" s="26"/>
      <c r="C112" s="74"/>
      <c r="D112" s="26"/>
      <c r="E112" s="27"/>
      <c r="F112" s="27"/>
      <c r="G112" s="26"/>
      <c r="H112" s="26"/>
      <c r="I112" s="26"/>
      <c r="J112" s="26"/>
      <c r="K112" s="26"/>
      <c r="L112" s="26"/>
      <c r="M112" s="26"/>
      <c r="N112" s="26"/>
      <c r="O112" s="26"/>
      <c r="P112" s="26"/>
      <c r="Q112" s="26"/>
      <c r="R112" s="26"/>
      <c r="S112" s="26"/>
      <c r="T112" s="26"/>
      <c r="U112" s="26"/>
      <c r="V112" s="26"/>
      <c r="W112" s="26"/>
      <c r="X112" s="26"/>
      <c r="Y112" s="26"/>
      <c r="Z112" s="26"/>
    </row>
    <row r="113" spans="1:26" ht="10.5" customHeight="1">
      <c r="A113" s="26"/>
      <c r="B113" s="26"/>
      <c r="C113" s="74"/>
      <c r="D113" s="26"/>
      <c r="E113" s="27"/>
      <c r="F113" s="27"/>
      <c r="G113" s="26"/>
      <c r="H113" s="26"/>
      <c r="I113" s="26"/>
      <c r="J113" s="26"/>
      <c r="K113" s="26"/>
      <c r="L113" s="26"/>
      <c r="M113" s="26"/>
      <c r="N113" s="26"/>
      <c r="O113" s="26"/>
      <c r="P113" s="26"/>
      <c r="Q113" s="26"/>
      <c r="R113" s="26"/>
      <c r="S113" s="26"/>
      <c r="T113" s="26"/>
      <c r="U113" s="26"/>
      <c r="V113" s="26"/>
      <c r="W113" s="26"/>
      <c r="X113" s="26"/>
      <c r="Y113" s="26"/>
      <c r="Z113" s="26"/>
    </row>
    <row r="114" spans="1:26" ht="10.5" customHeight="1">
      <c r="A114" s="26"/>
      <c r="B114" s="26"/>
      <c r="C114" s="74"/>
      <c r="D114" s="26"/>
      <c r="E114" s="27"/>
      <c r="F114" s="27"/>
      <c r="G114" s="26"/>
      <c r="H114" s="26"/>
      <c r="I114" s="26"/>
      <c r="J114" s="26"/>
      <c r="K114" s="26"/>
      <c r="L114" s="26"/>
      <c r="M114" s="26"/>
      <c r="N114" s="26"/>
      <c r="O114" s="26"/>
      <c r="P114" s="26"/>
      <c r="Q114" s="26"/>
      <c r="R114" s="26"/>
      <c r="S114" s="26"/>
      <c r="T114" s="26"/>
      <c r="U114" s="26"/>
      <c r="V114" s="26"/>
      <c r="W114" s="26"/>
      <c r="X114" s="26"/>
      <c r="Y114" s="26"/>
      <c r="Z114" s="26"/>
    </row>
    <row r="115" spans="1:26" ht="10.5" customHeight="1">
      <c r="A115" s="26"/>
      <c r="B115" s="26"/>
      <c r="C115" s="74"/>
      <c r="D115" s="26"/>
      <c r="E115" s="27"/>
      <c r="F115" s="27"/>
      <c r="G115" s="26"/>
      <c r="H115" s="26"/>
      <c r="I115" s="26"/>
      <c r="J115" s="26"/>
      <c r="K115" s="26"/>
      <c r="L115" s="26"/>
      <c r="M115" s="26"/>
      <c r="N115" s="26"/>
      <c r="O115" s="26"/>
      <c r="P115" s="26"/>
      <c r="Q115" s="26"/>
      <c r="R115" s="26"/>
      <c r="S115" s="26"/>
      <c r="T115" s="26"/>
      <c r="U115" s="26"/>
      <c r="V115" s="26"/>
      <c r="W115" s="26"/>
      <c r="X115" s="26"/>
      <c r="Y115" s="26"/>
      <c r="Z115" s="26"/>
    </row>
    <row r="116" spans="1:26" ht="10.5" customHeight="1">
      <c r="A116" s="26"/>
      <c r="B116" s="26"/>
      <c r="C116" s="74"/>
      <c r="D116" s="26"/>
      <c r="E116" s="27"/>
      <c r="F116" s="27"/>
      <c r="G116" s="26"/>
      <c r="H116" s="26"/>
      <c r="I116" s="26"/>
      <c r="J116" s="26"/>
      <c r="K116" s="26"/>
      <c r="L116" s="26"/>
      <c r="M116" s="26"/>
      <c r="N116" s="26"/>
      <c r="O116" s="26"/>
      <c r="P116" s="26"/>
      <c r="Q116" s="26"/>
      <c r="R116" s="26"/>
      <c r="S116" s="26"/>
      <c r="T116" s="26"/>
      <c r="U116" s="26"/>
      <c r="V116" s="26"/>
      <c r="W116" s="26"/>
      <c r="X116" s="26"/>
      <c r="Y116" s="26"/>
      <c r="Z116" s="26"/>
    </row>
    <row r="117" spans="1:26" ht="10.5" customHeight="1">
      <c r="A117" s="26"/>
      <c r="B117" s="26"/>
      <c r="C117" s="74"/>
      <c r="D117" s="26"/>
      <c r="E117" s="27"/>
      <c r="F117" s="27"/>
      <c r="G117" s="26"/>
      <c r="H117" s="26"/>
      <c r="I117" s="26"/>
      <c r="J117" s="26"/>
      <c r="K117" s="26"/>
      <c r="L117" s="26"/>
      <c r="M117" s="26"/>
      <c r="N117" s="26"/>
      <c r="O117" s="26"/>
      <c r="P117" s="26"/>
      <c r="Q117" s="26"/>
      <c r="R117" s="26"/>
      <c r="S117" s="26"/>
      <c r="T117" s="26"/>
      <c r="U117" s="26"/>
      <c r="V117" s="26"/>
      <c r="W117" s="26"/>
      <c r="X117" s="26"/>
      <c r="Y117" s="26"/>
      <c r="Z117" s="26"/>
    </row>
    <row r="118" spans="1:26" ht="10.5" customHeight="1">
      <c r="A118" s="26"/>
      <c r="B118" s="26"/>
      <c r="C118" s="74"/>
      <c r="D118" s="26"/>
      <c r="E118" s="27"/>
      <c r="F118" s="27"/>
      <c r="G118" s="26"/>
      <c r="H118" s="26"/>
      <c r="I118" s="26"/>
      <c r="J118" s="26"/>
      <c r="K118" s="26"/>
      <c r="L118" s="26"/>
      <c r="M118" s="26"/>
      <c r="N118" s="26"/>
      <c r="O118" s="26"/>
      <c r="P118" s="26"/>
      <c r="Q118" s="26"/>
      <c r="R118" s="26"/>
      <c r="S118" s="26"/>
      <c r="T118" s="26"/>
      <c r="U118" s="26"/>
      <c r="V118" s="26"/>
      <c r="W118" s="26"/>
      <c r="X118" s="26"/>
      <c r="Y118" s="26"/>
      <c r="Z118" s="26"/>
    </row>
    <row r="119" spans="1:26" ht="10.5" customHeight="1">
      <c r="A119" s="26"/>
      <c r="B119" s="26"/>
      <c r="C119" s="74"/>
      <c r="D119" s="26"/>
      <c r="E119" s="27"/>
      <c r="F119" s="27"/>
      <c r="G119" s="26"/>
      <c r="H119" s="26"/>
      <c r="I119" s="26"/>
      <c r="J119" s="26"/>
      <c r="K119" s="26"/>
      <c r="L119" s="26"/>
      <c r="M119" s="26"/>
      <c r="N119" s="26"/>
      <c r="O119" s="26"/>
      <c r="P119" s="26"/>
      <c r="Q119" s="26"/>
      <c r="R119" s="26"/>
      <c r="S119" s="26"/>
      <c r="T119" s="26"/>
      <c r="U119" s="26"/>
      <c r="V119" s="26"/>
      <c r="W119" s="26"/>
      <c r="X119" s="26"/>
      <c r="Y119" s="26"/>
      <c r="Z119" s="26"/>
    </row>
    <row r="120" spans="1:26" ht="10.5" customHeight="1">
      <c r="A120" s="26"/>
      <c r="B120" s="26"/>
      <c r="C120" s="74"/>
      <c r="D120" s="26"/>
      <c r="E120" s="27"/>
      <c r="F120" s="27"/>
      <c r="G120" s="26"/>
      <c r="H120" s="26"/>
      <c r="I120" s="26"/>
      <c r="J120" s="26"/>
      <c r="K120" s="26"/>
      <c r="L120" s="26"/>
      <c r="M120" s="26"/>
      <c r="N120" s="26"/>
      <c r="O120" s="26"/>
      <c r="P120" s="26"/>
      <c r="Q120" s="26"/>
      <c r="R120" s="26"/>
      <c r="S120" s="26"/>
      <c r="T120" s="26"/>
      <c r="U120" s="26"/>
      <c r="V120" s="26"/>
      <c r="W120" s="26"/>
      <c r="X120" s="26"/>
      <c r="Y120" s="26"/>
      <c r="Z120" s="26"/>
    </row>
    <row r="121" spans="1:26" ht="10.5" customHeight="1">
      <c r="A121" s="26"/>
      <c r="B121" s="26"/>
      <c r="C121" s="74"/>
      <c r="D121" s="26"/>
      <c r="E121" s="27"/>
      <c r="F121" s="27"/>
      <c r="G121" s="26"/>
      <c r="H121" s="26"/>
      <c r="I121" s="26"/>
      <c r="J121" s="26"/>
      <c r="K121" s="26"/>
      <c r="L121" s="26"/>
      <c r="M121" s="26"/>
      <c r="N121" s="26"/>
      <c r="O121" s="26"/>
      <c r="P121" s="26"/>
      <c r="Q121" s="26"/>
      <c r="R121" s="26"/>
      <c r="S121" s="26"/>
      <c r="T121" s="26"/>
      <c r="U121" s="26"/>
      <c r="V121" s="26"/>
      <c r="W121" s="26"/>
      <c r="X121" s="26"/>
      <c r="Y121" s="26"/>
      <c r="Z121" s="26"/>
    </row>
    <row r="122" spans="1:26" ht="10.5" customHeight="1">
      <c r="A122" s="26"/>
      <c r="B122" s="26"/>
      <c r="C122" s="74"/>
      <c r="D122" s="26"/>
      <c r="E122" s="27"/>
      <c r="F122" s="27"/>
      <c r="G122" s="26"/>
      <c r="H122" s="26"/>
      <c r="I122" s="26"/>
      <c r="J122" s="26"/>
      <c r="K122" s="26"/>
      <c r="L122" s="26"/>
      <c r="M122" s="26"/>
      <c r="N122" s="26"/>
      <c r="O122" s="26"/>
      <c r="P122" s="26"/>
      <c r="Q122" s="26"/>
      <c r="R122" s="26"/>
      <c r="S122" s="26"/>
      <c r="T122" s="26"/>
      <c r="U122" s="26"/>
      <c r="V122" s="26"/>
      <c r="W122" s="26"/>
      <c r="X122" s="26"/>
      <c r="Y122" s="26"/>
      <c r="Z122" s="26"/>
    </row>
    <row r="123" spans="1:26" ht="10.5" customHeight="1">
      <c r="A123" s="26"/>
      <c r="B123" s="26"/>
      <c r="C123" s="74"/>
      <c r="D123" s="26"/>
      <c r="E123" s="27"/>
      <c r="F123" s="27"/>
      <c r="G123" s="26"/>
      <c r="H123" s="26"/>
      <c r="I123" s="26"/>
      <c r="J123" s="26"/>
      <c r="K123" s="26"/>
      <c r="L123" s="26"/>
      <c r="M123" s="26"/>
      <c r="N123" s="26"/>
      <c r="O123" s="26"/>
      <c r="P123" s="26"/>
      <c r="Q123" s="26"/>
      <c r="R123" s="26"/>
      <c r="S123" s="26"/>
      <c r="T123" s="26"/>
      <c r="U123" s="26"/>
      <c r="V123" s="26"/>
      <c r="W123" s="26"/>
      <c r="X123" s="26"/>
      <c r="Y123" s="26"/>
      <c r="Z123" s="26"/>
    </row>
    <row r="124" spans="1:26" ht="10.5" customHeight="1">
      <c r="A124" s="26"/>
      <c r="B124" s="26"/>
      <c r="C124" s="74"/>
      <c r="D124" s="26"/>
      <c r="E124" s="27"/>
      <c r="F124" s="27"/>
      <c r="G124" s="26"/>
      <c r="H124" s="26"/>
      <c r="I124" s="26"/>
      <c r="J124" s="26"/>
      <c r="K124" s="26"/>
      <c r="L124" s="26"/>
      <c r="M124" s="26"/>
      <c r="N124" s="26"/>
      <c r="O124" s="26"/>
      <c r="P124" s="26"/>
      <c r="Q124" s="26"/>
      <c r="R124" s="26"/>
      <c r="S124" s="26"/>
      <c r="T124" s="26"/>
      <c r="U124" s="26"/>
      <c r="V124" s="26"/>
      <c r="W124" s="26"/>
      <c r="X124" s="26"/>
      <c r="Y124" s="26"/>
      <c r="Z124" s="26"/>
    </row>
    <row r="125" spans="1:26" ht="10.5" customHeight="1">
      <c r="A125" s="26"/>
      <c r="B125" s="26"/>
      <c r="C125" s="74"/>
      <c r="D125" s="26"/>
      <c r="E125" s="27"/>
      <c r="F125" s="27"/>
      <c r="G125" s="26"/>
      <c r="H125" s="26"/>
      <c r="I125" s="26"/>
      <c r="J125" s="26"/>
      <c r="K125" s="26"/>
      <c r="L125" s="26"/>
      <c r="M125" s="26"/>
      <c r="N125" s="26"/>
      <c r="O125" s="26"/>
      <c r="P125" s="26"/>
      <c r="Q125" s="26"/>
      <c r="R125" s="26"/>
      <c r="S125" s="26"/>
      <c r="T125" s="26"/>
      <c r="U125" s="26"/>
      <c r="V125" s="26"/>
      <c r="W125" s="26"/>
      <c r="X125" s="26"/>
      <c r="Y125" s="26"/>
      <c r="Z125" s="26"/>
    </row>
    <row r="126" spans="1:26" ht="10.5" customHeight="1">
      <c r="A126" s="26"/>
      <c r="B126" s="26"/>
      <c r="C126" s="74"/>
      <c r="D126" s="26"/>
      <c r="E126" s="27"/>
      <c r="F126" s="27"/>
      <c r="G126" s="26"/>
      <c r="H126" s="26"/>
      <c r="I126" s="26"/>
      <c r="J126" s="26"/>
      <c r="K126" s="26"/>
      <c r="L126" s="26"/>
      <c r="M126" s="26"/>
      <c r="N126" s="26"/>
      <c r="O126" s="26"/>
      <c r="P126" s="26"/>
      <c r="Q126" s="26"/>
      <c r="R126" s="26"/>
      <c r="S126" s="26"/>
      <c r="T126" s="26"/>
      <c r="U126" s="26"/>
      <c r="V126" s="26"/>
      <c r="W126" s="26"/>
      <c r="X126" s="26"/>
      <c r="Y126" s="26"/>
      <c r="Z126" s="26"/>
    </row>
    <row r="127" spans="1:26" ht="10.5" customHeight="1">
      <c r="A127" s="26"/>
      <c r="B127" s="26"/>
      <c r="C127" s="74"/>
      <c r="D127" s="26"/>
      <c r="E127" s="27"/>
      <c r="F127" s="27"/>
      <c r="G127" s="26"/>
      <c r="H127" s="26"/>
      <c r="I127" s="26"/>
      <c r="J127" s="26"/>
      <c r="K127" s="26"/>
      <c r="L127" s="26"/>
      <c r="M127" s="26"/>
      <c r="N127" s="26"/>
      <c r="O127" s="26"/>
      <c r="P127" s="26"/>
      <c r="Q127" s="26"/>
      <c r="R127" s="26"/>
      <c r="S127" s="26"/>
      <c r="T127" s="26"/>
      <c r="U127" s="26"/>
      <c r="V127" s="26"/>
      <c r="W127" s="26"/>
      <c r="X127" s="26"/>
      <c r="Y127" s="26"/>
      <c r="Z127" s="26"/>
    </row>
    <row r="128" spans="1:26" ht="10.5" customHeight="1">
      <c r="A128" s="26"/>
      <c r="B128" s="26"/>
      <c r="C128" s="74"/>
      <c r="D128" s="26"/>
      <c r="E128" s="27"/>
      <c r="F128" s="27"/>
      <c r="G128" s="26"/>
      <c r="H128" s="26"/>
      <c r="I128" s="26"/>
      <c r="J128" s="26"/>
      <c r="K128" s="26"/>
      <c r="L128" s="26"/>
      <c r="M128" s="26"/>
      <c r="N128" s="26"/>
      <c r="O128" s="26"/>
      <c r="P128" s="26"/>
      <c r="Q128" s="26"/>
      <c r="R128" s="26"/>
      <c r="S128" s="26"/>
      <c r="T128" s="26"/>
      <c r="U128" s="26"/>
      <c r="V128" s="26"/>
      <c r="W128" s="26"/>
      <c r="X128" s="26"/>
      <c r="Y128" s="26"/>
      <c r="Z128" s="26"/>
    </row>
    <row r="129" spans="1:26" ht="10.5" customHeight="1">
      <c r="A129" s="26"/>
      <c r="B129" s="26"/>
      <c r="C129" s="74"/>
      <c r="D129" s="26"/>
      <c r="E129" s="27"/>
      <c r="F129" s="27"/>
      <c r="G129" s="26"/>
      <c r="H129" s="26"/>
      <c r="I129" s="26"/>
      <c r="J129" s="26"/>
      <c r="K129" s="26"/>
      <c r="L129" s="26"/>
      <c r="M129" s="26"/>
      <c r="N129" s="26"/>
      <c r="O129" s="26"/>
      <c r="P129" s="26"/>
      <c r="Q129" s="26"/>
      <c r="R129" s="26"/>
      <c r="S129" s="26"/>
      <c r="T129" s="26"/>
      <c r="U129" s="26"/>
      <c r="V129" s="26"/>
      <c r="W129" s="26"/>
      <c r="X129" s="26"/>
      <c r="Y129" s="26"/>
      <c r="Z129" s="26"/>
    </row>
    <row r="130" spans="1:26" ht="10.5" customHeight="1">
      <c r="A130" s="26"/>
      <c r="B130" s="26"/>
      <c r="C130" s="74"/>
      <c r="D130" s="26"/>
      <c r="E130" s="27"/>
      <c r="F130" s="27"/>
      <c r="G130" s="26"/>
      <c r="H130" s="26"/>
      <c r="I130" s="26"/>
      <c r="J130" s="26"/>
      <c r="K130" s="26"/>
      <c r="L130" s="26"/>
      <c r="M130" s="26"/>
      <c r="N130" s="26"/>
      <c r="O130" s="26"/>
      <c r="P130" s="26"/>
      <c r="Q130" s="26"/>
      <c r="R130" s="26"/>
      <c r="S130" s="26"/>
      <c r="T130" s="26"/>
      <c r="U130" s="26"/>
      <c r="V130" s="26"/>
      <c r="W130" s="26"/>
      <c r="X130" s="26"/>
      <c r="Y130" s="26"/>
      <c r="Z130" s="26"/>
    </row>
    <row r="131" spans="1:26" ht="10.5" customHeight="1">
      <c r="A131" s="26"/>
      <c r="B131" s="26"/>
      <c r="C131" s="74"/>
      <c r="D131" s="26"/>
      <c r="E131" s="27"/>
      <c r="F131" s="27"/>
      <c r="G131" s="26"/>
      <c r="H131" s="26"/>
      <c r="I131" s="26"/>
      <c r="J131" s="26"/>
      <c r="K131" s="26"/>
      <c r="L131" s="26"/>
      <c r="M131" s="26"/>
      <c r="N131" s="26"/>
      <c r="O131" s="26"/>
      <c r="P131" s="26"/>
      <c r="Q131" s="26"/>
      <c r="R131" s="26"/>
      <c r="S131" s="26"/>
      <c r="T131" s="26"/>
      <c r="U131" s="26"/>
      <c r="V131" s="26"/>
      <c r="W131" s="26"/>
      <c r="X131" s="26"/>
      <c r="Y131" s="26"/>
      <c r="Z131" s="26"/>
    </row>
    <row r="132" spans="1:26" ht="10.5" customHeight="1">
      <c r="A132" s="26"/>
      <c r="B132" s="26"/>
      <c r="C132" s="74"/>
      <c r="D132" s="26"/>
      <c r="E132" s="27"/>
      <c r="F132" s="27"/>
      <c r="G132" s="26"/>
      <c r="H132" s="26"/>
      <c r="I132" s="26"/>
      <c r="J132" s="26"/>
      <c r="K132" s="26"/>
      <c r="L132" s="26"/>
      <c r="M132" s="26"/>
      <c r="N132" s="26"/>
      <c r="O132" s="26"/>
      <c r="P132" s="26"/>
      <c r="Q132" s="26"/>
      <c r="R132" s="26"/>
      <c r="S132" s="26"/>
      <c r="T132" s="26"/>
      <c r="U132" s="26"/>
      <c r="V132" s="26"/>
      <c r="W132" s="26"/>
      <c r="X132" s="26"/>
      <c r="Y132" s="26"/>
      <c r="Z132" s="26"/>
    </row>
    <row r="133" spans="1:26" ht="10.5" customHeight="1">
      <c r="A133" s="26"/>
      <c r="B133" s="26"/>
      <c r="C133" s="74"/>
      <c r="D133" s="26"/>
      <c r="E133" s="27"/>
      <c r="F133" s="27"/>
      <c r="G133" s="26"/>
      <c r="H133" s="26"/>
      <c r="I133" s="26"/>
      <c r="J133" s="26"/>
      <c r="K133" s="26"/>
      <c r="L133" s="26"/>
      <c r="M133" s="26"/>
      <c r="N133" s="26"/>
      <c r="O133" s="26"/>
      <c r="P133" s="26"/>
      <c r="Q133" s="26"/>
      <c r="R133" s="26"/>
      <c r="S133" s="26"/>
      <c r="T133" s="26"/>
      <c r="U133" s="26"/>
      <c r="V133" s="26"/>
      <c r="W133" s="26"/>
      <c r="X133" s="26"/>
      <c r="Y133" s="26"/>
      <c r="Z133" s="26"/>
    </row>
    <row r="134" spans="1:26" ht="10.5" customHeight="1">
      <c r="A134" s="26"/>
      <c r="B134" s="26"/>
      <c r="C134" s="74"/>
      <c r="D134" s="26"/>
      <c r="E134" s="27"/>
      <c r="F134" s="27"/>
      <c r="G134" s="26"/>
      <c r="H134" s="26"/>
      <c r="I134" s="26"/>
      <c r="J134" s="26"/>
      <c r="K134" s="26"/>
      <c r="L134" s="26"/>
      <c r="M134" s="26"/>
      <c r="N134" s="26"/>
      <c r="O134" s="26"/>
      <c r="P134" s="26"/>
      <c r="Q134" s="26"/>
      <c r="R134" s="26"/>
      <c r="S134" s="26"/>
      <c r="T134" s="26"/>
      <c r="U134" s="26"/>
      <c r="V134" s="26"/>
      <c r="W134" s="26"/>
      <c r="X134" s="26"/>
      <c r="Y134" s="26"/>
      <c r="Z134" s="26"/>
    </row>
    <row r="135" spans="1:26" ht="10.5" customHeight="1">
      <c r="A135" s="26"/>
      <c r="B135" s="26"/>
      <c r="C135" s="74"/>
      <c r="D135" s="26"/>
      <c r="E135" s="27"/>
      <c r="F135" s="27"/>
      <c r="G135" s="26"/>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6"/>
      <c r="C136" s="74"/>
      <c r="D136" s="26"/>
      <c r="E136" s="27"/>
      <c r="F136" s="27"/>
      <c r="G136" s="26"/>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6"/>
      <c r="C137" s="74"/>
      <c r="D137" s="26"/>
      <c r="E137" s="27"/>
      <c r="F137" s="27"/>
      <c r="G137" s="26"/>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6"/>
      <c r="C138" s="74"/>
      <c r="D138" s="26"/>
      <c r="E138" s="27"/>
      <c r="F138" s="27"/>
      <c r="G138" s="26"/>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6"/>
      <c r="C139" s="74"/>
      <c r="D139" s="26"/>
      <c r="E139" s="27"/>
      <c r="F139" s="27"/>
      <c r="G139" s="26"/>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6"/>
      <c r="C140" s="74"/>
      <c r="D140" s="26"/>
      <c r="E140" s="27"/>
      <c r="F140" s="27"/>
      <c r="G140" s="26"/>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6"/>
      <c r="C141" s="74"/>
      <c r="D141" s="26"/>
      <c r="E141" s="27"/>
      <c r="F141" s="27"/>
      <c r="G141" s="26"/>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6"/>
      <c r="C142" s="74"/>
      <c r="D142" s="26"/>
      <c r="E142" s="27"/>
      <c r="F142" s="27"/>
      <c r="G142" s="26"/>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6"/>
      <c r="C143" s="74"/>
      <c r="D143" s="26"/>
      <c r="E143" s="27"/>
      <c r="F143" s="27"/>
      <c r="G143" s="26"/>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6"/>
      <c r="C144" s="74"/>
      <c r="D144" s="26"/>
      <c r="E144" s="27"/>
      <c r="F144" s="27"/>
      <c r="G144" s="26"/>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6"/>
      <c r="C145" s="74"/>
      <c r="D145" s="26"/>
      <c r="E145" s="27"/>
      <c r="F145" s="27"/>
      <c r="G145" s="26"/>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6"/>
      <c r="C146" s="74"/>
      <c r="D146" s="26"/>
      <c r="E146" s="27"/>
      <c r="F146" s="27"/>
      <c r="G146" s="26"/>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6"/>
      <c r="C147" s="74"/>
      <c r="D147" s="26"/>
      <c r="E147" s="27"/>
      <c r="F147" s="27"/>
      <c r="G147" s="26"/>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6"/>
      <c r="C148" s="74"/>
      <c r="D148" s="26"/>
      <c r="E148" s="27"/>
      <c r="F148" s="27"/>
      <c r="G148" s="26"/>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6"/>
      <c r="C149" s="74"/>
      <c r="D149" s="26"/>
      <c r="E149" s="27"/>
      <c r="F149" s="27"/>
      <c r="G149" s="26"/>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6"/>
      <c r="C150" s="74"/>
      <c r="D150" s="26"/>
      <c r="E150" s="27"/>
      <c r="F150" s="27"/>
      <c r="G150" s="26"/>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6"/>
      <c r="C151" s="74"/>
      <c r="D151" s="26"/>
      <c r="E151" s="27"/>
      <c r="F151" s="27"/>
      <c r="G151" s="26"/>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6"/>
      <c r="C152" s="74"/>
      <c r="D152" s="26"/>
      <c r="E152" s="27"/>
      <c r="F152" s="27"/>
      <c r="G152" s="26"/>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6"/>
      <c r="C153" s="74"/>
      <c r="D153" s="26"/>
      <c r="E153" s="27"/>
      <c r="F153" s="27"/>
      <c r="G153" s="26"/>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6"/>
      <c r="C154" s="74"/>
      <c r="D154" s="26"/>
      <c r="E154" s="27"/>
      <c r="F154" s="27"/>
      <c r="G154" s="26"/>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6"/>
      <c r="C155" s="74"/>
      <c r="D155" s="26"/>
      <c r="E155" s="27"/>
      <c r="F155" s="27"/>
      <c r="G155" s="26"/>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6"/>
      <c r="C156" s="74"/>
      <c r="D156" s="26"/>
      <c r="E156" s="27"/>
      <c r="F156" s="27"/>
      <c r="G156" s="26"/>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6"/>
      <c r="C157" s="74"/>
      <c r="D157" s="26"/>
      <c r="E157" s="27"/>
      <c r="F157" s="27"/>
      <c r="G157" s="26"/>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6"/>
      <c r="C158" s="74"/>
      <c r="D158" s="26"/>
      <c r="E158" s="27"/>
      <c r="F158" s="27"/>
      <c r="G158" s="26"/>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6"/>
      <c r="C159" s="74"/>
      <c r="D159" s="26"/>
      <c r="E159" s="27"/>
      <c r="F159" s="27"/>
      <c r="G159" s="26"/>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6"/>
      <c r="C160" s="74"/>
      <c r="D160" s="26"/>
      <c r="E160" s="27"/>
      <c r="F160" s="27"/>
      <c r="G160" s="26"/>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6"/>
      <c r="C161" s="74"/>
      <c r="D161" s="26"/>
      <c r="E161" s="27"/>
      <c r="F161" s="27"/>
      <c r="G161" s="26"/>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6"/>
      <c r="C162" s="74"/>
      <c r="D162" s="26"/>
      <c r="E162" s="27"/>
      <c r="F162" s="27"/>
      <c r="G162" s="26"/>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6"/>
      <c r="C163" s="74"/>
      <c r="D163" s="26"/>
      <c r="E163" s="27"/>
      <c r="F163" s="27"/>
      <c r="G163" s="26"/>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6"/>
      <c r="C164" s="74"/>
      <c r="D164" s="26"/>
      <c r="E164" s="27"/>
      <c r="F164" s="27"/>
      <c r="G164" s="26"/>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6"/>
      <c r="C165" s="74"/>
      <c r="D165" s="26"/>
      <c r="E165" s="27"/>
      <c r="F165" s="27"/>
      <c r="G165" s="26"/>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6"/>
      <c r="C166" s="74"/>
      <c r="D166" s="26"/>
      <c r="E166" s="27"/>
      <c r="F166" s="27"/>
      <c r="G166" s="26"/>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6"/>
      <c r="C167" s="74"/>
      <c r="D167" s="26"/>
      <c r="E167" s="27"/>
      <c r="F167" s="27"/>
      <c r="G167" s="26"/>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6"/>
      <c r="C168" s="74"/>
      <c r="D168" s="26"/>
      <c r="E168" s="27"/>
      <c r="F168" s="27"/>
      <c r="G168" s="26"/>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6"/>
      <c r="C169" s="74"/>
      <c r="D169" s="26"/>
      <c r="E169" s="27"/>
      <c r="F169" s="27"/>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74"/>
      <c r="D170" s="26"/>
      <c r="E170" s="27"/>
      <c r="F170" s="27"/>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74"/>
      <c r="D171" s="26"/>
      <c r="E171" s="27"/>
      <c r="F171" s="27"/>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74"/>
      <c r="D172" s="26"/>
      <c r="E172" s="27"/>
      <c r="F172" s="27"/>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74"/>
      <c r="D173" s="26"/>
      <c r="E173" s="27"/>
      <c r="F173" s="27"/>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74"/>
      <c r="D174" s="26"/>
      <c r="E174" s="27"/>
      <c r="F174" s="27"/>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74"/>
      <c r="D175" s="26"/>
      <c r="E175" s="27"/>
      <c r="F175" s="27"/>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74"/>
      <c r="D176" s="26"/>
      <c r="E176" s="27"/>
      <c r="F176" s="27"/>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74"/>
      <c r="D177" s="26"/>
      <c r="E177" s="27"/>
      <c r="F177" s="27"/>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74"/>
      <c r="D178" s="26"/>
      <c r="E178" s="27"/>
      <c r="F178" s="27"/>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74"/>
      <c r="D179" s="26"/>
      <c r="E179" s="27"/>
      <c r="F179" s="27"/>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74"/>
      <c r="D180" s="26"/>
      <c r="E180" s="27"/>
      <c r="F180" s="27"/>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74"/>
      <c r="D181" s="26"/>
      <c r="E181" s="27"/>
      <c r="F181" s="27"/>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74"/>
      <c r="D182" s="26"/>
      <c r="E182" s="27"/>
      <c r="F182" s="27"/>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74"/>
      <c r="D183" s="26"/>
      <c r="E183" s="27"/>
      <c r="F183" s="27"/>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74"/>
      <c r="D184" s="26"/>
      <c r="E184" s="27"/>
      <c r="F184" s="27"/>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74"/>
      <c r="D185" s="26"/>
      <c r="E185" s="27"/>
      <c r="F185" s="27"/>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74"/>
      <c r="D186" s="26"/>
      <c r="E186" s="27"/>
      <c r="F186" s="27"/>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74"/>
      <c r="D187" s="26"/>
      <c r="E187" s="27"/>
      <c r="F187" s="27"/>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74"/>
      <c r="D188" s="26"/>
      <c r="E188" s="27"/>
      <c r="F188" s="27"/>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74"/>
      <c r="D189" s="26"/>
      <c r="E189" s="27"/>
      <c r="F189" s="27"/>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74"/>
      <c r="D190" s="26"/>
      <c r="E190" s="27"/>
      <c r="F190" s="27"/>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74"/>
      <c r="D191" s="26"/>
      <c r="E191" s="27"/>
      <c r="F191" s="27"/>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74"/>
      <c r="D192" s="26"/>
      <c r="E192" s="27"/>
      <c r="F192" s="27"/>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74"/>
      <c r="D193" s="26"/>
      <c r="E193" s="27"/>
      <c r="F193" s="27"/>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74"/>
      <c r="D194" s="26"/>
      <c r="E194" s="27"/>
      <c r="F194" s="27"/>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74"/>
      <c r="D195" s="26"/>
      <c r="E195" s="27"/>
      <c r="F195" s="27"/>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74"/>
      <c r="D196" s="26"/>
      <c r="E196" s="27"/>
      <c r="F196" s="27"/>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74"/>
      <c r="D197" s="26"/>
      <c r="E197" s="27"/>
      <c r="F197" s="27"/>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74"/>
      <c r="D198" s="26"/>
      <c r="E198" s="27"/>
      <c r="F198" s="27"/>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74"/>
      <c r="D199" s="26"/>
      <c r="E199" s="27"/>
      <c r="F199" s="27"/>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74"/>
      <c r="D200" s="26"/>
      <c r="E200" s="27"/>
      <c r="F200" s="27"/>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74"/>
      <c r="D201" s="26"/>
      <c r="E201" s="27"/>
      <c r="F201" s="27"/>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74"/>
      <c r="D202" s="26"/>
      <c r="E202" s="27"/>
      <c r="F202" s="27"/>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74"/>
      <c r="D203" s="26"/>
      <c r="E203" s="27"/>
      <c r="F203" s="27"/>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74"/>
      <c r="D204" s="26"/>
      <c r="E204" s="27"/>
      <c r="F204" s="27"/>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74"/>
      <c r="D205" s="26"/>
      <c r="E205" s="27"/>
      <c r="F205" s="27"/>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74"/>
      <c r="D206" s="26"/>
      <c r="E206" s="27"/>
      <c r="F206" s="27"/>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74"/>
      <c r="D207" s="26"/>
      <c r="E207" s="27"/>
      <c r="F207" s="27"/>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74"/>
      <c r="D208" s="26"/>
      <c r="E208" s="27"/>
      <c r="F208" s="27"/>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74"/>
      <c r="D209" s="26"/>
      <c r="E209" s="27"/>
      <c r="F209" s="27"/>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74"/>
      <c r="D210" s="26"/>
      <c r="E210" s="27"/>
      <c r="F210" s="27"/>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74"/>
      <c r="D211" s="26"/>
      <c r="E211" s="27"/>
      <c r="F211" s="27"/>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74"/>
      <c r="D212" s="26"/>
      <c r="E212" s="27"/>
      <c r="F212" s="27"/>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74"/>
      <c r="D213" s="26"/>
      <c r="E213" s="27"/>
      <c r="F213" s="27"/>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74"/>
      <c r="D214" s="26"/>
      <c r="E214" s="27"/>
      <c r="F214" s="27"/>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74"/>
      <c r="D215" s="26"/>
      <c r="E215" s="27"/>
      <c r="F215" s="27"/>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74"/>
      <c r="D216" s="26"/>
      <c r="E216" s="27"/>
      <c r="F216" s="27"/>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74"/>
      <c r="D217" s="26"/>
      <c r="E217" s="27"/>
      <c r="F217" s="27"/>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74"/>
      <c r="D218" s="26"/>
      <c r="E218" s="27"/>
      <c r="F218" s="27"/>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74"/>
      <c r="D219" s="26"/>
      <c r="E219" s="27"/>
      <c r="F219" s="27"/>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74"/>
      <c r="D220" s="26"/>
      <c r="E220" s="27"/>
      <c r="F220" s="27"/>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74"/>
      <c r="D221" s="26"/>
      <c r="E221" s="27"/>
      <c r="F221" s="27"/>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74"/>
      <c r="D222" s="26"/>
      <c r="E222" s="27"/>
      <c r="F222" s="27"/>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74"/>
      <c r="D223" s="26"/>
      <c r="E223" s="27"/>
      <c r="F223" s="27"/>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74"/>
      <c r="D224" s="26"/>
      <c r="E224" s="27"/>
      <c r="F224" s="27"/>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74"/>
      <c r="D225" s="26"/>
      <c r="E225" s="27"/>
      <c r="F225" s="27"/>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74"/>
      <c r="D226" s="26"/>
      <c r="E226" s="27"/>
      <c r="F226" s="27"/>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74"/>
      <c r="D227" s="26"/>
      <c r="E227" s="27"/>
      <c r="F227" s="27"/>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74"/>
      <c r="D228" s="26"/>
      <c r="E228" s="27"/>
      <c r="F228" s="27"/>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74"/>
      <c r="D229" s="26"/>
      <c r="E229" s="27"/>
      <c r="F229" s="27"/>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2">
    <mergeCell ref="B8:G8"/>
    <mergeCell ref="B11:G11"/>
    <mergeCell ref="B23:G23"/>
    <mergeCell ref="E31:E32"/>
    <mergeCell ref="F31:F32"/>
    <mergeCell ref="B5:G5"/>
    <mergeCell ref="B2:G2"/>
    <mergeCell ref="I2:N2"/>
    <mergeCell ref="P2:P4"/>
    <mergeCell ref="K3:L3"/>
    <mergeCell ref="M3:M4"/>
    <mergeCell ref="N3:N4"/>
  </mergeCells>
  <dataValidations count="1">
    <dataValidation type="list" allowBlank="1" showErrorMessage="1" sqref="E6 E31:F31 E33:F322">
      <formula1>#REF!</formula1>
    </dataValidation>
  </dataValidations>
  <pageMargins left="0.70866141732283472" right="0.70866141732283472" top="0.59055118110236227" bottom="0.59055118110236227" header="0" footer="0"/>
  <pageSetup scale="9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P6:P27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5" topLeftCell="B6" activePane="bottomRight" state="frozen"/>
      <selection pane="topRight" activeCell="B1" sqref="B1"/>
      <selection pane="bottomLeft" activeCell="A6" sqref="A6"/>
      <selection pane="bottomRight" activeCell="B6" sqref="B6"/>
    </sheetView>
  </sheetViews>
  <sheetFormatPr baseColWidth="10" defaultColWidth="12.625" defaultRowHeight="15" customHeight="1"/>
  <cols>
    <col min="1" max="1" width="2.375" customWidth="1"/>
    <col min="2" max="2" width="9.875" customWidth="1"/>
    <col min="3" max="3" width="10.5" customWidth="1"/>
    <col min="4" max="4" width="44" customWidth="1"/>
    <col min="5" max="5" width="48" customWidth="1"/>
    <col min="6" max="6" width="10" customWidth="1"/>
    <col min="7" max="7" width="5" customWidth="1"/>
    <col min="8" max="8" width="10" customWidth="1"/>
    <col min="9" max="9" width="11.5" customWidth="1"/>
    <col min="10" max="12" width="10" customWidth="1"/>
    <col min="13" max="13" width="12.25" customWidth="1"/>
    <col min="14" max="14" width="11.5" customWidth="1"/>
    <col min="15" max="26" width="10" customWidth="1"/>
  </cols>
  <sheetData>
    <row r="1" spans="1:26" ht="10.5" customHeight="1">
      <c r="A1" s="26"/>
      <c r="B1" s="26"/>
      <c r="C1" s="26"/>
      <c r="D1" s="26"/>
      <c r="E1" s="26"/>
      <c r="F1" s="26"/>
      <c r="G1" s="26"/>
      <c r="H1" s="26"/>
      <c r="I1" s="26"/>
      <c r="J1" s="26"/>
      <c r="K1" s="26"/>
      <c r="L1" s="26"/>
      <c r="M1" s="26"/>
      <c r="N1" s="26"/>
      <c r="O1" s="26"/>
      <c r="P1" s="26"/>
      <c r="Q1" s="26"/>
      <c r="R1" s="26"/>
      <c r="S1" s="26"/>
      <c r="T1" s="26"/>
      <c r="U1" s="26"/>
      <c r="V1" s="26"/>
      <c r="W1" s="26"/>
      <c r="X1" s="26"/>
      <c r="Y1" s="26"/>
      <c r="Z1" s="26"/>
    </row>
    <row r="2" spans="1:26" ht="10.5" customHeight="1">
      <c r="A2" s="26"/>
      <c r="B2" s="371" t="s">
        <v>1544</v>
      </c>
      <c r="C2" s="370"/>
      <c r="D2" s="370"/>
      <c r="E2" s="370"/>
      <c r="F2" s="370"/>
      <c r="G2" s="370"/>
      <c r="H2" s="26"/>
      <c r="I2" s="388" t="s">
        <v>94</v>
      </c>
      <c r="J2" s="389"/>
      <c r="K2" s="389"/>
      <c r="L2" s="389"/>
      <c r="M2" s="389"/>
      <c r="N2" s="390"/>
      <c r="O2" s="26"/>
      <c r="P2" s="374" t="s">
        <v>15</v>
      </c>
      <c r="Q2" s="26"/>
      <c r="R2" s="26"/>
      <c r="S2" s="26"/>
      <c r="T2" s="26"/>
      <c r="U2" s="26"/>
      <c r="V2" s="26"/>
      <c r="W2" s="26"/>
      <c r="X2" s="26"/>
      <c r="Y2" s="26"/>
      <c r="Z2" s="26"/>
    </row>
    <row r="3" spans="1:26" ht="10.5" customHeight="1">
      <c r="A3" s="26"/>
      <c r="B3" s="2" t="s">
        <v>1545</v>
      </c>
      <c r="C3" s="60"/>
      <c r="D3" s="113"/>
      <c r="E3" s="50"/>
      <c r="F3" s="51"/>
      <c r="G3" s="50"/>
      <c r="H3" s="26"/>
      <c r="I3" s="28" t="s">
        <v>96</v>
      </c>
      <c r="J3" s="29" t="s">
        <v>97</v>
      </c>
      <c r="K3" s="377" t="s">
        <v>98</v>
      </c>
      <c r="L3" s="378"/>
      <c r="M3" s="379" t="s">
        <v>99</v>
      </c>
      <c r="N3" s="381" t="s">
        <v>100</v>
      </c>
      <c r="O3" s="26"/>
      <c r="P3" s="375"/>
      <c r="Q3" s="26"/>
      <c r="R3" s="26"/>
      <c r="S3" s="26"/>
      <c r="T3" s="26"/>
      <c r="U3" s="26"/>
      <c r="V3" s="26"/>
      <c r="W3" s="26"/>
      <c r="X3" s="26"/>
      <c r="Y3" s="26"/>
      <c r="Z3" s="26"/>
    </row>
    <row r="4" spans="1:26" ht="10.5" customHeight="1">
      <c r="A4" s="26"/>
      <c r="B4" s="61" t="s">
        <v>101</v>
      </c>
      <c r="C4" s="62" t="s">
        <v>0</v>
      </c>
      <c r="D4" s="62" t="s">
        <v>102</v>
      </c>
      <c r="E4" s="62" t="s">
        <v>103</v>
      </c>
      <c r="F4" s="62" t="s">
        <v>104</v>
      </c>
      <c r="G4" s="63" t="s">
        <v>105</v>
      </c>
      <c r="H4" s="26"/>
      <c r="I4" s="33" t="s">
        <v>106</v>
      </c>
      <c r="J4" s="34" t="s">
        <v>106</v>
      </c>
      <c r="K4" s="34" t="s">
        <v>106</v>
      </c>
      <c r="L4" s="34" t="s">
        <v>107</v>
      </c>
      <c r="M4" s="380"/>
      <c r="N4" s="382"/>
      <c r="O4" s="26"/>
      <c r="P4" s="376"/>
      <c r="Q4" s="26"/>
      <c r="R4" s="26"/>
      <c r="S4" s="26"/>
      <c r="T4" s="26"/>
      <c r="U4" s="26"/>
      <c r="V4" s="26"/>
      <c r="W4" s="26"/>
      <c r="X4" s="26"/>
      <c r="Y4" s="26"/>
      <c r="Z4" s="26"/>
    </row>
    <row r="5" spans="1:26" ht="10.5" customHeight="1">
      <c r="A5" s="26"/>
      <c r="B5" s="386" t="s">
        <v>108</v>
      </c>
      <c r="C5" s="387"/>
      <c r="D5" s="387"/>
      <c r="E5" s="387"/>
      <c r="F5" s="387"/>
      <c r="G5" s="378"/>
      <c r="H5" s="26"/>
      <c r="I5" s="35"/>
      <c r="J5" s="35"/>
      <c r="K5" s="35"/>
      <c r="L5" s="35"/>
      <c r="M5" s="35"/>
      <c r="N5" s="35"/>
      <c r="O5" s="26"/>
      <c r="P5" s="26"/>
      <c r="Q5" s="26"/>
      <c r="R5" s="26"/>
      <c r="S5" s="26"/>
      <c r="T5" s="26"/>
      <c r="U5" s="26"/>
      <c r="V5" s="26"/>
      <c r="W5" s="26"/>
      <c r="X5" s="26"/>
      <c r="Y5" s="26"/>
      <c r="Z5" s="26"/>
    </row>
    <row r="6" spans="1:26" ht="10.5" customHeight="1">
      <c r="A6" s="26"/>
      <c r="B6" s="36" t="s">
        <v>1546</v>
      </c>
      <c r="C6" s="65"/>
      <c r="D6" s="70" t="s">
        <v>1547</v>
      </c>
      <c r="E6" s="65"/>
      <c r="F6" s="39" t="s">
        <v>111</v>
      </c>
      <c r="G6" s="39" t="s">
        <v>112</v>
      </c>
      <c r="H6" s="26"/>
      <c r="I6" s="35"/>
      <c r="J6" s="35"/>
      <c r="K6" s="35"/>
      <c r="L6" s="35"/>
      <c r="M6" s="35"/>
      <c r="N6" s="35"/>
      <c r="O6" s="26"/>
      <c r="P6" s="35"/>
      <c r="Q6" s="26"/>
      <c r="R6" s="26"/>
      <c r="S6" s="26"/>
      <c r="T6" s="26"/>
      <c r="U6" s="26"/>
      <c r="V6" s="26"/>
      <c r="W6" s="26"/>
      <c r="X6" s="26"/>
      <c r="Y6" s="26"/>
      <c r="Z6" s="26"/>
    </row>
    <row r="7" spans="1:26" ht="10.5" customHeight="1">
      <c r="A7" s="26"/>
      <c r="B7" s="386" t="s">
        <v>139</v>
      </c>
      <c r="C7" s="387"/>
      <c r="D7" s="387"/>
      <c r="E7" s="387"/>
      <c r="F7" s="387"/>
      <c r="G7" s="378"/>
      <c r="H7" s="26"/>
      <c r="I7" s="35"/>
      <c r="J7" s="35"/>
      <c r="K7" s="35"/>
      <c r="L7" s="35"/>
      <c r="M7" s="35"/>
      <c r="N7" s="35"/>
      <c r="O7" s="26"/>
      <c r="P7" s="35"/>
      <c r="Q7" s="26"/>
      <c r="R7" s="26"/>
      <c r="S7" s="26"/>
      <c r="T7" s="26"/>
      <c r="U7" s="26"/>
      <c r="V7" s="26"/>
      <c r="W7" s="26"/>
      <c r="X7" s="26"/>
      <c r="Y7" s="26"/>
      <c r="Z7" s="26"/>
    </row>
    <row r="8" spans="1:26" ht="10.5" customHeight="1">
      <c r="A8" s="26"/>
      <c r="B8" s="36" t="s">
        <v>1548</v>
      </c>
      <c r="C8" s="124"/>
      <c r="D8" s="70" t="s">
        <v>1549</v>
      </c>
      <c r="E8" s="104"/>
      <c r="F8" s="39" t="s">
        <v>111</v>
      </c>
      <c r="G8" s="39" t="s">
        <v>112</v>
      </c>
      <c r="H8" s="26"/>
      <c r="I8" s="35"/>
      <c r="J8" s="35"/>
      <c r="K8" s="35"/>
      <c r="L8" s="35"/>
      <c r="M8" s="35"/>
      <c r="N8" s="35"/>
      <c r="O8" s="26"/>
      <c r="P8" s="35"/>
      <c r="Q8" s="26"/>
      <c r="R8" s="26"/>
      <c r="S8" s="26"/>
      <c r="T8" s="26"/>
      <c r="U8" s="26"/>
      <c r="V8" s="26"/>
      <c r="W8" s="26"/>
      <c r="X8" s="26"/>
      <c r="Y8" s="26"/>
      <c r="Z8" s="26"/>
    </row>
    <row r="9" spans="1:26" ht="10.5" customHeight="1">
      <c r="A9" s="26"/>
      <c r="B9" s="36" t="s">
        <v>1550</v>
      </c>
      <c r="C9" s="124"/>
      <c r="D9" s="70" t="s">
        <v>1551</v>
      </c>
      <c r="E9" s="104"/>
      <c r="F9" s="39" t="s">
        <v>111</v>
      </c>
      <c r="G9" s="39" t="s">
        <v>112</v>
      </c>
      <c r="H9" s="26"/>
      <c r="I9" s="35"/>
      <c r="J9" s="35"/>
      <c r="K9" s="35"/>
      <c r="L9" s="35"/>
      <c r="M9" s="35"/>
      <c r="N9" s="35"/>
      <c r="O9" s="26"/>
      <c r="P9" s="35"/>
      <c r="Q9" s="26"/>
      <c r="R9" s="26"/>
      <c r="S9" s="26"/>
      <c r="T9" s="26"/>
      <c r="U9" s="26"/>
      <c r="V9" s="26"/>
      <c r="W9" s="26"/>
      <c r="X9" s="26"/>
      <c r="Y9" s="26"/>
      <c r="Z9" s="26"/>
    </row>
    <row r="10" spans="1:26" ht="10.5" customHeight="1">
      <c r="A10" s="26"/>
      <c r="B10" s="36" t="s">
        <v>1552</v>
      </c>
      <c r="C10" s="124"/>
      <c r="D10" s="70" t="s">
        <v>1553</v>
      </c>
      <c r="E10" s="104"/>
      <c r="F10" s="39" t="s">
        <v>111</v>
      </c>
      <c r="G10" s="39" t="s">
        <v>112</v>
      </c>
      <c r="H10" s="26"/>
      <c r="I10" s="35"/>
      <c r="J10" s="35"/>
      <c r="K10" s="35"/>
      <c r="L10" s="35"/>
      <c r="M10" s="35"/>
      <c r="N10" s="35"/>
      <c r="O10" s="26"/>
      <c r="P10" s="35"/>
      <c r="Q10" s="26"/>
      <c r="R10" s="26"/>
      <c r="S10" s="26"/>
      <c r="T10" s="26"/>
      <c r="U10" s="26"/>
      <c r="V10" s="26"/>
      <c r="W10" s="26"/>
      <c r="X10" s="26"/>
      <c r="Y10" s="26"/>
      <c r="Z10" s="26"/>
    </row>
    <row r="11" spans="1:26" ht="10.5" customHeight="1">
      <c r="A11" s="26"/>
      <c r="B11" s="36" t="s">
        <v>1554</v>
      </c>
      <c r="C11" s="124"/>
      <c r="D11" s="125" t="s">
        <v>1555</v>
      </c>
      <c r="E11" s="126"/>
      <c r="F11" s="39" t="s">
        <v>111</v>
      </c>
      <c r="G11" s="39" t="s">
        <v>112</v>
      </c>
      <c r="H11" s="26"/>
      <c r="I11" s="35"/>
      <c r="J11" s="35"/>
      <c r="K11" s="35"/>
      <c r="L11" s="35"/>
      <c r="M11" s="35"/>
      <c r="N11" s="35"/>
      <c r="O11" s="26"/>
      <c r="P11" s="35"/>
      <c r="Q11" s="26"/>
      <c r="R11" s="26"/>
      <c r="S11" s="26"/>
      <c r="T11" s="26"/>
      <c r="U11" s="26"/>
      <c r="V11" s="26"/>
      <c r="W11" s="26"/>
      <c r="X11" s="26"/>
      <c r="Y11" s="26"/>
      <c r="Z11" s="26"/>
    </row>
    <row r="12" spans="1:26" ht="10.5" customHeight="1">
      <c r="A12" s="26"/>
      <c r="B12" s="36" t="s">
        <v>1556</v>
      </c>
      <c r="C12" s="124"/>
      <c r="D12" s="127" t="s">
        <v>1557</v>
      </c>
      <c r="E12" s="104"/>
      <c r="F12" s="39" t="s">
        <v>111</v>
      </c>
      <c r="G12" s="39" t="s">
        <v>112</v>
      </c>
      <c r="H12" s="26"/>
      <c r="I12" s="35"/>
      <c r="J12" s="35"/>
      <c r="K12" s="35"/>
      <c r="L12" s="35"/>
      <c r="M12" s="35"/>
      <c r="N12" s="35"/>
      <c r="O12" s="26"/>
      <c r="P12" s="35"/>
      <c r="Q12" s="26"/>
      <c r="R12" s="26"/>
      <c r="S12" s="26"/>
      <c r="T12" s="26"/>
      <c r="U12" s="26"/>
      <c r="V12" s="26"/>
      <c r="W12" s="26"/>
      <c r="X12" s="26"/>
      <c r="Y12" s="26"/>
      <c r="Z12" s="26"/>
    </row>
    <row r="13" spans="1:26" ht="12" customHeight="1">
      <c r="A13" s="26"/>
      <c r="B13" s="386" t="s">
        <v>167</v>
      </c>
      <c r="C13" s="387"/>
      <c r="D13" s="387"/>
      <c r="E13" s="387"/>
      <c r="F13" s="387"/>
      <c r="G13" s="378"/>
      <c r="H13" s="26"/>
      <c r="I13" s="35"/>
      <c r="J13" s="35"/>
      <c r="K13" s="35"/>
      <c r="L13" s="35"/>
      <c r="M13" s="35"/>
      <c r="N13" s="35"/>
      <c r="O13" s="26"/>
      <c r="P13" s="35"/>
      <c r="Q13" s="26"/>
      <c r="R13" s="26"/>
      <c r="S13" s="26"/>
      <c r="T13" s="26"/>
      <c r="U13" s="26"/>
      <c r="V13" s="26"/>
      <c r="W13" s="26"/>
      <c r="X13" s="26"/>
      <c r="Y13" s="26"/>
      <c r="Z13" s="26"/>
    </row>
    <row r="14" spans="1:26" ht="10.5" customHeight="1">
      <c r="A14" s="26"/>
      <c r="B14" s="36" t="s">
        <v>1558</v>
      </c>
      <c r="C14" s="35"/>
      <c r="D14" s="67" t="s">
        <v>1559</v>
      </c>
      <c r="E14" s="57" t="s">
        <v>1560</v>
      </c>
      <c r="F14" s="39" t="s">
        <v>111</v>
      </c>
      <c r="G14" s="39" t="s">
        <v>112</v>
      </c>
      <c r="H14" s="26"/>
      <c r="I14" s="35"/>
      <c r="J14" s="35"/>
      <c r="K14" s="35"/>
      <c r="L14" s="35"/>
      <c r="M14" s="35"/>
      <c r="N14" s="35"/>
      <c r="O14" s="26"/>
      <c r="P14" s="35"/>
      <c r="Q14" s="26"/>
      <c r="R14" s="26"/>
      <c r="S14" s="26"/>
      <c r="T14" s="26"/>
      <c r="U14" s="26"/>
      <c r="V14" s="26"/>
      <c r="W14" s="26"/>
      <c r="X14" s="26"/>
      <c r="Y14" s="26"/>
      <c r="Z14" s="26"/>
    </row>
    <row r="15" spans="1:26" ht="10.5" customHeight="1">
      <c r="A15" s="26"/>
      <c r="B15" s="36" t="s">
        <v>1561</v>
      </c>
      <c r="C15" s="35"/>
      <c r="D15" s="67" t="s">
        <v>1562</v>
      </c>
      <c r="E15" s="57"/>
      <c r="F15" s="39" t="s">
        <v>111</v>
      </c>
      <c r="G15" s="39" t="s">
        <v>112</v>
      </c>
      <c r="H15" s="26"/>
      <c r="I15" s="35"/>
      <c r="J15" s="35"/>
      <c r="K15" s="35"/>
      <c r="L15" s="35"/>
      <c r="M15" s="35"/>
      <c r="N15" s="35"/>
      <c r="O15" s="26"/>
      <c r="P15" s="35"/>
      <c r="Q15" s="26"/>
      <c r="R15" s="26"/>
      <c r="S15" s="26"/>
      <c r="T15" s="26"/>
      <c r="U15" s="26"/>
      <c r="V15" s="26"/>
      <c r="W15" s="26"/>
      <c r="X15" s="26"/>
      <c r="Y15" s="26"/>
      <c r="Z15" s="26"/>
    </row>
    <row r="16" spans="1:26" ht="10.5" customHeight="1">
      <c r="A16" s="26"/>
      <c r="B16" s="36" t="s">
        <v>1563</v>
      </c>
      <c r="C16" s="35"/>
      <c r="D16" s="67" t="s">
        <v>1564</v>
      </c>
      <c r="E16" s="57"/>
      <c r="F16" s="39" t="s">
        <v>111</v>
      </c>
      <c r="G16" s="39" t="s">
        <v>112</v>
      </c>
      <c r="H16" s="26"/>
      <c r="I16" s="35"/>
      <c r="J16" s="35"/>
      <c r="K16" s="35"/>
      <c r="L16" s="35"/>
      <c r="M16" s="35"/>
      <c r="N16" s="35"/>
      <c r="O16" s="26"/>
      <c r="P16" s="35"/>
      <c r="Q16" s="26"/>
      <c r="R16" s="26"/>
      <c r="S16" s="26"/>
      <c r="T16" s="26"/>
      <c r="U16" s="26"/>
      <c r="V16" s="26"/>
      <c r="W16" s="26"/>
      <c r="X16" s="26"/>
      <c r="Y16" s="26"/>
      <c r="Z16" s="26"/>
    </row>
    <row r="17" spans="1:26" ht="10.5" customHeight="1">
      <c r="A17" s="26"/>
      <c r="B17" s="36" t="s">
        <v>1565</v>
      </c>
      <c r="C17" s="35"/>
      <c r="D17" s="67" t="s">
        <v>1566</v>
      </c>
      <c r="E17" s="57"/>
      <c r="F17" s="39" t="s">
        <v>111</v>
      </c>
      <c r="G17" s="39" t="s">
        <v>112</v>
      </c>
      <c r="H17" s="26"/>
      <c r="I17" s="35"/>
      <c r="J17" s="35"/>
      <c r="K17" s="35"/>
      <c r="L17" s="35"/>
      <c r="M17" s="35"/>
      <c r="N17" s="35"/>
      <c r="O17" s="26"/>
      <c r="P17" s="35"/>
      <c r="Q17" s="26"/>
      <c r="R17" s="26"/>
      <c r="S17" s="26"/>
      <c r="T17" s="26"/>
      <c r="U17" s="26"/>
      <c r="V17" s="26"/>
      <c r="W17" s="26"/>
      <c r="X17" s="26"/>
      <c r="Y17" s="26"/>
      <c r="Z17" s="26"/>
    </row>
    <row r="18" spans="1:26" ht="10.5" customHeight="1">
      <c r="A18" s="26"/>
      <c r="B18" s="36" t="s">
        <v>1567</v>
      </c>
      <c r="C18" s="35"/>
      <c r="D18" s="67" t="s">
        <v>1568</v>
      </c>
      <c r="E18" s="65"/>
      <c r="F18" s="39" t="s">
        <v>111</v>
      </c>
      <c r="G18" s="39" t="s">
        <v>112</v>
      </c>
      <c r="H18" s="26"/>
      <c r="I18" s="35"/>
      <c r="J18" s="35"/>
      <c r="K18" s="35"/>
      <c r="L18" s="35"/>
      <c r="M18" s="35"/>
      <c r="N18" s="35"/>
      <c r="O18" s="26"/>
      <c r="P18" s="35"/>
      <c r="Q18" s="26"/>
      <c r="R18" s="26"/>
      <c r="S18" s="26"/>
      <c r="T18" s="26"/>
      <c r="U18" s="26"/>
      <c r="V18" s="26"/>
      <c r="W18" s="26"/>
      <c r="X18" s="26"/>
      <c r="Y18" s="26"/>
      <c r="Z18" s="26"/>
    </row>
    <row r="19" spans="1:26" ht="10.5" customHeight="1">
      <c r="A19" s="26"/>
      <c r="B19" s="36" t="s">
        <v>1569</v>
      </c>
      <c r="C19" s="35"/>
      <c r="D19" s="67" t="s">
        <v>1570</v>
      </c>
      <c r="E19" s="57" t="s">
        <v>1571</v>
      </c>
      <c r="F19" s="39" t="s">
        <v>111</v>
      </c>
      <c r="G19" s="39" t="s">
        <v>112</v>
      </c>
      <c r="H19" s="26"/>
      <c r="I19" s="35"/>
      <c r="J19" s="35"/>
      <c r="K19" s="35"/>
      <c r="L19" s="35"/>
      <c r="M19" s="35"/>
      <c r="N19" s="35"/>
      <c r="O19" s="26"/>
      <c r="P19" s="35"/>
      <c r="Q19" s="26"/>
      <c r="R19" s="26"/>
      <c r="S19" s="26"/>
      <c r="T19" s="26"/>
      <c r="U19" s="26"/>
      <c r="V19" s="26"/>
      <c r="W19" s="26"/>
      <c r="X19" s="26"/>
      <c r="Y19" s="26"/>
      <c r="Z19" s="26"/>
    </row>
    <row r="20" spans="1:26" ht="10.5" customHeight="1">
      <c r="A20" s="26"/>
      <c r="B20" s="36" t="s">
        <v>1572</v>
      </c>
      <c r="C20" s="35"/>
      <c r="D20" s="67" t="s">
        <v>1573</v>
      </c>
      <c r="E20" s="57"/>
      <c r="F20" s="39" t="s">
        <v>111</v>
      </c>
      <c r="G20" s="39" t="s">
        <v>112</v>
      </c>
      <c r="H20" s="26"/>
      <c r="I20" s="35"/>
      <c r="J20" s="35"/>
      <c r="K20" s="35"/>
      <c r="L20" s="35"/>
      <c r="M20" s="35"/>
      <c r="N20" s="35"/>
      <c r="O20" s="26"/>
      <c r="P20" s="35"/>
      <c r="Q20" s="26"/>
      <c r="R20" s="26"/>
      <c r="S20" s="26"/>
      <c r="T20" s="26"/>
      <c r="U20" s="26"/>
      <c r="V20" s="26"/>
      <c r="W20" s="26"/>
      <c r="X20" s="26"/>
      <c r="Y20" s="26"/>
      <c r="Z20" s="26"/>
    </row>
    <row r="21" spans="1:26" ht="10.5" customHeight="1">
      <c r="A21" s="26"/>
      <c r="B21" s="36" t="s">
        <v>1574</v>
      </c>
      <c r="C21" s="35"/>
      <c r="D21" s="67" t="s">
        <v>1575</v>
      </c>
      <c r="E21" s="57" t="s">
        <v>1576</v>
      </c>
      <c r="F21" s="39" t="s">
        <v>111</v>
      </c>
      <c r="G21" s="39" t="s">
        <v>112</v>
      </c>
      <c r="H21" s="26"/>
      <c r="I21" s="35"/>
      <c r="J21" s="35"/>
      <c r="K21" s="35"/>
      <c r="L21" s="35"/>
      <c r="M21" s="35"/>
      <c r="N21" s="35"/>
      <c r="O21" s="26"/>
      <c r="P21" s="35"/>
      <c r="Q21" s="26"/>
      <c r="R21" s="26"/>
      <c r="S21" s="26"/>
      <c r="T21" s="26"/>
      <c r="U21" s="26"/>
      <c r="V21" s="26"/>
      <c r="W21" s="26"/>
      <c r="X21" s="26"/>
      <c r="Y21" s="26"/>
      <c r="Z21" s="26"/>
    </row>
    <row r="22" spans="1:26" ht="10.5" customHeight="1">
      <c r="A22" s="26"/>
      <c r="B22" s="36" t="s">
        <v>1577</v>
      </c>
      <c r="C22" s="35"/>
      <c r="D22" s="67" t="s">
        <v>1578</v>
      </c>
      <c r="E22" s="57"/>
      <c r="F22" s="39" t="s">
        <v>311</v>
      </c>
      <c r="G22" s="39" t="s">
        <v>374</v>
      </c>
      <c r="H22" s="26"/>
      <c r="I22" s="35"/>
      <c r="J22" s="35"/>
      <c r="K22" s="35"/>
      <c r="L22" s="35"/>
      <c r="M22" s="35"/>
      <c r="N22" s="35"/>
      <c r="O22" s="26"/>
      <c r="P22" s="35"/>
      <c r="Q22" s="26"/>
      <c r="R22" s="26"/>
      <c r="S22" s="26"/>
      <c r="T22" s="26"/>
      <c r="U22" s="26"/>
      <c r="V22" s="26"/>
      <c r="W22" s="26"/>
      <c r="X22" s="26"/>
      <c r="Y22" s="26"/>
      <c r="Z22" s="26"/>
    </row>
    <row r="23" spans="1:26" ht="10.5" customHeight="1">
      <c r="A23" s="26"/>
      <c r="B23" s="36" t="s">
        <v>1579</v>
      </c>
      <c r="C23" s="35"/>
      <c r="D23" s="67" t="s">
        <v>1580</v>
      </c>
      <c r="E23" s="35"/>
      <c r="F23" s="39" t="s">
        <v>111</v>
      </c>
      <c r="G23" s="39" t="s">
        <v>112</v>
      </c>
      <c r="H23" s="26"/>
      <c r="I23" s="35"/>
      <c r="J23" s="35"/>
      <c r="K23" s="35"/>
      <c r="L23" s="35"/>
      <c r="M23" s="35"/>
      <c r="N23" s="35"/>
      <c r="O23" s="26"/>
      <c r="P23" s="35"/>
      <c r="Q23" s="26"/>
      <c r="R23" s="26"/>
      <c r="S23" s="26"/>
      <c r="T23" s="26"/>
      <c r="U23" s="26"/>
      <c r="V23" s="26"/>
      <c r="W23" s="26"/>
      <c r="X23" s="26"/>
      <c r="Y23" s="26"/>
      <c r="Z23" s="26"/>
    </row>
    <row r="24" spans="1:26" ht="10.5" customHeight="1">
      <c r="A24" s="26"/>
      <c r="B24" s="36" t="s">
        <v>1581</v>
      </c>
      <c r="C24" s="35"/>
      <c r="D24" s="67" t="s">
        <v>1582</v>
      </c>
      <c r="E24" s="57" t="s">
        <v>1583</v>
      </c>
      <c r="F24" s="39" t="s">
        <v>111</v>
      </c>
      <c r="G24" s="39" t="s">
        <v>112</v>
      </c>
      <c r="H24" s="26"/>
      <c r="I24" s="35"/>
      <c r="J24" s="35"/>
      <c r="K24" s="35"/>
      <c r="L24" s="35"/>
      <c r="M24" s="35"/>
      <c r="N24" s="35"/>
      <c r="O24" s="26"/>
      <c r="P24" s="35"/>
      <c r="Q24" s="26"/>
      <c r="R24" s="26"/>
      <c r="S24" s="26"/>
      <c r="T24" s="26"/>
      <c r="U24" s="26"/>
      <c r="V24" s="26"/>
      <c r="W24" s="26"/>
      <c r="X24" s="26"/>
      <c r="Y24" s="26"/>
      <c r="Z24" s="26"/>
    </row>
    <row r="25" spans="1:26" ht="10.5" customHeight="1">
      <c r="A25" s="26"/>
      <c r="B25" s="36" t="s">
        <v>1584</v>
      </c>
      <c r="C25" s="35"/>
      <c r="D25" s="67" t="s">
        <v>1585</v>
      </c>
      <c r="E25" s="57"/>
      <c r="F25" s="39" t="s">
        <v>111</v>
      </c>
      <c r="G25" s="39" t="s">
        <v>112</v>
      </c>
      <c r="H25" s="26"/>
      <c r="I25" s="35"/>
      <c r="J25" s="35"/>
      <c r="K25" s="35"/>
      <c r="L25" s="35"/>
      <c r="M25" s="35"/>
      <c r="N25" s="35"/>
      <c r="O25" s="26"/>
      <c r="P25" s="35"/>
      <c r="Q25" s="26"/>
      <c r="R25" s="26"/>
      <c r="S25" s="26"/>
      <c r="T25" s="26"/>
      <c r="U25" s="26"/>
      <c r="V25" s="26"/>
      <c r="W25" s="26"/>
      <c r="X25" s="26"/>
      <c r="Y25" s="26"/>
      <c r="Z25" s="26"/>
    </row>
    <row r="26" spans="1:26" ht="10.5" customHeight="1">
      <c r="A26" s="26"/>
      <c r="B26" s="36" t="s">
        <v>1586</v>
      </c>
      <c r="C26" s="35"/>
      <c r="D26" s="67" t="s">
        <v>1587</v>
      </c>
      <c r="E26" s="57"/>
      <c r="F26" s="39" t="s">
        <v>311</v>
      </c>
      <c r="G26" s="39" t="s">
        <v>374</v>
      </c>
      <c r="H26" s="26"/>
      <c r="I26" s="35"/>
      <c r="J26" s="35"/>
      <c r="K26" s="35"/>
      <c r="L26" s="35"/>
      <c r="M26" s="35"/>
      <c r="N26" s="35"/>
      <c r="O26" s="26"/>
      <c r="P26" s="35"/>
      <c r="Q26" s="26"/>
      <c r="R26" s="26"/>
      <c r="S26" s="26"/>
      <c r="T26" s="26"/>
      <c r="U26" s="26"/>
      <c r="V26" s="26"/>
      <c r="W26" s="26"/>
      <c r="X26" s="26"/>
      <c r="Y26" s="26"/>
      <c r="Z26" s="26"/>
    </row>
    <row r="27" spans="1:26" ht="10.5" customHeight="1">
      <c r="A27" s="26"/>
      <c r="B27" s="36" t="s">
        <v>1588</v>
      </c>
      <c r="C27" s="35"/>
      <c r="D27" s="67" t="s">
        <v>1589</v>
      </c>
      <c r="E27" s="57"/>
      <c r="F27" s="39" t="s">
        <v>111</v>
      </c>
      <c r="G27" s="39" t="s">
        <v>112</v>
      </c>
      <c r="H27" s="26"/>
      <c r="I27" s="35"/>
      <c r="J27" s="35"/>
      <c r="K27" s="35"/>
      <c r="L27" s="35"/>
      <c r="M27" s="35"/>
      <c r="N27" s="35"/>
      <c r="O27" s="26"/>
      <c r="P27" s="35"/>
      <c r="Q27" s="26"/>
      <c r="R27" s="26"/>
      <c r="S27" s="26"/>
      <c r="T27" s="26"/>
      <c r="U27" s="26"/>
      <c r="V27" s="26"/>
      <c r="W27" s="26"/>
      <c r="X27" s="26"/>
      <c r="Y27" s="26"/>
      <c r="Z27" s="26"/>
    </row>
    <row r="28" spans="1:26" ht="10.5" customHeight="1">
      <c r="A28" s="26"/>
      <c r="B28" s="36" t="s">
        <v>1590</v>
      </c>
      <c r="C28" s="35"/>
      <c r="D28" s="128" t="s">
        <v>1591</v>
      </c>
      <c r="E28" s="129"/>
      <c r="F28" s="39" t="s">
        <v>111</v>
      </c>
      <c r="G28" s="39" t="s">
        <v>112</v>
      </c>
      <c r="H28" s="26"/>
      <c r="I28" s="35"/>
      <c r="J28" s="35"/>
      <c r="K28" s="35"/>
      <c r="L28" s="35"/>
      <c r="M28" s="35"/>
      <c r="N28" s="35"/>
      <c r="O28" s="26"/>
      <c r="P28" s="35"/>
      <c r="Q28" s="26"/>
      <c r="R28" s="26"/>
      <c r="S28" s="26"/>
      <c r="T28" s="26"/>
      <c r="U28" s="26"/>
      <c r="V28" s="26"/>
      <c r="W28" s="26"/>
      <c r="X28" s="26"/>
      <c r="Y28" s="26"/>
      <c r="Z28" s="26"/>
    </row>
    <row r="29" spans="1:26" ht="10.5" customHeight="1">
      <c r="A29" s="26"/>
      <c r="B29" s="36" t="s">
        <v>1592</v>
      </c>
      <c r="C29" s="35"/>
      <c r="D29" s="67" t="s">
        <v>1593</v>
      </c>
      <c r="E29" s="57"/>
      <c r="F29" s="39" t="s">
        <v>111</v>
      </c>
      <c r="G29" s="39" t="s">
        <v>112</v>
      </c>
      <c r="H29" s="26"/>
      <c r="I29" s="35"/>
      <c r="J29" s="35"/>
      <c r="K29" s="35"/>
      <c r="L29" s="35"/>
      <c r="M29" s="35"/>
      <c r="N29" s="35"/>
      <c r="O29" s="26"/>
      <c r="P29" s="35"/>
      <c r="Q29" s="26"/>
      <c r="R29" s="26"/>
      <c r="S29" s="26"/>
      <c r="T29" s="26"/>
      <c r="U29" s="26"/>
      <c r="V29" s="26"/>
      <c r="W29" s="26"/>
      <c r="X29" s="26"/>
      <c r="Y29" s="26"/>
      <c r="Z29" s="26"/>
    </row>
    <row r="30" spans="1:26" ht="10.5" customHeight="1">
      <c r="A30" s="26"/>
      <c r="B30" s="36" t="s">
        <v>1594</v>
      </c>
      <c r="C30" s="35"/>
      <c r="D30" s="67" t="s">
        <v>1595</v>
      </c>
      <c r="E30" s="57"/>
      <c r="F30" s="39" t="s">
        <v>111</v>
      </c>
      <c r="G30" s="39" t="s">
        <v>112</v>
      </c>
      <c r="H30" s="26"/>
      <c r="I30" s="35"/>
      <c r="J30" s="35"/>
      <c r="K30" s="35"/>
      <c r="L30" s="35"/>
      <c r="M30" s="35"/>
      <c r="N30" s="35"/>
      <c r="O30" s="26"/>
      <c r="P30" s="35"/>
      <c r="Q30" s="26"/>
      <c r="R30" s="26"/>
      <c r="S30" s="26"/>
      <c r="T30" s="26"/>
      <c r="U30" s="26"/>
      <c r="V30" s="26"/>
      <c r="W30" s="26"/>
      <c r="X30" s="26"/>
      <c r="Y30" s="26"/>
      <c r="Z30" s="26"/>
    </row>
    <row r="31" spans="1:26" ht="51" customHeight="1">
      <c r="A31" s="26"/>
      <c r="B31" s="36" t="s">
        <v>1596</v>
      </c>
      <c r="C31" s="35"/>
      <c r="D31" s="67" t="s">
        <v>1597</v>
      </c>
      <c r="E31" s="57" t="s">
        <v>1598</v>
      </c>
      <c r="F31" s="39" t="s">
        <v>111</v>
      </c>
      <c r="G31" s="39" t="s">
        <v>112</v>
      </c>
      <c r="H31" s="26"/>
      <c r="I31" s="35"/>
      <c r="J31" s="35"/>
      <c r="K31" s="35"/>
      <c r="L31" s="35"/>
      <c r="M31" s="35"/>
      <c r="N31" s="35"/>
      <c r="O31" s="26"/>
      <c r="P31" s="35"/>
      <c r="Q31" s="26"/>
      <c r="R31" s="26"/>
      <c r="S31" s="26"/>
      <c r="T31" s="26"/>
      <c r="U31" s="26"/>
      <c r="V31" s="26"/>
      <c r="W31" s="26"/>
      <c r="X31" s="26"/>
      <c r="Y31" s="26"/>
      <c r="Z31" s="26"/>
    </row>
    <row r="32" spans="1:26" ht="10.5" customHeight="1">
      <c r="A32" s="26"/>
      <c r="B32" s="36" t="s">
        <v>1599</v>
      </c>
      <c r="C32" s="35"/>
      <c r="D32" s="67" t="s">
        <v>1600</v>
      </c>
      <c r="E32" s="57" t="s">
        <v>1601</v>
      </c>
      <c r="F32" s="39" t="s">
        <v>111</v>
      </c>
      <c r="G32" s="39" t="s">
        <v>112</v>
      </c>
      <c r="H32" s="26"/>
      <c r="I32" s="35"/>
      <c r="J32" s="35"/>
      <c r="K32" s="35"/>
      <c r="L32" s="35"/>
      <c r="M32" s="35"/>
      <c r="N32" s="35"/>
      <c r="O32" s="26"/>
      <c r="P32" s="35"/>
      <c r="Q32" s="26"/>
      <c r="R32" s="26"/>
      <c r="S32" s="26"/>
      <c r="T32" s="26"/>
      <c r="U32" s="26"/>
      <c r="V32" s="26"/>
      <c r="W32" s="26"/>
      <c r="X32" s="26"/>
      <c r="Y32" s="26"/>
      <c r="Z32" s="26"/>
    </row>
    <row r="33" spans="1:26" ht="10.5" customHeight="1">
      <c r="A33" s="26"/>
      <c r="B33" s="36" t="s">
        <v>1602</v>
      </c>
      <c r="C33" s="35"/>
      <c r="D33" s="67" t="s">
        <v>1603</v>
      </c>
      <c r="E33" s="57"/>
      <c r="F33" s="39" t="s">
        <v>111</v>
      </c>
      <c r="G33" s="39" t="s">
        <v>112</v>
      </c>
      <c r="H33" s="26"/>
      <c r="I33" s="35"/>
      <c r="J33" s="35"/>
      <c r="K33" s="35"/>
      <c r="L33" s="35"/>
      <c r="M33" s="35"/>
      <c r="N33" s="35"/>
      <c r="O33" s="26"/>
      <c r="P33" s="35"/>
      <c r="Q33" s="26"/>
      <c r="R33" s="26"/>
      <c r="S33" s="26"/>
      <c r="T33" s="26"/>
      <c r="U33" s="26"/>
      <c r="V33" s="26"/>
      <c r="W33" s="26"/>
      <c r="X33" s="26"/>
      <c r="Y33" s="26"/>
      <c r="Z33" s="26"/>
    </row>
    <row r="34" spans="1:26" ht="10.5" customHeight="1">
      <c r="A34" s="26"/>
      <c r="B34" s="36" t="s">
        <v>1604</v>
      </c>
      <c r="C34" s="35"/>
      <c r="D34" s="67" t="s">
        <v>1605</v>
      </c>
      <c r="E34" s="57"/>
      <c r="F34" s="39" t="s">
        <v>111</v>
      </c>
      <c r="G34" s="39" t="s">
        <v>112</v>
      </c>
      <c r="H34" s="26"/>
      <c r="I34" s="35"/>
      <c r="J34" s="35"/>
      <c r="K34" s="35"/>
      <c r="L34" s="35"/>
      <c r="M34" s="35"/>
      <c r="N34" s="35"/>
      <c r="O34" s="26"/>
      <c r="P34" s="35"/>
      <c r="Q34" s="26"/>
      <c r="R34" s="26"/>
      <c r="S34" s="26"/>
      <c r="T34" s="26"/>
      <c r="U34" s="26"/>
      <c r="V34" s="26"/>
      <c r="W34" s="26"/>
      <c r="X34" s="26"/>
      <c r="Y34" s="26"/>
      <c r="Z34" s="26"/>
    </row>
    <row r="35" spans="1:26" ht="10.5" customHeight="1">
      <c r="A35" s="26"/>
      <c r="B35" s="36" t="s">
        <v>1606</v>
      </c>
      <c r="C35" s="35"/>
      <c r="D35" s="67" t="s">
        <v>1607</v>
      </c>
      <c r="E35" s="57"/>
      <c r="F35" s="39" t="s">
        <v>111</v>
      </c>
      <c r="G35" s="39" t="s">
        <v>112</v>
      </c>
      <c r="H35" s="26"/>
      <c r="I35" s="35"/>
      <c r="J35" s="35"/>
      <c r="K35" s="35"/>
      <c r="L35" s="35"/>
      <c r="M35" s="35"/>
      <c r="N35" s="35"/>
      <c r="O35" s="26"/>
      <c r="P35" s="35"/>
      <c r="Q35" s="26"/>
      <c r="R35" s="26"/>
      <c r="S35" s="26"/>
      <c r="T35" s="26"/>
      <c r="U35" s="26"/>
      <c r="V35" s="26"/>
      <c r="W35" s="26"/>
      <c r="X35" s="26"/>
      <c r="Y35" s="26"/>
      <c r="Z35" s="26"/>
    </row>
    <row r="36" spans="1:26" ht="10.5" customHeight="1">
      <c r="A36" s="26"/>
      <c r="B36" s="36" t="s">
        <v>1608</v>
      </c>
      <c r="C36" s="35"/>
      <c r="D36" s="67" t="s">
        <v>1609</v>
      </c>
      <c r="E36" s="57"/>
      <c r="F36" s="39" t="s">
        <v>111</v>
      </c>
      <c r="G36" s="39" t="s">
        <v>112</v>
      </c>
      <c r="H36" s="26"/>
      <c r="I36" s="35"/>
      <c r="J36" s="35"/>
      <c r="K36" s="35"/>
      <c r="L36" s="35"/>
      <c r="M36" s="35"/>
      <c r="N36" s="35"/>
      <c r="O36" s="26"/>
      <c r="P36" s="35"/>
      <c r="Q36" s="26"/>
      <c r="R36" s="26"/>
      <c r="S36" s="26"/>
      <c r="T36" s="26"/>
      <c r="U36" s="26"/>
      <c r="V36" s="26"/>
      <c r="W36" s="26"/>
      <c r="X36" s="26"/>
      <c r="Y36" s="26"/>
      <c r="Z36" s="26"/>
    </row>
    <row r="37" spans="1:26" ht="10.5" customHeight="1">
      <c r="A37" s="26"/>
      <c r="B37" s="36" t="s">
        <v>1610</v>
      </c>
      <c r="C37" s="124"/>
      <c r="D37" s="130" t="s">
        <v>1611</v>
      </c>
      <c r="E37" s="104"/>
      <c r="F37" s="39" t="s">
        <v>111</v>
      </c>
      <c r="G37" s="39" t="s">
        <v>112</v>
      </c>
      <c r="H37" s="26"/>
      <c r="I37" s="35"/>
      <c r="J37" s="35"/>
      <c r="K37" s="35"/>
      <c r="L37" s="35"/>
      <c r="M37" s="35"/>
      <c r="N37" s="35"/>
      <c r="O37" s="26"/>
      <c r="P37" s="35"/>
      <c r="Q37" s="26"/>
      <c r="R37" s="26"/>
      <c r="S37" s="26"/>
      <c r="T37" s="26"/>
      <c r="U37" s="26"/>
      <c r="V37" s="26"/>
      <c r="W37" s="26"/>
      <c r="X37" s="26"/>
      <c r="Y37" s="26"/>
      <c r="Z37" s="26"/>
    </row>
    <row r="38" spans="1:26" ht="10.5" customHeight="1">
      <c r="A38" s="26"/>
      <c r="B38" s="36" t="s">
        <v>1612</v>
      </c>
      <c r="C38" s="35"/>
      <c r="D38" s="128" t="s">
        <v>1613</v>
      </c>
      <c r="E38" s="70" t="s">
        <v>1614</v>
      </c>
      <c r="F38" s="39" t="s">
        <v>111</v>
      </c>
      <c r="G38" s="39" t="s">
        <v>112</v>
      </c>
      <c r="H38" s="26"/>
      <c r="I38" s="35"/>
      <c r="J38" s="35"/>
      <c r="K38" s="35"/>
      <c r="L38" s="35"/>
      <c r="M38" s="35"/>
      <c r="N38" s="35"/>
      <c r="O38" s="26"/>
      <c r="P38" s="35"/>
      <c r="Q38" s="26"/>
      <c r="R38" s="26"/>
      <c r="S38" s="26"/>
      <c r="T38" s="26"/>
      <c r="U38" s="26"/>
      <c r="V38" s="26"/>
      <c r="W38" s="26"/>
      <c r="X38" s="26"/>
      <c r="Y38" s="26"/>
      <c r="Z38" s="26"/>
    </row>
    <row r="39" spans="1:26" ht="10.5" customHeight="1">
      <c r="A39" s="26"/>
      <c r="B39" s="36" t="s">
        <v>1615</v>
      </c>
      <c r="C39" s="35"/>
      <c r="D39" s="128" t="s">
        <v>1616</v>
      </c>
      <c r="E39" s="70" t="s">
        <v>1617</v>
      </c>
      <c r="F39" s="39" t="s">
        <v>111</v>
      </c>
      <c r="G39" s="39" t="s">
        <v>112</v>
      </c>
      <c r="H39" s="26"/>
      <c r="I39" s="35"/>
      <c r="J39" s="35"/>
      <c r="K39" s="35"/>
      <c r="L39" s="35"/>
      <c r="M39" s="35"/>
      <c r="N39" s="35"/>
      <c r="O39" s="26"/>
      <c r="P39" s="35"/>
      <c r="Q39" s="26"/>
      <c r="R39" s="26"/>
      <c r="S39" s="26"/>
      <c r="T39" s="26"/>
      <c r="U39" s="26"/>
      <c r="V39" s="26"/>
      <c r="W39" s="26"/>
      <c r="X39" s="26"/>
      <c r="Y39" s="26"/>
      <c r="Z39" s="26"/>
    </row>
    <row r="40" spans="1:26" ht="10.5" customHeight="1">
      <c r="A40" s="26"/>
      <c r="B40" s="36" t="s">
        <v>1618</v>
      </c>
      <c r="C40" s="35"/>
      <c r="D40" s="67" t="s">
        <v>1619</v>
      </c>
      <c r="E40" s="57"/>
      <c r="F40" s="39" t="s">
        <v>111</v>
      </c>
      <c r="G40" s="39" t="s">
        <v>112</v>
      </c>
      <c r="H40" s="26"/>
      <c r="I40" s="35"/>
      <c r="J40" s="35"/>
      <c r="K40" s="35"/>
      <c r="L40" s="35"/>
      <c r="M40" s="35"/>
      <c r="N40" s="35"/>
      <c r="O40" s="26"/>
      <c r="P40" s="35"/>
      <c r="Q40" s="26"/>
      <c r="R40" s="26"/>
      <c r="S40" s="26"/>
      <c r="T40" s="26"/>
      <c r="U40" s="26"/>
      <c r="V40" s="26"/>
      <c r="W40" s="26"/>
      <c r="X40" s="26"/>
      <c r="Y40" s="26"/>
      <c r="Z40" s="26"/>
    </row>
    <row r="41" spans="1:26" ht="10.5" customHeight="1">
      <c r="A41" s="26"/>
      <c r="B41" s="36" t="s">
        <v>1620</v>
      </c>
      <c r="C41" s="35"/>
      <c r="D41" s="67" t="s">
        <v>1621</v>
      </c>
      <c r="E41" s="57"/>
      <c r="F41" s="39" t="s">
        <v>111</v>
      </c>
      <c r="G41" s="39" t="s">
        <v>112</v>
      </c>
      <c r="H41" s="26"/>
      <c r="I41" s="35"/>
      <c r="J41" s="35"/>
      <c r="K41" s="35"/>
      <c r="L41" s="35"/>
      <c r="M41" s="35"/>
      <c r="N41" s="35"/>
      <c r="O41" s="26"/>
      <c r="P41" s="35"/>
      <c r="Q41" s="26"/>
      <c r="R41" s="26"/>
      <c r="S41" s="26"/>
      <c r="T41" s="26"/>
      <c r="U41" s="26"/>
      <c r="V41" s="26"/>
      <c r="W41" s="26"/>
      <c r="X41" s="26"/>
      <c r="Y41" s="26"/>
      <c r="Z41" s="26"/>
    </row>
    <row r="42" spans="1:26" ht="10.5" customHeight="1">
      <c r="A42" s="26"/>
      <c r="B42" s="36" t="s">
        <v>1622</v>
      </c>
      <c r="C42" s="35"/>
      <c r="D42" s="67" t="s">
        <v>1623</v>
      </c>
      <c r="E42" s="57"/>
      <c r="F42" s="39" t="s">
        <v>111</v>
      </c>
      <c r="G42" s="39" t="s">
        <v>112</v>
      </c>
      <c r="H42" s="26"/>
      <c r="I42" s="35"/>
      <c r="J42" s="35"/>
      <c r="K42" s="35"/>
      <c r="L42" s="35"/>
      <c r="M42" s="35"/>
      <c r="N42" s="35"/>
      <c r="O42" s="26"/>
      <c r="P42" s="35"/>
      <c r="Q42" s="26"/>
      <c r="R42" s="26"/>
      <c r="S42" s="26"/>
      <c r="T42" s="26"/>
      <c r="U42" s="26"/>
      <c r="V42" s="26"/>
      <c r="W42" s="26"/>
      <c r="X42" s="26"/>
      <c r="Y42" s="26"/>
      <c r="Z42" s="26"/>
    </row>
    <row r="43" spans="1:26" ht="10.5" customHeight="1">
      <c r="A43" s="26"/>
      <c r="B43" s="36" t="s">
        <v>1624</v>
      </c>
      <c r="C43" s="35"/>
      <c r="D43" s="67" t="s">
        <v>1625</v>
      </c>
      <c r="E43" s="35"/>
      <c r="F43" s="39" t="s">
        <v>111</v>
      </c>
      <c r="G43" s="39" t="s">
        <v>112</v>
      </c>
      <c r="H43" s="26"/>
      <c r="I43" s="35"/>
      <c r="J43" s="35"/>
      <c r="K43" s="35"/>
      <c r="L43" s="35"/>
      <c r="M43" s="35"/>
      <c r="N43" s="35"/>
      <c r="O43" s="26"/>
      <c r="P43" s="35"/>
      <c r="Q43" s="26"/>
      <c r="R43" s="26"/>
      <c r="S43" s="26"/>
      <c r="T43" s="26"/>
      <c r="U43" s="26"/>
      <c r="V43" s="26"/>
      <c r="W43" s="26"/>
      <c r="X43" s="26"/>
      <c r="Y43" s="26"/>
      <c r="Z43" s="26"/>
    </row>
    <row r="44" spans="1:26" ht="10.5" customHeight="1">
      <c r="A44" s="26"/>
      <c r="B44" s="36" t="s">
        <v>1626</v>
      </c>
      <c r="C44" s="35"/>
      <c r="D44" s="67" t="s">
        <v>1627</v>
      </c>
      <c r="E44" s="129"/>
      <c r="F44" s="39" t="s">
        <v>111</v>
      </c>
      <c r="G44" s="39" t="s">
        <v>112</v>
      </c>
      <c r="H44" s="26"/>
      <c r="I44" s="35"/>
      <c r="J44" s="35"/>
      <c r="K44" s="35"/>
      <c r="L44" s="35"/>
      <c r="M44" s="35"/>
      <c r="N44" s="35"/>
      <c r="O44" s="26"/>
      <c r="P44" s="35"/>
      <c r="Q44" s="26"/>
      <c r="R44" s="26"/>
      <c r="S44" s="26"/>
      <c r="T44" s="26"/>
      <c r="U44" s="26"/>
      <c r="V44" s="26"/>
      <c r="W44" s="26"/>
      <c r="X44" s="26"/>
      <c r="Y44" s="26"/>
      <c r="Z44" s="26"/>
    </row>
    <row r="45" spans="1:26" ht="10.5" customHeight="1">
      <c r="A45" s="26"/>
      <c r="B45" s="36" t="s">
        <v>1628</v>
      </c>
      <c r="C45" s="35"/>
      <c r="D45" s="67" t="s">
        <v>1629</v>
      </c>
      <c r="E45" s="57"/>
      <c r="F45" s="39" t="s">
        <v>311</v>
      </c>
      <c r="G45" s="39" t="s">
        <v>112</v>
      </c>
      <c r="H45" s="26"/>
      <c r="I45" s="35"/>
      <c r="J45" s="35"/>
      <c r="K45" s="35"/>
      <c r="L45" s="35"/>
      <c r="M45" s="35"/>
      <c r="N45" s="35"/>
      <c r="O45" s="26"/>
      <c r="P45" s="35"/>
      <c r="Q45" s="26"/>
      <c r="R45" s="26"/>
      <c r="S45" s="26"/>
      <c r="T45" s="26"/>
      <c r="U45" s="26"/>
      <c r="V45" s="26"/>
      <c r="W45" s="26"/>
      <c r="X45" s="26"/>
      <c r="Y45" s="26"/>
      <c r="Z45" s="26"/>
    </row>
    <row r="46" spans="1:26" ht="10.5" customHeight="1">
      <c r="A46" s="26"/>
      <c r="B46" s="36" t="s">
        <v>1630</v>
      </c>
      <c r="C46" s="35"/>
      <c r="D46" s="67" t="s">
        <v>1631</v>
      </c>
      <c r="E46" s="57"/>
      <c r="F46" s="39" t="s">
        <v>111</v>
      </c>
      <c r="G46" s="39" t="s">
        <v>112</v>
      </c>
      <c r="H46" s="26"/>
      <c r="I46" s="35"/>
      <c r="J46" s="35"/>
      <c r="K46" s="35"/>
      <c r="L46" s="35"/>
      <c r="M46" s="35"/>
      <c r="N46" s="35"/>
      <c r="O46" s="26"/>
      <c r="P46" s="35"/>
      <c r="Q46" s="26"/>
      <c r="R46" s="26"/>
      <c r="S46" s="26"/>
      <c r="T46" s="26"/>
      <c r="U46" s="26"/>
      <c r="V46" s="26"/>
      <c r="W46" s="26"/>
      <c r="X46" s="26"/>
      <c r="Y46" s="26"/>
      <c r="Z46" s="26"/>
    </row>
    <row r="47" spans="1:26" ht="10.5" customHeight="1">
      <c r="A47" s="26"/>
      <c r="B47" s="36" t="s">
        <v>1632</v>
      </c>
      <c r="C47" s="35"/>
      <c r="D47" s="128" t="s">
        <v>1633</v>
      </c>
      <c r="E47" s="57"/>
      <c r="F47" s="39" t="s">
        <v>311</v>
      </c>
      <c r="G47" s="39" t="s">
        <v>112</v>
      </c>
      <c r="H47" s="26"/>
      <c r="I47" s="35"/>
      <c r="J47" s="35"/>
      <c r="K47" s="35"/>
      <c r="L47" s="35"/>
      <c r="M47" s="35"/>
      <c r="N47" s="35"/>
      <c r="O47" s="26"/>
      <c r="P47" s="35"/>
      <c r="Q47" s="26"/>
      <c r="R47" s="26"/>
      <c r="S47" s="26"/>
      <c r="T47" s="26"/>
      <c r="U47" s="26"/>
      <c r="V47" s="26"/>
      <c r="W47" s="26"/>
      <c r="X47" s="26"/>
      <c r="Y47" s="26"/>
      <c r="Z47" s="26"/>
    </row>
    <row r="48" spans="1:26" ht="10.5" customHeight="1">
      <c r="A48" s="26"/>
      <c r="B48" s="36" t="s">
        <v>1634</v>
      </c>
      <c r="C48" s="35"/>
      <c r="D48" s="128" t="s">
        <v>1635</v>
      </c>
      <c r="E48" s="57"/>
      <c r="F48" s="39" t="s">
        <v>311</v>
      </c>
      <c r="G48" s="39" t="s">
        <v>112</v>
      </c>
      <c r="H48" s="26"/>
      <c r="I48" s="35"/>
      <c r="J48" s="35"/>
      <c r="K48" s="35"/>
      <c r="L48" s="35"/>
      <c r="M48" s="35"/>
      <c r="N48" s="35"/>
      <c r="O48" s="26"/>
      <c r="P48" s="35"/>
      <c r="Q48" s="26"/>
      <c r="R48" s="26"/>
      <c r="S48" s="26"/>
      <c r="T48" s="26"/>
      <c r="U48" s="26"/>
      <c r="V48" s="26"/>
      <c r="W48" s="26"/>
      <c r="X48" s="26"/>
      <c r="Y48" s="26"/>
      <c r="Z48" s="26"/>
    </row>
    <row r="49" spans="1:26" ht="10.5" customHeight="1">
      <c r="A49" s="26"/>
      <c r="B49" s="36" t="s">
        <v>1636</v>
      </c>
      <c r="C49" s="35"/>
      <c r="D49" s="128" t="s">
        <v>1637</v>
      </c>
      <c r="E49" s="57"/>
      <c r="F49" s="39" t="s">
        <v>311</v>
      </c>
      <c r="G49" s="39" t="s">
        <v>112</v>
      </c>
      <c r="H49" s="26"/>
      <c r="I49" s="35"/>
      <c r="J49" s="35"/>
      <c r="K49" s="35"/>
      <c r="L49" s="35"/>
      <c r="M49" s="35"/>
      <c r="N49" s="35"/>
      <c r="O49" s="26"/>
      <c r="P49" s="35"/>
      <c r="Q49" s="26"/>
      <c r="R49" s="26"/>
      <c r="S49" s="26"/>
      <c r="T49" s="26"/>
      <c r="U49" s="26"/>
      <c r="V49" s="26"/>
      <c r="W49" s="26"/>
      <c r="X49" s="26"/>
      <c r="Y49" s="26"/>
      <c r="Z49" s="26"/>
    </row>
    <row r="50" spans="1:26" ht="10.5" customHeight="1">
      <c r="A50" s="26"/>
      <c r="B50" s="36" t="s">
        <v>1638</v>
      </c>
      <c r="C50" s="35"/>
      <c r="D50" s="67" t="s">
        <v>1639</v>
      </c>
      <c r="E50" s="57"/>
      <c r="F50" s="39" t="s">
        <v>311</v>
      </c>
      <c r="G50" s="39" t="s">
        <v>374</v>
      </c>
      <c r="H50" s="26"/>
      <c r="I50" s="35"/>
      <c r="J50" s="35"/>
      <c r="K50" s="35"/>
      <c r="L50" s="35"/>
      <c r="M50" s="35"/>
      <c r="N50" s="35"/>
      <c r="O50" s="26"/>
      <c r="P50" s="35"/>
      <c r="Q50" s="26"/>
      <c r="R50" s="26"/>
      <c r="S50" s="26"/>
      <c r="T50" s="26"/>
      <c r="U50" s="26"/>
      <c r="V50" s="26"/>
      <c r="W50" s="26"/>
      <c r="X50" s="26"/>
      <c r="Y50" s="26"/>
      <c r="Z50" s="26"/>
    </row>
    <row r="51" spans="1:26" ht="10.5" customHeight="1">
      <c r="A51" s="26"/>
      <c r="B51" s="36" t="s">
        <v>1640</v>
      </c>
      <c r="C51" s="35"/>
      <c r="D51" s="67" t="s">
        <v>1641</v>
      </c>
      <c r="E51" s="57"/>
      <c r="F51" s="39" t="s">
        <v>111</v>
      </c>
      <c r="G51" s="39" t="s">
        <v>112</v>
      </c>
      <c r="H51" s="26"/>
      <c r="I51" s="35"/>
      <c r="J51" s="35"/>
      <c r="K51" s="35"/>
      <c r="L51" s="35"/>
      <c r="M51" s="35"/>
      <c r="N51" s="35"/>
      <c r="O51" s="26"/>
      <c r="P51" s="35"/>
      <c r="Q51" s="26"/>
      <c r="R51" s="26"/>
      <c r="S51" s="26"/>
      <c r="T51" s="26"/>
      <c r="U51" s="26"/>
      <c r="V51" s="26"/>
      <c r="W51" s="26"/>
      <c r="X51" s="26"/>
      <c r="Y51" s="26"/>
      <c r="Z51" s="26"/>
    </row>
    <row r="52" spans="1:26" ht="10.5" customHeight="1">
      <c r="A52" s="26"/>
      <c r="B52" s="36" t="s">
        <v>1642</v>
      </c>
      <c r="C52" s="35"/>
      <c r="D52" s="128" t="s">
        <v>1643</v>
      </c>
      <c r="E52" s="57" t="s">
        <v>1644</v>
      </c>
      <c r="F52" s="39" t="s">
        <v>111</v>
      </c>
      <c r="G52" s="39" t="s">
        <v>112</v>
      </c>
      <c r="H52" s="26"/>
      <c r="I52" s="35"/>
      <c r="J52" s="35"/>
      <c r="K52" s="35"/>
      <c r="L52" s="35"/>
      <c r="M52" s="35"/>
      <c r="N52" s="35"/>
      <c r="O52" s="26"/>
      <c r="P52" s="35"/>
      <c r="Q52" s="26"/>
      <c r="R52" s="26"/>
      <c r="S52" s="26"/>
      <c r="T52" s="26"/>
      <c r="U52" s="26"/>
      <c r="V52" s="26"/>
      <c r="W52" s="26"/>
      <c r="X52" s="26"/>
      <c r="Y52" s="26"/>
      <c r="Z52" s="26"/>
    </row>
    <row r="53" spans="1:26" ht="10.5" customHeight="1">
      <c r="A53" s="26"/>
      <c r="B53" s="36" t="s">
        <v>1645</v>
      </c>
      <c r="C53" s="35"/>
      <c r="D53" s="67" t="s">
        <v>1646</v>
      </c>
      <c r="E53" s="57"/>
      <c r="F53" s="39" t="s">
        <v>111</v>
      </c>
      <c r="G53" s="39" t="s">
        <v>112</v>
      </c>
      <c r="H53" s="26"/>
      <c r="I53" s="35"/>
      <c r="J53" s="35"/>
      <c r="K53" s="35"/>
      <c r="L53" s="35"/>
      <c r="M53" s="35"/>
      <c r="N53" s="35"/>
      <c r="O53" s="26"/>
      <c r="P53" s="35"/>
      <c r="Q53" s="26"/>
      <c r="R53" s="26"/>
      <c r="S53" s="26"/>
      <c r="T53" s="26"/>
      <c r="U53" s="26"/>
      <c r="V53" s="26"/>
      <c r="W53" s="26"/>
      <c r="X53" s="26"/>
      <c r="Y53" s="26"/>
      <c r="Z53" s="26"/>
    </row>
    <row r="54" spans="1:26" ht="10.5" customHeight="1">
      <c r="A54" s="26"/>
      <c r="B54" s="36" t="s">
        <v>1647</v>
      </c>
      <c r="C54" s="35"/>
      <c r="D54" s="67" t="s">
        <v>1648</v>
      </c>
      <c r="E54" s="57"/>
      <c r="F54" s="39" t="s">
        <v>111</v>
      </c>
      <c r="G54" s="39" t="s">
        <v>112</v>
      </c>
      <c r="H54" s="26"/>
      <c r="I54" s="35"/>
      <c r="J54" s="35"/>
      <c r="K54" s="35"/>
      <c r="L54" s="35"/>
      <c r="M54" s="35"/>
      <c r="N54" s="35"/>
      <c r="O54" s="26"/>
      <c r="P54" s="35"/>
      <c r="Q54" s="26"/>
      <c r="R54" s="26"/>
      <c r="S54" s="26"/>
      <c r="T54" s="26"/>
      <c r="U54" s="26"/>
      <c r="V54" s="26"/>
      <c r="W54" s="26"/>
      <c r="X54" s="26"/>
      <c r="Y54" s="26"/>
      <c r="Z54" s="26"/>
    </row>
    <row r="55" spans="1:26" ht="81" customHeight="1">
      <c r="A55" s="26"/>
      <c r="B55" s="36" t="s">
        <v>1649</v>
      </c>
      <c r="C55" s="35"/>
      <c r="D55" s="128" t="s">
        <v>1650</v>
      </c>
      <c r="E55" s="57"/>
      <c r="F55" s="39" t="s">
        <v>111</v>
      </c>
      <c r="G55" s="39" t="s">
        <v>112</v>
      </c>
      <c r="H55" s="26"/>
      <c r="I55" s="35"/>
      <c r="J55" s="35"/>
      <c r="K55" s="35"/>
      <c r="L55" s="35"/>
      <c r="M55" s="35"/>
      <c r="N55" s="35"/>
      <c r="O55" s="26"/>
      <c r="P55" s="35"/>
      <c r="Q55" s="26"/>
      <c r="R55" s="26"/>
      <c r="S55" s="26"/>
      <c r="T55" s="26"/>
      <c r="U55" s="26"/>
      <c r="V55" s="26"/>
      <c r="W55" s="26"/>
      <c r="X55" s="26"/>
      <c r="Y55" s="26"/>
      <c r="Z55" s="26"/>
    </row>
    <row r="56" spans="1:26" ht="10.5" customHeight="1">
      <c r="A56" s="26"/>
      <c r="B56" s="36" t="s">
        <v>1651</v>
      </c>
      <c r="C56" s="35"/>
      <c r="D56" s="67" t="s">
        <v>1652</v>
      </c>
      <c r="E56" s="57"/>
      <c r="F56" s="39" t="s">
        <v>111</v>
      </c>
      <c r="G56" s="39" t="s">
        <v>112</v>
      </c>
      <c r="H56" s="26"/>
      <c r="I56" s="35"/>
      <c r="J56" s="35"/>
      <c r="K56" s="35"/>
      <c r="L56" s="35"/>
      <c r="M56" s="35"/>
      <c r="N56" s="35"/>
      <c r="O56" s="26"/>
      <c r="P56" s="35"/>
      <c r="Q56" s="26"/>
      <c r="R56" s="26"/>
      <c r="S56" s="26"/>
      <c r="T56" s="26"/>
      <c r="U56" s="26"/>
      <c r="V56" s="26"/>
      <c r="W56" s="26"/>
      <c r="X56" s="26"/>
      <c r="Y56" s="26"/>
      <c r="Z56" s="26"/>
    </row>
    <row r="57" spans="1:26" ht="10.5" customHeight="1">
      <c r="A57" s="26"/>
      <c r="B57" s="36" t="s">
        <v>1653</v>
      </c>
      <c r="C57" s="124"/>
      <c r="D57" s="67" t="s">
        <v>1654</v>
      </c>
      <c r="E57" s="104"/>
      <c r="F57" s="39" t="s">
        <v>111</v>
      </c>
      <c r="G57" s="39" t="s">
        <v>112</v>
      </c>
      <c r="H57" s="26"/>
      <c r="I57" s="35"/>
      <c r="J57" s="35"/>
      <c r="K57" s="35"/>
      <c r="L57" s="35"/>
      <c r="M57" s="35"/>
      <c r="N57" s="35"/>
      <c r="O57" s="26"/>
      <c r="P57" s="35"/>
      <c r="Q57" s="26"/>
      <c r="R57" s="26"/>
      <c r="S57" s="26"/>
      <c r="T57" s="26"/>
      <c r="U57" s="26"/>
      <c r="V57" s="26"/>
      <c r="W57" s="26"/>
      <c r="X57" s="26"/>
      <c r="Y57" s="26"/>
      <c r="Z57" s="26"/>
    </row>
    <row r="58" spans="1:26" ht="10.5" customHeight="1">
      <c r="A58" s="26"/>
      <c r="B58" s="36" t="s">
        <v>1655</v>
      </c>
      <c r="C58" s="124"/>
      <c r="D58" s="67" t="s">
        <v>1656</v>
      </c>
      <c r="E58" s="104"/>
      <c r="F58" s="39" t="s">
        <v>111</v>
      </c>
      <c r="G58" s="39" t="s">
        <v>112</v>
      </c>
      <c r="H58" s="26"/>
      <c r="I58" s="35"/>
      <c r="J58" s="35"/>
      <c r="K58" s="35"/>
      <c r="L58" s="35"/>
      <c r="M58" s="35"/>
      <c r="N58" s="35"/>
      <c r="O58" s="26"/>
      <c r="P58" s="35"/>
      <c r="Q58" s="26"/>
      <c r="R58" s="26"/>
      <c r="S58" s="26"/>
      <c r="T58" s="26"/>
      <c r="U58" s="26"/>
      <c r="V58" s="26"/>
      <c r="W58" s="26"/>
      <c r="X58" s="26"/>
      <c r="Y58" s="26"/>
      <c r="Z58" s="26"/>
    </row>
    <row r="59" spans="1:26" ht="10.5" customHeight="1">
      <c r="A59" s="26"/>
      <c r="B59" s="36" t="s">
        <v>1657</v>
      </c>
      <c r="C59" s="124"/>
      <c r="D59" s="67" t="s">
        <v>1658</v>
      </c>
      <c r="E59" s="104"/>
      <c r="F59" s="39" t="s">
        <v>111</v>
      </c>
      <c r="G59" s="39" t="s">
        <v>112</v>
      </c>
      <c r="H59" s="26"/>
      <c r="I59" s="35"/>
      <c r="J59" s="35"/>
      <c r="K59" s="35"/>
      <c r="L59" s="35"/>
      <c r="M59" s="35"/>
      <c r="N59" s="35"/>
      <c r="O59" s="26"/>
      <c r="P59" s="35"/>
      <c r="Q59" s="26"/>
      <c r="R59" s="26"/>
      <c r="S59" s="26"/>
      <c r="T59" s="26"/>
      <c r="U59" s="26"/>
      <c r="V59" s="26"/>
      <c r="W59" s="26"/>
      <c r="X59" s="26"/>
      <c r="Y59" s="26"/>
      <c r="Z59" s="26"/>
    </row>
    <row r="60" spans="1:26" ht="10.5" customHeight="1">
      <c r="A60" s="26"/>
      <c r="B60" s="36" t="s">
        <v>1659</v>
      </c>
      <c r="C60" s="124"/>
      <c r="D60" s="67" t="s">
        <v>1660</v>
      </c>
      <c r="E60" s="104"/>
      <c r="F60" s="39" t="s">
        <v>111</v>
      </c>
      <c r="G60" s="39" t="s">
        <v>112</v>
      </c>
      <c r="H60" s="26"/>
      <c r="I60" s="35"/>
      <c r="J60" s="35"/>
      <c r="K60" s="35"/>
      <c r="L60" s="35"/>
      <c r="M60" s="35"/>
      <c r="N60" s="35"/>
      <c r="O60" s="26"/>
      <c r="P60" s="35"/>
      <c r="Q60" s="26"/>
      <c r="R60" s="26"/>
      <c r="S60" s="26"/>
      <c r="T60" s="26"/>
      <c r="U60" s="26"/>
      <c r="V60" s="26"/>
      <c r="W60" s="26"/>
      <c r="X60" s="26"/>
      <c r="Y60" s="26"/>
      <c r="Z60" s="26"/>
    </row>
    <row r="61" spans="1:26" ht="12" customHeight="1">
      <c r="A61" s="26"/>
      <c r="B61" s="386" t="s">
        <v>256</v>
      </c>
      <c r="C61" s="387"/>
      <c r="D61" s="387"/>
      <c r="E61" s="387"/>
      <c r="F61" s="387"/>
      <c r="G61" s="378"/>
      <c r="H61" s="26"/>
      <c r="I61" s="35"/>
      <c r="J61" s="35"/>
      <c r="K61" s="35"/>
      <c r="L61" s="35"/>
      <c r="M61" s="35"/>
      <c r="N61" s="35"/>
      <c r="O61" s="26"/>
      <c r="P61" s="35"/>
      <c r="Q61" s="26"/>
      <c r="R61" s="26"/>
      <c r="S61" s="26"/>
      <c r="T61" s="26"/>
      <c r="U61" s="26"/>
      <c r="V61" s="26"/>
      <c r="W61" s="26"/>
      <c r="X61" s="26"/>
      <c r="Y61" s="26"/>
      <c r="Z61" s="26"/>
    </row>
    <row r="62" spans="1:26" ht="10.5" customHeight="1">
      <c r="A62" s="26"/>
      <c r="B62" s="36" t="s">
        <v>1661</v>
      </c>
      <c r="C62" s="35"/>
      <c r="D62" s="67" t="s">
        <v>1662</v>
      </c>
      <c r="E62" s="57"/>
      <c r="F62" s="39" t="s">
        <v>111</v>
      </c>
      <c r="G62" s="39" t="s">
        <v>112</v>
      </c>
      <c r="H62" s="26"/>
      <c r="I62" s="35"/>
      <c r="J62" s="35"/>
      <c r="K62" s="35"/>
      <c r="L62" s="35"/>
      <c r="M62" s="35"/>
      <c r="N62" s="35"/>
      <c r="O62" s="26"/>
      <c r="P62" s="35"/>
      <c r="Q62" s="26"/>
      <c r="R62" s="26"/>
      <c r="S62" s="26"/>
      <c r="T62" s="26"/>
      <c r="U62" s="26"/>
      <c r="V62" s="26"/>
      <c r="W62" s="26"/>
      <c r="X62" s="26"/>
      <c r="Y62" s="26"/>
      <c r="Z62" s="26"/>
    </row>
    <row r="63" spans="1:26" ht="10.5" customHeight="1">
      <c r="A63" s="26"/>
      <c r="B63" s="36" t="s">
        <v>1663</v>
      </c>
      <c r="C63" s="35"/>
      <c r="D63" s="67" t="s">
        <v>1664</v>
      </c>
      <c r="E63" s="57"/>
      <c r="F63" s="39" t="s">
        <v>111</v>
      </c>
      <c r="G63" s="39" t="s">
        <v>112</v>
      </c>
      <c r="H63" s="26"/>
      <c r="I63" s="35"/>
      <c r="J63" s="35"/>
      <c r="K63" s="35"/>
      <c r="L63" s="35"/>
      <c r="M63" s="35"/>
      <c r="N63" s="35"/>
      <c r="O63" s="26"/>
      <c r="P63" s="35"/>
      <c r="Q63" s="26"/>
      <c r="R63" s="26"/>
      <c r="S63" s="26"/>
      <c r="T63" s="26"/>
      <c r="U63" s="26"/>
      <c r="V63" s="26"/>
      <c r="W63" s="26"/>
      <c r="X63" s="26"/>
      <c r="Y63" s="26"/>
      <c r="Z63" s="26"/>
    </row>
    <row r="64" spans="1:26" ht="10.5" customHeight="1">
      <c r="A64" s="26"/>
      <c r="B64" s="36" t="s">
        <v>1665</v>
      </c>
      <c r="C64" s="35"/>
      <c r="D64" s="67" t="s">
        <v>1666</v>
      </c>
      <c r="E64" s="57"/>
      <c r="F64" s="39" t="s">
        <v>311</v>
      </c>
      <c r="G64" s="39" t="s">
        <v>374</v>
      </c>
      <c r="H64" s="26"/>
      <c r="I64" s="35"/>
      <c r="J64" s="35"/>
      <c r="K64" s="35"/>
      <c r="L64" s="35"/>
      <c r="M64" s="35"/>
      <c r="N64" s="35"/>
      <c r="O64" s="26"/>
      <c r="P64" s="35"/>
      <c r="Q64" s="26"/>
      <c r="R64" s="26"/>
      <c r="S64" s="26"/>
      <c r="T64" s="26"/>
      <c r="U64" s="26"/>
      <c r="V64" s="26"/>
      <c r="W64" s="26"/>
      <c r="X64" s="26"/>
      <c r="Y64" s="26"/>
      <c r="Z64" s="26"/>
    </row>
    <row r="65" spans="1:26" ht="10.5" customHeight="1">
      <c r="A65" s="26"/>
      <c r="B65" s="36" t="s">
        <v>1667</v>
      </c>
      <c r="C65" s="35"/>
      <c r="D65" s="67" t="s">
        <v>1668</v>
      </c>
      <c r="E65" s="57"/>
      <c r="F65" s="39" t="s">
        <v>311</v>
      </c>
      <c r="G65" s="39" t="s">
        <v>374</v>
      </c>
      <c r="H65" s="26"/>
      <c r="I65" s="35"/>
      <c r="J65" s="35"/>
      <c r="K65" s="35"/>
      <c r="L65" s="35"/>
      <c r="M65" s="35"/>
      <c r="N65" s="35"/>
      <c r="O65" s="26"/>
      <c r="P65" s="35"/>
      <c r="Q65" s="26"/>
      <c r="R65" s="26"/>
      <c r="S65" s="26"/>
      <c r="T65" s="26"/>
      <c r="U65" s="26"/>
      <c r="V65" s="26"/>
      <c r="W65" s="26"/>
      <c r="X65" s="26"/>
      <c r="Y65" s="26"/>
      <c r="Z65" s="26"/>
    </row>
    <row r="66" spans="1:26" ht="10.5" customHeight="1">
      <c r="A66" s="26"/>
      <c r="B66" s="36" t="s">
        <v>1669</v>
      </c>
      <c r="C66" s="35"/>
      <c r="D66" s="67" t="s">
        <v>1670</v>
      </c>
      <c r="E66" s="57"/>
      <c r="F66" s="39" t="s">
        <v>311</v>
      </c>
      <c r="G66" s="39" t="s">
        <v>374</v>
      </c>
      <c r="H66" s="26"/>
      <c r="I66" s="35"/>
      <c r="J66" s="35"/>
      <c r="K66" s="35"/>
      <c r="L66" s="35"/>
      <c r="M66" s="35"/>
      <c r="N66" s="35"/>
      <c r="O66" s="26"/>
      <c r="P66" s="35"/>
      <c r="Q66" s="26"/>
      <c r="R66" s="26"/>
      <c r="S66" s="26"/>
      <c r="T66" s="26"/>
      <c r="U66" s="26"/>
      <c r="V66" s="26"/>
      <c r="W66" s="26"/>
      <c r="X66" s="26"/>
      <c r="Y66" s="26"/>
      <c r="Z66" s="26"/>
    </row>
    <row r="67" spans="1:26" ht="10.5" customHeight="1">
      <c r="A67" s="26"/>
      <c r="B67" s="36" t="s">
        <v>1671</v>
      </c>
      <c r="C67" s="35"/>
      <c r="D67" s="67" t="s">
        <v>1672</v>
      </c>
      <c r="E67" s="36"/>
      <c r="F67" s="39" t="s">
        <v>311</v>
      </c>
      <c r="G67" s="39" t="s">
        <v>374</v>
      </c>
      <c r="H67" s="26"/>
      <c r="I67" s="35"/>
      <c r="J67" s="35"/>
      <c r="K67" s="35"/>
      <c r="L67" s="35"/>
      <c r="M67" s="35"/>
      <c r="N67" s="35"/>
      <c r="O67" s="26"/>
      <c r="P67" s="35"/>
      <c r="Q67" s="26"/>
      <c r="R67" s="26"/>
      <c r="S67" s="26"/>
      <c r="T67" s="26"/>
      <c r="U67" s="26"/>
      <c r="V67" s="26"/>
      <c r="W67" s="26"/>
      <c r="X67" s="26"/>
      <c r="Y67" s="26"/>
      <c r="Z67" s="26"/>
    </row>
    <row r="68" spans="1:26" ht="10.5" customHeight="1">
      <c r="A68" s="26"/>
      <c r="B68" s="26" t="s">
        <v>313</v>
      </c>
      <c r="C68" s="131"/>
      <c r="D68" s="102"/>
      <c r="E68" s="55"/>
      <c r="F68" s="26"/>
      <c r="G68" s="26"/>
      <c r="H68" s="26"/>
      <c r="I68" s="26"/>
      <c r="J68" s="26"/>
      <c r="K68" s="26"/>
      <c r="L68" s="26"/>
      <c r="M68" s="26"/>
      <c r="N68" s="26"/>
      <c r="O68" s="26"/>
      <c r="P68" s="26"/>
      <c r="Q68" s="26"/>
      <c r="R68" s="26"/>
      <c r="S68" s="26"/>
      <c r="T68" s="26"/>
      <c r="U68" s="26"/>
      <c r="V68" s="26"/>
      <c r="W68" s="26"/>
      <c r="X68" s="26"/>
      <c r="Y68" s="26"/>
      <c r="Z68" s="26"/>
    </row>
    <row r="69" spans="1:26" ht="10.5" customHeight="1">
      <c r="A69" s="26"/>
      <c r="B69" s="26">
        <v>59</v>
      </c>
      <c r="C69" s="131"/>
      <c r="D69" s="102"/>
      <c r="E69" s="55"/>
      <c r="F69" s="26"/>
      <c r="G69" s="26"/>
      <c r="H69" s="26"/>
      <c r="I69" s="26"/>
      <c r="J69" s="26"/>
      <c r="K69" s="26"/>
      <c r="L69" s="26"/>
      <c r="M69" s="26"/>
      <c r="N69" s="26"/>
      <c r="O69" s="26"/>
      <c r="P69" s="26"/>
      <c r="Q69" s="26"/>
      <c r="R69" s="26"/>
      <c r="S69" s="26"/>
      <c r="T69" s="26"/>
      <c r="U69" s="26"/>
      <c r="V69" s="26"/>
      <c r="W69" s="26"/>
      <c r="X69" s="26"/>
      <c r="Y69" s="26"/>
      <c r="Z69" s="26"/>
    </row>
    <row r="70" spans="1:26" ht="10.5" customHeight="1">
      <c r="A70" s="26"/>
      <c r="B70" s="26"/>
      <c r="C70" s="131"/>
      <c r="D70" s="102"/>
      <c r="E70" s="55"/>
      <c r="F70" s="26"/>
      <c r="G70" s="26"/>
      <c r="H70" s="26"/>
      <c r="I70" s="26"/>
      <c r="J70" s="26"/>
      <c r="K70" s="26"/>
      <c r="L70" s="26"/>
      <c r="M70" s="26"/>
      <c r="N70" s="26"/>
      <c r="O70" s="26"/>
      <c r="P70" s="26"/>
      <c r="Q70" s="26"/>
      <c r="R70" s="26"/>
      <c r="S70" s="26"/>
      <c r="T70" s="26"/>
      <c r="U70" s="26"/>
      <c r="V70" s="26"/>
      <c r="W70" s="26"/>
      <c r="X70" s="26"/>
      <c r="Y70" s="26"/>
      <c r="Z70" s="26"/>
    </row>
    <row r="71" spans="1:26" ht="10.5" customHeight="1">
      <c r="A71" s="26"/>
      <c r="B71" s="26"/>
      <c r="C71" s="131"/>
      <c r="D71" s="102"/>
      <c r="E71" s="55"/>
      <c r="F71" s="26"/>
      <c r="G71" s="26"/>
      <c r="H71" s="26"/>
      <c r="I71" s="26"/>
      <c r="J71" s="26"/>
      <c r="K71" s="26"/>
      <c r="L71" s="26"/>
      <c r="M71" s="26"/>
      <c r="N71" s="26"/>
      <c r="O71" s="26"/>
      <c r="P71" s="26"/>
      <c r="Q71" s="26"/>
      <c r="R71" s="26"/>
      <c r="S71" s="26"/>
      <c r="T71" s="26"/>
      <c r="U71" s="26"/>
      <c r="V71" s="26"/>
      <c r="W71" s="26"/>
      <c r="X71" s="26"/>
      <c r="Y71" s="26"/>
      <c r="Z71" s="26"/>
    </row>
    <row r="72" spans="1:26" ht="10.5" customHeight="1">
      <c r="A72" s="26"/>
      <c r="B72" s="26"/>
      <c r="C72" s="131"/>
      <c r="D72" s="102"/>
      <c r="E72" s="55"/>
      <c r="F72" s="26"/>
      <c r="G72" s="26"/>
      <c r="H72" s="26"/>
      <c r="I72" s="26"/>
      <c r="J72" s="26"/>
      <c r="K72" s="26"/>
      <c r="L72" s="26"/>
      <c r="M72" s="26"/>
      <c r="N72" s="26"/>
      <c r="O72" s="26"/>
      <c r="P72" s="26"/>
      <c r="Q72" s="26"/>
      <c r="R72" s="26"/>
      <c r="S72" s="26"/>
      <c r="T72" s="26"/>
      <c r="U72" s="26"/>
      <c r="V72" s="26"/>
      <c r="W72" s="26"/>
      <c r="X72" s="26"/>
      <c r="Y72" s="26"/>
      <c r="Z72" s="26"/>
    </row>
    <row r="73" spans="1:26" ht="10.5" customHeight="1">
      <c r="A73" s="26"/>
      <c r="B73" s="26"/>
      <c r="C73" s="131"/>
      <c r="D73" s="102"/>
      <c r="E73" s="55"/>
      <c r="F73" s="26"/>
      <c r="G73" s="26"/>
      <c r="H73" s="26"/>
      <c r="I73" s="26"/>
      <c r="J73" s="26"/>
      <c r="K73" s="26"/>
      <c r="L73" s="26"/>
      <c r="M73" s="26"/>
      <c r="N73" s="26"/>
      <c r="O73" s="26"/>
      <c r="P73" s="26"/>
      <c r="Q73" s="26"/>
      <c r="R73" s="26"/>
      <c r="S73" s="26"/>
      <c r="T73" s="26"/>
      <c r="U73" s="26"/>
      <c r="V73" s="26"/>
      <c r="W73" s="26"/>
      <c r="X73" s="26"/>
      <c r="Y73" s="26"/>
      <c r="Z73" s="26"/>
    </row>
    <row r="74" spans="1:26" ht="10.5" customHeight="1">
      <c r="A74" s="26"/>
      <c r="B74" s="26"/>
      <c r="C74" s="131"/>
      <c r="D74" s="102"/>
      <c r="E74" s="55"/>
      <c r="F74" s="26"/>
      <c r="G74" s="26"/>
      <c r="H74" s="26"/>
      <c r="I74" s="26"/>
      <c r="J74" s="26"/>
      <c r="K74" s="26"/>
      <c r="L74" s="26"/>
      <c r="M74" s="26"/>
      <c r="N74" s="26"/>
      <c r="O74" s="26"/>
      <c r="P74" s="26"/>
      <c r="Q74" s="26"/>
      <c r="R74" s="26"/>
      <c r="S74" s="26"/>
      <c r="T74" s="26"/>
      <c r="U74" s="26"/>
      <c r="V74" s="26"/>
      <c r="W74" s="26"/>
      <c r="X74" s="26"/>
      <c r="Y74" s="26"/>
      <c r="Z74" s="26"/>
    </row>
    <row r="75" spans="1:26" ht="10.5" customHeight="1">
      <c r="A75" s="26"/>
      <c r="B75" s="26"/>
      <c r="C75" s="131"/>
      <c r="D75" s="102"/>
      <c r="E75" s="55"/>
      <c r="F75" s="26"/>
      <c r="G75" s="26"/>
      <c r="H75" s="26"/>
      <c r="I75" s="26"/>
      <c r="J75" s="26"/>
      <c r="K75" s="26"/>
      <c r="L75" s="26"/>
      <c r="M75" s="26"/>
      <c r="N75" s="26"/>
      <c r="O75" s="26"/>
      <c r="P75" s="26"/>
      <c r="Q75" s="26"/>
      <c r="R75" s="26"/>
      <c r="S75" s="26"/>
      <c r="T75" s="26"/>
      <c r="U75" s="26"/>
      <c r="V75" s="26"/>
      <c r="W75" s="26"/>
      <c r="X75" s="26"/>
      <c r="Y75" s="26"/>
      <c r="Z75" s="26"/>
    </row>
    <row r="76" spans="1:26" ht="10.5" customHeight="1">
      <c r="A76" s="26"/>
      <c r="B76" s="26"/>
      <c r="C76" s="131"/>
      <c r="D76" s="102"/>
      <c r="E76" s="55"/>
      <c r="F76" s="26"/>
      <c r="G76" s="26"/>
      <c r="H76" s="26"/>
      <c r="I76" s="26"/>
      <c r="J76" s="26"/>
      <c r="K76" s="26"/>
      <c r="L76" s="26"/>
      <c r="M76" s="26"/>
      <c r="N76" s="26"/>
      <c r="O76" s="26"/>
      <c r="P76" s="26"/>
      <c r="Q76" s="26"/>
      <c r="R76" s="26"/>
      <c r="S76" s="26"/>
      <c r="T76" s="26"/>
      <c r="U76" s="26"/>
      <c r="V76" s="26"/>
      <c r="W76" s="26"/>
      <c r="X76" s="26"/>
      <c r="Y76" s="26"/>
      <c r="Z76" s="26"/>
    </row>
    <row r="77" spans="1:26" ht="10.5" customHeight="1">
      <c r="A77" s="26"/>
      <c r="B77" s="26"/>
      <c r="C77" s="131"/>
      <c r="D77" s="102"/>
      <c r="E77" s="55"/>
      <c r="F77" s="26"/>
      <c r="G77" s="26"/>
      <c r="H77" s="26"/>
      <c r="I77" s="26"/>
      <c r="J77" s="26"/>
      <c r="K77" s="26"/>
      <c r="L77" s="26"/>
      <c r="M77" s="26"/>
      <c r="N77" s="26"/>
      <c r="O77" s="26"/>
      <c r="P77" s="26"/>
      <c r="Q77" s="26"/>
      <c r="R77" s="26"/>
      <c r="S77" s="26"/>
      <c r="T77" s="26"/>
      <c r="U77" s="26"/>
      <c r="V77" s="26"/>
      <c r="W77" s="26"/>
      <c r="X77" s="26"/>
      <c r="Y77" s="26"/>
      <c r="Z77" s="26"/>
    </row>
    <row r="78" spans="1:26" ht="10.5" customHeight="1">
      <c r="A78" s="26"/>
      <c r="B78" s="26"/>
      <c r="C78" s="131"/>
      <c r="D78" s="102"/>
      <c r="E78" s="55"/>
      <c r="F78" s="26"/>
      <c r="G78" s="26"/>
      <c r="H78" s="26"/>
      <c r="I78" s="26"/>
      <c r="J78" s="26"/>
      <c r="K78" s="26"/>
      <c r="L78" s="26"/>
      <c r="M78" s="26"/>
      <c r="N78" s="26"/>
      <c r="O78" s="26"/>
      <c r="P78" s="26"/>
      <c r="Q78" s="26"/>
      <c r="R78" s="26"/>
      <c r="S78" s="26"/>
      <c r="T78" s="26"/>
      <c r="U78" s="26"/>
      <c r="V78" s="26"/>
      <c r="W78" s="26"/>
      <c r="X78" s="26"/>
      <c r="Y78" s="26"/>
      <c r="Z78" s="26"/>
    </row>
    <row r="79" spans="1:26" ht="10.5" customHeight="1">
      <c r="A79" s="26"/>
      <c r="B79" s="26"/>
      <c r="C79" s="131"/>
      <c r="D79" s="102"/>
      <c r="E79" s="55"/>
      <c r="F79" s="26"/>
      <c r="G79" s="26"/>
      <c r="H79" s="26"/>
      <c r="I79" s="26"/>
      <c r="J79" s="26"/>
      <c r="K79" s="26"/>
      <c r="L79" s="26"/>
      <c r="M79" s="26"/>
      <c r="N79" s="26"/>
      <c r="O79" s="26"/>
      <c r="P79" s="26"/>
      <c r="Q79" s="26"/>
      <c r="R79" s="26"/>
      <c r="S79" s="26"/>
      <c r="T79" s="26"/>
      <c r="U79" s="26"/>
      <c r="V79" s="26"/>
      <c r="W79" s="26"/>
      <c r="X79" s="26"/>
      <c r="Y79" s="26"/>
      <c r="Z79" s="26"/>
    </row>
    <row r="80" spans="1:26" ht="10.5" customHeight="1">
      <c r="A80" s="26"/>
      <c r="B80" s="26"/>
      <c r="C80" s="131"/>
      <c r="D80" s="102"/>
      <c r="E80" s="55"/>
      <c r="F80" s="26"/>
      <c r="G80" s="26"/>
      <c r="H80" s="26"/>
      <c r="I80" s="26"/>
      <c r="J80" s="26"/>
      <c r="K80" s="26"/>
      <c r="L80" s="26"/>
      <c r="M80" s="26"/>
      <c r="N80" s="26"/>
      <c r="O80" s="26"/>
      <c r="P80" s="26"/>
      <c r="Q80" s="26"/>
      <c r="R80" s="26"/>
      <c r="S80" s="26"/>
      <c r="T80" s="26"/>
      <c r="U80" s="26"/>
      <c r="V80" s="26"/>
      <c r="W80" s="26"/>
      <c r="X80" s="26"/>
      <c r="Y80" s="26"/>
      <c r="Z80" s="26"/>
    </row>
    <row r="81" spans="1:26" ht="10.5" customHeight="1">
      <c r="A81" s="26"/>
      <c r="B81" s="26"/>
      <c r="C81" s="131"/>
      <c r="D81" s="102"/>
      <c r="E81" s="55"/>
      <c r="F81" s="26"/>
      <c r="G81" s="26"/>
      <c r="H81" s="26"/>
      <c r="I81" s="26"/>
      <c r="J81" s="26"/>
      <c r="K81" s="26"/>
      <c r="L81" s="26"/>
      <c r="M81" s="26"/>
      <c r="N81" s="26"/>
      <c r="O81" s="26"/>
      <c r="P81" s="26"/>
      <c r="Q81" s="26"/>
      <c r="R81" s="26"/>
      <c r="S81" s="26"/>
      <c r="T81" s="26"/>
      <c r="U81" s="26"/>
      <c r="V81" s="26"/>
      <c r="W81" s="26"/>
      <c r="X81" s="26"/>
      <c r="Y81" s="26"/>
      <c r="Z81" s="26"/>
    </row>
    <row r="82" spans="1:26" ht="10.5" customHeight="1">
      <c r="A82" s="26"/>
      <c r="B82" s="26"/>
      <c r="C82" s="131"/>
      <c r="D82" s="102"/>
      <c r="E82" s="55"/>
      <c r="F82" s="26"/>
      <c r="G82" s="26"/>
      <c r="H82" s="26"/>
      <c r="I82" s="26"/>
      <c r="J82" s="26"/>
      <c r="K82" s="26"/>
      <c r="L82" s="26"/>
      <c r="M82" s="26"/>
      <c r="N82" s="26"/>
      <c r="O82" s="26"/>
      <c r="P82" s="26"/>
      <c r="Q82" s="26"/>
      <c r="R82" s="26"/>
      <c r="S82" s="26"/>
      <c r="T82" s="26"/>
      <c r="U82" s="26"/>
      <c r="V82" s="26"/>
      <c r="W82" s="26"/>
      <c r="X82" s="26"/>
      <c r="Y82" s="26"/>
      <c r="Z82" s="26"/>
    </row>
    <row r="83" spans="1:26" ht="10.5" customHeight="1">
      <c r="A83" s="26"/>
      <c r="B83" s="26"/>
      <c r="C83" s="131"/>
      <c r="D83" s="102"/>
      <c r="E83" s="55"/>
      <c r="F83" s="26"/>
      <c r="G83" s="26"/>
      <c r="H83" s="26"/>
      <c r="I83" s="26"/>
      <c r="J83" s="26"/>
      <c r="K83" s="26"/>
      <c r="L83" s="26"/>
      <c r="M83" s="26"/>
      <c r="N83" s="26"/>
      <c r="O83" s="26"/>
      <c r="P83" s="26"/>
      <c r="Q83" s="26"/>
      <c r="R83" s="26"/>
      <c r="S83" s="26"/>
      <c r="T83" s="26"/>
      <c r="U83" s="26"/>
      <c r="V83" s="26"/>
      <c r="W83" s="26"/>
      <c r="X83" s="26"/>
      <c r="Y83" s="26"/>
      <c r="Z83" s="26"/>
    </row>
    <row r="84" spans="1:26" ht="10.5" customHeight="1">
      <c r="A84" s="26"/>
      <c r="B84" s="26"/>
      <c r="C84" s="131"/>
      <c r="D84" s="102"/>
      <c r="E84" s="55"/>
      <c r="F84" s="26"/>
      <c r="G84" s="26"/>
      <c r="H84" s="26"/>
      <c r="I84" s="26"/>
      <c r="J84" s="26"/>
      <c r="K84" s="26"/>
      <c r="L84" s="26"/>
      <c r="M84" s="26"/>
      <c r="N84" s="26"/>
      <c r="O84" s="26"/>
      <c r="P84" s="26"/>
      <c r="Q84" s="26"/>
      <c r="R84" s="26"/>
      <c r="S84" s="26"/>
      <c r="T84" s="26"/>
      <c r="U84" s="26"/>
      <c r="V84" s="26"/>
      <c r="W84" s="26"/>
      <c r="X84" s="26"/>
      <c r="Y84" s="26"/>
      <c r="Z84" s="26"/>
    </row>
    <row r="85" spans="1:26" ht="10.5" customHeight="1">
      <c r="A85" s="26"/>
      <c r="B85" s="26"/>
      <c r="C85" s="131"/>
      <c r="D85" s="102"/>
      <c r="E85" s="55"/>
      <c r="F85" s="26"/>
      <c r="G85" s="26"/>
      <c r="H85" s="26"/>
      <c r="I85" s="26"/>
      <c r="J85" s="26"/>
      <c r="K85" s="26"/>
      <c r="L85" s="26"/>
      <c r="M85" s="26"/>
      <c r="N85" s="26"/>
      <c r="O85" s="26"/>
      <c r="P85" s="26"/>
      <c r="Q85" s="26"/>
      <c r="R85" s="26"/>
      <c r="S85" s="26"/>
      <c r="T85" s="26"/>
      <c r="U85" s="26"/>
      <c r="V85" s="26"/>
      <c r="W85" s="26"/>
      <c r="X85" s="26"/>
      <c r="Y85" s="26"/>
      <c r="Z85" s="26"/>
    </row>
    <row r="86" spans="1:26" ht="10.5" customHeight="1">
      <c r="A86" s="26"/>
      <c r="B86" s="26"/>
      <c r="C86" s="131"/>
      <c r="D86" s="102"/>
      <c r="E86" s="55"/>
      <c r="F86" s="26"/>
      <c r="G86" s="26"/>
      <c r="H86" s="26"/>
      <c r="I86" s="26"/>
      <c r="J86" s="26"/>
      <c r="K86" s="26"/>
      <c r="L86" s="26"/>
      <c r="M86" s="26"/>
      <c r="N86" s="26"/>
      <c r="O86" s="26"/>
      <c r="P86" s="26"/>
      <c r="Q86" s="26"/>
      <c r="R86" s="26"/>
      <c r="S86" s="26"/>
      <c r="T86" s="26"/>
      <c r="U86" s="26"/>
      <c r="V86" s="26"/>
      <c r="W86" s="26"/>
      <c r="X86" s="26"/>
      <c r="Y86" s="26"/>
      <c r="Z86" s="26"/>
    </row>
    <row r="87" spans="1:26" ht="10.5" customHeight="1">
      <c r="A87" s="26"/>
      <c r="B87" s="26"/>
      <c r="C87" s="131"/>
      <c r="D87" s="102"/>
      <c r="E87" s="55"/>
      <c r="F87" s="26"/>
      <c r="G87" s="26"/>
      <c r="H87" s="26"/>
      <c r="I87" s="26"/>
      <c r="J87" s="26"/>
      <c r="K87" s="26"/>
      <c r="L87" s="26"/>
      <c r="M87" s="26"/>
      <c r="N87" s="26"/>
      <c r="O87" s="26"/>
      <c r="P87" s="26"/>
      <c r="Q87" s="26"/>
      <c r="R87" s="26"/>
      <c r="S87" s="26"/>
      <c r="T87" s="26"/>
      <c r="U87" s="26"/>
      <c r="V87" s="26"/>
      <c r="W87" s="26"/>
      <c r="X87" s="26"/>
      <c r="Y87" s="26"/>
      <c r="Z87" s="26"/>
    </row>
    <row r="88" spans="1:26" ht="10.5" customHeight="1">
      <c r="A88" s="26"/>
      <c r="B88" s="26"/>
      <c r="C88" s="131"/>
      <c r="D88" s="102"/>
      <c r="E88" s="55"/>
      <c r="F88" s="26"/>
      <c r="G88" s="26"/>
      <c r="H88" s="26"/>
      <c r="I88" s="26"/>
      <c r="J88" s="26"/>
      <c r="K88" s="26"/>
      <c r="L88" s="26"/>
      <c r="M88" s="26"/>
      <c r="N88" s="26"/>
      <c r="O88" s="26"/>
      <c r="P88" s="26"/>
      <c r="Q88" s="26"/>
      <c r="R88" s="26"/>
      <c r="S88" s="26"/>
      <c r="T88" s="26"/>
      <c r="U88" s="26"/>
      <c r="V88" s="26"/>
      <c r="W88" s="26"/>
      <c r="X88" s="26"/>
      <c r="Y88" s="26"/>
      <c r="Z88" s="26"/>
    </row>
    <row r="89" spans="1:26" ht="10.5" customHeight="1">
      <c r="A89" s="26"/>
      <c r="B89" s="26"/>
      <c r="C89" s="131"/>
      <c r="D89" s="102"/>
      <c r="E89" s="55"/>
      <c r="F89" s="26"/>
      <c r="G89" s="26"/>
      <c r="H89" s="26"/>
      <c r="I89" s="26"/>
      <c r="J89" s="26"/>
      <c r="K89" s="26"/>
      <c r="L89" s="26"/>
      <c r="M89" s="26"/>
      <c r="N89" s="26"/>
      <c r="O89" s="26"/>
      <c r="P89" s="26"/>
      <c r="Q89" s="26"/>
      <c r="R89" s="26"/>
      <c r="S89" s="26"/>
      <c r="T89" s="26"/>
      <c r="U89" s="26"/>
      <c r="V89" s="26"/>
      <c r="W89" s="26"/>
      <c r="X89" s="26"/>
      <c r="Y89" s="26"/>
      <c r="Z89" s="26"/>
    </row>
    <row r="90" spans="1:26" ht="10.5" customHeight="1">
      <c r="A90" s="26"/>
      <c r="B90" s="26"/>
      <c r="C90" s="131"/>
      <c r="D90" s="102"/>
      <c r="E90" s="55"/>
      <c r="F90" s="26"/>
      <c r="G90" s="26"/>
      <c r="H90" s="26"/>
      <c r="I90" s="26"/>
      <c r="J90" s="26"/>
      <c r="K90" s="26"/>
      <c r="L90" s="26"/>
      <c r="M90" s="26"/>
      <c r="N90" s="26"/>
      <c r="O90" s="26"/>
      <c r="P90" s="26"/>
      <c r="Q90" s="26"/>
      <c r="R90" s="26"/>
      <c r="S90" s="26"/>
      <c r="T90" s="26"/>
      <c r="U90" s="26"/>
      <c r="V90" s="26"/>
      <c r="W90" s="26"/>
      <c r="X90" s="26"/>
      <c r="Y90" s="26"/>
      <c r="Z90" s="26"/>
    </row>
    <row r="91" spans="1:26" ht="10.5" customHeight="1">
      <c r="A91" s="26"/>
      <c r="B91" s="26"/>
      <c r="C91" s="131"/>
      <c r="D91" s="102"/>
      <c r="E91" s="55"/>
      <c r="F91" s="26"/>
      <c r="G91" s="26"/>
      <c r="H91" s="26"/>
      <c r="I91" s="26"/>
      <c r="J91" s="26"/>
      <c r="K91" s="26"/>
      <c r="L91" s="26"/>
      <c r="M91" s="26"/>
      <c r="N91" s="26"/>
      <c r="O91" s="26"/>
      <c r="P91" s="26"/>
      <c r="Q91" s="26"/>
      <c r="R91" s="26"/>
      <c r="S91" s="26"/>
      <c r="T91" s="26"/>
      <c r="U91" s="26"/>
      <c r="V91" s="26"/>
      <c r="W91" s="26"/>
      <c r="X91" s="26"/>
      <c r="Y91" s="26"/>
      <c r="Z91" s="26"/>
    </row>
    <row r="92" spans="1:26" ht="10.5" customHeight="1">
      <c r="A92" s="26"/>
      <c r="B92" s="26"/>
      <c r="C92" s="131"/>
      <c r="D92" s="102"/>
      <c r="E92" s="55"/>
      <c r="F92" s="26"/>
      <c r="G92" s="26"/>
      <c r="H92" s="26"/>
      <c r="I92" s="26"/>
      <c r="J92" s="26"/>
      <c r="K92" s="26"/>
      <c r="L92" s="26"/>
      <c r="M92" s="26"/>
      <c r="N92" s="26"/>
      <c r="O92" s="26"/>
      <c r="P92" s="26"/>
      <c r="Q92" s="26"/>
      <c r="R92" s="26"/>
      <c r="S92" s="26"/>
      <c r="T92" s="26"/>
      <c r="U92" s="26"/>
      <c r="V92" s="26"/>
      <c r="W92" s="26"/>
      <c r="X92" s="26"/>
      <c r="Y92" s="26"/>
      <c r="Z92" s="26"/>
    </row>
    <row r="93" spans="1:26" ht="10.5" customHeight="1">
      <c r="A93" s="26"/>
      <c r="B93" s="26"/>
      <c r="C93" s="131"/>
      <c r="D93" s="102"/>
      <c r="E93" s="55"/>
      <c r="F93" s="26"/>
      <c r="G93" s="26"/>
      <c r="H93" s="26"/>
      <c r="I93" s="26"/>
      <c r="J93" s="26"/>
      <c r="K93" s="26"/>
      <c r="L93" s="26"/>
      <c r="M93" s="26"/>
      <c r="N93" s="26"/>
      <c r="O93" s="26"/>
      <c r="P93" s="26"/>
      <c r="Q93" s="26"/>
      <c r="R93" s="26"/>
      <c r="S93" s="26"/>
      <c r="T93" s="26"/>
      <c r="U93" s="26"/>
      <c r="V93" s="26"/>
      <c r="W93" s="26"/>
      <c r="X93" s="26"/>
      <c r="Y93" s="26"/>
      <c r="Z93" s="26"/>
    </row>
    <row r="94" spans="1:26" ht="10.5" customHeight="1">
      <c r="A94" s="26"/>
      <c r="B94" s="26"/>
      <c r="C94" s="131"/>
      <c r="D94" s="102"/>
      <c r="E94" s="55"/>
      <c r="F94" s="26"/>
      <c r="G94" s="26"/>
      <c r="H94" s="26"/>
      <c r="I94" s="26"/>
      <c r="J94" s="26"/>
      <c r="K94" s="26"/>
      <c r="L94" s="26"/>
      <c r="M94" s="26"/>
      <c r="N94" s="26"/>
      <c r="O94" s="26"/>
      <c r="P94" s="26"/>
      <c r="Q94" s="26"/>
      <c r="R94" s="26"/>
      <c r="S94" s="26"/>
      <c r="T94" s="26"/>
      <c r="U94" s="26"/>
      <c r="V94" s="26"/>
      <c r="W94" s="26"/>
      <c r="X94" s="26"/>
      <c r="Y94" s="26"/>
      <c r="Z94" s="26"/>
    </row>
    <row r="95" spans="1:26" ht="10.5" customHeight="1">
      <c r="A95" s="26"/>
      <c r="B95" s="26"/>
      <c r="C95" s="131"/>
      <c r="D95" s="102"/>
      <c r="E95" s="55"/>
      <c r="F95" s="26"/>
      <c r="G95" s="26"/>
      <c r="H95" s="26"/>
      <c r="I95" s="26"/>
      <c r="J95" s="26"/>
      <c r="K95" s="26"/>
      <c r="L95" s="26"/>
      <c r="M95" s="26"/>
      <c r="N95" s="26"/>
      <c r="O95" s="26"/>
      <c r="P95" s="26"/>
      <c r="Q95" s="26"/>
      <c r="R95" s="26"/>
      <c r="S95" s="26"/>
      <c r="T95" s="26"/>
      <c r="U95" s="26"/>
      <c r="V95" s="26"/>
      <c r="W95" s="26"/>
      <c r="X95" s="26"/>
      <c r="Y95" s="26"/>
      <c r="Z95" s="26"/>
    </row>
    <row r="96" spans="1:26" ht="10.5" customHeight="1">
      <c r="A96" s="26"/>
      <c r="B96" s="26"/>
      <c r="C96" s="131"/>
      <c r="D96" s="102"/>
      <c r="E96" s="55"/>
      <c r="F96" s="26"/>
      <c r="G96" s="26"/>
      <c r="H96" s="26"/>
      <c r="I96" s="26"/>
      <c r="J96" s="26"/>
      <c r="K96" s="26"/>
      <c r="L96" s="26"/>
      <c r="M96" s="26"/>
      <c r="N96" s="26"/>
      <c r="O96" s="26"/>
      <c r="P96" s="26"/>
      <c r="Q96" s="26"/>
      <c r="R96" s="26"/>
      <c r="S96" s="26"/>
      <c r="T96" s="26"/>
      <c r="U96" s="26"/>
      <c r="V96" s="26"/>
      <c r="W96" s="26"/>
      <c r="X96" s="26"/>
      <c r="Y96" s="26"/>
      <c r="Z96" s="26"/>
    </row>
    <row r="97" spans="1:26" ht="10.5" customHeight="1">
      <c r="A97" s="26"/>
      <c r="B97" s="26"/>
      <c r="C97" s="131"/>
      <c r="D97" s="102"/>
      <c r="E97" s="55"/>
      <c r="F97" s="26"/>
      <c r="G97" s="26"/>
      <c r="H97" s="26"/>
      <c r="I97" s="26"/>
      <c r="J97" s="26"/>
      <c r="K97" s="26"/>
      <c r="L97" s="26"/>
      <c r="M97" s="26"/>
      <c r="N97" s="26"/>
      <c r="O97" s="26"/>
      <c r="P97" s="26"/>
      <c r="Q97" s="26"/>
      <c r="R97" s="26"/>
      <c r="S97" s="26"/>
      <c r="T97" s="26"/>
      <c r="U97" s="26"/>
      <c r="V97" s="26"/>
      <c r="W97" s="26"/>
      <c r="X97" s="26"/>
      <c r="Y97" s="26"/>
      <c r="Z97" s="26"/>
    </row>
    <row r="98" spans="1:26" ht="10.5" customHeight="1">
      <c r="A98" s="26"/>
      <c r="B98" s="26"/>
      <c r="C98" s="131"/>
      <c r="D98" s="102"/>
      <c r="E98" s="55"/>
      <c r="F98" s="26"/>
      <c r="G98" s="26"/>
      <c r="H98" s="26"/>
      <c r="I98" s="26"/>
      <c r="J98" s="26"/>
      <c r="K98" s="26"/>
      <c r="L98" s="26"/>
      <c r="M98" s="26"/>
      <c r="N98" s="26"/>
      <c r="O98" s="26"/>
      <c r="P98" s="26"/>
      <c r="Q98" s="26"/>
      <c r="R98" s="26"/>
      <c r="S98" s="26"/>
      <c r="T98" s="26"/>
      <c r="U98" s="26"/>
      <c r="V98" s="26"/>
      <c r="W98" s="26"/>
      <c r="X98" s="26"/>
      <c r="Y98" s="26"/>
      <c r="Z98" s="26"/>
    </row>
    <row r="99" spans="1:26" ht="10.5" customHeight="1">
      <c r="A99" s="26"/>
      <c r="B99" s="26"/>
      <c r="C99" s="131"/>
      <c r="D99" s="102"/>
      <c r="E99" s="55"/>
      <c r="F99" s="26"/>
      <c r="G99" s="26"/>
      <c r="H99" s="26"/>
      <c r="I99" s="26"/>
      <c r="J99" s="26"/>
      <c r="K99" s="26"/>
      <c r="L99" s="26"/>
      <c r="M99" s="26"/>
      <c r="N99" s="26"/>
      <c r="O99" s="26"/>
      <c r="P99" s="26"/>
      <c r="Q99" s="26"/>
      <c r="R99" s="26"/>
      <c r="S99" s="26"/>
      <c r="T99" s="26"/>
      <c r="U99" s="26"/>
      <c r="V99" s="26"/>
      <c r="W99" s="26"/>
      <c r="X99" s="26"/>
      <c r="Y99" s="26"/>
      <c r="Z99" s="26"/>
    </row>
    <row r="100" spans="1:26" ht="10.5" customHeight="1">
      <c r="A100" s="26"/>
      <c r="B100" s="26"/>
      <c r="C100" s="131"/>
      <c r="D100" s="102"/>
      <c r="E100" s="55"/>
      <c r="F100" s="26"/>
      <c r="G100" s="26"/>
      <c r="H100" s="26"/>
      <c r="I100" s="26"/>
      <c r="J100" s="26"/>
      <c r="K100" s="26"/>
      <c r="L100" s="26"/>
      <c r="M100" s="26"/>
      <c r="N100" s="26"/>
      <c r="O100" s="26"/>
      <c r="P100" s="26"/>
      <c r="Q100" s="26"/>
      <c r="R100" s="26"/>
      <c r="S100" s="26"/>
      <c r="T100" s="26"/>
      <c r="U100" s="26"/>
      <c r="V100" s="26"/>
      <c r="W100" s="26"/>
      <c r="X100" s="26"/>
      <c r="Y100" s="26"/>
      <c r="Z100" s="26"/>
    </row>
    <row r="101" spans="1:26" ht="10.5" customHeight="1">
      <c r="A101" s="26"/>
      <c r="B101" s="26"/>
      <c r="C101" s="131"/>
      <c r="D101" s="102"/>
      <c r="E101" s="55"/>
      <c r="F101" s="26"/>
      <c r="G101" s="26"/>
      <c r="H101" s="26"/>
      <c r="I101" s="26"/>
      <c r="J101" s="26"/>
      <c r="K101" s="26"/>
      <c r="L101" s="26"/>
      <c r="M101" s="26"/>
      <c r="N101" s="26"/>
      <c r="O101" s="26"/>
      <c r="P101" s="26"/>
      <c r="Q101" s="26"/>
      <c r="R101" s="26"/>
      <c r="S101" s="26"/>
      <c r="T101" s="26"/>
      <c r="U101" s="26"/>
      <c r="V101" s="26"/>
      <c r="W101" s="26"/>
      <c r="X101" s="26"/>
      <c r="Y101" s="26"/>
      <c r="Z101" s="26"/>
    </row>
    <row r="102" spans="1:26" ht="10.5" customHeight="1">
      <c r="A102" s="26"/>
      <c r="B102" s="26"/>
      <c r="C102" s="131"/>
      <c r="D102" s="102"/>
      <c r="E102" s="55"/>
      <c r="F102" s="26"/>
      <c r="G102" s="26"/>
      <c r="H102" s="26"/>
      <c r="I102" s="26"/>
      <c r="J102" s="26"/>
      <c r="K102" s="26"/>
      <c r="L102" s="26"/>
      <c r="M102" s="26"/>
      <c r="N102" s="26"/>
      <c r="O102" s="26"/>
      <c r="P102" s="26"/>
      <c r="Q102" s="26"/>
      <c r="R102" s="26"/>
      <c r="S102" s="26"/>
      <c r="T102" s="26"/>
      <c r="U102" s="26"/>
      <c r="V102" s="26"/>
      <c r="W102" s="26"/>
      <c r="X102" s="26"/>
      <c r="Y102" s="26"/>
      <c r="Z102" s="26"/>
    </row>
    <row r="103" spans="1:26" ht="10.5" customHeight="1">
      <c r="A103" s="26"/>
      <c r="B103" s="26"/>
      <c r="C103" s="131"/>
      <c r="D103" s="102"/>
      <c r="E103" s="55"/>
      <c r="F103" s="26"/>
      <c r="G103" s="26"/>
      <c r="H103" s="26"/>
      <c r="I103" s="26"/>
      <c r="J103" s="26"/>
      <c r="K103" s="26"/>
      <c r="L103" s="26"/>
      <c r="M103" s="26"/>
      <c r="N103" s="26"/>
      <c r="O103" s="26"/>
      <c r="P103" s="26"/>
      <c r="Q103" s="26"/>
      <c r="R103" s="26"/>
      <c r="S103" s="26"/>
      <c r="T103" s="26"/>
      <c r="U103" s="26"/>
      <c r="V103" s="26"/>
      <c r="W103" s="26"/>
      <c r="X103" s="26"/>
      <c r="Y103" s="26"/>
      <c r="Z103" s="26"/>
    </row>
    <row r="104" spans="1:26" ht="10.5" customHeight="1">
      <c r="A104" s="26"/>
      <c r="B104" s="26"/>
      <c r="C104" s="131"/>
      <c r="D104" s="102"/>
      <c r="E104" s="55"/>
      <c r="F104" s="26"/>
      <c r="G104" s="26"/>
      <c r="H104" s="26"/>
      <c r="I104" s="26"/>
      <c r="J104" s="26"/>
      <c r="K104" s="26"/>
      <c r="L104" s="26"/>
      <c r="M104" s="26"/>
      <c r="N104" s="26"/>
      <c r="O104" s="26"/>
      <c r="P104" s="26"/>
      <c r="Q104" s="26"/>
      <c r="R104" s="26"/>
      <c r="S104" s="26"/>
      <c r="T104" s="26"/>
      <c r="U104" s="26"/>
      <c r="V104" s="26"/>
      <c r="W104" s="26"/>
      <c r="X104" s="26"/>
      <c r="Y104" s="26"/>
      <c r="Z104" s="26"/>
    </row>
    <row r="105" spans="1:26" ht="10.5" customHeight="1">
      <c r="A105" s="26"/>
      <c r="B105" s="26"/>
      <c r="C105" s="131"/>
      <c r="D105" s="102"/>
      <c r="E105" s="55"/>
      <c r="F105" s="26"/>
      <c r="G105" s="26"/>
      <c r="H105" s="26"/>
      <c r="I105" s="26"/>
      <c r="J105" s="26"/>
      <c r="K105" s="26"/>
      <c r="L105" s="26"/>
      <c r="M105" s="26"/>
      <c r="N105" s="26"/>
      <c r="O105" s="26"/>
      <c r="P105" s="26"/>
      <c r="Q105" s="26"/>
      <c r="R105" s="26"/>
      <c r="S105" s="26"/>
      <c r="T105" s="26"/>
      <c r="U105" s="26"/>
      <c r="V105" s="26"/>
      <c r="W105" s="26"/>
      <c r="X105" s="26"/>
      <c r="Y105" s="26"/>
      <c r="Z105" s="26"/>
    </row>
    <row r="106" spans="1:26" ht="10.5" customHeight="1">
      <c r="A106" s="26"/>
      <c r="B106" s="26"/>
      <c r="C106" s="131"/>
      <c r="D106" s="102"/>
      <c r="E106" s="55"/>
      <c r="F106" s="26"/>
      <c r="G106" s="26"/>
      <c r="H106" s="26"/>
      <c r="I106" s="26"/>
      <c r="J106" s="26"/>
      <c r="K106" s="26"/>
      <c r="L106" s="26"/>
      <c r="M106" s="26"/>
      <c r="N106" s="26"/>
      <c r="O106" s="26"/>
      <c r="P106" s="26"/>
      <c r="Q106" s="26"/>
      <c r="R106" s="26"/>
      <c r="S106" s="26"/>
      <c r="T106" s="26"/>
      <c r="U106" s="26"/>
      <c r="V106" s="26"/>
      <c r="W106" s="26"/>
      <c r="X106" s="26"/>
      <c r="Y106" s="26"/>
      <c r="Z106" s="26"/>
    </row>
    <row r="107" spans="1:26" ht="10.5" customHeight="1">
      <c r="A107" s="26"/>
      <c r="B107" s="26"/>
      <c r="C107" s="131"/>
      <c r="D107" s="102"/>
      <c r="E107" s="55"/>
      <c r="F107" s="26"/>
      <c r="G107" s="26"/>
      <c r="H107" s="26"/>
      <c r="I107" s="26"/>
      <c r="J107" s="26"/>
      <c r="K107" s="26"/>
      <c r="L107" s="26"/>
      <c r="M107" s="26"/>
      <c r="N107" s="26"/>
      <c r="O107" s="26"/>
      <c r="P107" s="26"/>
      <c r="Q107" s="26"/>
      <c r="R107" s="26"/>
      <c r="S107" s="26"/>
      <c r="T107" s="26"/>
      <c r="U107" s="26"/>
      <c r="V107" s="26"/>
      <c r="W107" s="26"/>
      <c r="X107" s="26"/>
      <c r="Y107" s="26"/>
      <c r="Z107" s="26"/>
    </row>
    <row r="108" spans="1:26" ht="10.5" customHeight="1">
      <c r="A108" s="26"/>
      <c r="B108" s="26"/>
      <c r="C108" s="131"/>
      <c r="D108" s="102"/>
      <c r="E108" s="55"/>
      <c r="F108" s="26"/>
      <c r="G108" s="26"/>
      <c r="H108" s="26"/>
      <c r="I108" s="26"/>
      <c r="J108" s="26"/>
      <c r="K108" s="26"/>
      <c r="L108" s="26"/>
      <c r="M108" s="26"/>
      <c r="N108" s="26"/>
      <c r="O108" s="26"/>
      <c r="P108" s="26"/>
      <c r="Q108" s="26"/>
      <c r="R108" s="26"/>
      <c r="S108" s="26"/>
      <c r="T108" s="26"/>
      <c r="U108" s="26"/>
      <c r="V108" s="26"/>
      <c r="W108" s="26"/>
      <c r="X108" s="26"/>
      <c r="Y108" s="26"/>
      <c r="Z108" s="26"/>
    </row>
    <row r="109" spans="1:26" ht="10.5" customHeight="1">
      <c r="A109" s="26"/>
      <c r="B109" s="26"/>
      <c r="C109" s="131"/>
      <c r="D109" s="102"/>
      <c r="E109" s="55"/>
      <c r="F109" s="26"/>
      <c r="G109" s="26"/>
      <c r="H109" s="26"/>
      <c r="I109" s="26"/>
      <c r="J109" s="26"/>
      <c r="K109" s="26"/>
      <c r="L109" s="26"/>
      <c r="M109" s="26"/>
      <c r="N109" s="26"/>
      <c r="O109" s="26"/>
      <c r="P109" s="26"/>
      <c r="Q109" s="26"/>
      <c r="R109" s="26"/>
      <c r="S109" s="26"/>
      <c r="T109" s="26"/>
      <c r="U109" s="26"/>
      <c r="V109" s="26"/>
      <c r="W109" s="26"/>
      <c r="X109" s="26"/>
      <c r="Y109" s="26"/>
      <c r="Z109" s="26"/>
    </row>
    <row r="110" spans="1:26" ht="10.5" customHeight="1">
      <c r="A110" s="26"/>
      <c r="B110" s="26"/>
      <c r="C110" s="131"/>
      <c r="D110" s="102"/>
      <c r="E110" s="55"/>
      <c r="F110" s="26"/>
      <c r="G110" s="26"/>
      <c r="H110" s="26"/>
      <c r="I110" s="26"/>
      <c r="J110" s="26"/>
      <c r="K110" s="26"/>
      <c r="L110" s="26"/>
      <c r="M110" s="26"/>
      <c r="N110" s="26"/>
      <c r="O110" s="26"/>
      <c r="P110" s="26"/>
      <c r="Q110" s="26"/>
      <c r="R110" s="26"/>
      <c r="S110" s="26"/>
      <c r="T110" s="26"/>
      <c r="U110" s="26"/>
      <c r="V110" s="26"/>
      <c r="W110" s="26"/>
      <c r="X110" s="26"/>
      <c r="Y110" s="26"/>
      <c r="Z110" s="26"/>
    </row>
    <row r="111" spans="1:26" ht="10.5" customHeight="1">
      <c r="A111" s="26"/>
      <c r="B111" s="26"/>
      <c r="C111" s="131"/>
      <c r="D111" s="102"/>
      <c r="E111" s="55"/>
      <c r="F111" s="26"/>
      <c r="G111" s="26"/>
      <c r="H111" s="26"/>
      <c r="I111" s="26"/>
      <c r="J111" s="26"/>
      <c r="K111" s="26"/>
      <c r="L111" s="26"/>
      <c r="M111" s="26"/>
      <c r="N111" s="26"/>
      <c r="O111" s="26"/>
      <c r="P111" s="26"/>
      <c r="Q111" s="26"/>
      <c r="R111" s="26"/>
      <c r="S111" s="26"/>
      <c r="T111" s="26"/>
      <c r="U111" s="26"/>
      <c r="V111" s="26"/>
      <c r="W111" s="26"/>
      <c r="X111" s="26"/>
      <c r="Y111" s="26"/>
      <c r="Z111" s="26"/>
    </row>
    <row r="112" spans="1:26" ht="10.5" customHeight="1">
      <c r="A112" s="26"/>
      <c r="B112" s="26"/>
      <c r="C112" s="131"/>
      <c r="D112" s="102"/>
      <c r="E112" s="55"/>
      <c r="F112" s="26"/>
      <c r="G112" s="26"/>
      <c r="H112" s="26"/>
      <c r="I112" s="26"/>
      <c r="J112" s="26"/>
      <c r="K112" s="26"/>
      <c r="L112" s="26"/>
      <c r="M112" s="26"/>
      <c r="N112" s="26"/>
      <c r="O112" s="26"/>
      <c r="P112" s="26"/>
      <c r="Q112" s="26"/>
      <c r="R112" s="26"/>
      <c r="S112" s="26"/>
      <c r="T112" s="26"/>
      <c r="U112" s="26"/>
      <c r="V112" s="26"/>
      <c r="W112" s="26"/>
      <c r="X112" s="26"/>
      <c r="Y112" s="26"/>
      <c r="Z112" s="26"/>
    </row>
    <row r="113" spans="1:26" ht="10.5" customHeight="1">
      <c r="A113" s="26"/>
      <c r="B113" s="26"/>
      <c r="C113" s="131"/>
      <c r="D113" s="102"/>
      <c r="E113" s="55"/>
      <c r="F113" s="26"/>
      <c r="G113" s="26"/>
      <c r="H113" s="26"/>
      <c r="I113" s="26"/>
      <c r="J113" s="26"/>
      <c r="K113" s="26"/>
      <c r="L113" s="26"/>
      <c r="M113" s="26"/>
      <c r="N113" s="26"/>
      <c r="O113" s="26"/>
      <c r="P113" s="26"/>
      <c r="Q113" s="26"/>
      <c r="R113" s="26"/>
      <c r="S113" s="26"/>
      <c r="T113" s="26"/>
      <c r="U113" s="26"/>
      <c r="V113" s="26"/>
      <c r="W113" s="26"/>
      <c r="X113" s="26"/>
      <c r="Y113" s="26"/>
      <c r="Z113" s="26"/>
    </row>
    <row r="114" spans="1:26" ht="10.5" customHeight="1">
      <c r="A114" s="26"/>
      <c r="B114" s="26"/>
      <c r="C114" s="131"/>
      <c r="D114" s="102"/>
      <c r="E114" s="55"/>
      <c r="F114" s="26"/>
      <c r="G114" s="26"/>
      <c r="H114" s="26"/>
      <c r="I114" s="26"/>
      <c r="J114" s="26"/>
      <c r="K114" s="26"/>
      <c r="L114" s="26"/>
      <c r="M114" s="26"/>
      <c r="N114" s="26"/>
      <c r="O114" s="26"/>
      <c r="P114" s="26"/>
      <c r="Q114" s="26"/>
      <c r="R114" s="26"/>
      <c r="S114" s="26"/>
      <c r="T114" s="26"/>
      <c r="U114" s="26"/>
      <c r="V114" s="26"/>
      <c r="W114" s="26"/>
      <c r="X114" s="26"/>
      <c r="Y114" s="26"/>
      <c r="Z114" s="26"/>
    </row>
    <row r="115" spans="1:26" ht="10.5" customHeight="1">
      <c r="A115" s="26"/>
      <c r="B115" s="26"/>
      <c r="C115" s="131"/>
      <c r="D115" s="102"/>
      <c r="E115" s="55"/>
      <c r="F115" s="26"/>
      <c r="G115" s="26"/>
      <c r="H115" s="26"/>
      <c r="I115" s="26"/>
      <c r="J115" s="26"/>
      <c r="K115" s="26"/>
      <c r="L115" s="26"/>
      <c r="M115" s="26"/>
      <c r="N115" s="26"/>
      <c r="O115" s="26"/>
      <c r="P115" s="26"/>
      <c r="Q115" s="26"/>
      <c r="R115" s="26"/>
      <c r="S115" s="26"/>
      <c r="T115" s="26"/>
      <c r="U115" s="26"/>
      <c r="V115" s="26"/>
      <c r="W115" s="26"/>
      <c r="X115" s="26"/>
      <c r="Y115" s="26"/>
      <c r="Z115" s="26"/>
    </row>
    <row r="116" spans="1:26" ht="10.5" customHeight="1">
      <c r="A116" s="26"/>
      <c r="B116" s="26"/>
      <c r="C116" s="131"/>
      <c r="D116" s="102"/>
      <c r="E116" s="55"/>
      <c r="F116" s="26"/>
      <c r="G116" s="26"/>
      <c r="H116" s="26"/>
      <c r="I116" s="26"/>
      <c r="J116" s="26"/>
      <c r="K116" s="26"/>
      <c r="L116" s="26"/>
      <c r="M116" s="26"/>
      <c r="N116" s="26"/>
      <c r="O116" s="26"/>
      <c r="P116" s="26"/>
      <c r="Q116" s="26"/>
      <c r="R116" s="26"/>
      <c r="S116" s="26"/>
      <c r="T116" s="26"/>
      <c r="U116" s="26"/>
      <c r="V116" s="26"/>
      <c r="W116" s="26"/>
      <c r="X116" s="26"/>
      <c r="Y116" s="26"/>
      <c r="Z116" s="26"/>
    </row>
    <row r="117" spans="1:26" ht="10.5" customHeight="1">
      <c r="A117" s="26"/>
      <c r="B117" s="26"/>
      <c r="C117" s="131"/>
      <c r="D117" s="102"/>
      <c r="E117" s="55"/>
      <c r="F117" s="26"/>
      <c r="G117" s="26"/>
      <c r="H117" s="26"/>
      <c r="I117" s="26"/>
      <c r="J117" s="26"/>
      <c r="K117" s="26"/>
      <c r="L117" s="26"/>
      <c r="M117" s="26"/>
      <c r="N117" s="26"/>
      <c r="O117" s="26"/>
      <c r="P117" s="26"/>
      <c r="Q117" s="26"/>
      <c r="R117" s="26"/>
      <c r="S117" s="26"/>
      <c r="T117" s="26"/>
      <c r="U117" s="26"/>
      <c r="V117" s="26"/>
      <c r="W117" s="26"/>
      <c r="X117" s="26"/>
      <c r="Y117" s="26"/>
      <c r="Z117" s="26"/>
    </row>
    <row r="118" spans="1:26" ht="10.5" customHeight="1">
      <c r="A118" s="26"/>
      <c r="B118" s="26"/>
      <c r="C118" s="131"/>
      <c r="D118" s="102"/>
      <c r="E118" s="55"/>
      <c r="F118" s="26"/>
      <c r="G118" s="26"/>
      <c r="H118" s="26"/>
      <c r="I118" s="26"/>
      <c r="J118" s="26"/>
      <c r="K118" s="26"/>
      <c r="L118" s="26"/>
      <c r="M118" s="26"/>
      <c r="N118" s="26"/>
      <c r="O118" s="26"/>
      <c r="P118" s="26"/>
      <c r="Q118" s="26"/>
      <c r="R118" s="26"/>
      <c r="S118" s="26"/>
      <c r="T118" s="26"/>
      <c r="U118" s="26"/>
      <c r="V118" s="26"/>
      <c r="W118" s="26"/>
      <c r="X118" s="26"/>
      <c r="Y118" s="26"/>
      <c r="Z118" s="26"/>
    </row>
    <row r="119" spans="1:26" ht="10.5" customHeight="1">
      <c r="A119" s="26"/>
      <c r="B119" s="26"/>
      <c r="C119" s="131"/>
      <c r="D119" s="102"/>
      <c r="E119" s="55"/>
      <c r="F119" s="26"/>
      <c r="G119" s="26"/>
      <c r="H119" s="26"/>
      <c r="I119" s="26"/>
      <c r="J119" s="26"/>
      <c r="K119" s="26"/>
      <c r="L119" s="26"/>
      <c r="M119" s="26"/>
      <c r="N119" s="26"/>
      <c r="O119" s="26"/>
      <c r="P119" s="26"/>
      <c r="Q119" s="26"/>
      <c r="R119" s="26"/>
      <c r="S119" s="26"/>
      <c r="T119" s="26"/>
      <c r="U119" s="26"/>
      <c r="V119" s="26"/>
      <c r="W119" s="26"/>
      <c r="X119" s="26"/>
      <c r="Y119" s="26"/>
      <c r="Z119" s="26"/>
    </row>
    <row r="120" spans="1:26" ht="10.5" customHeight="1">
      <c r="A120" s="26"/>
      <c r="B120" s="26"/>
      <c r="C120" s="131"/>
      <c r="D120" s="102"/>
      <c r="E120" s="55"/>
      <c r="F120" s="26"/>
      <c r="G120" s="26"/>
      <c r="H120" s="26"/>
      <c r="I120" s="26"/>
      <c r="J120" s="26"/>
      <c r="K120" s="26"/>
      <c r="L120" s="26"/>
      <c r="M120" s="26"/>
      <c r="N120" s="26"/>
      <c r="O120" s="26"/>
      <c r="P120" s="26"/>
      <c r="Q120" s="26"/>
      <c r="R120" s="26"/>
      <c r="S120" s="26"/>
      <c r="T120" s="26"/>
      <c r="U120" s="26"/>
      <c r="V120" s="26"/>
      <c r="W120" s="26"/>
      <c r="X120" s="26"/>
      <c r="Y120" s="26"/>
      <c r="Z120" s="26"/>
    </row>
    <row r="121" spans="1:26" ht="10.5" customHeight="1">
      <c r="A121" s="26"/>
      <c r="B121" s="26"/>
      <c r="C121" s="131"/>
      <c r="D121" s="102"/>
      <c r="E121" s="55"/>
      <c r="F121" s="26"/>
      <c r="G121" s="26"/>
      <c r="H121" s="26"/>
      <c r="I121" s="26"/>
      <c r="J121" s="26"/>
      <c r="K121" s="26"/>
      <c r="L121" s="26"/>
      <c r="M121" s="26"/>
      <c r="N121" s="26"/>
      <c r="O121" s="26"/>
      <c r="P121" s="26"/>
      <c r="Q121" s="26"/>
      <c r="R121" s="26"/>
      <c r="S121" s="26"/>
      <c r="T121" s="26"/>
      <c r="U121" s="26"/>
      <c r="V121" s="26"/>
      <c r="W121" s="26"/>
      <c r="X121" s="26"/>
      <c r="Y121" s="26"/>
      <c r="Z121" s="26"/>
    </row>
    <row r="122" spans="1:26" ht="10.5" customHeight="1">
      <c r="A122" s="26"/>
      <c r="B122" s="26"/>
      <c r="C122" s="131"/>
      <c r="D122" s="102"/>
      <c r="E122" s="55"/>
      <c r="F122" s="26"/>
      <c r="G122" s="26"/>
      <c r="H122" s="26"/>
      <c r="I122" s="26"/>
      <c r="J122" s="26"/>
      <c r="K122" s="26"/>
      <c r="L122" s="26"/>
      <c r="M122" s="26"/>
      <c r="N122" s="26"/>
      <c r="O122" s="26"/>
      <c r="P122" s="26"/>
      <c r="Q122" s="26"/>
      <c r="R122" s="26"/>
      <c r="S122" s="26"/>
      <c r="T122" s="26"/>
      <c r="U122" s="26"/>
      <c r="V122" s="26"/>
      <c r="W122" s="26"/>
      <c r="X122" s="26"/>
      <c r="Y122" s="26"/>
      <c r="Z122" s="26"/>
    </row>
    <row r="123" spans="1:26" ht="10.5" customHeight="1">
      <c r="A123" s="26"/>
      <c r="B123" s="26"/>
      <c r="C123" s="131"/>
      <c r="D123" s="102"/>
      <c r="E123" s="55"/>
      <c r="F123" s="26"/>
      <c r="G123" s="26"/>
      <c r="H123" s="26"/>
      <c r="I123" s="26"/>
      <c r="J123" s="26"/>
      <c r="K123" s="26"/>
      <c r="L123" s="26"/>
      <c r="M123" s="26"/>
      <c r="N123" s="26"/>
      <c r="O123" s="26"/>
      <c r="P123" s="26"/>
      <c r="Q123" s="26"/>
      <c r="R123" s="26"/>
      <c r="S123" s="26"/>
      <c r="T123" s="26"/>
      <c r="U123" s="26"/>
      <c r="V123" s="26"/>
      <c r="W123" s="26"/>
      <c r="X123" s="26"/>
      <c r="Y123" s="26"/>
      <c r="Z123" s="26"/>
    </row>
    <row r="124" spans="1:26" ht="10.5" customHeight="1">
      <c r="A124" s="26"/>
      <c r="B124" s="26"/>
      <c r="C124" s="131"/>
      <c r="D124" s="26"/>
      <c r="E124" s="55"/>
      <c r="F124" s="26"/>
      <c r="G124" s="26"/>
      <c r="H124" s="26"/>
      <c r="I124" s="26"/>
      <c r="J124" s="26"/>
      <c r="K124" s="26"/>
      <c r="L124" s="26"/>
      <c r="M124" s="26"/>
      <c r="N124" s="26"/>
      <c r="O124" s="26"/>
      <c r="P124" s="26"/>
      <c r="Q124" s="26"/>
      <c r="R124" s="26"/>
      <c r="S124" s="26"/>
      <c r="T124" s="26"/>
      <c r="U124" s="26"/>
      <c r="V124" s="26"/>
      <c r="W124" s="26"/>
      <c r="X124" s="26"/>
      <c r="Y124" s="26"/>
      <c r="Z124" s="26"/>
    </row>
    <row r="125" spans="1:26" ht="10.5" customHeight="1">
      <c r="A125" s="26"/>
      <c r="B125" s="26"/>
      <c r="C125" s="131"/>
      <c r="D125" s="26"/>
      <c r="E125" s="55"/>
      <c r="F125" s="26"/>
      <c r="G125" s="26"/>
      <c r="H125" s="26"/>
      <c r="I125" s="26"/>
      <c r="J125" s="26"/>
      <c r="K125" s="26"/>
      <c r="L125" s="26"/>
      <c r="M125" s="26"/>
      <c r="N125" s="26"/>
      <c r="O125" s="26"/>
      <c r="P125" s="26"/>
      <c r="Q125" s="26"/>
      <c r="R125" s="26"/>
      <c r="S125" s="26"/>
      <c r="T125" s="26"/>
      <c r="U125" s="26"/>
      <c r="V125" s="26"/>
      <c r="W125" s="26"/>
      <c r="X125" s="26"/>
      <c r="Y125" s="26"/>
      <c r="Z125" s="26"/>
    </row>
    <row r="126" spans="1:26" ht="10.5" customHeight="1">
      <c r="A126" s="26"/>
      <c r="B126" s="26"/>
      <c r="C126" s="131"/>
      <c r="D126" s="26"/>
      <c r="E126" s="55"/>
      <c r="F126" s="26"/>
      <c r="G126" s="26"/>
      <c r="H126" s="26"/>
      <c r="I126" s="26"/>
      <c r="J126" s="26"/>
      <c r="K126" s="26"/>
      <c r="L126" s="26"/>
      <c r="M126" s="26"/>
      <c r="N126" s="26"/>
      <c r="O126" s="26"/>
      <c r="P126" s="26"/>
      <c r="Q126" s="26"/>
      <c r="R126" s="26"/>
      <c r="S126" s="26"/>
      <c r="T126" s="26"/>
      <c r="U126" s="26"/>
      <c r="V126" s="26"/>
      <c r="W126" s="26"/>
      <c r="X126" s="26"/>
      <c r="Y126" s="26"/>
      <c r="Z126" s="26"/>
    </row>
    <row r="127" spans="1:26" ht="10.5" customHeight="1">
      <c r="A127" s="26"/>
      <c r="B127" s="26"/>
      <c r="C127" s="131"/>
      <c r="D127" s="26"/>
      <c r="E127" s="55"/>
      <c r="F127" s="26"/>
      <c r="G127" s="26"/>
      <c r="H127" s="26"/>
      <c r="I127" s="26"/>
      <c r="J127" s="26"/>
      <c r="K127" s="26"/>
      <c r="L127" s="26"/>
      <c r="M127" s="26"/>
      <c r="N127" s="26"/>
      <c r="O127" s="26"/>
      <c r="P127" s="26"/>
      <c r="Q127" s="26"/>
      <c r="R127" s="26"/>
      <c r="S127" s="26"/>
      <c r="T127" s="26"/>
      <c r="U127" s="26"/>
      <c r="V127" s="26"/>
      <c r="W127" s="26"/>
      <c r="X127" s="26"/>
      <c r="Y127" s="26"/>
      <c r="Z127" s="26"/>
    </row>
    <row r="128" spans="1:26" ht="10.5" customHeight="1">
      <c r="A128" s="26"/>
      <c r="B128" s="26"/>
      <c r="C128" s="131"/>
      <c r="D128" s="26"/>
      <c r="E128" s="55"/>
      <c r="F128" s="26"/>
      <c r="G128" s="26"/>
      <c r="H128" s="26"/>
      <c r="I128" s="26"/>
      <c r="J128" s="26"/>
      <c r="K128" s="26"/>
      <c r="L128" s="26"/>
      <c r="M128" s="26"/>
      <c r="N128" s="26"/>
      <c r="O128" s="26"/>
      <c r="P128" s="26"/>
      <c r="Q128" s="26"/>
      <c r="R128" s="26"/>
      <c r="S128" s="26"/>
      <c r="T128" s="26"/>
      <c r="U128" s="26"/>
      <c r="V128" s="26"/>
      <c r="W128" s="26"/>
      <c r="X128" s="26"/>
      <c r="Y128" s="26"/>
      <c r="Z128" s="26"/>
    </row>
    <row r="129" spans="1:26" ht="10.5" customHeight="1">
      <c r="A129" s="26"/>
      <c r="B129" s="26"/>
      <c r="C129" s="131"/>
      <c r="D129" s="26"/>
      <c r="E129" s="55"/>
      <c r="F129" s="26"/>
      <c r="G129" s="26"/>
      <c r="H129" s="26"/>
      <c r="I129" s="26"/>
      <c r="J129" s="26"/>
      <c r="K129" s="26"/>
      <c r="L129" s="26"/>
      <c r="M129" s="26"/>
      <c r="N129" s="26"/>
      <c r="O129" s="26"/>
      <c r="P129" s="26"/>
      <c r="Q129" s="26"/>
      <c r="R129" s="26"/>
      <c r="S129" s="26"/>
      <c r="T129" s="26"/>
      <c r="U129" s="26"/>
      <c r="V129" s="26"/>
      <c r="W129" s="26"/>
      <c r="X129" s="26"/>
      <c r="Y129" s="26"/>
      <c r="Z129" s="26"/>
    </row>
    <row r="130" spans="1:26" ht="10.5" customHeight="1">
      <c r="A130" s="26"/>
      <c r="B130" s="26"/>
      <c r="C130" s="131"/>
      <c r="D130" s="26"/>
      <c r="E130" s="55"/>
      <c r="F130" s="26"/>
      <c r="G130" s="26"/>
      <c r="H130" s="26"/>
      <c r="I130" s="26"/>
      <c r="J130" s="26"/>
      <c r="K130" s="26"/>
      <c r="L130" s="26"/>
      <c r="M130" s="26"/>
      <c r="N130" s="26"/>
      <c r="O130" s="26"/>
      <c r="P130" s="26"/>
      <c r="Q130" s="26"/>
      <c r="R130" s="26"/>
      <c r="S130" s="26"/>
      <c r="T130" s="26"/>
      <c r="U130" s="26"/>
      <c r="V130" s="26"/>
      <c r="W130" s="26"/>
      <c r="X130" s="26"/>
      <c r="Y130" s="26"/>
      <c r="Z130" s="26"/>
    </row>
    <row r="131" spans="1:26" ht="10.5" customHeight="1">
      <c r="A131" s="26"/>
      <c r="B131" s="26"/>
      <c r="C131" s="131"/>
      <c r="D131" s="26"/>
      <c r="E131" s="55"/>
      <c r="F131" s="26"/>
      <c r="G131" s="26"/>
      <c r="H131" s="26"/>
      <c r="I131" s="26"/>
      <c r="J131" s="26"/>
      <c r="K131" s="26"/>
      <c r="L131" s="26"/>
      <c r="M131" s="26"/>
      <c r="N131" s="26"/>
      <c r="O131" s="26"/>
      <c r="P131" s="26"/>
      <c r="Q131" s="26"/>
      <c r="R131" s="26"/>
      <c r="S131" s="26"/>
      <c r="T131" s="26"/>
      <c r="U131" s="26"/>
      <c r="V131" s="26"/>
      <c r="W131" s="26"/>
      <c r="X131" s="26"/>
      <c r="Y131" s="26"/>
      <c r="Z131" s="26"/>
    </row>
    <row r="132" spans="1:26" ht="10.5" customHeight="1">
      <c r="A132" s="26"/>
      <c r="B132" s="26"/>
      <c r="C132" s="131"/>
      <c r="D132" s="26"/>
      <c r="E132" s="55"/>
      <c r="F132" s="26"/>
      <c r="G132" s="26"/>
      <c r="H132" s="26"/>
      <c r="I132" s="26"/>
      <c r="J132" s="26"/>
      <c r="K132" s="26"/>
      <c r="L132" s="26"/>
      <c r="M132" s="26"/>
      <c r="N132" s="26"/>
      <c r="O132" s="26"/>
      <c r="P132" s="26"/>
      <c r="Q132" s="26"/>
      <c r="R132" s="26"/>
      <c r="S132" s="26"/>
      <c r="T132" s="26"/>
      <c r="U132" s="26"/>
      <c r="V132" s="26"/>
      <c r="W132" s="26"/>
      <c r="X132" s="26"/>
      <c r="Y132" s="26"/>
      <c r="Z132" s="26"/>
    </row>
    <row r="133" spans="1:26" ht="10.5" customHeight="1">
      <c r="A133" s="26"/>
      <c r="B133" s="26"/>
      <c r="C133" s="131"/>
      <c r="D133" s="26"/>
      <c r="E133" s="55"/>
      <c r="F133" s="26"/>
      <c r="G133" s="26"/>
      <c r="H133" s="26"/>
      <c r="I133" s="26"/>
      <c r="J133" s="26"/>
      <c r="K133" s="26"/>
      <c r="L133" s="26"/>
      <c r="M133" s="26"/>
      <c r="N133" s="26"/>
      <c r="O133" s="26"/>
      <c r="P133" s="26"/>
      <c r="Q133" s="26"/>
      <c r="R133" s="26"/>
      <c r="S133" s="26"/>
      <c r="T133" s="26"/>
      <c r="U133" s="26"/>
      <c r="V133" s="26"/>
      <c r="W133" s="26"/>
      <c r="X133" s="26"/>
      <c r="Y133" s="26"/>
      <c r="Z133" s="26"/>
    </row>
    <row r="134" spans="1:26" ht="10.5" customHeight="1">
      <c r="A134" s="26"/>
      <c r="B134" s="26"/>
      <c r="C134" s="131"/>
      <c r="D134" s="26"/>
      <c r="E134" s="55"/>
      <c r="F134" s="26"/>
      <c r="G134" s="26"/>
      <c r="H134" s="26"/>
      <c r="I134" s="26"/>
      <c r="J134" s="26"/>
      <c r="K134" s="26"/>
      <c r="L134" s="26"/>
      <c r="M134" s="26"/>
      <c r="N134" s="26"/>
      <c r="O134" s="26"/>
      <c r="P134" s="26"/>
      <c r="Q134" s="26"/>
      <c r="R134" s="26"/>
      <c r="S134" s="26"/>
      <c r="T134" s="26"/>
      <c r="U134" s="26"/>
      <c r="V134" s="26"/>
      <c r="W134" s="26"/>
      <c r="X134" s="26"/>
      <c r="Y134" s="26"/>
      <c r="Z134" s="26"/>
    </row>
    <row r="135" spans="1:26" ht="10.5" customHeight="1">
      <c r="A135" s="26"/>
      <c r="B135" s="26"/>
      <c r="C135" s="131"/>
      <c r="D135" s="26"/>
      <c r="E135" s="55"/>
      <c r="F135" s="26"/>
      <c r="G135" s="26"/>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6"/>
      <c r="C136" s="131"/>
      <c r="D136" s="26"/>
      <c r="E136" s="55"/>
      <c r="F136" s="26"/>
      <c r="G136" s="26"/>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6"/>
      <c r="C137" s="131"/>
      <c r="D137" s="26"/>
      <c r="E137" s="55"/>
      <c r="F137" s="26"/>
      <c r="G137" s="26"/>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6"/>
      <c r="C138" s="131"/>
      <c r="D138" s="26"/>
      <c r="E138" s="55"/>
      <c r="F138" s="26"/>
      <c r="G138" s="26"/>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6"/>
      <c r="C139" s="131"/>
      <c r="D139" s="26"/>
      <c r="E139" s="55"/>
      <c r="F139" s="26"/>
      <c r="G139" s="26"/>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6"/>
      <c r="C140" s="131"/>
      <c r="D140" s="26"/>
      <c r="E140" s="55"/>
      <c r="F140" s="26"/>
      <c r="G140" s="26"/>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6"/>
      <c r="C141" s="131"/>
      <c r="D141" s="26"/>
      <c r="E141" s="55"/>
      <c r="F141" s="26"/>
      <c r="G141" s="26"/>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6"/>
      <c r="C142" s="131"/>
      <c r="D142" s="26"/>
      <c r="E142" s="55"/>
      <c r="F142" s="26"/>
      <c r="G142" s="26"/>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6"/>
      <c r="C143" s="131"/>
      <c r="D143" s="26"/>
      <c r="E143" s="55"/>
      <c r="F143" s="26"/>
      <c r="G143" s="26"/>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6"/>
      <c r="C144" s="131"/>
      <c r="D144" s="26"/>
      <c r="E144" s="55"/>
      <c r="F144" s="26"/>
      <c r="G144" s="26"/>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6"/>
      <c r="C145" s="131"/>
      <c r="D145" s="26"/>
      <c r="E145" s="55"/>
      <c r="F145" s="26"/>
      <c r="G145" s="26"/>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6"/>
      <c r="C146" s="131"/>
      <c r="D146" s="26"/>
      <c r="E146" s="55"/>
      <c r="F146" s="26"/>
      <c r="G146" s="26"/>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6"/>
      <c r="C147" s="131"/>
      <c r="D147" s="26"/>
      <c r="E147" s="55"/>
      <c r="F147" s="26"/>
      <c r="G147" s="26"/>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6"/>
      <c r="C148" s="131"/>
      <c r="D148" s="26"/>
      <c r="E148" s="55"/>
      <c r="F148" s="26"/>
      <c r="G148" s="26"/>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6"/>
      <c r="C149" s="131"/>
      <c r="D149" s="26"/>
      <c r="E149" s="55"/>
      <c r="F149" s="26"/>
      <c r="G149" s="26"/>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6"/>
      <c r="C150" s="131"/>
      <c r="D150" s="26"/>
      <c r="E150" s="55"/>
      <c r="F150" s="26"/>
      <c r="G150" s="26"/>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6"/>
      <c r="C151" s="131"/>
      <c r="D151" s="26"/>
      <c r="E151" s="55"/>
      <c r="F151" s="26"/>
      <c r="G151" s="26"/>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6"/>
      <c r="C152" s="131"/>
      <c r="D152" s="26"/>
      <c r="E152" s="55"/>
      <c r="F152" s="26"/>
      <c r="G152" s="26"/>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6"/>
      <c r="C153" s="131"/>
      <c r="D153" s="26"/>
      <c r="E153" s="55"/>
      <c r="F153" s="26"/>
      <c r="G153" s="26"/>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6"/>
      <c r="C154" s="131"/>
      <c r="D154" s="26"/>
      <c r="E154" s="55"/>
      <c r="F154" s="26"/>
      <c r="G154" s="26"/>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6"/>
      <c r="C155" s="131"/>
      <c r="D155" s="26"/>
      <c r="E155" s="55"/>
      <c r="F155" s="26"/>
      <c r="G155" s="26"/>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6"/>
      <c r="C156" s="131"/>
      <c r="D156" s="26"/>
      <c r="E156" s="55"/>
      <c r="F156" s="26"/>
      <c r="G156" s="26"/>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6"/>
      <c r="C157" s="131"/>
      <c r="D157" s="26"/>
      <c r="E157" s="55"/>
      <c r="F157" s="26"/>
      <c r="G157" s="26"/>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6"/>
      <c r="C158" s="131"/>
      <c r="D158" s="26"/>
      <c r="E158" s="55"/>
      <c r="F158" s="26"/>
      <c r="G158" s="26"/>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6"/>
      <c r="C159" s="131"/>
      <c r="D159" s="26"/>
      <c r="E159" s="55"/>
      <c r="F159" s="26"/>
      <c r="G159" s="26"/>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6"/>
      <c r="C160" s="131"/>
      <c r="D160" s="26"/>
      <c r="E160" s="55"/>
      <c r="F160" s="26"/>
      <c r="G160" s="26"/>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6"/>
      <c r="C161" s="131"/>
      <c r="D161" s="26"/>
      <c r="E161" s="55"/>
      <c r="F161" s="26"/>
      <c r="G161" s="26"/>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6"/>
      <c r="C162" s="131"/>
      <c r="D162" s="26"/>
      <c r="E162" s="55"/>
      <c r="F162" s="26"/>
      <c r="G162" s="26"/>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6"/>
      <c r="C163" s="131"/>
      <c r="D163" s="26"/>
      <c r="E163" s="55"/>
      <c r="F163" s="26"/>
      <c r="G163" s="26"/>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6"/>
      <c r="C164" s="131"/>
      <c r="D164" s="26"/>
      <c r="E164" s="55"/>
      <c r="F164" s="26"/>
      <c r="G164" s="26"/>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6"/>
      <c r="C165" s="131"/>
      <c r="D165" s="26"/>
      <c r="E165" s="55"/>
      <c r="F165" s="26"/>
      <c r="G165" s="26"/>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6"/>
      <c r="C166" s="131"/>
      <c r="D166" s="26"/>
      <c r="E166" s="55"/>
      <c r="F166" s="26"/>
      <c r="G166" s="26"/>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6"/>
      <c r="C167" s="131"/>
      <c r="D167" s="26"/>
      <c r="E167" s="55"/>
      <c r="F167" s="26"/>
      <c r="G167" s="26"/>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6"/>
      <c r="C168" s="131"/>
      <c r="D168" s="26"/>
      <c r="E168" s="55"/>
      <c r="F168" s="26"/>
      <c r="G168" s="26"/>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6"/>
      <c r="C169" s="131"/>
      <c r="D169" s="26"/>
      <c r="E169" s="55"/>
      <c r="F169" s="26"/>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131"/>
      <c r="D170" s="26"/>
      <c r="E170" s="55"/>
      <c r="F170" s="26"/>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131"/>
      <c r="D171" s="26"/>
      <c r="E171" s="55"/>
      <c r="F171" s="26"/>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131"/>
      <c r="D172" s="26"/>
      <c r="E172" s="55"/>
      <c r="F172" s="26"/>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131"/>
      <c r="D173" s="26"/>
      <c r="E173" s="55"/>
      <c r="F173" s="26"/>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131"/>
      <c r="D174" s="26"/>
      <c r="E174" s="55"/>
      <c r="F174" s="26"/>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131"/>
      <c r="D175" s="26"/>
      <c r="E175" s="55"/>
      <c r="F175" s="26"/>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131"/>
      <c r="D176" s="26"/>
      <c r="E176" s="55"/>
      <c r="F176" s="26"/>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26"/>
      <c r="D177" s="26"/>
      <c r="E177" s="55"/>
      <c r="F177" s="26"/>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26"/>
      <c r="D178" s="26"/>
      <c r="E178" s="55"/>
      <c r="F178" s="26"/>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26"/>
      <c r="D179" s="26"/>
      <c r="E179" s="55"/>
      <c r="F179" s="26"/>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26"/>
      <c r="D180" s="26"/>
      <c r="E180" s="55"/>
      <c r="F180" s="26"/>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26"/>
      <c r="D181" s="26"/>
      <c r="E181" s="55"/>
      <c r="F181" s="26"/>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26"/>
      <c r="D182" s="26"/>
      <c r="E182" s="55"/>
      <c r="F182" s="26"/>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26"/>
      <c r="D183" s="26"/>
      <c r="E183" s="55"/>
      <c r="F183" s="26"/>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26"/>
      <c r="D184" s="26"/>
      <c r="E184" s="55"/>
      <c r="F184" s="26"/>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26"/>
      <c r="D185" s="26"/>
      <c r="E185" s="55"/>
      <c r="F185" s="26"/>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26"/>
      <c r="D186" s="26"/>
      <c r="E186" s="55"/>
      <c r="F186" s="26"/>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26"/>
      <c r="D187" s="26"/>
      <c r="E187" s="55"/>
      <c r="F187" s="26"/>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26"/>
      <c r="D188" s="26"/>
      <c r="E188" s="55"/>
      <c r="F188" s="26"/>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26"/>
      <c r="D189" s="26"/>
      <c r="E189" s="55"/>
      <c r="F189" s="26"/>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26"/>
      <c r="D190" s="26"/>
      <c r="E190" s="55"/>
      <c r="F190" s="26"/>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26"/>
      <c r="D191" s="26"/>
      <c r="E191" s="55"/>
      <c r="F191" s="26"/>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26"/>
      <c r="D192" s="26"/>
      <c r="E192" s="55"/>
      <c r="F192" s="26"/>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26"/>
      <c r="D193" s="26"/>
      <c r="E193" s="55"/>
      <c r="F193" s="26"/>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26"/>
      <c r="D194" s="26"/>
      <c r="E194" s="55"/>
      <c r="F194" s="26"/>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26"/>
      <c r="D195" s="26"/>
      <c r="E195" s="55"/>
      <c r="F195" s="26"/>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26"/>
      <c r="D196" s="26"/>
      <c r="E196" s="55"/>
      <c r="F196" s="26"/>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26"/>
      <c r="D197" s="26"/>
      <c r="E197" s="55"/>
      <c r="F197" s="26"/>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26"/>
      <c r="D198" s="26"/>
      <c r="E198" s="55"/>
      <c r="F198" s="26"/>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26"/>
      <c r="D199" s="26"/>
      <c r="E199" s="55"/>
      <c r="F199" s="26"/>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26"/>
      <c r="D200" s="26"/>
      <c r="E200" s="55"/>
      <c r="F200" s="26"/>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26"/>
      <c r="D201" s="26"/>
      <c r="E201" s="55"/>
      <c r="F201" s="26"/>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26"/>
      <c r="D202" s="26"/>
      <c r="E202" s="55"/>
      <c r="F202" s="26"/>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26"/>
      <c r="D203" s="26"/>
      <c r="E203" s="55"/>
      <c r="F203" s="26"/>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26"/>
      <c r="D204" s="26"/>
      <c r="E204" s="55"/>
      <c r="F204" s="26"/>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26"/>
      <c r="D205" s="26"/>
      <c r="E205" s="55"/>
      <c r="F205" s="26"/>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26"/>
      <c r="D206" s="26"/>
      <c r="E206" s="55"/>
      <c r="F206" s="26"/>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26"/>
      <c r="D207" s="26"/>
      <c r="E207" s="55"/>
      <c r="F207" s="26"/>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26"/>
      <c r="D208" s="26"/>
      <c r="E208" s="55"/>
      <c r="F208" s="26"/>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26"/>
      <c r="D209" s="26"/>
      <c r="E209" s="55"/>
      <c r="F209" s="26"/>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26"/>
      <c r="D210" s="26"/>
      <c r="E210" s="55"/>
      <c r="F210" s="26"/>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26"/>
      <c r="D211" s="26"/>
      <c r="E211" s="55"/>
      <c r="F211" s="26"/>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26"/>
      <c r="D212" s="26"/>
      <c r="E212" s="55"/>
      <c r="F212" s="26"/>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26"/>
      <c r="D213" s="26"/>
      <c r="E213" s="55"/>
      <c r="F213" s="26"/>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26"/>
      <c r="D214" s="26"/>
      <c r="E214" s="55"/>
      <c r="F214" s="26"/>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26"/>
      <c r="D215" s="26"/>
      <c r="E215" s="55"/>
      <c r="F215" s="26"/>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26"/>
      <c r="D216" s="26"/>
      <c r="E216" s="55"/>
      <c r="F216" s="26"/>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26"/>
      <c r="D217" s="26"/>
      <c r="E217" s="55"/>
      <c r="F217" s="26"/>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26"/>
      <c r="D218" s="26"/>
      <c r="E218" s="55"/>
      <c r="F218" s="26"/>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26"/>
      <c r="D219" s="26"/>
      <c r="E219" s="55"/>
      <c r="F219" s="26"/>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26"/>
      <c r="D220" s="26"/>
      <c r="E220" s="55"/>
      <c r="F220" s="26"/>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26"/>
      <c r="D221" s="26"/>
      <c r="E221" s="55"/>
      <c r="F221" s="26"/>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26"/>
      <c r="D222" s="26"/>
      <c r="E222" s="55"/>
      <c r="F222" s="26"/>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26"/>
      <c r="D223" s="26"/>
      <c r="E223" s="55"/>
      <c r="F223" s="26"/>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26"/>
      <c r="D224" s="26"/>
      <c r="E224" s="55"/>
      <c r="F224" s="26"/>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26"/>
      <c r="D225" s="26"/>
      <c r="E225" s="55"/>
      <c r="F225" s="26"/>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26"/>
      <c r="D226" s="26"/>
      <c r="E226" s="55"/>
      <c r="F226" s="26"/>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26"/>
      <c r="D227" s="26"/>
      <c r="E227" s="55"/>
      <c r="F227" s="26"/>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26"/>
      <c r="D228" s="26"/>
      <c r="E228" s="55"/>
      <c r="F228" s="26"/>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26"/>
      <c r="D229" s="26"/>
      <c r="E229" s="55"/>
      <c r="F229" s="26"/>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26"/>
      <c r="D230" s="26"/>
      <c r="E230" s="55"/>
      <c r="F230" s="26"/>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26"/>
      <c r="D231" s="26"/>
      <c r="E231" s="55"/>
      <c r="F231" s="26"/>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26"/>
      <c r="D232" s="26"/>
      <c r="E232" s="55"/>
      <c r="F232" s="26"/>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26"/>
      <c r="D233" s="26"/>
      <c r="E233" s="55"/>
      <c r="F233" s="26"/>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26"/>
      <c r="D234" s="26"/>
      <c r="E234" s="55"/>
      <c r="F234" s="26"/>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26"/>
      <c r="D235" s="26"/>
      <c r="E235" s="55"/>
      <c r="F235" s="26"/>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26"/>
      <c r="D236" s="26"/>
      <c r="E236" s="55"/>
      <c r="F236" s="26"/>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26"/>
      <c r="D237" s="26"/>
      <c r="E237" s="55"/>
      <c r="F237" s="26"/>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26"/>
      <c r="D238" s="26"/>
      <c r="E238" s="55"/>
      <c r="F238" s="26"/>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26"/>
      <c r="D239" s="26"/>
      <c r="E239" s="55"/>
      <c r="F239" s="26"/>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26"/>
      <c r="D240" s="26"/>
      <c r="E240" s="55"/>
      <c r="F240" s="26"/>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26"/>
      <c r="D241" s="26"/>
      <c r="E241" s="55"/>
      <c r="F241" s="26"/>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26"/>
      <c r="D242" s="26"/>
      <c r="E242" s="55"/>
      <c r="F242" s="26"/>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26"/>
      <c r="D243" s="26"/>
      <c r="E243" s="55"/>
      <c r="F243" s="26"/>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26"/>
      <c r="D244" s="26"/>
      <c r="E244" s="55"/>
      <c r="F244" s="26"/>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26"/>
      <c r="D245" s="26"/>
      <c r="E245" s="55"/>
      <c r="F245" s="26"/>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26"/>
      <c r="D246" s="26"/>
      <c r="E246" s="55"/>
      <c r="F246" s="26"/>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26"/>
      <c r="D247" s="26"/>
      <c r="E247" s="55"/>
      <c r="F247" s="26"/>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26"/>
      <c r="D248" s="26"/>
      <c r="E248" s="55"/>
      <c r="F248" s="26"/>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26"/>
      <c r="D249" s="26"/>
      <c r="E249" s="55"/>
      <c r="F249" s="26"/>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26"/>
      <c r="D250" s="26"/>
      <c r="E250" s="55"/>
      <c r="F250" s="26"/>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26"/>
      <c r="D251" s="26"/>
      <c r="E251" s="55"/>
      <c r="F251" s="26"/>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26"/>
      <c r="D252" s="26"/>
      <c r="E252" s="55"/>
      <c r="F252" s="26"/>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26"/>
      <c r="D253" s="26"/>
      <c r="E253" s="55"/>
      <c r="F253" s="26"/>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26"/>
      <c r="D254" s="26"/>
      <c r="E254" s="55"/>
      <c r="F254" s="26"/>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26"/>
      <c r="D255" s="26"/>
      <c r="E255" s="55"/>
      <c r="F255" s="26"/>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26"/>
      <c r="D256" s="26"/>
      <c r="E256" s="55"/>
      <c r="F256" s="26"/>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26"/>
      <c r="D257" s="26"/>
      <c r="E257" s="55"/>
      <c r="F257" s="26"/>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26"/>
      <c r="D258" s="26"/>
      <c r="E258" s="55"/>
      <c r="F258" s="26"/>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26"/>
      <c r="D259" s="26"/>
      <c r="E259" s="55"/>
      <c r="F259" s="26"/>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26"/>
      <c r="D260" s="26"/>
      <c r="E260" s="55"/>
      <c r="F260" s="26"/>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26"/>
      <c r="D261" s="26"/>
      <c r="E261" s="55"/>
      <c r="F261" s="26"/>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26"/>
      <c r="D262" s="26"/>
      <c r="E262" s="55"/>
      <c r="F262" s="26"/>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26"/>
      <c r="D263" s="26"/>
      <c r="E263" s="55"/>
      <c r="F263" s="26"/>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26"/>
      <c r="D264" s="26"/>
      <c r="E264" s="55"/>
      <c r="F264" s="26"/>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26"/>
      <c r="D265" s="26"/>
      <c r="E265" s="55"/>
      <c r="F265" s="26"/>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26"/>
      <c r="D266" s="26"/>
      <c r="E266" s="55"/>
      <c r="F266" s="26"/>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26"/>
      <c r="D267" s="26"/>
      <c r="E267" s="55"/>
      <c r="F267" s="26"/>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26"/>
      <c r="D268" s="26"/>
      <c r="E268" s="55"/>
      <c r="F268" s="26"/>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26"/>
      <c r="D269" s="26"/>
      <c r="E269" s="55"/>
      <c r="F269" s="26"/>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0">
    <mergeCell ref="B7:G7"/>
    <mergeCell ref="B13:G13"/>
    <mergeCell ref="B61:G61"/>
    <mergeCell ref="B2:G2"/>
    <mergeCell ref="I2:N2"/>
    <mergeCell ref="P2:P4"/>
    <mergeCell ref="K3:L3"/>
    <mergeCell ref="M3:M4"/>
    <mergeCell ref="N3:N4"/>
    <mergeCell ref="B5:G5"/>
  </mergeCells>
  <dataValidations count="1">
    <dataValidation type="list" allowBlank="1" showErrorMessage="1" sqref="F6 E8:F12 F14:F19 F27:F36 E37:F37 F38:F49 E57:E60 E68:E305">
      <formula1>#REF!</formula1>
    </dataValidation>
  </dataValidations>
  <pageMargins left="0.70866141732283472" right="0.70866141732283472" top="0.59055118110236227" bottom="0.59055118110236227" header="0" footer="0"/>
  <pageSetup scale="9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P6:P67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5" topLeftCell="B6" activePane="bottomRight" state="frozen"/>
      <selection pane="topRight" activeCell="B1" sqref="B1"/>
      <selection pane="bottomLeft" activeCell="A6" sqref="A6"/>
      <selection pane="bottomRight" activeCell="B6" sqref="B6"/>
    </sheetView>
  </sheetViews>
  <sheetFormatPr baseColWidth="10" defaultColWidth="12.625" defaultRowHeight="15" customHeight="1"/>
  <cols>
    <col min="1" max="1" width="2.375" customWidth="1"/>
    <col min="2" max="2" width="9.875" customWidth="1"/>
    <col min="3" max="3" width="10.5" customWidth="1"/>
    <col min="4" max="4" width="42.625" customWidth="1"/>
    <col min="5" max="5" width="38.75" customWidth="1"/>
    <col min="6" max="26" width="10" customWidth="1"/>
  </cols>
  <sheetData>
    <row r="1" spans="1:26" ht="10.5" customHeight="1">
      <c r="A1" s="26"/>
      <c r="B1" s="26"/>
      <c r="C1" s="26"/>
      <c r="D1" s="26"/>
      <c r="E1" s="26"/>
      <c r="F1" s="26"/>
      <c r="G1" s="26"/>
      <c r="H1" s="26"/>
      <c r="I1" s="26"/>
      <c r="J1" s="26"/>
      <c r="K1" s="26"/>
      <c r="L1" s="26"/>
      <c r="M1" s="26"/>
      <c r="N1" s="26"/>
      <c r="O1" s="26"/>
      <c r="P1" s="26"/>
      <c r="Q1" s="26"/>
      <c r="R1" s="26"/>
      <c r="S1" s="26"/>
      <c r="T1" s="26"/>
      <c r="U1" s="26"/>
      <c r="V1" s="26"/>
      <c r="W1" s="26"/>
      <c r="X1" s="26"/>
      <c r="Y1" s="26"/>
      <c r="Z1" s="26"/>
    </row>
    <row r="2" spans="1:26" ht="10.5" customHeight="1">
      <c r="A2" s="26"/>
      <c r="B2" s="371" t="s">
        <v>1544</v>
      </c>
      <c r="C2" s="370"/>
      <c r="D2" s="370"/>
      <c r="E2" s="370"/>
      <c r="F2" s="370"/>
      <c r="G2" s="370"/>
      <c r="H2" s="26"/>
      <c r="I2" s="388" t="s">
        <v>94</v>
      </c>
      <c r="J2" s="389"/>
      <c r="K2" s="389"/>
      <c r="L2" s="389"/>
      <c r="M2" s="389"/>
      <c r="N2" s="390"/>
      <c r="O2" s="26"/>
      <c r="P2" s="374" t="s">
        <v>15</v>
      </c>
      <c r="Q2" s="26"/>
      <c r="R2" s="26"/>
      <c r="S2" s="26"/>
      <c r="T2" s="26"/>
      <c r="U2" s="26"/>
      <c r="V2" s="26"/>
      <c r="W2" s="26"/>
      <c r="X2" s="26"/>
      <c r="Y2" s="26"/>
      <c r="Z2" s="26"/>
    </row>
    <row r="3" spans="1:26" ht="10.5" customHeight="1">
      <c r="A3" s="26"/>
      <c r="B3" s="2" t="s">
        <v>1673</v>
      </c>
      <c r="C3" s="60"/>
      <c r="D3" s="113"/>
      <c r="E3" s="50"/>
      <c r="F3" s="51"/>
      <c r="G3" s="50"/>
      <c r="H3" s="26"/>
      <c r="I3" s="28" t="s">
        <v>96</v>
      </c>
      <c r="J3" s="29" t="s">
        <v>97</v>
      </c>
      <c r="K3" s="377" t="s">
        <v>98</v>
      </c>
      <c r="L3" s="378"/>
      <c r="M3" s="379" t="s">
        <v>954</v>
      </c>
      <c r="N3" s="381" t="s">
        <v>100</v>
      </c>
      <c r="O3" s="26"/>
      <c r="P3" s="375"/>
      <c r="Q3" s="26"/>
      <c r="R3" s="26"/>
      <c r="S3" s="26"/>
      <c r="T3" s="26"/>
      <c r="U3" s="26"/>
      <c r="V3" s="26"/>
      <c r="W3" s="26"/>
      <c r="X3" s="26"/>
      <c r="Y3" s="26"/>
      <c r="Z3" s="26"/>
    </row>
    <row r="4" spans="1:26" ht="10.5" customHeight="1">
      <c r="A4" s="26"/>
      <c r="B4" s="61" t="s">
        <v>101</v>
      </c>
      <c r="C4" s="62" t="s">
        <v>0</v>
      </c>
      <c r="D4" s="62" t="s">
        <v>102</v>
      </c>
      <c r="E4" s="62" t="s">
        <v>103</v>
      </c>
      <c r="F4" s="62" t="s">
        <v>104</v>
      </c>
      <c r="G4" s="63" t="s">
        <v>105</v>
      </c>
      <c r="H4" s="26"/>
      <c r="I4" s="99" t="s">
        <v>106</v>
      </c>
      <c r="J4" s="100" t="s">
        <v>106</v>
      </c>
      <c r="K4" s="100" t="s">
        <v>106</v>
      </c>
      <c r="L4" s="100" t="s">
        <v>107</v>
      </c>
      <c r="M4" s="399"/>
      <c r="N4" s="398"/>
      <c r="O4" s="26"/>
      <c r="P4" s="376"/>
      <c r="Q4" s="26"/>
      <c r="R4" s="26"/>
      <c r="S4" s="26"/>
      <c r="T4" s="26"/>
      <c r="U4" s="26"/>
      <c r="V4" s="26"/>
      <c r="W4" s="26"/>
      <c r="X4" s="26"/>
      <c r="Y4" s="26"/>
      <c r="Z4" s="26"/>
    </row>
    <row r="5" spans="1:26" ht="10.5" customHeight="1">
      <c r="A5" s="26"/>
      <c r="B5" s="386" t="s">
        <v>108</v>
      </c>
      <c r="C5" s="387"/>
      <c r="D5" s="387"/>
      <c r="E5" s="387"/>
      <c r="F5" s="387"/>
      <c r="G5" s="378"/>
      <c r="H5" s="26"/>
      <c r="I5" s="35"/>
      <c r="J5" s="35"/>
      <c r="K5" s="35"/>
      <c r="L5" s="35"/>
      <c r="M5" s="35"/>
      <c r="N5" s="35"/>
      <c r="O5" s="26"/>
      <c r="P5" s="26"/>
      <c r="Q5" s="26"/>
      <c r="R5" s="26"/>
      <c r="S5" s="26"/>
      <c r="T5" s="26"/>
      <c r="U5" s="26"/>
      <c r="V5" s="26"/>
      <c r="W5" s="26"/>
      <c r="X5" s="26"/>
      <c r="Y5" s="26"/>
      <c r="Z5" s="26"/>
    </row>
    <row r="6" spans="1:26" ht="10.5" customHeight="1">
      <c r="A6" s="26"/>
      <c r="B6" s="36" t="s">
        <v>1674</v>
      </c>
      <c r="C6" s="65"/>
      <c r="D6" s="70" t="s">
        <v>1675</v>
      </c>
      <c r="E6" s="65"/>
      <c r="F6" s="39" t="s">
        <v>111</v>
      </c>
      <c r="G6" s="39" t="s">
        <v>112</v>
      </c>
      <c r="H6" s="26"/>
      <c r="I6" s="35"/>
      <c r="J6" s="35"/>
      <c r="K6" s="35"/>
      <c r="L6" s="35"/>
      <c r="M6" s="35"/>
      <c r="N6" s="35"/>
      <c r="O6" s="26"/>
      <c r="P6" s="35"/>
      <c r="Q6" s="26"/>
      <c r="R6" s="26"/>
      <c r="S6" s="26"/>
      <c r="T6" s="26"/>
      <c r="U6" s="26"/>
      <c r="V6" s="26"/>
      <c r="W6" s="26"/>
      <c r="X6" s="26"/>
      <c r="Y6" s="26"/>
      <c r="Z6" s="26"/>
    </row>
    <row r="7" spans="1:26" ht="12" customHeight="1">
      <c r="A7" s="26"/>
      <c r="B7" s="386" t="s">
        <v>139</v>
      </c>
      <c r="C7" s="387"/>
      <c r="D7" s="387"/>
      <c r="E7" s="387"/>
      <c r="F7" s="387"/>
      <c r="G7" s="378"/>
      <c r="H7" s="26"/>
      <c r="I7" s="35"/>
      <c r="J7" s="35"/>
      <c r="K7" s="35"/>
      <c r="L7" s="35"/>
      <c r="M7" s="35"/>
      <c r="N7" s="35"/>
      <c r="O7" s="26"/>
      <c r="P7" s="35"/>
      <c r="Q7" s="26"/>
      <c r="R7" s="26"/>
      <c r="S7" s="26"/>
      <c r="T7" s="26"/>
      <c r="U7" s="26"/>
      <c r="V7" s="26"/>
      <c r="W7" s="26"/>
      <c r="X7" s="26"/>
      <c r="Y7" s="26"/>
      <c r="Z7" s="26"/>
    </row>
    <row r="8" spans="1:26" ht="10.5" customHeight="1">
      <c r="A8" s="26"/>
      <c r="B8" s="36" t="s">
        <v>1676</v>
      </c>
      <c r="C8" s="26"/>
      <c r="D8" s="76" t="s">
        <v>1677</v>
      </c>
      <c r="E8" s="76"/>
      <c r="F8" s="27" t="s">
        <v>111</v>
      </c>
      <c r="G8" s="39" t="s">
        <v>112</v>
      </c>
      <c r="H8" s="26"/>
      <c r="I8" s="35"/>
      <c r="J8" s="35"/>
      <c r="K8" s="35"/>
      <c r="L8" s="35"/>
      <c r="M8" s="35"/>
      <c r="N8" s="35"/>
      <c r="O8" s="26"/>
      <c r="P8" s="35"/>
      <c r="Q8" s="26"/>
      <c r="R8" s="26"/>
      <c r="S8" s="26"/>
      <c r="T8" s="26"/>
      <c r="U8" s="26"/>
      <c r="V8" s="26"/>
      <c r="W8" s="26"/>
      <c r="X8" s="26"/>
      <c r="Y8" s="26"/>
      <c r="Z8" s="26"/>
    </row>
    <row r="9" spans="1:26" ht="12" customHeight="1">
      <c r="A9" s="26"/>
      <c r="B9" s="386" t="s">
        <v>167</v>
      </c>
      <c r="C9" s="387"/>
      <c r="D9" s="387"/>
      <c r="E9" s="387"/>
      <c r="F9" s="387"/>
      <c r="G9" s="378"/>
      <c r="H9" s="26"/>
      <c r="I9" s="35"/>
      <c r="J9" s="35"/>
      <c r="K9" s="35"/>
      <c r="L9" s="35"/>
      <c r="M9" s="35"/>
      <c r="N9" s="35"/>
      <c r="O9" s="26"/>
      <c r="P9" s="35"/>
      <c r="Q9" s="26"/>
      <c r="R9" s="26"/>
      <c r="S9" s="26"/>
      <c r="T9" s="26"/>
      <c r="U9" s="26"/>
      <c r="V9" s="26"/>
      <c r="W9" s="26"/>
      <c r="X9" s="26"/>
      <c r="Y9" s="26"/>
      <c r="Z9" s="26"/>
    </row>
    <row r="10" spans="1:26" ht="10.5" customHeight="1">
      <c r="A10" s="26"/>
      <c r="B10" s="36" t="s">
        <v>1678</v>
      </c>
      <c r="C10" s="35"/>
      <c r="D10" s="66" t="s">
        <v>1679</v>
      </c>
      <c r="E10" s="66"/>
      <c r="F10" s="39" t="s">
        <v>111</v>
      </c>
      <c r="G10" s="39" t="s">
        <v>112</v>
      </c>
      <c r="H10" s="26"/>
      <c r="I10" s="35"/>
      <c r="J10" s="35"/>
      <c r="K10" s="35"/>
      <c r="L10" s="35"/>
      <c r="M10" s="35"/>
      <c r="N10" s="35"/>
      <c r="O10" s="26"/>
      <c r="P10" s="35"/>
      <c r="Q10" s="26"/>
      <c r="R10" s="26"/>
      <c r="S10" s="26"/>
      <c r="T10" s="26"/>
      <c r="U10" s="26"/>
      <c r="V10" s="26"/>
      <c r="W10" s="26"/>
      <c r="X10" s="26"/>
      <c r="Y10" s="26"/>
      <c r="Z10" s="26"/>
    </row>
    <row r="11" spans="1:26" ht="10.5" customHeight="1">
      <c r="A11" s="26"/>
      <c r="B11" s="36" t="s">
        <v>1680</v>
      </c>
      <c r="C11" s="35"/>
      <c r="D11" s="66" t="s">
        <v>1681</v>
      </c>
      <c r="E11" s="66"/>
      <c r="F11" s="101" t="s">
        <v>311</v>
      </c>
      <c r="G11" s="101" t="s">
        <v>374</v>
      </c>
      <c r="H11" s="26"/>
      <c r="I11" s="35"/>
      <c r="J11" s="35"/>
      <c r="K11" s="35"/>
      <c r="L11" s="35"/>
      <c r="M11" s="35"/>
      <c r="N11" s="35"/>
      <c r="O11" s="26"/>
      <c r="P11" s="35"/>
      <c r="Q11" s="26"/>
      <c r="R11" s="26"/>
      <c r="S11" s="26"/>
      <c r="T11" s="26"/>
      <c r="U11" s="26"/>
      <c r="V11" s="26"/>
      <c r="W11" s="26"/>
      <c r="X11" s="26"/>
      <c r="Y11" s="26"/>
      <c r="Z11" s="26"/>
    </row>
    <row r="12" spans="1:26" ht="10.5" customHeight="1">
      <c r="A12" s="26"/>
      <c r="B12" s="36" t="s">
        <v>1682</v>
      </c>
      <c r="C12" s="35"/>
      <c r="D12" s="66" t="s">
        <v>1683</v>
      </c>
      <c r="E12" s="66" t="s">
        <v>1684</v>
      </c>
      <c r="F12" s="39" t="s">
        <v>311</v>
      </c>
      <c r="G12" s="39" t="s">
        <v>374</v>
      </c>
      <c r="H12" s="26"/>
      <c r="I12" s="35"/>
      <c r="J12" s="35"/>
      <c r="K12" s="35"/>
      <c r="L12" s="35"/>
      <c r="M12" s="35"/>
      <c r="N12" s="35"/>
      <c r="O12" s="26"/>
      <c r="P12" s="35"/>
      <c r="Q12" s="26"/>
      <c r="R12" s="26"/>
      <c r="S12" s="26"/>
      <c r="T12" s="26"/>
      <c r="U12" s="26"/>
      <c r="V12" s="26"/>
      <c r="W12" s="26"/>
      <c r="X12" s="26"/>
      <c r="Y12" s="26"/>
      <c r="Z12" s="26"/>
    </row>
    <row r="13" spans="1:26" ht="24" customHeight="1">
      <c r="A13" s="26"/>
      <c r="B13" s="36" t="s">
        <v>1685</v>
      </c>
      <c r="C13" s="35"/>
      <c r="D13" s="66" t="s">
        <v>1686</v>
      </c>
      <c r="E13" s="66"/>
      <c r="F13" s="39" t="s">
        <v>311</v>
      </c>
      <c r="G13" s="39" t="s">
        <v>374</v>
      </c>
      <c r="H13" s="26"/>
      <c r="I13" s="35"/>
      <c r="J13" s="35"/>
      <c r="K13" s="35"/>
      <c r="L13" s="35"/>
      <c r="M13" s="35"/>
      <c r="N13" s="35"/>
      <c r="O13" s="26"/>
      <c r="P13" s="35"/>
      <c r="Q13" s="26"/>
      <c r="R13" s="26"/>
      <c r="S13" s="26"/>
      <c r="T13" s="26"/>
      <c r="U13" s="26"/>
      <c r="V13" s="26"/>
      <c r="W13" s="26"/>
      <c r="X13" s="26"/>
      <c r="Y13" s="26"/>
      <c r="Z13" s="26"/>
    </row>
    <row r="14" spans="1:26" ht="10.5" customHeight="1">
      <c r="A14" s="26"/>
      <c r="B14" s="36" t="s">
        <v>1687</v>
      </c>
      <c r="C14" s="35"/>
      <c r="D14" s="66" t="s">
        <v>1688</v>
      </c>
      <c r="E14" s="66"/>
      <c r="F14" s="39" t="s">
        <v>311</v>
      </c>
      <c r="G14" s="39" t="s">
        <v>374</v>
      </c>
      <c r="H14" s="26"/>
      <c r="I14" s="35"/>
      <c r="J14" s="35"/>
      <c r="K14" s="35"/>
      <c r="L14" s="35"/>
      <c r="M14" s="35"/>
      <c r="N14" s="35"/>
      <c r="O14" s="26"/>
      <c r="P14" s="35"/>
      <c r="Q14" s="26"/>
      <c r="R14" s="26"/>
      <c r="S14" s="26"/>
      <c r="T14" s="26"/>
      <c r="U14" s="26"/>
      <c r="V14" s="26"/>
      <c r="W14" s="26"/>
      <c r="X14" s="26"/>
      <c r="Y14" s="26"/>
      <c r="Z14" s="26"/>
    </row>
    <row r="15" spans="1:26" ht="10.5" customHeight="1">
      <c r="A15" s="26"/>
      <c r="B15" s="36" t="s">
        <v>1689</v>
      </c>
      <c r="C15" s="35"/>
      <c r="D15" s="66" t="s">
        <v>1690</v>
      </c>
      <c r="E15" s="66"/>
      <c r="F15" s="39" t="s">
        <v>311</v>
      </c>
      <c r="G15" s="39" t="s">
        <v>374</v>
      </c>
      <c r="H15" s="26"/>
      <c r="I15" s="35"/>
      <c r="J15" s="35"/>
      <c r="K15" s="35"/>
      <c r="L15" s="35"/>
      <c r="M15" s="35"/>
      <c r="N15" s="35"/>
      <c r="O15" s="26"/>
      <c r="P15" s="35"/>
      <c r="Q15" s="26"/>
      <c r="R15" s="26"/>
      <c r="S15" s="26"/>
      <c r="T15" s="26"/>
      <c r="U15" s="26"/>
      <c r="V15" s="26"/>
      <c r="W15" s="26"/>
      <c r="X15" s="26"/>
      <c r="Y15" s="26"/>
      <c r="Z15" s="26"/>
    </row>
    <row r="16" spans="1:26" ht="10.5" customHeight="1">
      <c r="A16" s="26"/>
      <c r="B16" s="36" t="s">
        <v>1691</v>
      </c>
      <c r="C16" s="35"/>
      <c r="D16" s="66" t="s">
        <v>1692</v>
      </c>
      <c r="E16" s="66"/>
      <c r="F16" s="39" t="s">
        <v>311</v>
      </c>
      <c r="G16" s="39" t="s">
        <v>374</v>
      </c>
      <c r="H16" s="26"/>
      <c r="I16" s="35"/>
      <c r="J16" s="35"/>
      <c r="K16" s="35"/>
      <c r="L16" s="35"/>
      <c r="M16" s="35"/>
      <c r="N16" s="35"/>
      <c r="O16" s="26"/>
      <c r="P16" s="35"/>
      <c r="Q16" s="26"/>
      <c r="R16" s="26"/>
      <c r="S16" s="26"/>
      <c r="T16" s="26"/>
      <c r="U16" s="26"/>
      <c r="V16" s="26"/>
      <c r="W16" s="26"/>
      <c r="X16" s="26"/>
      <c r="Y16" s="26"/>
      <c r="Z16" s="26"/>
    </row>
    <row r="17" spans="1:26" ht="10.5" customHeight="1">
      <c r="A17" s="26"/>
      <c r="B17" s="36" t="s">
        <v>1693</v>
      </c>
      <c r="C17" s="35"/>
      <c r="D17" s="66" t="s">
        <v>1694</v>
      </c>
      <c r="E17" s="66"/>
      <c r="F17" s="39" t="s">
        <v>111</v>
      </c>
      <c r="G17" s="39" t="s">
        <v>112</v>
      </c>
      <c r="H17" s="26"/>
      <c r="I17" s="35"/>
      <c r="J17" s="35"/>
      <c r="K17" s="35"/>
      <c r="L17" s="35"/>
      <c r="M17" s="35"/>
      <c r="N17" s="35"/>
      <c r="O17" s="26"/>
      <c r="P17" s="35"/>
      <c r="Q17" s="26"/>
      <c r="R17" s="26"/>
      <c r="S17" s="26"/>
      <c r="T17" s="26"/>
      <c r="U17" s="26"/>
      <c r="V17" s="26"/>
      <c r="W17" s="26"/>
      <c r="X17" s="26"/>
      <c r="Y17" s="26"/>
      <c r="Z17" s="26"/>
    </row>
    <row r="18" spans="1:26" ht="10.5" customHeight="1">
      <c r="A18" s="26"/>
      <c r="B18" s="36" t="s">
        <v>1695</v>
      </c>
      <c r="C18" s="35"/>
      <c r="D18" s="66" t="s">
        <v>1696</v>
      </c>
      <c r="E18" s="66"/>
      <c r="F18" s="39" t="s">
        <v>311</v>
      </c>
      <c r="G18" s="39" t="s">
        <v>374</v>
      </c>
      <c r="H18" s="26"/>
      <c r="I18" s="35"/>
      <c r="J18" s="35"/>
      <c r="K18" s="35"/>
      <c r="L18" s="35"/>
      <c r="M18" s="35"/>
      <c r="N18" s="35"/>
      <c r="O18" s="26"/>
      <c r="P18" s="35"/>
      <c r="Q18" s="26"/>
      <c r="R18" s="26"/>
      <c r="S18" s="26"/>
      <c r="T18" s="26"/>
      <c r="U18" s="26"/>
      <c r="V18" s="26"/>
      <c r="W18" s="26"/>
      <c r="X18" s="26"/>
      <c r="Y18" s="26"/>
      <c r="Z18" s="26"/>
    </row>
    <row r="19" spans="1:26" ht="10.5" customHeight="1">
      <c r="A19" s="26"/>
      <c r="B19" s="36" t="s">
        <v>1697</v>
      </c>
      <c r="C19" s="35"/>
      <c r="D19" s="66" t="s">
        <v>1698</v>
      </c>
      <c r="E19" s="66" t="s">
        <v>1699</v>
      </c>
      <c r="F19" s="39" t="s">
        <v>111</v>
      </c>
      <c r="G19" s="39" t="s">
        <v>112</v>
      </c>
      <c r="H19" s="26"/>
      <c r="I19" s="35"/>
      <c r="J19" s="35"/>
      <c r="K19" s="35"/>
      <c r="L19" s="35"/>
      <c r="M19" s="35"/>
      <c r="N19" s="35"/>
      <c r="O19" s="26"/>
      <c r="P19" s="35"/>
      <c r="Q19" s="26"/>
      <c r="R19" s="26"/>
      <c r="S19" s="26"/>
      <c r="T19" s="26"/>
      <c r="U19" s="26"/>
      <c r="V19" s="26"/>
      <c r="W19" s="26"/>
      <c r="X19" s="26"/>
      <c r="Y19" s="26"/>
      <c r="Z19" s="26"/>
    </row>
    <row r="20" spans="1:26" ht="33" customHeight="1">
      <c r="A20" s="26"/>
      <c r="B20" s="36" t="s">
        <v>1700</v>
      </c>
      <c r="C20" s="124"/>
      <c r="D20" s="67" t="s">
        <v>1701</v>
      </c>
      <c r="E20" s="104"/>
      <c r="F20" s="39" t="s">
        <v>111</v>
      </c>
      <c r="G20" s="39" t="s">
        <v>112</v>
      </c>
      <c r="H20" s="26"/>
      <c r="I20" s="35"/>
      <c r="J20" s="35"/>
      <c r="K20" s="35"/>
      <c r="L20" s="35"/>
      <c r="M20" s="35"/>
      <c r="N20" s="35"/>
      <c r="O20" s="26"/>
      <c r="P20" s="35"/>
      <c r="Q20" s="26"/>
      <c r="R20" s="26"/>
      <c r="S20" s="26"/>
      <c r="T20" s="26"/>
      <c r="U20" s="26"/>
      <c r="V20" s="26"/>
      <c r="W20" s="26"/>
      <c r="X20" s="26"/>
      <c r="Y20" s="26"/>
      <c r="Z20" s="26"/>
    </row>
    <row r="21" spans="1:26" ht="10.5" customHeight="1">
      <c r="A21" s="26"/>
      <c r="B21" s="36" t="s">
        <v>1702</v>
      </c>
      <c r="C21" s="124"/>
      <c r="D21" s="67" t="s">
        <v>1703</v>
      </c>
      <c r="E21" s="104"/>
      <c r="F21" s="39" t="s">
        <v>111</v>
      </c>
      <c r="G21" s="39" t="s">
        <v>112</v>
      </c>
      <c r="H21" s="26"/>
      <c r="I21" s="35"/>
      <c r="J21" s="35"/>
      <c r="K21" s="35"/>
      <c r="L21" s="35"/>
      <c r="M21" s="35"/>
      <c r="N21" s="35"/>
      <c r="O21" s="26"/>
      <c r="P21" s="35"/>
      <c r="Q21" s="26"/>
      <c r="R21" s="26"/>
      <c r="S21" s="26"/>
      <c r="T21" s="26"/>
      <c r="U21" s="26"/>
      <c r="V21" s="26"/>
      <c r="W21" s="26"/>
      <c r="X21" s="26"/>
      <c r="Y21" s="26"/>
      <c r="Z21" s="26"/>
    </row>
    <row r="22" spans="1:26" ht="39" customHeight="1">
      <c r="A22" s="26"/>
      <c r="B22" s="36" t="s">
        <v>1704</v>
      </c>
      <c r="C22" s="124"/>
      <c r="D22" s="67" t="s">
        <v>1705</v>
      </c>
      <c r="E22" s="104"/>
      <c r="F22" s="39" t="s">
        <v>111</v>
      </c>
      <c r="G22" s="39" t="s">
        <v>112</v>
      </c>
      <c r="H22" s="26"/>
      <c r="I22" s="35"/>
      <c r="J22" s="35"/>
      <c r="K22" s="35"/>
      <c r="L22" s="35"/>
      <c r="M22" s="35"/>
      <c r="N22" s="35"/>
      <c r="O22" s="26"/>
      <c r="P22" s="35"/>
      <c r="Q22" s="26"/>
      <c r="R22" s="26"/>
      <c r="S22" s="26"/>
      <c r="T22" s="26"/>
      <c r="U22" s="26"/>
      <c r="V22" s="26"/>
      <c r="W22" s="26"/>
      <c r="X22" s="26"/>
      <c r="Y22" s="26"/>
      <c r="Z22" s="26"/>
    </row>
    <row r="23" spans="1:26" ht="39.75" customHeight="1">
      <c r="A23" s="26"/>
      <c r="B23" s="36" t="s">
        <v>1706</v>
      </c>
      <c r="C23" s="124"/>
      <c r="D23" s="67" t="s">
        <v>1707</v>
      </c>
      <c r="E23" s="104"/>
      <c r="F23" s="39" t="s">
        <v>111</v>
      </c>
      <c r="G23" s="39" t="s">
        <v>112</v>
      </c>
      <c r="H23" s="26"/>
      <c r="I23" s="35"/>
      <c r="J23" s="35"/>
      <c r="K23" s="35"/>
      <c r="L23" s="35"/>
      <c r="M23" s="35"/>
      <c r="N23" s="35"/>
      <c r="O23" s="26"/>
      <c r="P23" s="35"/>
      <c r="Q23" s="26"/>
      <c r="R23" s="26"/>
      <c r="S23" s="26"/>
      <c r="T23" s="26"/>
      <c r="U23" s="26"/>
      <c r="V23" s="26"/>
      <c r="W23" s="26"/>
      <c r="X23" s="26"/>
      <c r="Y23" s="26"/>
      <c r="Z23" s="26"/>
    </row>
    <row r="24" spans="1:26" ht="10.5" customHeight="1">
      <c r="A24" s="26"/>
      <c r="B24" s="36" t="s">
        <v>1708</v>
      </c>
      <c r="C24" s="124"/>
      <c r="D24" s="67" t="s">
        <v>1709</v>
      </c>
      <c r="E24" s="104"/>
      <c r="F24" s="39" t="s">
        <v>111</v>
      </c>
      <c r="G24" s="39" t="s">
        <v>112</v>
      </c>
      <c r="H24" s="26"/>
      <c r="I24" s="35"/>
      <c r="J24" s="35"/>
      <c r="K24" s="35"/>
      <c r="L24" s="35"/>
      <c r="M24" s="35"/>
      <c r="N24" s="35"/>
      <c r="O24" s="26"/>
      <c r="P24" s="35"/>
      <c r="Q24" s="26"/>
      <c r="R24" s="26"/>
      <c r="S24" s="26"/>
      <c r="T24" s="26"/>
      <c r="U24" s="26"/>
      <c r="V24" s="26"/>
      <c r="W24" s="26"/>
      <c r="X24" s="26"/>
      <c r="Y24" s="26"/>
      <c r="Z24" s="26"/>
    </row>
    <row r="25" spans="1:26" ht="10.5" customHeight="1">
      <c r="A25" s="26"/>
      <c r="B25" s="36" t="s">
        <v>1710</v>
      </c>
      <c r="C25" s="124"/>
      <c r="D25" s="67" t="s">
        <v>1711</v>
      </c>
      <c r="E25" s="104"/>
      <c r="F25" s="39" t="s">
        <v>111</v>
      </c>
      <c r="G25" s="39" t="s">
        <v>112</v>
      </c>
      <c r="H25" s="26"/>
      <c r="I25" s="35"/>
      <c r="J25" s="35"/>
      <c r="K25" s="35"/>
      <c r="L25" s="35"/>
      <c r="M25" s="35"/>
      <c r="N25" s="35"/>
      <c r="O25" s="26"/>
      <c r="P25" s="35"/>
      <c r="Q25" s="26"/>
      <c r="R25" s="26"/>
      <c r="S25" s="26"/>
      <c r="T25" s="26"/>
      <c r="U25" s="26"/>
      <c r="V25" s="26"/>
      <c r="W25" s="26"/>
      <c r="X25" s="26"/>
      <c r="Y25" s="26"/>
      <c r="Z25" s="26"/>
    </row>
    <row r="26" spans="1:26" ht="12" customHeight="1">
      <c r="A26" s="26"/>
      <c r="B26" s="386" t="s">
        <v>256</v>
      </c>
      <c r="C26" s="387"/>
      <c r="D26" s="387"/>
      <c r="E26" s="387"/>
      <c r="F26" s="387"/>
      <c r="G26" s="378"/>
      <c r="H26" s="26"/>
      <c r="I26" s="35"/>
      <c r="J26" s="35"/>
      <c r="K26" s="35"/>
      <c r="L26" s="35"/>
      <c r="M26" s="35"/>
      <c r="N26" s="35"/>
      <c r="O26" s="26"/>
      <c r="P26" s="35"/>
      <c r="Q26" s="26"/>
      <c r="R26" s="26"/>
      <c r="S26" s="26"/>
      <c r="T26" s="26"/>
      <c r="U26" s="26"/>
      <c r="V26" s="26"/>
      <c r="W26" s="26"/>
      <c r="X26" s="26"/>
      <c r="Y26" s="26"/>
      <c r="Z26" s="26"/>
    </row>
    <row r="27" spans="1:26" ht="10.5" customHeight="1">
      <c r="A27" s="26"/>
      <c r="B27" s="36" t="s">
        <v>1712</v>
      </c>
      <c r="C27" s="35"/>
      <c r="D27" s="67" t="s">
        <v>1666</v>
      </c>
      <c r="E27" s="57"/>
      <c r="F27" s="39" t="s">
        <v>311</v>
      </c>
      <c r="G27" s="39" t="s">
        <v>374</v>
      </c>
      <c r="H27" s="26"/>
      <c r="I27" s="35"/>
      <c r="J27" s="35"/>
      <c r="K27" s="35"/>
      <c r="L27" s="35"/>
      <c r="M27" s="35"/>
      <c r="N27" s="35"/>
      <c r="O27" s="26"/>
      <c r="P27" s="35"/>
      <c r="Q27" s="26"/>
      <c r="R27" s="26"/>
      <c r="S27" s="26"/>
      <c r="T27" s="26"/>
      <c r="U27" s="26"/>
      <c r="V27" s="26"/>
      <c r="W27" s="26"/>
      <c r="X27" s="26"/>
      <c r="Y27" s="26"/>
      <c r="Z27" s="26"/>
    </row>
    <row r="28" spans="1:26" ht="24" customHeight="1">
      <c r="A28" s="26"/>
      <c r="B28" s="36" t="s">
        <v>1713</v>
      </c>
      <c r="C28" s="35"/>
      <c r="D28" s="67" t="s">
        <v>1714</v>
      </c>
      <c r="E28" s="66"/>
      <c r="F28" s="39" t="s">
        <v>311</v>
      </c>
      <c r="G28" s="39" t="s">
        <v>374</v>
      </c>
      <c r="H28" s="26"/>
      <c r="I28" s="35"/>
      <c r="J28" s="35"/>
      <c r="K28" s="35"/>
      <c r="L28" s="35"/>
      <c r="M28" s="35"/>
      <c r="N28" s="35"/>
      <c r="O28" s="26"/>
      <c r="P28" s="35"/>
      <c r="Q28" s="26"/>
      <c r="R28" s="26"/>
      <c r="S28" s="26"/>
      <c r="T28" s="26"/>
      <c r="U28" s="26"/>
      <c r="V28" s="26"/>
      <c r="W28" s="26"/>
      <c r="X28" s="26"/>
      <c r="Y28" s="26"/>
      <c r="Z28" s="26"/>
    </row>
    <row r="29" spans="1:26" ht="10.5" customHeight="1">
      <c r="A29" s="26"/>
      <c r="B29" s="36" t="s">
        <v>1715</v>
      </c>
      <c r="C29" s="124"/>
      <c r="D29" s="67" t="s">
        <v>1716</v>
      </c>
      <c r="E29" s="104"/>
      <c r="F29" s="39" t="s">
        <v>111</v>
      </c>
      <c r="G29" s="39" t="s">
        <v>112</v>
      </c>
      <c r="H29" s="26"/>
      <c r="I29" s="35"/>
      <c r="J29" s="35"/>
      <c r="K29" s="35"/>
      <c r="L29" s="35"/>
      <c r="M29" s="35"/>
      <c r="N29" s="35"/>
      <c r="O29" s="26"/>
      <c r="P29" s="35"/>
      <c r="Q29" s="26"/>
      <c r="R29" s="26"/>
      <c r="S29" s="26"/>
      <c r="T29" s="26"/>
      <c r="U29" s="26"/>
      <c r="V29" s="26"/>
      <c r="W29" s="26"/>
      <c r="X29" s="26"/>
      <c r="Y29" s="26"/>
      <c r="Z29" s="26"/>
    </row>
    <row r="30" spans="1:26" ht="10.5" customHeight="1">
      <c r="A30" s="26"/>
      <c r="B30" s="26" t="s">
        <v>313</v>
      </c>
      <c r="C30" s="131"/>
      <c r="D30" s="102"/>
      <c r="E30" s="55"/>
      <c r="F30" s="26"/>
      <c r="G30" s="26"/>
      <c r="H30" s="26"/>
      <c r="I30" s="26"/>
      <c r="J30" s="26"/>
      <c r="K30" s="26"/>
      <c r="L30" s="26"/>
      <c r="M30" s="26"/>
      <c r="N30" s="26"/>
      <c r="O30" s="26"/>
      <c r="P30" s="26"/>
      <c r="Q30" s="26"/>
      <c r="R30" s="26"/>
      <c r="S30" s="26"/>
      <c r="T30" s="26"/>
      <c r="U30" s="26"/>
      <c r="V30" s="26"/>
      <c r="W30" s="26"/>
      <c r="X30" s="26"/>
      <c r="Y30" s="26"/>
      <c r="Z30" s="26"/>
    </row>
    <row r="31" spans="1:26" ht="10.5" customHeight="1">
      <c r="A31" s="26"/>
      <c r="B31" s="26">
        <v>21</v>
      </c>
      <c r="C31" s="131"/>
      <c r="D31" s="102"/>
      <c r="E31" s="55"/>
      <c r="F31" s="26"/>
      <c r="G31" s="26"/>
      <c r="H31" s="26"/>
      <c r="I31" s="26"/>
      <c r="J31" s="26"/>
      <c r="K31" s="26"/>
      <c r="L31" s="26"/>
      <c r="M31" s="26"/>
      <c r="N31" s="26"/>
      <c r="O31" s="26"/>
      <c r="P31" s="26"/>
      <c r="Q31" s="26"/>
      <c r="R31" s="26"/>
      <c r="S31" s="26"/>
      <c r="T31" s="26"/>
      <c r="U31" s="26"/>
      <c r="V31" s="26"/>
      <c r="W31" s="26"/>
      <c r="X31" s="26"/>
      <c r="Y31" s="26"/>
      <c r="Z31" s="26"/>
    </row>
    <row r="32" spans="1:26" ht="10.5" customHeight="1">
      <c r="A32" s="26"/>
      <c r="B32" s="26"/>
      <c r="C32" s="131"/>
      <c r="D32" s="102"/>
      <c r="E32" s="55"/>
      <c r="F32" s="26"/>
      <c r="G32" s="26"/>
      <c r="H32" s="26"/>
      <c r="I32" s="26"/>
      <c r="J32" s="26"/>
      <c r="K32" s="26"/>
      <c r="L32" s="26"/>
      <c r="M32" s="26"/>
      <c r="N32" s="26"/>
      <c r="O32" s="26"/>
      <c r="P32" s="26"/>
      <c r="Q32" s="26"/>
      <c r="R32" s="26"/>
      <c r="S32" s="26"/>
      <c r="T32" s="26"/>
      <c r="U32" s="26"/>
      <c r="V32" s="26"/>
      <c r="W32" s="26"/>
      <c r="X32" s="26"/>
      <c r="Y32" s="26"/>
      <c r="Z32" s="26"/>
    </row>
    <row r="33" spans="1:26" ht="10.5" customHeight="1">
      <c r="A33" s="26"/>
      <c r="B33" s="26"/>
      <c r="C33" s="131"/>
      <c r="D33" s="102"/>
      <c r="E33" s="55"/>
      <c r="F33" s="26"/>
      <c r="G33" s="26"/>
      <c r="H33" s="26"/>
      <c r="I33" s="26"/>
      <c r="J33" s="26"/>
      <c r="K33" s="26"/>
      <c r="L33" s="26"/>
      <c r="M33" s="26"/>
      <c r="N33" s="26"/>
      <c r="O33" s="26"/>
      <c r="P33" s="26"/>
      <c r="Q33" s="26"/>
      <c r="R33" s="26"/>
      <c r="S33" s="26"/>
      <c r="T33" s="26"/>
      <c r="U33" s="26"/>
      <c r="V33" s="26"/>
      <c r="W33" s="26"/>
      <c r="X33" s="26"/>
      <c r="Y33" s="26"/>
      <c r="Z33" s="26"/>
    </row>
    <row r="34" spans="1:26" ht="10.5" customHeight="1">
      <c r="A34" s="26"/>
      <c r="B34" s="26"/>
      <c r="C34" s="131"/>
      <c r="D34" s="102"/>
      <c r="E34" s="55"/>
      <c r="F34" s="26"/>
      <c r="G34" s="26"/>
      <c r="H34" s="26"/>
      <c r="I34" s="26"/>
      <c r="J34" s="26"/>
      <c r="K34" s="26"/>
      <c r="L34" s="26"/>
      <c r="M34" s="26"/>
      <c r="N34" s="26"/>
      <c r="O34" s="26"/>
      <c r="P34" s="26"/>
      <c r="Q34" s="26"/>
      <c r="R34" s="26"/>
      <c r="S34" s="26"/>
      <c r="T34" s="26"/>
      <c r="U34" s="26"/>
      <c r="V34" s="26"/>
      <c r="W34" s="26"/>
      <c r="X34" s="26"/>
      <c r="Y34" s="26"/>
      <c r="Z34" s="26"/>
    </row>
    <row r="35" spans="1:26" ht="10.5" customHeight="1">
      <c r="A35" s="26"/>
      <c r="B35" s="26"/>
      <c r="C35" s="131"/>
      <c r="D35" s="102"/>
      <c r="E35" s="55"/>
      <c r="F35" s="26"/>
      <c r="G35" s="26"/>
      <c r="H35" s="26"/>
      <c r="I35" s="26"/>
      <c r="J35" s="26"/>
      <c r="K35" s="26"/>
      <c r="L35" s="26"/>
      <c r="M35" s="26"/>
      <c r="N35" s="26"/>
      <c r="O35" s="26"/>
      <c r="P35" s="26"/>
      <c r="Q35" s="26"/>
      <c r="R35" s="26"/>
      <c r="S35" s="26"/>
      <c r="T35" s="26"/>
      <c r="U35" s="26"/>
      <c r="V35" s="26"/>
      <c r="W35" s="26"/>
      <c r="X35" s="26"/>
      <c r="Y35" s="26"/>
      <c r="Z35" s="26"/>
    </row>
    <row r="36" spans="1:26" ht="10.5" customHeight="1">
      <c r="A36" s="26"/>
      <c r="B36" s="26"/>
      <c r="C36" s="131"/>
      <c r="D36" s="102"/>
      <c r="E36" s="55"/>
      <c r="F36" s="26"/>
      <c r="G36" s="26"/>
      <c r="H36" s="26"/>
      <c r="I36" s="26"/>
      <c r="J36" s="26"/>
      <c r="K36" s="26"/>
      <c r="L36" s="26"/>
      <c r="M36" s="26"/>
      <c r="N36" s="26"/>
      <c r="O36" s="26"/>
      <c r="P36" s="26"/>
      <c r="Q36" s="26"/>
      <c r="R36" s="26"/>
      <c r="S36" s="26"/>
      <c r="T36" s="26"/>
      <c r="U36" s="26"/>
      <c r="V36" s="26"/>
      <c r="W36" s="26"/>
      <c r="X36" s="26"/>
      <c r="Y36" s="26"/>
      <c r="Z36" s="26"/>
    </row>
    <row r="37" spans="1:26" ht="10.5" customHeight="1">
      <c r="A37" s="26"/>
      <c r="B37" s="26"/>
      <c r="C37" s="131"/>
      <c r="D37" s="102"/>
      <c r="E37" s="55"/>
      <c r="F37" s="26"/>
      <c r="G37" s="26"/>
      <c r="H37" s="26"/>
      <c r="I37" s="26"/>
      <c r="J37" s="26"/>
      <c r="K37" s="26"/>
      <c r="L37" s="26"/>
      <c r="M37" s="26"/>
      <c r="N37" s="26"/>
      <c r="O37" s="26"/>
      <c r="P37" s="26"/>
      <c r="Q37" s="26"/>
      <c r="R37" s="26"/>
      <c r="S37" s="26"/>
      <c r="T37" s="26"/>
      <c r="U37" s="26"/>
      <c r="V37" s="26"/>
      <c r="W37" s="26"/>
      <c r="X37" s="26"/>
      <c r="Y37" s="26"/>
      <c r="Z37" s="26"/>
    </row>
    <row r="38" spans="1:26" ht="10.5" customHeight="1">
      <c r="A38" s="26"/>
      <c r="B38" s="26"/>
      <c r="C38" s="131"/>
      <c r="D38" s="102"/>
      <c r="E38" s="55"/>
      <c r="F38" s="26"/>
      <c r="G38" s="26"/>
      <c r="H38" s="26"/>
      <c r="I38" s="26"/>
      <c r="J38" s="26"/>
      <c r="K38" s="26"/>
      <c r="L38" s="26"/>
      <c r="M38" s="26"/>
      <c r="N38" s="26"/>
      <c r="O38" s="26"/>
      <c r="P38" s="26"/>
      <c r="Q38" s="26"/>
      <c r="R38" s="26"/>
      <c r="S38" s="26"/>
      <c r="T38" s="26"/>
      <c r="U38" s="26"/>
      <c r="V38" s="26"/>
      <c r="W38" s="26"/>
      <c r="X38" s="26"/>
      <c r="Y38" s="26"/>
      <c r="Z38" s="26"/>
    </row>
    <row r="39" spans="1:26" ht="10.5" customHeight="1">
      <c r="A39" s="26"/>
      <c r="B39" s="26"/>
      <c r="C39" s="131"/>
      <c r="D39" s="102"/>
      <c r="E39" s="55"/>
      <c r="F39" s="26"/>
      <c r="G39" s="26"/>
      <c r="H39" s="26"/>
      <c r="I39" s="26"/>
      <c r="J39" s="26"/>
      <c r="K39" s="26"/>
      <c r="L39" s="26"/>
      <c r="M39" s="26"/>
      <c r="N39" s="26"/>
      <c r="O39" s="26"/>
      <c r="P39" s="26"/>
      <c r="Q39" s="26"/>
      <c r="R39" s="26"/>
      <c r="S39" s="26"/>
      <c r="T39" s="26"/>
      <c r="U39" s="26"/>
      <c r="V39" s="26"/>
      <c r="W39" s="26"/>
      <c r="X39" s="26"/>
      <c r="Y39" s="26"/>
      <c r="Z39" s="26"/>
    </row>
    <row r="40" spans="1:26" ht="10.5" customHeight="1">
      <c r="A40" s="26"/>
      <c r="B40" s="26"/>
      <c r="C40" s="131"/>
      <c r="D40" s="102"/>
      <c r="E40" s="55"/>
      <c r="F40" s="26"/>
      <c r="G40" s="26"/>
      <c r="H40" s="26"/>
      <c r="I40" s="26"/>
      <c r="J40" s="26"/>
      <c r="K40" s="26"/>
      <c r="L40" s="26"/>
      <c r="M40" s="26"/>
      <c r="N40" s="26"/>
      <c r="O40" s="26"/>
      <c r="P40" s="26"/>
      <c r="Q40" s="26"/>
      <c r="R40" s="26"/>
      <c r="S40" s="26"/>
      <c r="T40" s="26"/>
      <c r="U40" s="26"/>
      <c r="V40" s="26"/>
      <c r="W40" s="26"/>
      <c r="X40" s="26"/>
      <c r="Y40" s="26"/>
      <c r="Z40" s="26"/>
    </row>
    <row r="41" spans="1:26" ht="10.5" customHeight="1">
      <c r="A41" s="26"/>
      <c r="B41" s="26"/>
      <c r="C41" s="131"/>
      <c r="D41" s="102"/>
      <c r="E41" s="55"/>
      <c r="F41" s="26"/>
      <c r="G41" s="26"/>
      <c r="H41" s="26"/>
      <c r="I41" s="26"/>
      <c r="J41" s="26"/>
      <c r="K41" s="26"/>
      <c r="L41" s="26"/>
      <c r="M41" s="26"/>
      <c r="N41" s="26"/>
      <c r="O41" s="26"/>
      <c r="P41" s="26"/>
      <c r="Q41" s="26"/>
      <c r="R41" s="26"/>
      <c r="S41" s="26"/>
      <c r="T41" s="26"/>
      <c r="U41" s="26"/>
      <c r="V41" s="26"/>
      <c r="W41" s="26"/>
      <c r="X41" s="26"/>
      <c r="Y41" s="26"/>
      <c r="Z41" s="26"/>
    </row>
    <row r="42" spans="1:26" ht="10.5" customHeight="1">
      <c r="A42" s="26"/>
      <c r="B42" s="26"/>
      <c r="C42" s="131"/>
      <c r="D42" s="102"/>
      <c r="E42" s="55"/>
      <c r="F42" s="26"/>
      <c r="G42" s="26"/>
      <c r="H42" s="26"/>
      <c r="I42" s="26"/>
      <c r="J42" s="26"/>
      <c r="K42" s="26"/>
      <c r="L42" s="26"/>
      <c r="M42" s="26"/>
      <c r="N42" s="26"/>
      <c r="O42" s="26"/>
      <c r="P42" s="26"/>
      <c r="Q42" s="26"/>
      <c r="R42" s="26"/>
      <c r="S42" s="26"/>
      <c r="T42" s="26"/>
      <c r="U42" s="26"/>
      <c r="V42" s="26"/>
      <c r="W42" s="26"/>
      <c r="X42" s="26"/>
      <c r="Y42" s="26"/>
      <c r="Z42" s="26"/>
    </row>
    <row r="43" spans="1:26" ht="10.5" customHeight="1">
      <c r="A43" s="26"/>
      <c r="B43" s="26"/>
      <c r="C43" s="131"/>
      <c r="D43" s="102"/>
      <c r="E43" s="55"/>
      <c r="F43" s="26"/>
      <c r="G43" s="26"/>
      <c r="H43" s="26"/>
      <c r="I43" s="26"/>
      <c r="J43" s="26"/>
      <c r="K43" s="26"/>
      <c r="L43" s="26"/>
      <c r="M43" s="26"/>
      <c r="N43" s="26"/>
      <c r="O43" s="26"/>
      <c r="P43" s="26"/>
      <c r="Q43" s="26"/>
      <c r="R43" s="26"/>
      <c r="S43" s="26"/>
      <c r="T43" s="26"/>
      <c r="U43" s="26"/>
      <c r="V43" s="26"/>
      <c r="W43" s="26"/>
      <c r="X43" s="26"/>
      <c r="Y43" s="26"/>
      <c r="Z43" s="26"/>
    </row>
    <row r="44" spans="1:26" ht="10.5" customHeight="1">
      <c r="A44" s="26"/>
      <c r="B44" s="26"/>
      <c r="C44" s="131"/>
      <c r="D44" s="102"/>
      <c r="E44" s="55"/>
      <c r="F44" s="26"/>
      <c r="G44" s="26"/>
      <c r="H44" s="26"/>
      <c r="I44" s="26"/>
      <c r="J44" s="26"/>
      <c r="K44" s="26"/>
      <c r="L44" s="26"/>
      <c r="M44" s="26"/>
      <c r="N44" s="26"/>
      <c r="O44" s="26"/>
      <c r="P44" s="26"/>
      <c r="Q44" s="26"/>
      <c r="R44" s="26"/>
      <c r="S44" s="26"/>
      <c r="T44" s="26"/>
      <c r="U44" s="26"/>
      <c r="V44" s="26"/>
      <c r="W44" s="26"/>
      <c r="X44" s="26"/>
      <c r="Y44" s="26"/>
      <c r="Z44" s="26"/>
    </row>
    <row r="45" spans="1:26" ht="10.5" customHeight="1">
      <c r="A45" s="26"/>
      <c r="B45" s="26"/>
      <c r="C45" s="131"/>
      <c r="D45" s="102"/>
      <c r="E45" s="55"/>
      <c r="F45" s="26"/>
      <c r="G45" s="26"/>
      <c r="H45" s="26"/>
      <c r="I45" s="26"/>
      <c r="J45" s="26"/>
      <c r="K45" s="26"/>
      <c r="L45" s="26"/>
      <c r="M45" s="26"/>
      <c r="N45" s="26"/>
      <c r="O45" s="26"/>
      <c r="P45" s="26"/>
      <c r="Q45" s="26"/>
      <c r="R45" s="26"/>
      <c r="S45" s="26"/>
      <c r="T45" s="26"/>
      <c r="U45" s="26"/>
      <c r="V45" s="26"/>
      <c r="W45" s="26"/>
      <c r="X45" s="26"/>
      <c r="Y45" s="26"/>
      <c r="Z45" s="26"/>
    </row>
    <row r="46" spans="1:26" ht="10.5" customHeight="1">
      <c r="A46" s="26"/>
      <c r="B46" s="26"/>
      <c r="C46" s="131"/>
      <c r="D46" s="102"/>
      <c r="E46" s="55"/>
      <c r="F46" s="26"/>
      <c r="G46" s="26"/>
      <c r="H46" s="26"/>
      <c r="I46" s="26"/>
      <c r="J46" s="26"/>
      <c r="K46" s="26"/>
      <c r="L46" s="26"/>
      <c r="M46" s="26"/>
      <c r="N46" s="26"/>
      <c r="O46" s="26"/>
      <c r="P46" s="26"/>
      <c r="Q46" s="26"/>
      <c r="R46" s="26"/>
      <c r="S46" s="26"/>
      <c r="T46" s="26"/>
      <c r="U46" s="26"/>
      <c r="V46" s="26"/>
      <c r="W46" s="26"/>
      <c r="X46" s="26"/>
      <c r="Y46" s="26"/>
      <c r="Z46" s="26"/>
    </row>
    <row r="47" spans="1:26" ht="10.5" customHeight="1">
      <c r="A47" s="26"/>
      <c r="B47" s="26"/>
      <c r="C47" s="131"/>
      <c r="D47" s="102"/>
      <c r="E47" s="55"/>
      <c r="F47" s="26"/>
      <c r="G47" s="26"/>
      <c r="H47" s="26"/>
      <c r="I47" s="26"/>
      <c r="J47" s="26"/>
      <c r="K47" s="26"/>
      <c r="L47" s="26"/>
      <c r="M47" s="26"/>
      <c r="N47" s="26"/>
      <c r="O47" s="26"/>
      <c r="P47" s="26"/>
      <c r="Q47" s="26"/>
      <c r="R47" s="26"/>
      <c r="S47" s="26"/>
      <c r="T47" s="26"/>
      <c r="U47" s="26"/>
      <c r="V47" s="26"/>
      <c r="W47" s="26"/>
      <c r="X47" s="26"/>
      <c r="Y47" s="26"/>
      <c r="Z47" s="26"/>
    </row>
    <row r="48" spans="1:26" ht="10.5" customHeight="1">
      <c r="A48" s="26"/>
      <c r="B48" s="26"/>
      <c r="C48" s="131"/>
      <c r="D48" s="26"/>
      <c r="E48" s="55"/>
      <c r="F48" s="26"/>
      <c r="G48" s="26"/>
      <c r="H48" s="26"/>
      <c r="I48" s="26"/>
      <c r="J48" s="26"/>
      <c r="K48" s="26"/>
      <c r="L48" s="26"/>
      <c r="M48" s="26"/>
      <c r="N48" s="26"/>
      <c r="O48" s="26"/>
      <c r="P48" s="26"/>
      <c r="Q48" s="26"/>
      <c r="R48" s="26"/>
      <c r="S48" s="26"/>
      <c r="T48" s="26"/>
      <c r="U48" s="26"/>
      <c r="V48" s="26"/>
      <c r="W48" s="26"/>
      <c r="X48" s="26"/>
      <c r="Y48" s="26"/>
      <c r="Z48" s="26"/>
    </row>
    <row r="49" spans="1:26" ht="10.5" customHeight="1">
      <c r="A49" s="26"/>
      <c r="B49" s="26"/>
      <c r="C49" s="131"/>
      <c r="D49" s="26"/>
      <c r="E49" s="55"/>
      <c r="F49" s="26"/>
      <c r="G49" s="26"/>
      <c r="H49" s="26"/>
      <c r="I49" s="26"/>
      <c r="J49" s="26"/>
      <c r="K49" s="26"/>
      <c r="L49" s="26"/>
      <c r="M49" s="26"/>
      <c r="N49" s="26"/>
      <c r="O49" s="26"/>
      <c r="P49" s="26"/>
      <c r="Q49" s="26"/>
      <c r="R49" s="26"/>
      <c r="S49" s="26"/>
      <c r="T49" s="26"/>
      <c r="U49" s="26"/>
      <c r="V49" s="26"/>
      <c r="W49" s="26"/>
      <c r="X49" s="26"/>
      <c r="Y49" s="26"/>
      <c r="Z49" s="26"/>
    </row>
    <row r="50" spans="1:26" ht="10.5" customHeight="1">
      <c r="A50" s="26"/>
      <c r="B50" s="26"/>
      <c r="C50" s="131"/>
      <c r="D50" s="26"/>
      <c r="E50" s="55"/>
      <c r="F50" s="26"/>
      <c r="G50" s="26"/>
      <c r="H50" s="26"/>
      <c r="I50" s="26"/>
      <c r="J50" s="26"/>
      <c r="K50" s="26"/>
      <c r="L50" s="26"/>
      <c r="M50" s="26"/>
      <c r="N50" s="26"/>
      <c r="O50" s="26"/>
      <c r="P50" s="26"/>
      <c r="Q50" s="26"/>
      <c r="R50" s="26"/>
      <c r="S50" s="26"/>
      <c r="T50" s="26"/>
      <c r="U50" s="26"/>
      <c r="V50" s="26"/>
      <c r="W50" s="26"/>
      <c r="X50" s="26"/>
      <c r="Y50" s="26"/>
      <c r="Z50" s="26"/>
    </row>
    <row r="51" spans="1:26" ht="10.5" customHeight="1">
      <c r="A51" s="26"/>
      <c r="B51" s="26"/>
      <c r="C51" s="131"/>
      <c r="D51" s="26"/>
      <c r="E51" s="55"/>
      <c r="F51" s="26"/>
      <c r="G51" s="26"/>
      <c r="H51" s="26"/>
      <c r="I51" s="26"/>
      <c r="J51" s="26"/>
      <c r="K51" s="26"/>
      <c r="L51" s="26"/>
      <c r="M51" s="26"/>
      <c r="N51" s="26"/>
      <c r="O51" s="26"/>
      <c r="P51" s="26"/>
      <c r="Q51" s="26"/>
      <c r="R51" s="26"/>
      <c r="S51" s="26"/>
      <c r="T51" s="26"/>
      <c r="U51" s="26"/>
      <c r="V51" s="26"/>
      <c r="W51" s="26"/>
      <c r="X51" s="26"/>
      <c r="Y51" s="26"/>
      <c r="Z51" s="26"/>
    </row>
    <row r="52" spans="1:26" ht="10.5" customHeight="1">
      <c r="A52" s="26"/>
      <c r="B52" s="26"/>
      <c r="C52" s="131"/>
      <c r="D52" s="26"/>
      <c r="E52" s="55"/>
      <c r="F52" s="26"/>
      <c r="G52" s="26"/>
      <c r="H52" s="26"/>
      <c r="I52" s="26"/>
      <c r="J52" s="26"/>
      <c r="K52" s="26"/>
      <c r="L52" s="26"/>
      <c r="M52" s="26"/>
      <c r="N52" s="26"/>
      <c r="O52" s="26"/>
      <c r="P52" s="26"/>
      <c r="Q52" s="26"/>
      <c r="R52" s="26"/>
      <c r="S52" s="26"/>
      <c r="T52" s="26"/>
      <c r="U52" s="26"/>
      <c r="V52" s="26"/>
      <c r="W52" s="26"/>
      <c r="X52" s="26"/>
      <c r="Y52" s="26"/>
      <c r="Z52" s="26"/>
    </row>
    <row r="53" spans="1:26" ht="10.5" customHeight="1">
      <c r="A53" s="26"/>
      <c r="B53" s="26"/>
      <c r="C53" s="131"/>
      <c r="D53" s="26"/>
      <c r="E53" s="55"/>
      <c r="F53" s="26"/>
      <c r="G53" s="26"/>
      <c r="H53" s="26"/>
      <c r="I53" s="26"/>
      <c r="J53" s="26"/>
      <c r="K53" s="26"/>
      <c r="L53" s="26"/>
      <c r="M53" s="26"/>
      <c r="N53" s="26"/>
      <c r="O53" s="26"/>
      <c r="P53" s="26"/>
      <c r="Q53" s="26"/>
      <c r="R53" s="26"/>
      <c r="S53" s="26"/>
      <c r="T53" s="26"/>
      <c r="U53" s="26"/>
      <c r="V53" s="26"/>
      <c r="W53" s="26"/>
      <c r="X53" s="26"/>
      <c r="Y53" s="26"/>
      <c r="Z53" s="26"/>
    </row>
    <row r="54" spans="1:26" ht="10.5" customHeight="1">
      <c r="A54" s="26"/>
      <c r="B54" s="26"/>
      <c r="C54" s="131"/>
      <c r="D54" s="26"/>
      <c r="E54" s="55"/>
      <c r="F54" s="26"/>
      <c r="G54" s="26"/>
      <c r="H54" s="26"/>
      <c r="I54" s="26"/>
      <c r="J54" s="26"/>
      <c r="K54" s="26"/>
      <c r="L54" s="26"/>
      <c r="M54" s="26"/>
      <c r="N54" s="26"/>
      <c r="O54" s="26"/>
      <c r="P54" s="26"/>
      <c r="Q54" s="26"/>
      <c r="R54" s="26"/>
      <c r="S54" s="26"/>
      <c r="T54" s="26"/>
      <c r="U54" s="26"/>
      <c r="V54" s="26"/>
      <c r="W54" s="26"/>
      <c r="X54" s="26"/>
      <c r="Y54" s="26"/>
      <c r="Z54" s="26"/>
    </row>
    <row r="55" spans="1:26" ht="10.5" customHeight="1">
      <c r="A55" s="26"/>
      <c r="B55" s="26"/>
      <c r="C55" s="131"/>
      <c r="D55" s="26"/>
      <c r="E55" s="55"/>
      <c r="F55" s="26"/>
      <c r="G55" s="26"/>
      <c r="H55" s="26"/>
      <c r="I55" s="26"/>
      <c r="J55" s="26"/>
      <c r="K55" s="26"/>
      <c r="L55" s="26"/>
      <c r="M55" s="26"/>
      <c r="N55" s="26"/>
      <c r="O55" s="26"/>
      <c r="P55" s="26"/>
      <c r="Q55" s="26"/>
      <c r="R55" s="26"/>
      <c r="S55" s="26"/>
      <c r="T55" s="26"/>
      <c r="U55" s="26"/>
      <c r="V55" s="26"/>
      <c r="W55" s="26"/>
      <c r="X55" s="26"/>
      <c r="Y55" s="26"/>
      <c r="Z55" s="26"/>
    </row>
    <row r="56" spans="1:26" ht="10.5" customHeight="1">
      <c r="A56" s="26"/>
      <c r="B56" s="26"/>
      <c r="C56" s="131"/>
      <c r="D56" s="26"/>
      <c r="E56" s="55"/>
      <c r="F56" s="26"/>
      <c r="G56" s="26"/>
      <c r="H56" s="26"/>
      <c r="I56" s="26"/>
      <c r="J56" s="26"/>
      <c r="K56" s="26"/>
      <c r="L56" s="26"/>
      <c r="M56" s="26"/>
      <c r="N56" s="26"/>
      <c r="O56" s="26"/>
      <c r="P56" s="26"/>
      <c r="Q56" s="26"/>
      <c r="R56" s="26"/>
      <c r="S56" s="26"/>
      <c r="T56" s="26"/>
      <c r="U56" s="26"/>
      <c r="V56" s="26"/>
      <c r="W56" s="26"/>
      <c r="X56" s="26"/>
      <c r="Y56" s="26"/>
      <c r="Z56" s="26"/>
    </row>
    <row r="57" spans="1:26" ht="10.5" customHeight="1">
      <c r="A57" s="26"/>
      <c r="B57" s="26"/>
      <c r="C57" s="131"/>
      <c r="D57" s="26"/>
      <c r="E57" s="55"/>
      <c r="F57" s="26"/>
      <c r="G57" s="26"/>
      <c r="H57" s="26"/>
      <c r="I57" s="26"/>
      <c r="J57" s="26"/>
      <c r="K57" s="26"/>
      <c r="L57" s="26"/>
      <c r="M57" s="26"/>
      <c r="N57" s="26"/>
      <c r="O57" s="26"/>
      <c r="P57" s="26"/>
      <c r="Q57" s="26"/>
      <c r="R57" s="26"/>
      <c r="S57" s="26"/>
      <c r="T57" s="26"/>
      <c r="U57" s="26"/>
      <c r="V57" s="26"/>
      <c r="W57" s="26"/>
      <c r="X57" s="26"/>
      <c r="Y57" s="26"/>
      <c r="Z57" s="26"/>
    </row>
    <row r="58" spans="1:26" ht="10.5" customHeight="1">
      <c r="A58" s="26"/>
      <c r="B58" s="26"/>
      <c r="C58" s="131"/>
      <c r="D58" s="26"/>
      <c r="E58" s="55"/>
      <c r="F58" s="26"/>
      <c r="G58" s="26"/>
      <c r="H58" s="26"/>
      <c r="I58" s="26"/>
      <c r="J58" s="26"/>
      <c r="K58" s="26"/>
      <c r="L58" s="26"/>
      <c r="M58" s="26"/>
      <c r="N58" s="26"/>
      <c r="O58" s="26"/>
      <c r="P58" s="26"/>
      <c r="Q58" s="26"/>
      <c r="R58" s="26"/>
      <c r="S58" s="26"/>
      <c r="T58" s="26"/>
      <c r="U58" s="26"/>
      <c r="V58" s="26"/>
      <c r="W58" s="26"/>
      <c r="X58" s="26"/>
      <c r="Y58" s="26"/>
      <c r="Z58" s="26"/>
    </row>
    <row r="59" spans="1:26" ht="10.5" customHeight="1">
      <c r="A59" s="26"/>
      <c r="B59" s="26"/>
      <c r="C59" s="131"/>
      <c r="D59" s="26"/>
      <c r="E59" s="55"/>
      <c r="F59" s="26"/>
      <c r="G59" s="26"/>
      <c r="H59" s="26"/>
      <c r="I59" s="26"/>
      <c r="J59" s="26"/>
      <c r="K59" s="26"/>
      <c r="L59" s="26"/>
      <c r="M59" s="26"/>
      <c r="N59" s="26"/>
      <c r="O59" s="26"/>
      <c r="P59" s="26"/>
      <c r="Q59" s="26"/>
      <c r="R59" s="26"/>
      <c r="S59" s="26"/>
      <c r="T59" s="26"/>
      <c r="U59" s="26"/>
      <c r="V59" s="26"/>
      <c r="W59" s="26"/>
      <c r="X59" s="26"/>
      <c r="Y59" s="26"/>
      <c r="Z59" s="26"/>
    </row>
    <row r="60" spans="1:26" ht="10.5" customHeight="1">
      <c r="A60" s="26"/>
      <c r="B60" s="26"/>
      <c r="C60" s="131"/>
      <c r="D60" s="26"/>
      <c r="E60" s="55"/>
      <c r="F60" s="26"/>
      <c r="G60" s="26"/>
      <c r="H60" s="26"/>
      <c r="I60" s="26"/>
      <c r="J60" s="26"/>
      <c r="K60" s="26"/>
      <c r="L60" s="26"/>
      <c r="M60" s="26"/>
      <c r="N60" s="26"/>
      <c r="O60" s="26"/>
      <c r="P60" s="26"/>
      <c r="Q60" s="26"/>
      <c r="R60" s="26"/>
      <c r="S60" s="26"/>
      <c r="T60" s="26"/>
      <c r="U60" s="26"/>
      <c r="V60" s="26"/>
      <c r="W60" s="26"/>
      <c r="X60" s="26"/>
      <c r="Y60" s="26"/>
      <c r="Z60" s="26"/>
    </row>
    <row r="61" spans="1:26" ht="10.5" customHeight="1">
      <c r="A61" s="26"/>
      <c r="B61" s="26"/>
      <c r="C61" s="131"/>
      <c r="D61" s="26"/>
      <c r="E61" s="55"/>
      <c r="F61" s="26"/>
      <c r="G61" s="26"/>
      <c r="H61" s="26"/>
      <c r="I61" s="26"/>
      <c r="J61" s="26"/>
      <c r="K61" s="26"/>
      <c r="L61" s="26"/>
      <c r="M61" s="26"/>
      <c r="N61" s="26"/>
      <c r="O61" s="26"/>
      <c r="P61" s="26"/>
      <c r="Q61" s="26"/>
      <c r="R61" s="26"/>
      <c r="S61" s="26"/>
      <c r="T61" s="26"/>
      <c r="U61" s="26"/>
      <c r="V61" s="26"/>
      <c r="W61" s="26"/>
      <c r="X61" s="26"/>
      <c r="Y61" s="26"/>
      <c r="Z61" s="26"/>
    </row>
    <row r="62" spans="1:26" ht="10.5" customHeight="1">
      <c r="A62" s="26"/>
      <c r="B62" s="26"/>
      <c r="C62" s="131"/>
      <c r="D62" s="26"/>
      <c r="E62" s="55"/>
      <c r="F62" s="26"/>
      <c r="G62" s="26"/>
      <c r="H62" s="26"/>
      <c r="I62" s="26"/>
      <c r="J62" s="26"/>
      <c r="K62" s="26"/>
      <c r="L62" s="26"/>
      <c r="M62" s="26"/>
      <c r="N62" s="26"/>
      <c r="O62" s="26"/>
      <c r="P62" s="26"/>
      <c r="Q62" s="26"/>
      <c r="R62" s="26"/>
      <c r="S62" s="26"/>
      <c r="T62" s="26"/>
      <c r="U62" s="26"/>
      <c r="V62" s="26"/>
      <c r="W62" s="26"/>
      <c r="X62" s="26"/>
      <c r="Y62" s="26"/>
      <c r="Z62" s="26"/>
    </row>
    <row r="63" spans="1:26" ht="10.5" customHeight="1">
      <c r="A63" s="26"/>
      <c r="B63" s="26"/>
      <c r="C63" s="131"/>
      <c r="D63" s="26"/>
      <c r="E63" s="55"/>
      <c r="F63" s="26"/>
      <c r="G63" s="26"/>
      <c r="H63" s="26"/>
      <c r="I63" s="26"/>
      <c r="J63" s="26"/>
      <c r="K63" s="26"/>
      <c r="L63" s="26"/>
      <c r="M63" s="26"/>
      <c r="N63" s="26"/>
      <c r="O63" s="26"/>
      <c r="P63" s="26"/>
      <c r="Q63" s="26"/>
      <c r="R63" s="26"/>
      <c r="S63" s="26"/>
      <c r="T63" s="26"/>
      <c r="U63" s="26"/>
      <c r="V63" s="26"/>
      <c r="W63" s="26"/>
      <c r="X63" s="26"/>
      <c r="Y63" s="26"/>
      <c r="Z63" s="26"/>
    </row>
    <row r="64" spans="1:26" ht="10.5" customHeight="1">
      <c r="A64" s="26"/>
      <c r="B64" s="26"/>
      <c r="C64" s="131"/>
      <c r="D64" s="26"/>
      <c r="E64" s="55"/>
      <c r="F64" s="26"/>
      <c r="G64" s="26"/>
      <c r="H64" s="26"/>
      <c r="I64" s="26"/>
      <c r="J64" s="26"/>
      <c r="K64" s="26"/>
      <c r="L64" s="26"/>
      <c r="M64" s="26"/>
      <c r="N64" s="26"/>
      <c r="O64" s="26"/>
      <c r="P64" s="26"/>
      <c r="Q64" s="26"/>
      <c r="R64" s="26"/>
      <c r="S64" s="26"/>
      <c r="T64" s="26"/>
      <c r="U64" s="26"/>
      <c r="V64" s="26"/>
      <c r="W64" s="26"/>
      <c r="X64" s="26"/>
      <c r="Y64" s="26"/>
      <c r="Z64" s="26"/>
    </row>
    <row r="65" spans="1:26" ht="10.5" customHeight="1">
      <c r="A65" s="26"/>
      <c r="B65" s="26"/>
      <c r="C65" s="131"/>
      <c r="D65" s="26"/>
      <c r="E65" s="55"/>
      <c r="F65" s="26"/>
      <c r="G65" s="26"/>
      <c r="H65" s="26"/>
      <c r="I65" s="26"/>
      <c r="J65" s="26"/>
      <c r="K65" s="26"/>
      <c r="L65" s="26"/>
      <c r="M65" s="26"/>
      <c r="N65" s="26"/>
      <c r="O65" s="26"/>
      <c r="P65" s="26"/>
      <c r="Q65" s="26"/>
      <c r="R65" s="26"/>
      <c r="S65" s="26"/>
      <c r="T65" s="26"/>
      <c r="U65" s="26"/>
      <c r="V65" s="26"/>
      <c r="W65" s="26"/>
      <c r="X65" s="26"/>
      <c r="Y65" s="26"/>
      <c r="Z65" s="26"/>
    </row>
    <row r="66" spans="1:26" ht="10.5" customHeight="1">
      <c r="A66" s="26"/>
      <c r="B66" s="26"/>
      <c r="C66" s="131"/>
      <c r="D66" s="26"/>
      <c r="E66" s="55"/>
      <c r="F66" s="26"/>
      <c r="G66" s="26"/>
      <c r="H66" s="26"/>
      <c r="I66" s="26"/>
      <c r="J66" s="26"/>
      <c r="K66" s="26"/>
      <c r="L66" s="26"/>
      <c r="M66" s="26"/>
      <c r="N66" s="26"/>
      <c r="O66" s="26"/>
      <c r="P66" s="26"/>
      <c r="Q66" s="26"/>
      <c r="R66" s="26"/>
      <c r="S66" s="26"/>
      <c r="T66" s="26"/>
      <c r="U66" s="26"/>
      <c r="V66" s="26"/>
      <c r="W66" s="26"/>
      <c r="X66" s="26"/>
      <c r="Y66" s="26"/>
      <c r="Z66" s="26"/>
    </row>
    <row r="67" spans="1:26" ht="10.5" customHeight="1">
      <c r="A67" s="26"/>
      <c r="B67" s="26"/>
      <c r="C67" s="131"/>
      <c r="D67" s="26"/>
      <c r="E67" s="55"/>
      <c r="F67" s="26"/>
      <c r="G67" s="26"/>
      <c r="H67" s="26"/>
      <c r="I67" s="26"/>
      <c r="J67" s="26"/>
      <c r="K67" s="26"/>
      <c r="L67" s="26"/>
      <c r="M67" s="26"/>
      <c r="N67" s="26"/>
      <c r="O67" s="26"/>
      <c r="P67" s="26"/>
      <c r="Q67" s="26"/>
      <c r="R67" s="26"/>
      <c r="S67" s="26"/>
      <c r="T67" s="26"/>
      <c r="U67" s="26"/>
      <c r="V67" s="26"/>
      <c r="W67" s="26"/>
      <c r="X67" s="26"/>
      <c r="Y67" s="26"/>
      <c r="Z67" s="26"/>
    </row>
    <row r="68" spans="1:26" ht="10.5" customHeight="1">
      <c r="A68" s="26"/>
      <c r="B68" s="26"/>
      <c r="C68" s="131"/>
      <c r="D68" s="26"/>
      <c r="E68" s="55"/>
      <c r="F68" s="26"/>
      <c r="G68" s="26"/>
      <c r="H68" s="26"/>
      <c r="I68" s="26"/>
      <c r="J68" s="26"/>
      <c r="K68" s="26"/>
      <c r="L68" s="26"/>
      <c r="M68" s="26"/>
      <c r="N68" s="26"/>
      <c r="O68" s="26"/>
      <c r="P68" s="26"/>
      <c r="Q68" s="26"/>
      <c r="R68" s="26"/>
      <c r="S68" s="26"/>
      <c r="T68" s="26"/>
      <c r="U68" s="26"/>
      <c r="V68" s="26"/>
      <c r="W68" s="26"/>
      <c r="X68" s="26"/>
      <c r="Y68" s="26"/>
      <c r="Z68" s="26"/>
    </row>
    <row r="69" spans="1:26" ht="10.5" customHeight="1">
      <c r="A69" s="26"/>
      <c r="B69" s="26"/>
      <c r="C69" s="131"/>
      <c r="D69" s="26"/>
      <c r="E69" s="55"/>
      <c r="F69" s="26"/>
      <c r="G69" s="26"/>
      <c r="H69" s="26"/>
      <c r="I69" s="26"/>
      <c r="J69" s="26"/>
      <c r="K69" s="26"/>
      <c r="L69" s="26"/>
      <c r="M69" s="26"/>
      <c r="N69" s="26"/>
      <c r="O69" s="26"/>
      <c r="P69" s="26"/>
      <c r="Q69" s="26"/>
      <c r="R69" s="26"/>
      <c r="S69" s="26"/>
      <c r="T69" s="26"/>
      <c r="U69" s="26"/>
      <c r="V69" s="26"/>
      <c r="W69" s="26"/>
      <c r="X69" s="26"/>
      <c r="Y69" s="26"/>
      <c r="Z69" s="26"/>
    </row>
    <row r="70" spans="1:26" ht="10.5" customHeight="1">
      <c r="A70" s="26"/>
      <c r="B70" s="26"/>
      <c r="C70" s="131"/>
      <c r="D70" s="26"/>
      <c r="E70" s="55"/>
      <c r="F70" s="26"/>
      <c r="G70" s="26"/>
      <c r="H70" s="26"/>
      <c r="I70" s="26"/>
      <c r="J70" s="26"/>
      <c r="K70" s="26"/>
      <c r="L70" s="26"/>
      <c r="M70" s="26"/>
      <c r="N70" s="26"/>
      <c r="O70" s="26"/>
      <c r="P70" s="26"/>
      <c r="Q70" s="26"/>
      <c r="R70" s="26"/>
      <c r="S70" s="26"/>
      <c r="T70" s="26"/>
      <c r="U70" s="26"/>
      <c r="V70" s="26"/>
      <c r="W70" s="26"/>
      <c r="X70" s="26"/>
      <c r="Y70" s="26"/>
      <c r="Z70" s="26"/>
    </row>
    <row r="71" spans="1:26" ht="10.5" customHeight="1">
      <c r="A71" s="26"/>
      <c r="B71" s="26"/>
      <c r="C71" s="131"/>
      <c r="D71" s="26"/>
      <c r="E71" s="55"/>
      <c r="F71" s="26"/>
      <c r="G71" s="26"/>
      <c r="H71" s="26"/>
      <c r="I71" s="26"/>
      <c r="J71" s="26"/>
      <c r="K71" s="26"/>
      <c r="L71" s="26"/>
      <c r="M71" s="26"/>
      <c r="N71" s="26"/>
      <c r="O71" s="26"/>
      <c r="P71" s="26"/>
      <c r="Q71" s="26"/>
      <c r="R71" s="26"/>
      <c r="S71" s="26"/>
      <c r="T71" s="26"/>
      <c r="U71" s="26"/>
      <c r="V71" s="26"/>
      <c r="W71" s="26"/>
      <c r="X71" s="26"/>
      <c r="Y71" s="26"/>
      <c r="Z71" s="26"/>
    </row>
    <row r="72" spans="1:26" ht="10.5" customHeight="1">
      <c r="A72" s="26"/>
      <c r="B72" s="26"/>
      <c r="C72" s="131"/>
      <c r="D72" s="26"/>
      <c r="E72" s="55"/>
      <c r="F72" s="26"/>
      <c r="G72" s="26"/>
      <c r="H72" s="26"/>
      <c r="I72" s="26"/>
      <c r="J72" s="26"/>
      <c r="K72" s="26"/>
      <c r="L72" s="26"/>
      <c r="M72" s="26"/>
      <c r="N72" s="26"/>
      <c r="O72" s="26"/>
      <c r="P72" s="26"/>
      <c r="Q72" s="26"/>
      <c r="R72" s="26"/>
      <c r="S72" s="26"/>
      <c r="T72" s="26"/>
      <c r="U72" s="26"/>
      <c r="V72" s="26"/>
      <c r="W72" s="26"/>
      <c r="X72" s="26"/>
      <c r="Y72" s="26"/>
      <c r="Z72" s="26"/>
    </row>
    <row r="73" spans="1:26" ht="10.5" customHeight="1">
      <c r="A73" s="26"/>
      <c r="B73" s="26"/>
      <c r="C73" s="131"/>
      <c r="D73" s="26"/>
      <c r="E73" s="55"/>
      <c r="F73" s="26"/>
      <c r="G73" s="26"/>
      <c r="H73" s="26"/>
      <c r="I73" s="26"/>
      <c r="J73" s="26"/>
      <c r="K73" s="26"/>
      <c r="L73" s="26"/>
      <c r="M73" s="26"/>
      <c r="N73" s="26"/>
      <c r="O73" s="26"/>
      <c r="P73" s="26"/>
      <c r="Q73" s="26"/>
      <c r="R73" s="26"/>
      <c r="S73" s="26"/>
      <c r="T73" s="26"/>
      <c r="U73" s="26"/>
      <c r="V73" s="26"/>
      <c r="W73" s="26"/>
      <c r="X73" s="26"/>
      <c r="Y73" s="26"/>
      <c r="Z73" s="26"/>
    </row>
    <row r="74" spans="1:26" ht="10.5" customHeight="1">
      <c r="A74" s="26"/>
      <c r="B74" s="26"/>
      <c r="C74" s="131"/>
      <c r="D74" s="26"/>
      <c r="E74" s="55"/>
      <c r="F74" s="26"/>
      <c r="G74" s="26"/>
      <c r="H74" s="26"/>
      <c r="I74" s="26"/>
      <c r="J74" s="26"/>
      <c r="K74" s="26"/>
      <c r="L74" s="26"/>
      <c r="M74" s="26"/>
      <c r="N74" s="26"/>
      <c r="O74" s="26"/>
      <c r="P74" s="26"/>
      <c r="Q74" s="26"/>
      <c r="R74" s="26"/>
      <c r="S74" s="26"/>
      <c r="T74" s="26"/>
      <c r="U74" s="26"/>
      <c r="V74" s="26"/>
      <c r="W74" s="26"/>
      <c r="X74" s="26"/>
      <c r="Y74" s="26"/>
      <c r="Z74" s="26"/>
    </row>
    <row r="75" spans="1:26" ht="10.5" customHeight="1">
      <c r="A75" s="26"/>
      <c r="B75" s="26"/>
      <c r="C75" s="131"/>
      <c r="D75" s="26"/>
      <c r="E75" s="55"/>
      <c r="F75" s="26"/>
      <c r="G75" s="26"/>
      <c r="H75" s="26"/>
      <c r="I75" s="26"/>
      <c r="J75" s="26"/>
      <c r="K75" s="26"/>
      <c r="L75" s="26"/>
      <c r="M75" s="26"/>
      <c r="N75" s="26"/>
      <c r="O75" s="26"/>
      <c r="P75" s="26"/>
      <c r="Q75" s="26"/>
      <c r="R75" s="26"/>
      <c r="S75" s="26"/>
      <c r="T75" s="26"/>
      <c r="U75" s="26"/>
      <c r="V75" s="26"/>
      <c r="W75" s="26"/>
      <c r="X75" s="26"/>
      <c r="Y75" s="26"/>
      <c r="Z75" s="26"/>
    </row>
    <row r="76" spans="1:26" ht="10.5" customHeight="1">
      <c r="A76" s="26"/>
      <c r="B76" s="26"/>
      <c r="C76" s="131"/>
      <c r="D76" s="26"/>
      <c r="E76" s="55"/>
      <c r="F76" s="26"/>
      <c r="G76" s="26"/>
      <c r="H76" s="26"/>
      <c r="I76" s="26"/>
      <c r="J76" s="26"/>
      <c r="K76" s="26"/>
      <c r="L76" s="26"/>
      <c r="M76" s="26"/>
      <c r="N76" s="26"/>
      <c r="O76" s="26"/>
      <c r="P76" s="26"/>
      <c r="Q76" s="26"/>
      <c r="R76" s="26"/>
      <c r="S76" s="26"/>
      <c r="T76" s="26"/>
      <c r="U76" s="26"/>
      <c r="V76" s="26"/>
      <c r="W76" s="26"/>
      <c r="X76" s="26"/>
      <c r="Y76" s="26"/>
      <c r="Z76" s="26"/>
    </row>
    <row r="77" spans="1:26" ht="10.5" customHeight="1">
      <c r="A77" s="26"/>
      <c r="B77" s="26"/>
      <c r="C77" s="131"/>
      <c r="D77" s="26"/>
      <c r="E77" s="55"/>
      <c r="F77" s="26"/>
      <c r="G77" s="26"/>
      <c r="H77" s="26"/>
      <c r="I77" s="26"/>
      <c r="J77" s="26"/>
      <c r="K77" s="26"/>
      <c r="L77" s="26"/>
      <c r="M77" s="26"/>
      <c r="N77" s="26"/>
      <c r="O77" s="26"/>
      <c r="P77" s="26"/>
      <c r="Q77" s="26"/>
      <c r="R77" s="26"/>
      <c r="S77" s="26"/>
      <c r="T77" s="26"/>
      <c r="U77" s="26"/>
      <c r="V77" s="26"/>
      <c r="W77" s="26"/>
      <c r="X77" s="26"/>
      <c r="Y77" s="26"/>
      <c r="Z77" s="26"/>
    </row>
    <row r="78" spans="1:26" ht="10.5" customHeight="1">
      <c r="A78" s="26"/>
      <c r="B78" s="26"/>
      <c r="C78" s="131"/>
      <c r="D78" s="26"/>
      <c r="E78" s="55"/>
      <c r="F78" s="26"/>
      <c r="G78" s="26"/>
      <c r="H78" s="26"/>
      <c r="I78" s="26"/>
      <c r="J78" s="26"/>
      <c r="K78" s="26"/>
      <c r="L78" s="26"/>
      <c r="M78" s="26"/>
      <c r="N78" s="26"/>
      <c r="O78" s="26"/>
      <c r="P78" s="26"/>
      <c r="Q78" s="26"/>
      <c r="R78" s="26"/>
      <c r="S78" s="26"/>
      <c r="T78" s="26"/>
      <c r="U78" s="26"/>
      <c r="V78" s="26"/>
      <c r="W78" s="26"/>
      <c r="X78" s="26"/>
      <c r="Y78" s="26"/>
      <c r="Z78" s="26"/>
    </row>
    <row r="79" spans="1:26" ht="10.5" customHeight="1">
      <c r="A79" s="26"/>
      <c r="B79" s="26"/>
      <c r="C79" s="131"/>
      <c r="D79" s="26"/>
      <c r="E79" s="55"/>
      <c r="F79" s="26"/>
      <c r="G79" s="26"/>
      <c r="H79" s="26"/>
      <c r="I79" s="26"/>
      <c r="J79" s="26"/>
      <c r="K79" s="26"/>
      <c r="L79" s="26"/>
      <c r="M79" s="26"/>
      <c r="N79" s="26"/>
      <c r="O79" s="26"/>
      <c r="P79" s="26"/>
      <c r="Q79" s="26"/>
      <c r="R79" s="26"/>
      <c r="S79" s="26"/>
      <c r="T79" s="26"/>
      <c r="U79" s="26"/>
      <c r="V79" s="26"/>
      <c r="W79" s="26"/>
      <c r="X79" s="26"/>
      <c r="Y79" s="26"/>
      <c r="Z79" s="26"/>
    </row>
    <row r="80" spans="1:26" ht="10.5" customHeight="1">
      <c r="A80" s="26"/>
      <c r="B80" s="26"/>
      <c r="C80" s="131"/>
      <c r="D80" s="26"/>
      <c r="E80" s="55"/>
      <c r="F80" s="26"/>
      <c r="G80" s="26"/>
      <c r="H80" s="26"/>
      <c r="I80" s="26"/>
      <c r="J80" s="26"/>
      <c r="K80" s="26"/>
      <c r="L80" s="26"/>
      <c r="M80" s="26"/>
      <c r="N80" s="26"/>
      <c r="O80" s="26"/>
      <c r="P80" s="26"/>
      <c r="Q80" s="26"/>
      <c r="R80" s="26"/>
      <c r="S80" s="26"/>
      <c r="T80" s="26"/>
      <c r="U80" s="26"/>
      <c r="V80" s="26"/>
      <c r="W80" s="26"/>
      <c r="X80" s="26"/>
      <c r="Y80" s="26"/>
      <c r="Z80" s="26"/>
    </row>
    <row r="81" spans="1:26" ht="10.5" customHeight="1">
      <c r="A81" s="26"/>
      <c r="B81" s="26"/>
      <c r="C81" s="131"/>
      <c r="D81" s="26"/>
      <c r="E81" s="55"/>
      <c r="F81" s="26"/>
      <c r="G81" s="26"/>
      <c r="H81" s="26"/>
      <c r="I81" s="26"/>
      <c r="J81" s="26"/>
      <c r="K81" s="26"/>
      <c r="L81" s="26"/>
      <c r="M81" s="26"/>
      <c r="N81" s="26"/>
      <c r="O81" s="26"/>
      <c r="P81" s="26"/>
      <c r="Q81" s="26"/>
      <c r="R81" s="26"/>
      <c r="S81" s="26"/>
      <c r="T81" s="26"/>
      <c r="U81" s="26"/>
      <c r="V81" s="26"/>
      <c r="W81" s="26"/>
      <c r="X81" s="26"/>
      <c r="Y81" s="26"/>
      <c r="Z81" s="26"/>
    </row>
    <row r="82" spans="1:26" ht="10.5" customHeight="1">
      <c r="A82" s="26"/>
      <c r="B82" s="26"/>
      <c r="C82" s="131"/>
      <c r="D82" s="26"/>
      <c r="E82" s="55"/>
      <c r="F82" s="26"/>
      <c r="G82" s="26"/>
      <c r="H82" s="26"/>
      <c r="I82" s="26"/>
      <c r="J82" s="26"/>
      <c r="K82" s="26"/>
      <c r="L82" s="26"/>
      <c r="M82" s="26"/>
      <c r="N82" s="26"/>
      <c r="O82" s="26"/>
      <c r="P82" s="26"/>
      <c r="Q82" s="26"/>
      <c r="R82" s="26"/>
      <c r="S82" s="26"/>
      <c r="T82" s="26"/>
      <c r="U82" s="26"/>
      <c r="V82" s="26"/>
      <c r="W82" s="26"/>
      <c r="X82" s="26"/>
      <c r="Y82" s="26"/>
      <c r="Z82" s="26"/>
    </row>
    <row r="83" spans="1:26" ht="10.5" customHeight="1">
      <c r="A83" s="26"/>
      <c r="B83" s="26"/>
      <c r="C83" s="131"/>
      <c r="D83" s="26"/>
      <c r="E83" s="55"/>
      <c r="F83" s="26"/>
      <c r="G83" s="26"/>
      <c r="H83" s="26"/>
      <c r="I83" s="26"/>
      <c r="J83" s="26"/>
      <c r="K83" s="26"/>
      <c r="L83" s="26"/>
      <c r="M83" s="26"/>
      <c r="N83" s="26"/>
      <c r="O83" s="26"/>
      <c r="P83" s="26"/>
      <c r="Q83" s="26"/>
      <c r="R83" s="26"/>
      <c r="S83" s="26"/>
      <c r="T83" s="26"/>
      <c r="U83" s="26"/>
      <c r="V83" s="26"/>
      <c r="W83" s="26"/>
      <c r="X83" s="26"/>
      <c r="Y83" s="26"/>
      <c r="Z83" s="26"/>
    </row>
    <row r="84" spans="1:26" ht="10.5" customHeight="1">
      <c r="A84" s="26"/>
      <c r="B84" s="26"/>
      <c r="C84" s="131"/>
      <c r="D84" s="26"/>
      <c r="E84" s="55"/>
      <c r="F84" s="26"/>
      <c r="G84" s="26"/>
      <c r="H84" s="26"/>
      <c r="I84" s="26"/>
      <c r="J84" s="26"/>
      <c r="K84" s="26"/>
      <c r="L84" s="26"/>
      <c r="M84" s="26"/>
      <c r="N84" s="26"/>
      <c r="O84" s="26"/>
      <c r="P84" s="26"/>
      <c r="Q84" s="26"/>
      <c r="R84" s="26"/>
      <c r="S84" s="26"/>
      <c r="T84" s="26"/>
      <c r="U84" s="26"/>
      <c r="V84" s="26"/>
      <c r="W84" s="26"/>
      <c r="X84" s="26"/>
      <c r="Y84" s="26"/>
      <c r="Z84" s="26"/>
    </row>
    <row r="85" spans="1:26" ht="10.5" customHeight="1">
      <c r="A85" s="26"/>
      <c r="B85" s="26"/>
      <c r="C85" s="131"/>
      <c r="D85" s="26"/>
      <c r="E85" s="55"/>
      <c r="F85" s="26"/>
      <c r="G85" s="26"/>
      <c r="H85" s="26"/>
      <c r="I85" s="26"/>
      <c r="J85" s="26"/>
      <c r="K85" s="26"/>
      <c r="L85" s="26"/>
      <c r="M85" s="26"/>
      <c r="N85" s="26"/>
      <c r="O85" s="26"/>
      <c r="P85" s="26"/>
      <c r="Q85" s="26"/>
      <c r="R85" s="26"/>
      <c r="S85" s="26"/>
      <c r="T85" s="26"/>
      <c r="U85" s="26"/>
      <c r="V85" s="26"/>
      <c r="W85" s="26"/>
      <c r="X85" s="26"/>
      <c r="Y85" s="26"/>
      <c r="Z85" s="26"/>
    </row>
    <row r="86" spans="1:26" ht="10.5" customHeight="1">
      <c r="A86" s="26"/>
      <c r="B86" s="26"/>
      <c r="C86" s="131"/>
      <c r="D86" s="26"/>
      <c r="E86" s="55"/>
      <c r="F86" s="26"/>
      <c r="G86" s="26"/>
      <c r="H86" s="26"/>
      <c r="I86" s="26"/>
      <c r="J86" s="26"/>
      <c r="K86" s="26"/>
      <c r="L86" s="26"/>
      <c r="M86" s="26"/>
      <c r="N86" s="26"/>
      <c r="O86" s="26"/>
      <c r="P86" s="26"/>
      <c r="Q86" s="26"/>
      <c r="R86" s="26"/>
      <c r="S86" s="26"/>
      <c r="T86" s="26"/>
      <c r="U86" s="26"/>
      <c r="V86" s="26"/>
      <c r="W86" s="26"/>
      <c r="X86" s="26"/>
      <c r="Y86" s="26"/>
      <c r="Z86" s="26"/>
    </row>
    <row r="87" spans="1:26" ht="10.5" customHeight="1">
      <c r="A87" s="26"/>
      <c r="B87" s="26"/>
      <c r="C87" s="131"/>
      <c r="D87" s="26"/>
      <c r="E87" s="55"/>
      <c r="F87" s="26"/>
      <c r="G87" s="26"/>
      <c r="H87" s="26"/>
      <c r="I87" s="26"/>
      <c r="J87" s="26"/>
      <c r="K87" s="26"/>
      <c r="L87" s="26"/>
      <c r="M87" s="26"/>
      <c r="N87" s="26"/>
      <c r="O87" s="26"/>
      <c r="P87" s="26"/>
      <c r="Q87" s="26"/>
      <c r="R87" s="26"/>
      <c r="S87" s="26"/>
      <c r="T87" s="26"/>
      <c r="U87" s="26"/>
      <c r="V87" s="26"/>
      <c r="W87" s="26"/>
      <c r="X87" s="26"/>
      <c r="Y87" s="26"/>
      <c r="Z87" s="26"/>
    </row>
    <row r="88" spans="1:26" ht="10.5" customHeight="1">
      <c r="A88" s="26"/>
      <c r="B88" s="26"/>
      <c r="C88" s="131"/>
      <c r="D88" s="26"/>
      <c r="E88" s="55"/>
      <c r="F88" s="26"/>
      <c r="G88" s="26"/>
      <c r="H88" s="26"/>
      <c r="I88" s="26"/>
      <c r="J88" s="26"/>
      <c r="K88" s="26"/>
      <c r="L88" s="26"/>
      <c r="M88" s="26"/>
      <c r="N88" s="26"/>
      <c r="O88" s="26"/>
      <c r="P88" s="26"/>
      <c r="Q88" s="26"/>
      <c r="R88" s="26"/>
      <c r="S88" s="26"/>
      <c r="T88" s="26"/>
      <c r="U88" s="26"/>
      <c r="V88" s="26"/>
      <c r="W88" s="26"/>
      <c r="X88" s="26"/>
      <c r="Y88" s="26"/>
      <c r="Z88" s="26"/>
    </row>
    <row r="89" spans="1:26" ht="10.5" customHeight="1">
      <c r="A89" s="26"/>
      <c r="B89" s="26"/>
      <c r="C89" s="131"/>
      <c r="D89" s="26"/>
      <c r="E89" s="55"/>
      <c r="F89" s="26"/>
      <c r="G89" s="26"/>
      <c r="H89" s="26"/>
      <c r="I89" s="26"/>
      <c r="J89" s="26"/>
      <c r="K89" s="26"/>
      <c r="L89" s="26"/>
      <c r="M89" s="26"/>
      <c r="N89" s="26"/>
      <c r="O89" s="26"/>
      <c r="P89" s="26"/>
      <c r="Q89" s="26"/>
      <c r="R89" s="26"/>
      <c r="S89" s="26"/>
      <c r="T89" s="26"/>
      <c r="U89" s="26"/>
      <c r="V89" s="26"/>
      <c r="W89" s="26"/>
      <c r="X89" s="26"/>
      <c r="Y89" s="26"/>
      <c r="Z89" s="26"/>
    </row>
    <row r="90" spans="1:26" ht="10.5" customHeight="1">
      <c r="A90" s="26"/>
      <c r="B90" s="26"/>
      <c r="C90" s="131"/>
      <c r="D90" s="26"/>
      <c r="E90" s="55"/>
      <c r="F90" s="26"/>
      <c r="G90" s="26"/>
      <c r="H90" s="26"/>
      <c r="I90" s="26"/>
      <c r="J90" s="26"/>
      <c r="K90" s="26"/>
      <c r="L90" s="26"/>
      <c r="M90" s="26"/>
      <c r="N90" s="26"/>
      <c r="O90" s="26"/>
      <c r="P90" s="26"/>
      <c r="Q90" s="26"/>
      <c r="R90" s="26"/>
      <c r="S90" s="26"/>
      <c r="T90" s="26"/>
      <c r="U90" s="26"/>
      <c r="V90" s="26"/>
      <c r="W90" s="26"/>
      <c r="X90" s="26"/>
      <c r="Y90" s="26"/>
      <c r="Z90" s="26"/>
    </row>
    <row r="91" spans="1:26" ht="10.5" customHeight="1">
      <c r="A91" s="26"/>
      <c r="B91" s="26"/>
      <c r="C91" s="131"/>
      <c r="D91" s="26"/>
      <c r="E91" s="55"/>
      <c r="F91" s="26"/>
      <c r="G91" s="26"/>
      <c r="H91" s="26"/>
      <c r="I91" s="26"/>
      <c r="J91" s="26"/>
      <c r="K91" s="26"/>
      <c r="L91" s="26"/>
      <c r="M91" s="26"/>
      <c r="N91" s="26"/>
      <c r="O91" s="26"/>
      <c r="P91" s="26"/>
      <c r="Q91" s="26"/>
      <c r="R91" s="26"/>
      <c r="S91" s="26"/>
      <c r="T91" s="26"/>
      <c r="U91" s="26"/>
      <c r="V91" s="26"/>
      <c r="W91" s="26"/>
      <c r="X91" s="26"/>
      <c r="Y91" s="26"/>
      <c r="Z91" s="26"/>
    </row>
    <row r="92" spans="1:26" ht="10.5" customHeight="1">
      <c r="A92" s="26"/>
      <c r="B92" s="26"/>
      <c r="C92" s="131"/>
      <c r="D92" s="26"/>
      <c r="E92" s="55"/>
      <c r="F92" s="26"/>
      <c r="G92" s="26"/>
      <c r="H92" s="26"/>
      <c r="I92" s="26"/>
      <c r="J92" s="26"/>
      <c r="K92" s="26"/>
      <c r="L92" s="26"/>
      <c r="M92" s="26"/>
      <c r="N92" s="26"/>
      <c r="O92" s="26"/>
      <c r="P92" s="26"/>
      <c r="Q92" s="26"/>
      <c r="R92" s="26"/>
      <c r="S92" s="26"/>
      <c r="T92" s="26"/>
      <c r="U92" s="26"/>
      <c r="V92" s="26"/>
      <c r="W92" s="26"/>
      <c r="X92" s="26"/>
      <c r="Y92" s="26"/>
      <c r="Z92" s="26"/>
    </row>
    <row r="93" spans="1:26" ht="10.5" customHeight="1">
      <c r="A93" s="26"/>
      <c r="B93" s="26"/>
      <c r="C93" s="131"/>
      <c r="D93" s="26"/>
      <c r="E93" s="55"/>
      <c r="F93" s="26"/>
      <c r="G93" s="26"/>
      <c r="H93" s="26"/>
      <c r="I93" s="26"/>
      <c r="J93" s="26"/>
      <c r="K93" s="26"/>
      <c r="L93" s="26"/>
      <c r="M93" s="26"/>
      <c r="N93" s="26"/>
      <c r="O93" s="26"/>
      <c r="P93" s="26"/>
      <c r="Q93" s="26"/>
      <c r="R93" s="26"/>
      <c r="S93" s="26"/>
      <c r="T93" s="26"/>
      <c r="U93" s="26"/>
      <c r="V93" s="26"/>
      <c r="W93" s="26"/>
      <c r="X93" s="26"/>
      <c r="Y93" s="26"/>
      <c r="Z93" s="26"/>
    </row>
    <row r="94" spans="1:26" ht="10.5" customHeight="1">
      <c r="A94" s="26"/>
      <c r="B94" s="26"/>
      <c r="C94" s="131"/>
      <c r="D94" s="26"/>
      <c r="E94" s="55"/>
      <c r="F94" s="26"/>
      <c r="G94" s="26"/>
      <c r="H94" s="26"/>
      <c r="I94" s="26"/>
      <c r="J94" s="26"/>
      <c r="K94" s="26"/>
      <c r="L94" s="26"/>
      <c r="M94" s="26"/>
      <c r="N94" s="26"/>
      <c r="O94" s="26"/>
      <c r="P94" s="26"/>
      <c r="Q94" s="26"/>
      <c r="R94" s="26"/>
      <c r="S94" s="26"/>
      <c r="T94" s="26"/>
      <c r="U94" s="26"/>
      <c r="V94" s="26"/>
      <c r="W94" s="26"/>
      <c r="X94" s="26"/>
      <c r="Y94" s="26"/>
      <c r="Z94" s="26"/>
    </row>
    <row r="95" spans="1:26" ht="10.5" customHeight="1">
      <c r="A95" s="26"/>
      <c r="B95" s="26"/>
      <c r="C95" s="131"/>
      <c r="D95" s="26"/>
      <c r="E95" s="55"/>
      <c r="F95" s="26"/>
      <c r="G95" s="26"/>
      <c r="H95" s="26"/>
      <c r="I95" s="26"/>
      <c r="J95" s="26"/>
      <c r="K95" s="26"/>
      <c r="L95" s="26"/>
      <c r="M95" s="26"/>
      <c r="N95" s="26"/>
      <c r="O95" s="26"/>
      <c r="P95" s="26"/>
      <c r="Q95" s="26"/>
      <c r="R95" s="26"/>
      <c r="S95" s="26"/>
      <c r="T95" s="26"/>
      <c r="U95" s="26"/>
      <c r="V95" s="26"/>
      <c r="W95" s="26"/>
      <c r="X95" s="26"/>
      <c r="Y95" s="26"/>
      <c r="Z95" s="26"/>
    </row>
    <row r="96" spans="1:26" ht="10.5" customHeight="1">
      <c r="A96" s="26"/>
      <c r="B96" s="26"/>
      <c r="C96" s="131"/>
      <c r="D96" s="26"/>
      <c r="E96" s="55"/>
      <c r="F96" s="26"/>
      <c r="G96" s="26"/>
      <c r="H96" s="26"/>
      <c r="I96" s="26"/>
      <c r="J96" s="26"/>
      <c r="K96" s="26"/>
      <c r="L96" s="26"/>
      <c r="M96" s="26"/>
      <c r="N96" s="26"/>
      <c r="O96" s="26"/>
      <c r="P96" s="26"/>
      <c r="Q96" s="26"/>
      <c r="R96" s="26"/>
      <c r="S96" s="26"/>
      <c r="T96" s="26"/>
      <c r="U96" s="26"/>
      <c r="V96" s="26"/>
      <c r="W96" s="26"/>
      <c r="X96" s="26"/>
      <c r="Y96" s="26"/>
      <c r="Z96" s="26"/>
    </row>
    <row r="97" spans="1:26" ht="10.5" customHeight="1">
      <c r="A97" s="26"/>
      <c r="B97" s="26"/>
      <c r="C97" s="131"/>
      <c r="D97" s="26"/>
      <c r="E97" s="55"/>
      <c r="F97" s="26"/>
      <c r="G97" s="26"/>
      <c r="H97" s="26"/>
      <c r="I97" s="26"/>
      <c r="J97" s="26"/>
      <c r="K97" s="26"/>
      <c r="L97" s="26"/>
      <c r="M97" s="26"/>
      <c r="N97" s="26"/>
      <c r="O97" s="26"/>
      <c r="P97" s="26"/>
      <c r="Q97" s="26"/>
      <c r="R97" s="26"/>
      <c r="S97" s="26"/>
      <c r="T97" s="26"/>
      <c r="U97" s="26"/>
      <c r="V97" s="26"/>
      <c r="W97" s="26"/>
      <c r="X97" s="26"/>
      <c r="Y97" s="26"/>
      <c r="Z97" s="26"/>
    </row>
    <row r="98" spans="1:26" ht="10.5" customHeight="1">
      <c r="A98" s="26"/>
      <c r="B98" s="26"/>
      <c r="C98" s="131"/>
      <c r="D98" s="26"/>
      <c r="E98" s="55"/>
      <c r="F98" s="26"/>
      <c r="G98" s="26"/>
      <c r="H98" s="26"/>
      <c r="I98" s="26"/>
      <c r="J98" s="26"/>
      <c r="K98" s="26"/>
      <c r="L98" s="26"/>
      <c r="M98" s="26"/>
      <c r="N98" s="26"/>
      <c r="O98" s="26"/>
      <c r="P98" s="26"/>
      <c r="Q98" s="26"/>
      <c r="R98" s="26"/>
      <c r="S98" s="26"/>
      <c r="T98" s="26"/>
      <c r="U98" s="26"/>
      <c r="V98" s="26"/>
      <c r="W98" s="26"/>
      <c r="X98" s="26"/>
      <c r="Y98" s="26"/>
      <c r="Z98" s="26"/>
    </row>
    <row r="99" spans="1:26" ht="10.5" customHeight="1">
      <c r="A99" s="26"/>
      <c r="B99" s="26"/>
      <c r="C99" s="131"/>
      <c r="D99" s="26"/>
      <c r="E99" s="55"/>
      <c r="F99" s="26"/>
      <c r="G99" s="26"/>
      <c r="H99" s="26"/>
      <c r="I99" s="26"/>
      <c r="J99" s="26"/>
      <c r="K99" s="26"/>
      <c r="L99" s="26"/>
      <c r="M99" s="26"/>
      <c r="N99" s="26"/>
      <c r="O99" s="26"/>
      <c r="P99" s="26"/>
      <c r="Q99" s="26"/>
      <c r="R99" s="26"/>
      <c r="S99" s="26"/>
      <c r="T99" s="26"/>
      <c r="U99" s="26"/>
      <c r="V99" s="26"/>
      <c r="W99" s="26"/>
      <c r="X99" s="26"/>
      <c r="Y99" s="26"/>
      <c r="Z99" s="26"/>
    </row>
    <row r="100" spans="1:26" ht="10.5" customHeight="1">
      <c r="A100" s="26"/>
      <c r="B100" s="26"/>
      <c r="C100" s="131"/>
      <c r="D100" s="26"/>
      <c r="E100" s="55"/>
      <c r="F100" s="26"/>
      <c r="G100" s="26"/>
      <c r="H100" s="26"/>
      <c r="I100" s="26"/>
      <c r="J100" s="26"/>
      <c r="K100" s="26"/>
      <c r="L100" s="26"/>
      <c r="M100" s="26"/>
      <c r="N100" s="26"/>
      <c r="O100" s="26"/>
      <c r="P100" s="26"/>
      <c r="Q100" s="26"/>
      <c r="R100" s="26"/>
      <c r="S100" s="26"/>
      <c r="T100" s="26"/>
      <c r="U100" s="26"/>
      <c r="V100" s="26"/>
      <c r="W100" s="26"/>
      <c r="X100" s="26"/>
      <c r="Y100" s="26"/>
      <c r="Z100" s="26"/>
    </row>
    <row r="101" spans="1:26" ht="10.5" customHeight="1">
      <c r="A101" s="26"/>
      <c r="B101" s="26"/>
      <c r="C101" s="26"/>
      <c r="D101" s="26"/>
      <c r="E101" s="55"/>
      <c r="F101" s="26"/>
      <c r="G101" s="26"/>
      <c r="H101" s="26"/>
      <c r="I101" s="26"/>
      <c r="J101" s="26"/>
      <c r="K101" s="26"/>
      <c r="L101" s="26"/>
      <c r="M101" s="26"/>
      <c r="N101" s="26"/>
      <c r="O101" s="26"/>
      <c r="P101" s="26"/>
      <c r="Q101" s="26"/>
      <c r="R101" s="26"/>
      <c r="S101" s="26"/>
      <c r="T101" s="26"/>
      <c r="U101" s="26"/>
      <c r="V101" s="26"/>
      <c r="W101" s="26"/>
      <c r="X101" s="26"/>
      <c r="Y101" s="26"/>
      <c r="Z101" s="26"/>
    </row>
    <row r="102" spans="1:26" ht="10.5" customHeight="1">
      <c r="A102" s="26"/>
      <c r="B102" s="26"/>
      <c r="C102" s="26"/>
      <c r="D102" s="26"/>
      <c r="E102" s="55"/>
      <c r="F102" s="26"/>
      <c r="G102" s="26"/>
      <c r="H102" s="26"/>
      <c r="I102" s="26"/>
      <c r="J102" s="26"/>
      <c r="K102" s="26"/>
      <c r="L102" s="26"/>
      <c r="M102" s="26"/>
      <c r="N102" s="26"/>
      <c r="O102" s="26"/>
      <c r="P102" s="26"/>
      <c r="Q102" s="26"/>
      <c r="R102" s="26"/>
      <c r="S102" s="26"/>
      <c r="T102" s="26"/>
      <c r="U102" s="26"/>
      <c r="V102" s="26"/>
      <c r="W102" s="26"/>
      <c r="X102" s="26"/>
      <c r="Y102" s="26"/>
      <c r="Z102" s="26"/>
    </row>
    <row r="103" spans="1:26" ht="10.5" customHeight="1">
      <c r="A103" s="26"/>
      <c r="B103" s="26"/>
      <c r="C103" s="26"/>
      <c r="D103" s="26"/>
      <c r="E103" s="55"/>
      <c r="F103" s="26"/>
      <c r="G103" s="26"/>
      <c r="H103" s="26"/>
      <c r="I103" s="26"/>
      <c r="J103" s="26"/>
      <c r="K103" s="26"/>
      <c r="L103" s="26"/>
      <c r="M103" s="26"/>
      <c r="N103" s="26"/>
      <c r="O103" s="26"/>
      <c r="P103" s="26"/>
      <c r="Q103" s="26"/>
      <c r="R103" s="26"/>
      <c r="S103" s="26"/>
      <c r="T103" s="26"/>
      <c r="U103" s="26"/>
      <c r="V103" s="26"/>
      <c r="W103" s="26"/>
      <c r="X103" s="26"/>
      <c r="Y103" s="26"/>
      <c r="Z103" s="26"/>
    </row>
    <row r="104" spans="1:26" ht="10.5" customHeight="1">
      <c r="A104" s="26"/>
      <c r="B104" s="26"/>
      <c r="C104" s="26"/>
      <c r="D104" s="26"/>
      <c r="E104" s="55"/>
      <c r="F104" s="26"/>
      <c r="G104" s="26"/>
      <c r="H104" s="26"/>
      <c r="I104" s="26"/>
      <c r="J104" s="26"/>
      <c r="K104" s="26"/>
      <c r="L104" s="26"/>
      <c r="M104" s="26"/>
      <c r="N104" s="26"/>
      <c r="O104" s="26"/>
      <c r="P104" s="26"/>
      <c r="Q104" s="26"/>
      <c r="R104" s="26"/>
      <c r="S104" s="26"/>
      <c r="T104" s="26"/>
      <c r="U104" s="26"/>
      <c r="V104" s="26"/>
      <c r="W104" s="26"/>
      <c r="X104" s="26"/>
      <c r="Y104" s="26"/>
      <c r="Z104" s="26"/>
    </row>
    <row r="105" spans="1:26" ht="10.5" customHeight="1">
      <c r="A105" s="26"/>
      <c r="B105" s="26"/>
      <c r="C105" s="26"/>
      <c r="D105" s="26"/>
      <c r="E105" s="55"/>
      <c r="F105" s="26"/>
      <c r="G105" s="26"/>
      <c r="H105" s="26"/>
      <c r="I105" s="26"/>
      <c r="J105" s="26"/>
      <c r="K105" s="26"/>
      <c r="L105" s="26"/>
      <c r="M105" s="26"/>
      <c r="N105" s="26"/>
      <c r="O105" s="26"/>
      <c r="P105" s="26"/>
      <c r="Q105" s="26"/>
      <c r="R105" s="26"/>
      <c r="S105" s="26"/>
      <c r="T105" s="26"/>
      <c r="U105" s="26"/>
      <c r="V105" s="26"/>
      <c r="W105" s="26"/>
      <c r="X105" s="26"/>
      <c r="Y105" s="26"/>
      <c r="Z105" s="26"/>
    </row>
    <row r="106" spans="1:26" ht="10.5" customHeight="1">
      <c r="A106" s="26"/>
      <c r="B106" s="26"/>
      <c r="C106" s="26"/>
      <c r="D106" s="26"/>
      <c r="E106" s="55"/>
      <c r="F106" s="26"/>
      <c r="G106" s="26"/>
      <c r="H106" s="26"/>
      <c r="I106" s="26"/>
      <c r="J106" s="26"/>
      <c r="K106" s="26"/>
      <c r="L106" s="26"/>
      <c r="M106" s="26"/>
      <c r="N106" s="26"/>
      <c r="O106" s="26"/>
      <c r="P106" s="26"/>
      <c r="Q106" s="26"/>
      <c r="R106" s="26"/>
      <c r="S106" s="26"/>
      <c r="T106" s="26"/>
      <c r="U106" s="26"/>
      <c r="V106" s="26"/>
      <c r="W106" s="26"/>
      <c r="X106" s="26"/>
      <c r="Y106" s="26"/>
      <c r="Z106" s="26"/>
    </row>
    <row r="107" spans="1:26" ht="10.5" customHeight="1">
      <c r="A107" s="26"/>
      <c r="B107" s="26"/>
      <c r="C107" s="26"/>
      <c r="D107" s="26"/>
      <c r="E107" s="55"/>
      <c r="F107" s="26"/>
      <c r="G107" s="26"/>
      <c r="H107" s="26"/>
      <c r="I107" s="26"/>
      <c r="J107" s="26"/>
      <c r="K107" s="26"/>
      <c r="L107" s="26"/>
      <c r="M107" s="26"/>
      <c r="N107" s="26"/>
      <c r="O107" s="26"/>
      <c r="P107" s="26"/>
      <c r="Q107" s="26"/>
      <c r="R107" s="26"/>
      <c r="S107" s="26"/>
      <c r="T107" s="26"/>
      <c r="U107" s="26"/>
      <c r="V107" s="26"/>
      <c r="W107" s="26"/>
      <c r="X107" s="26"/>
      <c r="Y107" s="26"/>
      <c r="Z107" s="26"/>
    </row>
    <row r="108" spans="1:26" ht="10.5" customHeight="1">
      <c r="A108" s="26"/>
      <c r="B108" s="26"/>
      <c r="C108" s="26"/>
      <c r="D108" s="26"/>
      <c r="E108" s="55"/>
      <c r="F108" s="26"/>
      <c r="G108" s="26"/>
      <c r="H108" s="26"/>
      <c r="I108" s="26"/>
      <c r="J108" s="26"/>
      <c r="K108" s="26"/>
      <c r="L108" s="26"/>
      <c r="M108" s="26"/>
      <c r="N108" s="26"/>
      <c r="O108" s="26"/>
      <c r="P108" s="26"/>
      <c r="Q108" s="26"/>
      <c r="R108" s="26"/>
      <c r="S108" s="26"/>
      <c r="T108" s="26"/>
      <c r="U108" s="26"/>
      <c r="V108" s="26"/>
      <c r="W108" s="26"/>
      <c r="X108" s="26"/>
      <c r="Y108" s="26"/>
      <c r="Z108" s="26"/>
    </row>
    <row r="109" spans="1:26" ht="10.5" customHeight="1">
      <c r="A109" s="26"/>
      <c r="B109" s="26"/>
      <c r="C109" s="26"/>
      <c r="D109" s="26"/>
      <c r="E109" s="55"/>
      <c r="F109" s="26"/>
      <c r="G109" s="26"/>
      <c r="H109" s="26"/>
      <c r="I109" s="26"/>
      <c r="J109" s="26"/>
      <c r="K109" s="26"/>
      <c r="L109" s="26"/>
      <c r="M109" s="26"/>
      <c r="N109" s="26"/>
      <c r="O109" s="26"/>
      <c r="P109" s="26"/>
      <c r="Q109" s="26"/>
      <c r="R109" s="26"/>
      <c r="S109" s="26"/>
      <c r="T109" s="26"/>
      <c r="U109" s="26"/>
      <c r="V109" s="26"/>
      <c r="W109" s="26"/>
      <c r="X109" s="26"/>
      <c r="Y109" s="26"/>
      <c r="Z109" s="26"/>
    </row>
    <row r="110" spans="1:26" ht="10.5" customHeight="1">
      <c r="A110" s="26"/>
      <c r="B110" s="26"/>
      <c r="C110" s="26"/>
      <c r="D110" s="26"/>
      <c r="E110" s="55"/>
      <c r="F110" s="26"/>
      <c r="G110" s="26"/>
      <c r="H110" s="26"/>
      <c r="I110" s="26"/>
      <c r="J110" s="26"/>
      <c r="K110" s="26"/>
      <c r="L110" s="26"/>
      <c r="M110" s="26"/>
      <c r="N110" s="26"/>
      <c r="O110" s="26"/>
      <c r="P110" s="26"/>
      <c r="Q110" s="26"/>
      <c r="R110" s="26"/>
      <c r="S110" s="26"/>
      <c r="T110" s="26"/>
      <c r="U110" s="26"/>
      <c r="V110" s="26"/>
      <c r="W110" s="26"/>
      <c r="X110" s="26"/>
      <c r="Y110" s="26"/>
      <c r="Z110" s="26"/>
    </row>
    <row r="111" spans="1:26" ht="10.5" customHeight="1">
      <c r="A111" s="26"/>
      <c r="B111" s="26"/>
      <c r="C111" s="26"/>
      <c r="D111" s="26"/>
      <c r="E111" s="55"/>
      <c r="F111" s="26"/>
      <c r="G111" s="26"/>
      <c r="H111" s="26"/>
      <c r="I111" s="26"/>
      <c r="J111" s="26"/>
      <c r="K111" s="26"/>
      <c r="L111" s="26"/>
      <c r="M111" s="26"/>
      <c r="N111" s="26"/>
      <c r="O111" s="26"/>
      <c r="P111" s="26"/>
      <c r="Q111" s="26"/>
      <c r="R111" s="26"/>
      <c r="S111" s="26"/>
      <c r="T111" s="26"/>
      <c r="U111" s="26"/>
      <c r="V111" s="26"/>
      <c r="W111" s="26"/>
      <c r="X111" s="26"/>
      <c r="Y111" s="26"/>
      <c r="Z111" s="26"/>
    </row>
    <row r="112" spans="1:26" ht="10.5" customHeight="1">
      <c r="A112" s="26"/>
      <c r="B112" s="26"/>
      <c r="C112" s="26"/>
      <c r="D112" s="26"/>
      <c r="E112" s="55"/>
      <c r="F112" s="26"/>
      <c r="G112" s="26"/>
      <c r="H112" s="26"/>
      <c r="I112" s="26"/>
      <c r="J112" s="26"/>
      <c r="K112" s="26"/>
      <c r="L112" s="26"/>
      <c r="M112" s="26"/>
      <c r="N112" s="26"/>
      <c r="O112" s="26"/>
      <c r="P112" s="26"/>
      <c r="Q112" s="26"/>
      <c r="R112" s="26"/>
      <c r="S112" s="26"/>
      <c r="T112" s="26"/>
      <c r="U112" s="26"/>
      <c r="V112" s="26"/>
      <c r="W112" s="26"/>
      <c r="X112" s="26"/>
      <c r="Y112" s="26"/>
      <c r="Z112" s="26"/>
    </row>
    <row r="113" spans="1:26" ht="10.5" customHeight="1">
      <c r="A113" s="26"/>
      <c r="B113" s="26"/>
      <c r="C113" s="26"/>
      <c r="D113" s="26"/>
      <c r="E113" s="55"/>
      <c r="F113" s="26"/>
      <c r="G113" s="26"/>
      <c r="H113" s="26"/>
      <c r="I113" s="26"/>
      <c r="J113" s="26"/>
      <c r="K113" s="26"/>
      <c r="L113" s="26"/>
      <c r="M113" s="26"/>
      <c r="N113" s="26"/>
      <c r="O113" s="26"/>
      <c r="P113" s="26"/>
      <c r="Q113" s="26"/>
      <c r="R113" s="26"/>
      <c r="S113" s="26"/>
      <c r="T113" s="26"/>
      <c r="U113" s="26"/>
      <c r="V113" s="26"/>
      <c r="W113" s="26"/>
      <c r="X113" s="26"/>
      <c r="Y113" s="26"/>
      <c r="Z113" s="26"/>
    </row>
    <row r="114" spans="1:26" ht="10.5" customHeight="1">
      <c r="A114" s="26"/>
      <c r="B114" s="26"/>
      <c r="C114" s="26"/>
      <c r="D114" s="26"/>
      <c r="E114" s="55"/>
      <c r="F114" s="26"/>
      <c r="G114" s="26"/>
      <c r="H114" s="26"/>
      <c r="I114" s="26"/>
      <c r="J114" s="26"/>
      <c r="K114" s="26"/>
      <c r="L114" s="26"/>
      <c r="M114" s="26"/>
      <c r="N114" s="26"/>
      <c r="O114" s="26"/>
      <c r="P114" s="26"/>
      <c r="Q114" s="26"/>
      <c r="R114" s="26"/>
      <c r="S114" s="26"/>
      <c r="T114" s="26"/>
      <c r="U114" s="26"/>
      <c r="V114" s="26"/>
      <c r="W114" s="26"/>
      <c r="X114" s="26"/>
      <c r="Y114" s="26"/>
      <c r="Z114" s="26"/>
    </row>
    <row r="115" spans="1:26" ht="10.5" customHeight="1">
      <c r="A115" s="26"/>
      <c r="B115" s="26"/>
      <c r="C115" s="26"/>
      <c r="D115" s="26"/>
      <c r="E115" s="55"/>
      <c r="F115" s="26"/>
      <c r="G115" s="26"/>
      <c r="H115" s="26"/>
      <c r="I115" s="26"/>
      <c r="J115" s="26"/>
      <c r="K115" s="26"/>
      <c r="L115" s="26"/>
      <c r="M115" s="26"/>
      <c r="N115" s="26"/>
      <c r="O115" s="26"/>
      <c r="P115" s="26"/>
      <c r="Q115" s="26"/>
      <c r="R115" s="26"/>
      <c r="S115" s="26"/>
      <c r="T115" s="26"/>
      <c r="U115" s="26"/>
      <c r="V115" s="26"/>
      <c r="W115" s="26"/>
      <c r="X115" s="26"/>
      <c r="Y115" s="26"/>
      <c r="Z115" s="26"/>
    </row>
    <row r="116" spans="1:26" ht="10.5" customHeight="1">
      <c r="A116" s="26"/>
      <c r="B116" s="26"/>
      <c r="C116" s="26"/>
      <c r="D116" s="26"/>
      <c r="E116" s="55"/>
      <c r="F116" s="26"/>
      <c r="G116" s="26"/>
      <c r="H116" s="26"/>
      <c r="I116" s="26"/>
      <c r="J116" s="26"/>
      <c r="K116" s="26"/>
      <c r="L116" s="26"/>
      <c r="M116" s="26"/>
      <c r="N116" s="26"/>
      <c r="O116" s="26"/>
      <c r="P116" s="26"/>
      <c r="Q116" s="26"/>
      <c r="R116" s="26"/>
      <c r="S116" s="26"/>
      <c r="T116" s="26"/>
      <c r="U116" s="26"/>
      <c r="V116" s="26"/>
      <c r="W116" s="26"/>
      <c r="X116" s="26"/>
      <c r="Y116" s="26"/>
      <c r="Z116" s="26"/>
    </row>
    <row r="117" spans="1:26" ht="10.5" customHeight="1">
      <c r="A117" s="26"/>
      <c r="B117" s="26"/>
      <c r="C117" s="26"/>
      <c r="D117" s="26"/>
      <c r="E117" s="55"/>
      <c r="F117" s="26"/>
      <c r="G117" s="26"/>
      <c r="H117" s="26"/>
      <c r="I117" s="26"/>
      <c r="J117" s="26"/>
      <c r="K117" s="26"/>
      <c r="L117" s="26"/>
      <c r="M117" s="26"/>
      <c r="N117" s="26"/>
      <c r="O117" s="26"/>
      <c r="P117" s="26"/>
      <c r="Q117" s="26"/>
      <c r="R117" s="26"/>
      <c r="S117" s="26"/>
      <c r="T117" s="26"/>
      <c r="U117" s="26"/>
      <c r="V117" s="26"/>
      <c r="W117" s="26"/>
      <c r="X117" s="26"/>
      <c r="Y117" s="26"/>
      <c r="Z117" s="26"/>
    </row>
    <row r="118" spans="1:26" ht="10.5" customHeight="1">
      <c r="A118" s="26"/>
      <c r="B118" s="26"/>
      <c r="C118" s="26"/>
      <c r="D118" s="26"/>
      <c r="E118" s="55"/>
      <c r="F118" s="26"/>
      <c r="G118" s="26"/>
      <c r="H118" s="26"/>
      <c r="I118" s="26"/>
      <c r="J118" s="26"/>
      <c r="K118" s="26"/>
      <c r="L118" s="26"/>
      <c r="M118" s="26"/>
      <c r="N118" s="26"/>
      <c r="O118" s="26"/>
      <c r="P118" s="26"/>
      <c r="Q118" s="26"/>
      <c r="R118" s="26"/>
      <c r="S118" s="26"/>
      <c r="T118" s="26"/>
      <c r="U118" s="26"/>
      <c r="V118" s="26"/>
      <c r="W118" s="26"/>
      <c r="X118" s="26"/>
      <c r="Y118" s="26"/>
      <c r="Z118" s="26"/>
    </row>
    <row r="119" spans="1:26" ht="10.5" customHeight="1">
      <c r="A119" s="26"/>
      <c r="B119" s="26"/>
      <c r="C119" s="26"/>
      <c r="D119" s="26"/>
      <c r="E119" s="55"/>
      <c r="F119" s="26"/>
      <c r="G119" s="26"/>
      <c r="H119" s="26"/>
      <c r="I119" s="26"/>
      <c r="J119" s="26"/>
      <c r="K119" s="26"/>
      <c r="L119" s="26"/>
      <c r="M119" s="26"/>
      <c r="N119" s="26"/>
      <c r="O119" s="26"/>
      <c r="P119" s="26"/>
      <c r="Q119" s="26"/>
      <c r="R119" s="26"/>
      <c r="S119" s="26"/>
      <c r="T119" s="26"/>
      <c r="U119" s="26"/>
      <c r="V119" s="26"/>
      <c r="W119" s="26"/>
      <c r="X119" s="26"/>
      <c r="Y119" s="26"/>
      <c r="Z119" s="26"/>
    </row>
    <row r="120" spans="1:26" ht="10.5" customHeight="1">
      <c r="A120" s="26"/>
      <c r="B120" s="26"/>
      <c r="C120" s="26"/>
      <c r="D120" s="26"/>
      <c r="E120" s="55"/>
      <c r="F120" s="26"/>
      <c r="G120" s="26"/>
      <c r="H120" s="26"/>
      <c r="I120" s="26"/>
      <c r="J120" s="26"/>
      <c r="K120" s="26"/>
      <c r="L120" s="26"/>
      <c r="M120" s="26"/>
      <c r="N120" s="26"/>
      <c r="O120" s="26"/>
      <c r="P120" s="26"/>
      <c r="Q120" s="26"/>
      <c r="R120" s="26"/>
      <c r="S120" s="26"/>
      <c r="T120" s="26"/>
      <c r="U120" s="26"/>
      <c r="V120" s="26"/>
      <c r="W120" s="26"/>
      <c r="X120" s="26"/>
      <c r="Y120" s="26"/>
      <c r="Z120" s="26"/>
    </row>
    <row r="121" spans="1:26" ht="10.5" customHeight="1">
      <c r="A121" s="26"/>
      <c r="B121" s="26"/>
      <c r="C121" s="26"/>
      <c r="D121" s="26"/>
      <c r="E121" s="55"/>
      <c r="F121" s="26"/>
      <c r="G121" s="26"/>
      <c r="H121" s="26"/>
      <c r="I121" s="26"/>
      <c r="J121" s="26"/>
      <c r="K121" s="26"/>
      <c r="L121" s="26"/>
      <c r="M121" s="26"/>
      <c r="N121" s="26"/>
      <c r="O121" s="26"/>
      <c r="P121" s="26"/>
      <c r="Q121" s="26"/>
      <c r="R121" s="26"/>
      <c r="S121" s="26"/>
      <c r="T121" s="26"/>
      <c r="U121" s="26"/>
      <c r="V121" s="26"/>
      <c r="W121" s="26"/>
      <c r="X121" s="26"/>
      <c r="Y121" s="26"/>
      <c r="Z121" s="26"/>
    </row>
    <row r="122" spans="1:26" ht="10.5" customHeight="1">
      <c r="A122" s="26"/>
      <c r="B122" s="26"/>
      <c r="C122" s="26"/>
      <c r="D122" s="26"/>
      <c r="E122" s="55"/>
      <c r="F122" s="26"/>
      <c r="G122" s="26"/>
      <c r="H122" s="26"/>
      <c r="I122" s="26"/>
      <c r="J122" s="26"/>
      <c r="K122" s="26"/>
      <c r="L122" s="26"/>
      <c r="M122" s="26"/>
      <c r="N122" s="26"/>
      <c r="O122" s="26"/>
      <c r="P122" s="26"/>
      <c r="Q122" s="26"/>
      <c r="R122" s="26"/>
      <c r="S122" s="26"/>
      <c r="T122" s="26"/>
      <c r="U122" s="26"/>
      <c r="V122" s="26"/>
      <c r="W122" s="26"/>
      <c r="X122" s="26"/>
      <c r="Y122" s="26"/>
      <c r="Z122" s="26"/>
    </row>
    <row r="123" spans="1:26" ht="10.5" customHeight="1">
      <c r="A123" s="26"/>
      <c r="B123" s="26"/>
      <c r="C123" s="26"/>
      <c r="D123" s="26"/>
      <c r="E123" s="55"/>
      <c r="F123" s="26"/>
      <c r="G123" s="26"/>
      <c r="H123" s="26"/>
      <c r="I123" s="26"/>
      <c r="J123" s="26"/>
      <c r="K123" s="26"/>
      <c r="L123" s="26"/>
      <c r="M123" s="26"/>
      <c r="N123" s="26"/>
      <c r="O123" s="26"/>
      <c r="P123" s="26"/>
      <c r="Q123" s="26"/>
      <c r="R123" s="26"/>
      <c r="S123" s="26"/>
      <c r="T123" s="26"/>
      <c r="U123" s="26"/>
      <c r="V123" s="26"/>
      <c r="W123" s="26"/>
      <c r="X123" s="26"/>
      <c r="Y123" s="26"/>
      <c r="Z123" s="26"/>
    </row>
    <row r="124" spans="1:26" ht="10.5" customHeight="1">
      <c r="A124" s="26"/>
      <c r="B124" s="26"/>
      <c r="C124" s="26"/>
      <c r="D124" s="26"/>
      <c r="E124" s="55"/>
      <c r="F124" s="26"/>
      <c r="G124" s="26"/>
      <c r="H124" s="26"/>
      <c r="I124" s="26"/>
      <c r="J124" s="26"/>
      <c r="K124" s="26"/>
      <c r="L124" s="26"/>
      <c r="M124" s="26"/>
      <c r="N124" s="26"/>
      <c r="O124" s="26"/>
      <c r="P124" s="26"/>
      <c r="Q124" s="26"/>
      <c r="R124" s="26"/>
      <c r="S124" s="26"/>
      <c r="T124" s="26"/>
      <c r="U124" s="26"/>
      <c r="V124" s="26"/>
      <c r="W124" s="26"/>
      <c r="X124" s="26"/>
      <c r="Y124" s="26"/>
      <c r="Z124" s="26"/>
    </row>
    <row r="125" spans="1:26" ht="10.5" customHeight="1">
      <c r="A125" s="26"/>
      <c r="B125" s="26"/>
      <c r="C125" s="26"/>
      <c r="D125" s="26"/>
      <c r="E125" s="55"/>
      <c r="F125" s="26"/>
      <c r="G125" s="26"/>
      <c r="H125" s="26"/>
      <c r="I125" s="26"/>
      <c r="J125" s="26"/>
      <c r="K125" s="26"/>
      <c r="L125" s="26"/>
      <c r="M125" s="26"/>
      <c r="N125" s="26"/>
      <c r="O125" s="26"/>
      <c r="P125" s="26"/>
      <c r="Q125" s="26"/>
      <c r="R125" s="26"/>
      <c r="S125" s="26"/>
      <c r="T125" s="26"/>
      <c r="U125" s="26"/>
      <c r="V125" s="26"/>
      <c r="W125" s="26"/>
      <c r="X125" s="26"/>
      <c r="Y125" s="26"/>
      <c r="Z125" s="26"/>
    </row>
    <row r="126" spans="1:26" ht="10.5" customHeight="1">
      <c r="A126" s="26"/>
      <c r="B126" s="26"/>
      <c r="C126" s="26"/>
      <c r="D126" s="26"/>
      <c r="E126" s="55"/>
      <c r="F126" s="26"/>
      <c r="G126" s="26"/>
      <c r="H126" s="26"/>
      <c r="I126" s="26"/>
      <c r="J126" s="26"/>
      <c r="K126" s="26"/>
      <c r="L126" s="26"/>
      <c r="M126" s="26"/>
      <c r="N126" s="26"/>
      <c r="O126" s="26"/>
      <c r="P126" s="26"/>
      <c r="Q126" s="26"/>
      <c r="R126" s="26"/>
      <c r="S126" s="26"/>
      <c r="T126" s="26"/>
      <c r="U126" s="26"/>
      <c r="V126" s="26"/>
      <c r="W126" s="26"/>
      <c r="X126" s="26"/>
      <c r="Y126" s="26"/>
      <c r="Z126" s="26"/>
    </row>
    <row r="127" spans="1:26" ht="10.5" customHeight="1">
      <c r="A127" s="26"/>
      <c r="B127" s="26"/>
      <c r="C127" s="26"/>
      <c r="D127" s="26"/>
      <c r="E127" s="55"/>
      <c r="F127" s="26"/>
      <c r="G127" s="26"/>
      <c r="H127" s="26"/>
      <c r="I127" s="26"/>
      <c r="J127" s="26"/>
      <c r="K127" s="26"/>
      <c r="L127" s="26"/>
      <c r="M127" s="26"/>
      <c r="N127" s="26"/>
      <c r="O127" s="26"/>
      <c r="P127" s="26"/>
      <c r="Q127" s="26"/>
      <c r="R127" s="26"/>
      <c r="S127" s="26"/>
      <c r="T127" s="26"/>
      <c r="U127" s="26"/>
      <c r="V127" s="26"/>
      <c r="W127" s="26"/>
      <c r="X127" s="26"/>
      <c r="Y127" s="26"/>
      <c r="Z127" s="26"/>
    </row>
    <row r="128" spans="1:26" ht="10.5" customHeight="1">
      <c r="A128" s="26"/>
      <c r="B128" s="26"/>
      <c r="C128" s="26"/>
      <c r="D128" s="26"/>
      <c r="E128" s="55"/>
      <c r="F128" s="26"/>
      <c r="G128" s="26"/>
      <c r="H128" s="26"/>
      <c r="I128" s="26"/>
      <c r="J128" s="26"/>
      <c r="K128" s="26"/>
      <c r="L128" s="26"/>
      <c r="M128" s="26"/>
      <c r="N128" s="26"/>
      <c r="O128" s="26"/>
      <c r="P128" s="26"/>
      <c r="Q128" s="26"/>
      <c r="R128" s="26"/>
      <c r="S128" s="26"/>
      <c r="T128" s="26"/>
      <c r="U128" s="26"/>
      <c r="V128" s="26"/>
      <c r="W128" s="26"/>
      <c r="X128" s="26"/>
      <c r="Y128" s="26"/>
      <c r="Z128" s="26"/>
    </row>
    <row r="129" spans="1:26" ht="10.5" customHeight="1">
      <c r="A129" s="26"/>
      <c r="B129" s="26"/>
      <c r="C129" s="26"/>
      <c r="D129" s="26"/>
      <c r="E129" s="55"/>
      <c r="F129" s="26"/>
      <c r="G129" s="26"/>
      <c r="H129" s="26"/>
      <c r="I129" s="26"/>
      <c r="J129" s="26"/>
      <c r="K129" s="26"/>
      <c r="L129" s="26"/>
      <c r="M129" s="26"/>
      <c r="N129" s="26"/>
      <c r="O129" s="26"/>
      <c r="P129" s="26"/>
      <c r="Q129" s="26"/>
      <c r="R129" s="26"/>
      <c r="S129" s="26"/>
      <c r="T129" s="26"/>
      <c r="U129" s="26"/>
      <c r="V129" s="26"/>
      <c r="W129" s="26"/>
      <c r="X129" s="26"/>
      <c r="Y129" s="26"/>
      <c r="Z129" s="26"/>
    </row>
    <row r="130" spans="1:26" ht="10.5" customHeight="1">
      <c r="A130" s="26"/>
      <c r="B130" s="26"/>
      <c r="C130" s="26"/>
      <c r="D130" s="26"/>
      <c r="E130" s="55"/>
      <c r="F130" s="26"/>
      <c r="G130" s="26"/>
      <c r="H130" s="26"/>
      <c r="I130" s="26"/>
      <c r="J130" s="26"/>
      <c r="K130" s="26"/>
      <c r="L130" s="26"/>
      <c r="M130" s="26"/>
      <c r="N130" s="26"/>
      <c r="O130" s="26"/>
      <c r="P130" s="26"/>
      <c r="Q130" s="26"/>
      <c r="R130" s="26"/>
      <c r="S130" s="26"/>
      <c r="T130" s="26"/>
      <c r="U130" s="26"/>
      <c r="V130" s="26"/>
      <c r="W130" s="26"/>
      <c r="X130" s="26"/>
      <c r="Y130" s="26"/>
      <c r="Z130" s="26"/>
    </row>
    <row r="131" spans="1:26" ht="10.5" customHeight="1">
      <c r="A131" s="26"/>
      <c r="B131" s="26"/>
      <c r="C131" s="26"/>
      <c r="D131" s="26"/>
      <c r="E131" s="55"/>
      <c r="F131" s="26"/>
      <c r="G131" s="26"/>
      <c r="H131" s="26"/>
      <c r="I131" s="26"/>
      <c r="J131" s="26"/>
      <c r="K131" s="26"/>
      <c r="L131" s="26"/>
      <c r="M131" s="26"/>
      <c r="N131" s="26"/>
      <c r="O131" s="26"/>
      <c r="P131" s="26"/>
      <c r="Q131" s="26"/>
      <c r="R131" s="26"/>
      <c r="S131" s="26"/>
      <c r="T131" s="26"/>
      <c r="U131" s="26"/>
      <c r="V131" s="26"/>
      <c r="W131" s="26"/>
      <c r="X131" s="26"/>
      <c r="Y131" s="26"/>
      <c r="Z131" s="26"/>
    </row>
    <row r="132" spans="1:26" ht="10.5" customHeight="1">
      <c r="A132" s="26"/>
      <c r="B132" s="26"/>
      <c r="C132" s="26"/>
      <c r="D132" s="26"/>
      <c r="E132" s="55"/>
      <c r="F132" s="26"/>
      <c r="G132" s="26"/>
      <c r="H132" s="26"/>
      <c r="I132" s="26"/>
      <c r="J132" s="26"/>
      <c r="K132" s="26"/>
      <c r="L132" s="26"/>
      <c r="M132" s="26"/>
      <c r="N132" s="26"/>
      <c r="O132" s="26"/>
      <c r="P132" s="26"/>
      <c r="Q132" s="26"/>
      <c r="R132" s="26"/>
      <c r="S132" s="26"/>
      <c r="T132" s="26"/>
      <c r="U132" s="26"/>
      <c r="V132" s="26"/>
      <c r="W132" s="26"/>
      <c r="X132" s="26"/>
      <c r="Y132" s="26"/>
      <c r="Z132" s="26"/>
    </row>
    <row r="133" spans="1:26" ht="10.5" customHeight="1">
      <c r="A133" s="26"/>
      <c r="B133" s="26"/>
      <c r="C133" s="26"/>
      <c r="D133" s="26"/>
      <c r="E133" s="55"/>
      <c r="F133" s="26"/>
      <c r="G133" s="26"/>
      <c r="H133" s="26"/>
      <c r="I133" s="26"/>
      <c r="J133" s="26"/>
      <c r="K133" s="26"/>
      <c r="L133" s="26"/>
      <c r="M133" s="26"/>
      <c r="N133" s="26"/>
      <c r="O133" s="26"/>
      <c r="P133" s="26"/>
      <c r="Q133" s="26"/>
      <c r="R133" s="26"/>
      <c r="S133" s="26"/>
      <c r="T133" s="26"/>
      <c r="U133" s="26"/>
      <c r="V133" s="26"/>
      <c r="W133" s="26"/>
      <c r="X133" s="26"/>
      <c r="Y133" s="26"/>
      <c r="Z133" s="26"/>
    </row>
    <row r="134" spans="1:26" ht="10.5" customHeight="1">
      <c r="A134" s="26"/>
      <c r="B134" s="26"/>
      <c r="C134" s="26"/>
      <c r="D134" s="26"/>
      <c r="E134" s="55"/>
      <c r="F134" s="26"/>
      <c r="G134" s="26"/>
      <c r="H134" s="26"/>
      <c r="I134" s="26"/>
      <c r="J134" s="26"/>
      <c r="K134" s="26"/>
      <c r="L134" s="26"/>
      <c r="M134" s="26"/>
      <c r="N134" s="26"/>
      <c r="O134" s="26"/>
      <c r="P134" s="26"/>
      <c r="Q134" s="26"/>
      <c r="R134" s="26"/>
      <c r="S134" s="26"/>
      <c r="T134" s="26"/>
      <c r="U134" s="26"/>
      <c r="V134" s="26"/>
      <c r="W134" s="26"/>
      <c r="X134" s="26"/>
      <c r="Y134" s="26"/>
      <c r="Z134" s="26"/>
    </row>
    <row r="135" spans="1:26" ht="10.5" customHeight="1">
      <c r="A135" s="26"/>
      <c r="B135" s="26"/>
      <c r="C135" s="26"/>
      <c r="D135" s="26"/>
      <c r="E135" s="55"/>
      <c r="F135" s="26"/>
      <c r="G135" s="26"/>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6"/>
      <c r="C136" s="26"/>
      <c r="D136" s="26"/>
      <c r="E136" s="55"/>
      <c r="F136" s="26"/>
      <c r="G136" s="26"/>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6"/>
      <c r="C137" s="26"/>
      <c r="D137" s="26"/>
      <c r="E137" s="55"/>
      <c r="F137" s="26"/>
      <c r="G137" s="26"/>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6"/>
      <c r="C138" s="26"/>
      <c r="D138" s="26"/>
      <c r="E138" s="55"/>
      <c r="F138" s="26"/>
      <c r="G138" s="26"/>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6"/>
      <c r="C139" s="26"/>
      <c r="D139" s="26"/>
      <c r="E139" s="55"/>
      <c r="F139" s="26"/>
      <c r="G139" s="26"/>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6"/>
      <c r="C140" s="26"/>
      <c r="D140" s="26"/>
      <c r="E140" s="55"/>
      <c r="F140" s="26"/>
      <c r="G140" s="26"/>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6"/>
      <c r="C141" s="26"/>
      <c r="D141" s="26"/>
      <c r="E141" s="55"/>
      <c r="F141" s="26"/>
      <c r="G141" s="26"/>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6"/>
      <c r="C142" s="26"/>
      <c r="D142" s="26"/>
      <c r="E142" s="55"/>
      <c r="F142" s="26"/>
      <c r="G142" s="26"/>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6"/>
      <c r="C143" s="26"/>
      <c r="D143" s="26"/>
      <c r="E143" s="55"/>
      <c r="F143" s="26"/>
      <c r="G143" s="26"/>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6"/>
      <c r="C144" s="26"/>
      <c r="D144" s="26"/>
      <c r="E144" s="55"/>
      <c r="F144" s="26"/>
      <c r="G144" s="26"/>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6"/>
      <c r="C145" s="26"/>
      <c r="D145" s="26"/>
      <c r="E145" s="55"/>
      <c r="F145" s="26"/>
      <c r="G145" s="26"/>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6"/>
      <c r="C146" s="26"/>
      <c r="D146" s="26"/>
      <c r="E146" s="55"/>
      <c r="F146" s="26"/>
      <c r="G146" s="26"/>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6"/>
      <c r="C147" s="26"/>
      <c r="D147" s="26"/>
      <c r="E147" s="55"/>
      <c r="F147" s="26"/>
      <c r="G147" s="26"/>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6"/>
      <c r="C148" s="26"/>
      <c r="D148" s="26"/>
      <c r="E148" s="55"/>
      <c r="F148" s="26"/>
      <c r="G148" s="26"/>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6"/>
      <c r="C149" s="26"/>
      <c r="D149" s="26"/>
      <c r="E149" s="55"/>
      <c r="F149" s="26"/>
      <c r="G149" s="26"/>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6"/>
      <c r="C150" s="26"/>
      <c r="D150" s="26"/>
      <c r="E150" s="55"/>
      <c r="F150" s="26"/>
      <c r="G150" s="26"/>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6"/>
      <c r="C151" s="26"/>
      <c r="D151" s="26"/>
      <c r="E151" s="55"/>
      <c r="F151" s="26"/>
      <c r="G151" s="26"/>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6"/>
      <c r="C152" s="26"/>
      <c r="D152" s="26"/>
      <c r="E152" s="55"/>
      <c r="F152" s="26"/>
      <c r="G152" s="26"/>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6"/>
      <c r="C153" s="26"/>
      <c r="D153" s="26"/>
      <c r="E153" s="55"/>
      <c r="F153" s="26"/>
      <c r="G153" s="26"/>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6"/>
      <c r="C154" s="26"/>
      <c r="D154" s="26"/>
      <c r="E154" s="55"/>
      <c r="F154" s="26"/>
      <c r="G154" s="26"/>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6"/>
      <c r="C155" s="26"/>
      <c r="D155" s="26"/>
      <c r="E155" s="55"/>
      <c r="F155" s="26"/>
      <c r="G155" s="26"/>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6"/>
      <c r="C156" s="26"/>
      <c r="D156" s="26"/>
      <c r="E156" s="55"/>
      <c r="F156" s="26"/>
      <c r="G156" s="26"/>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6"/>
      <c r="C157" s="26"/>
      <c r="D157" s="26"/>
      <c r="E157" s="55"/>
      <c r="F157" s="26"/>
      <c r="G157" s="26"/>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6"/>
      <c r="C158" s="26"/>
      <c r="D158" s="26"/>
      <c r="E158" s="55"/>
      <c r="F158" s="26"/>
      <c r="G158" s="26"/>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6"/>
      <c r="C159" s="26"/>
      <c r="D159" s="26"/>
      <c r="E159" s="55"/>
      <c r="F159" s="26"/>
      <c r="G159" s="26"/>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6"/>
      <c r="C160" s="26"/>
      <c r="D160" s="26"/>
      <c r="E160" s="55"/>
      <c r="F160" s="26"/>
      <c r="G160" s="26"/>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6"/>
      <c r="C161" s="26"/>
      <c r="D161" s="26"/>
      <c r="E161" s="55"/>
      <c r="F161" s="26"/>
      <c r="G161" s="26"/>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6"/>
      <c r="C162" s="26"/>
      <c r="D162" s="26"/>
      <c r="E162" s="55"/>
      <c r="F162" s="26"/>
      <c r="G162" s="26"/>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6"/>
      <c r="C163" s="26"/>
      <c r="D163" s="26"/>
      <c r="E163" s="55"/>
      <c r="F163" s="26"/>
      <c r="G163" s="26"/>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6"/>
      <c r="C164" s="26"/>
      <c r="D164" s="26"/>
      <c r="E164" s="55"/>
      <c r="F164" s="26"/>
      <c r="G164" s="26"/>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6"/>
      <c r="C165" s="26"/>
      <c r="D165" s="26"/>
      <c r="E165" s="55"/>
      <c r="F165" s="26"/>
      <c r="G165" s="26"/>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6"/>
      <c r="C166" s="26"/>
      <c r="D166" s="26"/>
      <c r="E166" s="55"/>
      <c r="F166" s="26"/>
      <c r="G166" s="26"/>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6"/>
      <c r="C167" s="26"/>
      <c r="D167" s="26"/>
      <c r="E167" s="55"/>
      <c r="F167" s="26"/>
      <c r="G167" s="26"/>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6"/>
      <c r="C168" s="26"/>
      <c r="D168" s="26"/>
      <c r="E168" s="55"/>
      <c r="F168" s="26"/>
      <c r="G168" s="26"/>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6"/>
      <c r="C169" s="26"/>
      <c r="D169" s="26"/>
      <c r="E169" s="55"/>
      <c r="F169" s="26"/>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26"/>
      <c r="D170" s="26"/>
      <c r="E170" s="55"/>
      <c r="F170" s="26"/>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26"/>
      <c r="D171" s="26"/>
      <c r="E171" s="55"/>
      <c r="F171" s="26"/>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26"/>
      <c r="D172" s="26"/>
      <c r="E172" s="55"/>
      <c r="F172" s="26"/>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26"/>
      <c r="D173" s="26"/>
      <c r="E173" s="55"/>
      <c r="F173" s="26"/>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26"/>
      <c r="D174" s="26"/>
      <c r="E174" s="55"/>
      <c r="F174" s="26"/>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26"/>
      <c r="D175" s="26"/>
      <c r="E175" s="55"/>
      <c r="F175" s="26"/>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26"/>
      <c r="D176" s="26"/>
      <c r="E176" s="55"/>
      <c r="F176" s="26"/>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26"/>
      <c r="D177" s="26"/>
      <c r="E177" s="55"/>
      <c r="F177" s="26"/>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26"/>
      <c r="D178" s="26"/>
      <c r="E178" s="55"/>
      <c r="F178" s="26"/>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26"/>
      <c r="D179" s="26"/>
      <c r="E179" s="55"/>
      <c r="F179" s="26"/>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26"/>
      <c r="D180" s="26"/>
      <c r="E180" s="55"/>
      <c r="F180" s="26"/>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26"/>
      <c r="D181" s="26"/>
      <c r="E181" s="55"/>
      <c r="F181" s="26"/>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26"/>
      <c r="D182" s="26"/>
      <c r="E182" s="55"/>
      <c r="F182" s="26"/>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26"/>
      <c r="D183" s="26"/>
      <c r="E183" s="55"/>
      <c r="F183" s="26"/>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26"/>
      <c r="D184" s="26"/>
      <c r="E184" s="55"/>
      <c r="F184" s="26"/>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26"/>
      <c r="D185" s="26"/>
      <c r="E185" s="55"/>
      <c r="F185" s="26"/>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26"/>
      <c r="D186" s="26"/>
      <c r="E186" s="55"/>
      <c r="F186" s="26"/>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26"/>
      <c r="D187" s="26"/>
      <c r="E187" s="55"/>
      <c r="F187" s="26"/>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26"/>
      <c r="D188" s="26"/>
      <c r="E188" s="55"/>
      <c r="F188" s="26"/>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26"/>
      <c r="D189" s="26"/>
      <c r="E189" s="55"/>
      <c r="F189" s="26"/>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26"/>
      <c r="D190" s="26"/>
      <c r="E190" s="55"/>
      <c r="F190" s="26"/>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26"/>
      <c r="D191" s="26"/>
      <c r="E191" s="55"/>
      <c r="F191" s="26"/>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26"/>
      <c r="D192" s="26"/>
      <c r="E192" s="55"/>
      <c r="F192" s="26"/>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26"/>
      <c r="D193" s="26"/>
      <c r="E193" s="55"/>
      <c r="F193" s="26"/>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26"/>
      <c r="D194" s="26"/>
      <c r="E194" s="55"/>
      <c r="F194" s="26"/>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26"/>
      <c r="D195" s="26"/>
      <c r="E195" s="55"/>
      <c r="F195" s="26"/>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26"/>
      <c r="D196" s="26"/>
      <c r="E196" s="55"/>
      <c r="F196" s="26"/>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26"/>
      <c r="D197" s="26"/>
      <c r="E197" s="55"/>
      <c r="F197" s="26"/>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26"/>
      <c r="D198" s="26"/>
      <c r="E198" s="55"/>
      <c r="F198" s="26"/>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26"/>
      <c r="D199" s="26"/>
      <c r="E199" s="55"/>
      <c r="F199" s="26"/>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26"/>
      <c r="D200" s="26"/>
      <c r="E200" s="55"/>
      <c r="F200" s="26"/>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26"/>
      <c r="D201" s="26"/>
      <c r="E201" s="55"/>
      <c r="F201" s="26"/>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26"/>
      <c r="D202" s="26"/>
      <c r="E202" s="55"/>
      <c r="F202" s="26"/>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26"/>
      <c r="D203" s="26"/>
      <c r="E203" s="55"/>
      <c r="F203" s="26"/>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26"/>
      <c r="D204" s="26"/>
      <c r="E204" s="55"/>
      <c r="F204" s="26"/>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26"/>
      <c r="D205" s="26"/>
      <c r="E205" s="55"/>
      <c r="F205" s="26"/>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26"/>
      <c r="D206" s="26"/>
      <c r="E206" s="55"/>
      <c r="F206" s="26"/>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26"/>
      <c r="D207" s="26"/>
      <c r="E207" s="55"/>
      <c r="F207" s="26"/>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26"/>
      <c r="D208" s="26"/>
      <c r="E208" s="55"/>
      <c r="F208" s="26"/>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26"/>
      <c r="D209" s="26"/>
      <c r="E209" s="55"/>
      <c r="F209" s="26"/>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26"/>
      <c r="D210" s="26"/>
      <c r="E210" s="55"/>
      <c r="F210" s="26"/>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26"/>
      <c r="D211" s="26"/>
      <c r="E211" s="55"/>
      <c r="F211" s="26"/>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26"/>
      <c r="D212" s="26"/>
      <c r="E212" s="55"/>
      <c r="F212" s="26"/>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26"/>
      <c r="D213" s="26"/>
      <c r="E213" s="55"/>
      <c r="F213" s="26"/>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26"/>
      <c r="D214" s="26"/>
      <c r="E214" s="55"/>
      <c r="F214" s="26"/>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26"/>
      <c r="D215" s="26"/>
      <c r="E215" s="55"/>
      <c r="F215" s="26"/>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26"/>
      <c r="D216" s="26"/>
      <c r="E216" s="55"/>
      <c r="F216" s="26"/>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26"/>
      <c r="D217" s="26"/>
      <c r="E217" s="55"/>
      <c r="F217" s="26"/>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26"/>
      <c r="D218" s="26"/>
      <c r="E218" s="55"/>
      <c r="F218" s="26"/>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26"/>
      <c r="D219" s="26"/>
      <c r="E219" s="55"/>
      <c r="F219" s="26"/>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26"/>
      <c r="D220" s="26"/>
      <c r="E220" s="55"/>
      <c r="F220" s="26"/>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26"/>
      <c r="D221" s="26"/>
      <c r="E221" s="55"/>
      <c r="F221" s="26"/>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26"/>
      <c r="D222" s="26"/>
      <c r="E222" s="55"/>
      <c r="F222" s="26"/>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26"/>
      <c r="D223" s="26"/>
      <c r="E223" s="55"/>
      <c r="F223" s="26"/>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26"/>
      <c r="D224" s="26"/>
      <c r="E224" s="27"/>
      <c r="F224" s="26"/>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26"/>
      <c r="D225" s="26"/>
      <c r="E225" s="27"/>
      <c r="F225" s="26"/>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26"/>
      <c r="D226" s="26"/>
      <c r="E226" s="27"/>
      <c r="F226" s="26"/>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26"/>
      <c r="D227" s="26"/>
      <c r="E227" s="27"/>
      <c r="F227" s="26"/>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26"/>
      <c r="D228" s="26"/>
      <c r="E228" s="27"/>
      <c r="F228" s="26"/>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26"/>
      <c r="D229" s="26"/>
      <c r="E229" s="27"/>
      <c r="F229" s="26"/>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0">
    <mergeCell ref="B7:G7"/>
    <mergeCell ref="B9:G9"/>
    <mergeCell ref="B26:G26"/>
    <mergeCell ref="B2:G2"/>
    <mergeCell ref="I2:N2"/>
    <mergeCell ref="P2:P4"/>
    <mergeCell ref="K3:L3"/>
    <mergeCell ref="M3:M4"/>
    <mergeCell ref="N3:N4"/>
    <mergeCell ref="B5:G5"/>
  </mergeCells>
  <dataValidations count="1">
    <dataValidation type="list" allowBlank="1" showErrorMessage="1" sqref="F6 F8 F10 F17 F19 E20:F25 E29:F29 E30:E229">
      <formula1>#REF!</formula1>
    </dataValidation>
  </dataValidations>
  <pageMargins left="0.70866141732283472" right="0.70866141732283472" top="0.59055118110236227" bottom="0.59055118110236227" header="0" footer="0"/>
  <pageSetup scale="9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P6:P29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5" topLeftCell="B6" activePane="bottomRight" state="frozen"/>
      <selection pane="topRight" activeCell="B1" sqref="B1"/>
      <selection pane="bottomLeft" activeCell="A6" sqref="A6"/>
      <selection pane="bottomRight" activeCell="B6" sqref="B6"/>
    </sheetView>
  </sheetViews>
  <sheetFormatPr baseColWidth="10" defaultColWidth="12.625" defaultRowHeight="15" customHeight="1"/>
  <cols>
    <col min="1" max="1" width="2.375" customWidth="1"/>
    <col min="2" max="2" width="9.875" customWidth="1"/>
    <col min="3" max="3" width="10.5" customWidth="1"/>
    <col min="4" max="4" width="42.625" customWidth="1"/>
    <col min="5" max="5" width="38.75" customWidth="1"/>
    <col min="6" max="6" width="10.375" customWidth="1"/>
    <col min="7" max="8" width="10" customWidth="1"/>
    <col min="9" max="9" width="10.875" customWidth="1"/>
    <col min="10" max="12" width="10" customWidth="1"/>
    <col min="13" max="13" width="11.75" customWidth="1"/>
    <col min="14" max="14" width="11.625" customWidth="1"/>
    <col min="15" max="26" width="10" customWidth="1"/>
  </cols>
  <sheetData>
    <row r="1" spans="1:26" ht="10.5" customHeight="1">
      <c r="A1" s="26"/>
      <c r="B1" s="26"/>
      <c r="C1" s="26"/>
      <c r="D1" s="26"/>
      <c r="E1" s="26"/>
      <c r="F1" s="26"/>
      <c r="G1" s="26"/>
      <c r="H1" s="26"/>
      <c r="I1" s="26"/>
      <c r="J1" s="26"/>
      <c r="K1" s="26"/>
      <c r="L1" s="26"/>
      <c r="M1" s="26"/>
      <c r="N1" s="26"/>
      <c r="O1" s="26"/>
      <c r="P1" s="26"/>
      <c r="Q1" s="26"/>
      <c r="R1" s="26"/>
      <c r="S1" s="26"/>
      <c r="T1" s="26"/>
      <c r="U1" s="26"/>
      <c r="V1" s="26"/>
      <c r="W1" s="26"/>
      <c r="X1" s="26"/>
      <c r="Y1" s="26"/>
      <c r="Z1" s="26"/>
    </row>
    <row r="2" spans="1:26" ht="10.5" customHeight="1">
      <c r="A2" s="26"/>
      <c r="B2" s="371" t="s">
        <v>1544</v>
      </c>
      <c r="C2" s="370"/>
      <c r="D2" s="370"/>
      <c r="E2" s="370"/>
      <c r="F2" s="370"/>
      <c r="G2" s="370"/>
      <c r="H2" s="26"/>
      <c r="I2" s="388" t="s">
        <v>94</v>
      </c>
      <c r="J2" s="389"/>
      <c r="K2" s="389"/>
      <c r="L2" s="389"/>
      <c r="M2" s="389"/>
      <c r="N2" s="390"/>
      <c r="O2" s="26"/>
      <c r="P2" s="374" t="s">
        <v>15</v>
      </c>
      <c r="Q2" s="26"/>
      <c r="R2" s="26"/>
      <c r="S2" s="26"/>
      <c r="T2" s="26"/>
      <c r="U2" s="26"/>
      <c r="V2" s="26"/>
      <c r="W2" s="26"/>
      <c r="X2" s="26"/>
      <c r="Y2" s="26"/>
      <c r="Z2" s="26"/>
    </row>
    <row r="3" spans="1:26" ht="10.5" customHeight="1">
      <c r="A3" s="26"/>
      <c r="B3" s="2" t="s">
        <v>1717</v>
      </c>
      <c r="C3" s="60"/>
      <c r="D3" s="113"/>
      <c r="E3" s="50"/>
      <c r="F3" s="51"/>
      <c r="G3" s="50"/>
      <c r="H3" s="26"/>
      <c r="I3" s="28" t="s">
        <v>96</v>
      </c>
      <c r="J3" s="29" t="s">
        <v>97</v>
      </c>
      <c r="K3" s="377" t="s">
        <v>98</v>
      </c>
      <c r="L3" s="378"/>
      <c r="M3" s="379" t="s">
        <v>99</v>
      </c>
      <c r="N3" s="381" t="s">
        <v>100</v>
      </c>
      <c r="O3" s="26"/>
      <c r="P3" s="375"/>
      <c r="Q3" s="26"/>
      <c r="R3" s="26"/>
      <c r="S3" s="26"/>
      <c r="T3" s="26"/>
      <c r="U3" s="26"/>
      <c r="V3" s="26"/>
      <c r="W3" s="26"/>
      <c r="X3" s="26"/>
      <c r="Y3" s="26"/>
      <c r="Z3" s="26"/>
    </row>
    <row r="4" spans="1:26" ht="10.5" customHeight="1">
      <c r="A4" s="26"/>
      <c r="B4" s="52" t="s">
        <v>101</v>
      </c>
      <c r="C4" s="52" t="s">
        <v>0</v>
      </c>
      <c r="D4" s="52" t="s">
        <v>102</v>
      </c>
      <c r="E4" s="52" t="s">
        <v>103</v>
      </c>
      <c r="F4" s="52" t="s">
        <v>104</v>
      </c>
      <c r="G4" s="52" t="s">
        <v>105</v>
      </c>
      <c r="H4" s="26"/>
      <c r="I4" s="33" t="s">
        <v>106</v>
      </c>
      <c r="J4" s="34" t="s">
        <v>106</v>
      </c>
      <c r="K4" s="34" t="s">
        <v>106</v>
      </c>
      <c r="L4" s="34" t="s">
        <v>107</v>
      </c>
      <c r="M4" s="380"/>
      <c r="N4" s="382"/>
      <c r="O4" s="26"/>
      <c r="P4" s="376"/>
      <c r="Q4" s="26"/>
      <c r="R4" s="26"/>
      <c r="S4" s="26"/>
      <c r="T4" s="26"/>
      <c r="U4" s="26"/>
      <c r="V4" s="26"/>
      <c r="W4" s="26"/>
      <c r="X4" s="26"/>
      <c r="Y4" s="26"/>
      <c r="Z4" s="26"/>
    </row>
    <row r="5" spans="1:26" ht="10.5" customHeight="1">
      <c r="A5" s="26"/>
      <c r="B5" s="386" t="s">
        <v>108</v>
      </c>
      <c r="C5" s="387"/>
      <c r="D5" s="387"/>
      <c r="E5" s="387"/>
      <c r="F5" s="387"/>
      <c r="G5" s="378"/>
      <c r="H5" s="26"/>
      <c r="I5" s="35"/>
      <c r="J5" s="35"/>
      <c r="K5" s="35"/>
      <c r="L5" s="35"/>
      <c r="M5" s="35"/>
      <c r="N5" s="35"/>
      <c r="O5" s="26"/>
      <c r="P5" s="26"/>
      <c r="Q5" s="26"/>
      <c r="R5" s="26"/>
      <c r="S5" s="26"/>
      <c r="T5" s="26"/>
      <c r="U5" s="26"/>
      <c r="V5" s="26"/>
      <c r="W5" s="26"/>
      <c r="X5" s="26"/>
      <c r="Y5" s="26"/>
      <c r="Z5" s="26"/>
    </row>
    <row r="6" spans="1:26" ht="10.5" customHeight="1">
      <c r="A6" s="26"/>
      <c r="B6" s="36" t="s">
        <v>1718</v>
      </c>
      <c r="C6" s="65"/>
      <c r="D6" s="70" t="s">
        <v>1719</v>
      </c>
      <c r="E6" s="65"/>
      <c r="F6" s="39" t="s">
        <v>111</v>
      </c>
      <c r="G6" s="39" t="s">
        <v>112</v>
      </c>
      <c r="H6" s="26"/>
      <c r="I6" s="35"/>
      <c r="J6" s="35"/>
      <c r="K6" s="35"/>
      <c r="L6" s="35"/>
      <c r="M6" s="35"/>
      <c r="N6" s="35"/>
      <c r="O6" s="26"/>
      <c r="P6" s="35"/>
      <c r="Q6" s="26"/>
      <c r="R6" s="26"/>
      <c r="S6" s="26"/>
      <c r="T6" s="26"/>
      <c r="U6" s="26"/>
      <c r="V6" s="26"/>
      <c r="W6" s="26"/>
      <c r="X6" s="26"/>
      <c r="Y6" s="26"/>
      <c r="Z6" s="26"/>
    </row>
    <row r="7" spans="1:26" ht="12" customHeight="1">
      <c r="A7" s="26"/>
      <c r="B7" s="386" t="s">
        <v>139</v>
      </c>
      <c r="C7" s="387"/>
      <c r="D7" s="387"/>
      <c r="E7" s="387"/>
      <c r="F7" s="387"/>
      <c r="G7" s="378"/>
      <c r="H7" s="26"/>
      <c r="I7" s="35"/>
      <c r="J7" s="35"/>
      <c r="K7" s="35"/>
      <c r="L7" s="35"/>
      <c r="M7" s="35"/>
      <c r="N7" s="35"/>
      <c r="O7" s="26"/>
      <c r="P7" s="35"/>
      <c r="Q7" s="26"/>
      <c r="R7" s="26"/>
      <c r="S7" s="26"/>
      <c r="T7" s="26"/>
      <c r="U7" s="26"/>
      <c r="V7" s="26"/>
      <c r="W7" s="26"/>
      <c r="X7" s="26"/>
      <c r="Y7" s="26"/>
      <c r="Z7" s="26"/>
    </row>
    <row r="8" spans="1:26" ht="10.5" customHeight="1">
      <c r="A8" s="26"/>
      <c r="B8" s="36" t="s">
        <v>1720</v>
      </c>
      <c r="C8" s="124"/>
      <c r="D8" s="68" t="s">
        <v>1721</v>
      </c>
      <c r="E8" s="132"/>
      <c r="F8" s="39" t="s">
        <v>111</v>
      </c>
      <c r="G8" s="39" t="s">
        <v>112</v>
      </c>
      <c r="H8" s="26"/>
      <c r="I8" s="35"/>
      <c r="J8" s="35"/>
      <c r="K8" s="35"/>
      <c r="L8" s="35"/>
      <c r="M8" s="35"/>
      <c r="N8" s="35"/>
      <c r="O8" s="26"/>
      <c r="P8" s="35"/>
      <c r="Q8" s="26"/>
      <c r="R8" s="26"/>
      <c r="S8" s="26"/>
      <c r="T8" s="26"/>
      <c r="U8" s="26"/>
      <c r="V8" s="26"/>
      <c r="W8" s="26"/>
      <c r="X8" s="26"/>
      <c r="Y8" s="26"/>
      <c r="Z8" s="26"/>
    </row>
    <row r="9" spans="1:26" ht="10.5" customHeight="1">
      <c r="A9" s="26"/>
      <c r="B9" s="36" t="s">
        <v>1722</v>
      </c>
      <c r="C9" s="124"/>
      <c r="D9" s="68" t="s">
        <v>1723</v>
      </c>
      <c r="E9" s="132"/>
      <c r="F9" s="39" t="s">
        <v>111</v>
      </c>
      <c r="G9" s="39" t="s">
        <v>112</v>
      </c>
      <c r="H9" s="26"/>
      <c r="I9" s="35"/>
      <c r="J9" s="35"/>
      <c r="K9" s="35"/>
      <c r="L9" s="35"/>
      <c r="M9" s="35"/>
      <c r="N9" s="35"/>
      <c r="O9" s="26"/>
      <c r="P9" s="35"/>
      <c r="Q9" s="26"/>
      <c r="R9" s="26"/>
      <c r="S9" s="26"/>
      <c r="T9" s="26"/>
      <c r="U9" s="26"/>
      <c r="V9" s="26"/>
      <c r="W9" s="26"/>
      <c r="X9" s="26"/>
      <c r="Y9" s="26"/>
      <c r="Z9" s="26"/>
    </row>
    <row r="10" spans="1:26" ht="12" customHeight="1">
      <c r="A10" s="26"/>
      <c r="B10" s="386" t="s">
        <v>167</v>
      </c>
      <c r="C10" s="387"/>
      <c r="D10" s="387"/>
      <c r="E10" s="387"/>
      <c r="F10" s="387"/>
      <c r="G10" s="378"/>
      <c r="H10" s="26"/>
      <c r="I10" s="35"/>
      <c r="J10" s="35"/>
      <c r="K10" s="35"/>
      <c r="L10" s="35"/>
      <c r="M10" s="35"/>
      <c r="N10" s="35"/>
      <c r="O10" s="26"/>
      <c r="P10" s="35"/>
      <c r="Q10" s="26"/>
      <c r="R10" s="26"/>
      <c r="S10" s="26"/>
      <c r="T10" s="26"/>
      <c r="U10" s="26"/>
      <c r="V10" s="26"/>
      <c r="W10" s="26"/>
      <c r="X10" s="26"/>
      <c r="Y10" s="26"/>
      <c r="Z10" s="26"/>
    </row>
    <row r="11" spans="1:26" ht="10.5" customHeight="1">
      <c r="A11" s="26"/>
      <c r="B11" s="36" t="s">
        <v>1724</v>
      </c>
      <c r="C11" s="124"/>
      <c r="D11" s="68" t="s">
        <v>1725</v>
      </c>
      <c r="E11" s="65"/>
      <c r="F11" s="39" t="s">
        <v>111</v>
      </c>
      <c r="G11" s="39" t="s">
        <v>112</v>
      </c>
      <c r="H11" s="26"/>
      <c r="I11" s="35"/>
      <c r="J11" s="35"/>
      <c r="K11" s="35"/>
      <c r="L11" s="35"/>
      <c r="M11" s="35"/>
      <c r="N11" s="35"/>
      <c r="O11" s="26"/>
      <c r="P11" s="35"/>
      <c r="Q11" s="26"/>
      <c r="R11" s="26"/>
      <c r="S11" s="26"/>
      <c r="T11" s="26"/>
      <c r="U11" s="26"/>
      <c r="V11" s="26"/>
      <c r="W11" s="26"/>
      <c r="X11" s="26"/>
      <c r="Y11" s="26"/>
      <c r="Z11" s="26"/>
    </row>
    <row r="12" spans="1:26" ht="10.5" customHeight="1">
      <c r="A12" s="26"/>
      <c r="B12" s="36" t="s">
        <v>1726</v>
      </c>
      <c r="C12" s="124"/>
      <c r="D12" s="133" t="s">
        <v>1727</v>
      </c>
      <c r="E12" s="57"/>
      <c r="F12" s="39" t="s">
        <v>111</v>
      </c>
      <c r="G12" s="39" t="s">
        <v>112</v>
      </c>
      <c r="H12" s="134"/>
      <c r="I12" s="35"/>
      <c r="J12" s="35"/>
      <c r="K12" s="35"/>
      <c r="L12" s="35"/>
      <c r="M12" s="35"/>
      <c r="N12" s="35"/>
      <c r="O12" s="26"/>
      <c r="P12" s="35"/>
      <c r="Q12" s="26"/>
      <c r="R12" s="26"/>
      <c r="S12" s="26"/>
      <c r="T12" s="26"/>
      <c r="U12" s="26"/>
      <c r="V12" s="26"/>
      <c r="W12" s="26"/>
      <c r="X12" s="26"/>
      <c r="Y12" s="26"/>
      <c r="Z12" s="26"/>
    </row>
    <row r="13" spans="1:26" ht="10.5" customHeight="1">
      <c r="A13" s="26"/>
      <c r="B13" s="36" t="s">
        <v>1728</v>
      </c>
      <c r="C13" s="124"/>
      <c r="D13" s="68" t="s">
        <v>1729</v>
      </c>
      <c r="E13" s="132"/>
      <c r="F13" s="39" t="s">
        <v>111</v>
      </c>
      <c r="G13" s="39" t="s">
        <v>112</v>
      </c>
      <c r="H13" s="26"/>
      <c r="I13" s="35"/>
      <c r="J13" s="35"/>
      <c r="K13" s="35"/>
      <c r="L13" s="35"/>
      <c r="M13" s="35"/>
      <c r="N13" s="35"/>
      <c r="O13" s="26"/>
      <c r="P13" s="35"/>
      <c r="Q13" s="26"/>
      <c r="R13" s="26"/>
      <c r="S13" s="26"/>
      <c r="T13" s="26"/>
      <c r="U13" s="26"/>
      <c r="V13" s="26"/>
      <c r="W13" s="26"/>
      <c r="X13" s="26"/>
      <c r="Y13" s="26"/>
      <c r="Z13" s="26"/>
    </row>
    <row r="14" spans="1:26" ht="10.5" customHeight="1">
      <c r="A14" s="26"/>
      <c r="B14" s="36" t="s">
        <v>1730</v>
      </c>
      <c r="C14" s="124"/>
      <c r="D14" s="68" t="s">
        <v>1731</v>
      </c>
      <c r="E14" s="132"/>
      <c r="F14" s="39" t="s">
        <v>111</v>
      </c>
      <c r="G14" s="39" t="s">
        <v>112</v>
      </c>
      <c r="H14" s="26"/>
      <c r="I14" s="35"/>
      <c r="J14" s="35"/>
      <c r="K14" s="35"/>
      <c r="L14" s="35"/>
      <c r="M14" s="35"/>
      <c r="N14" s="35"/>
      <c r="O14" s="26"/>
      <c r="P14" s="35"/>
      <c r="Q14" s="26"/>
      <c r="R14" s="26"/>
      <c r="S14" s="26"/>
      <c r="T14" s="26"/>
      <c r="U14" s="26"/>
      <c r="V14" s="26"/>
      <c r="W14" s="26"/>
      <c r="X14" s="26"/>
      <c r="Y14" s="26"/>
      <c r="Z14" s="26"/>
    </row>
    <row r="15" spans="1:26" ht="10.5" customHeight="1">
      <c r="A15" s="26"/>
      <c r="B15" s="36" t="s">
        <v>1732</v>
      </c>
      <c r="C15" s="35"/>
      <c r="D15" s="70" t="s">
        <v>1733</v>
      </c>
      <c r="E15" s="132"/>
      <c r="F15" s="39" t="s">
        <v>111</v>
      </c>
      <c r="G15" s="39" t="s">
        <v>112</v>
      </c>
      <c r="H15" s="26"/>
      <c r="I15" s="35"/>
      <c r="J15" s="35"/>
      <c r="K15" s="35"/>
      <c r="L15" s="35"/>
      <c r="M15" s="35"/>
      <c r="N15" s="35"/>
      <c r="O15" s="26"/>
      <c r="P15" s="35"/>
      <c r="Q15" s="26"/>
      <c r="R15" s="26"/>
      <c r="S15" s="26"/>
      <c r="T15" s="26"/>
      <c r="U15" s="26"/>
      <c r="V15" s="26"/>
      <c r="W15" s="26"/>
      <c r="X15" s="26"/>
      <c r="Y15" s="26"/>
      <c r="Z15" s="26"/>
    </row>
    <row r="16" spans="1:26" ht="66" customHeight="1">
      <c r="A16" s="26"/>
      <c r="B16" s="36" t="s">
        <v>1734</v>
      </c>
      <c r="C16" s="35"/>
      <c r="D16" s="67" t="s">
        <v>1735</v>
      </c>
      <c r="E16" s="66"/>
      <c r="F16" s="39" t="s">
        <v>111</v>
      </c>
      <c r="G16" s="39" t="s">
        <v>112</v>
      </c>
      <c r="H16" s="26"/>
      <c r="I16" s="35"/>
      <c r="J16" s="35"/>
      <c r="K16" s="35"/>
      <c r="L16" s="35"/>
      <c r="M16" s="35"/>
      <c r="N16" s="35"/>
      <c r="O16" s="26"/>
      <c r="P16" s="35"/>
      <c r="Q16" s="26"/>
      <c r="R16" s="26"/>
      <c r="S16" s="26"/>
      <c r="T16" s="26"/>
      <c r="U16" s="26"/>
      <c r="V16" s="26"/>
      <c r="W16" s="26"/>
      <c r="X16" s="26"/>
      <c r="Y16" s="26"/>
      <c r="Z16" s="26"/>
    </row>
    <row r="17" spans="1:26" ht="65.25" customHeight="1">
      <c r="A17" s="26"/>
      <c r="B17" s="36" t="s">
        <v>1736</v>
      </c>
      <c r="C17" s="35"/>
      <c r="D17" s="67" t="s">
        <v>1737</v>
      </c>
      <c r="E17" s="66" t="s">
        <v>1738</v>
      </c>
      <c r="F17" s="39" t="s">
        <v>111</v>
      </c>
      <c r="G17" s="39" t="s">
        <v>112</v>
      </c>
      <c r="H17" s="26"/>
      <c r="I17" s="35"/>
      <c r="J17" s="35"/>
      <c r="K17" s="35"/>
      <c r="L17" s="35"/>
      <c r="M17" s="35"/>
      <c r="N17" s="35"/>
      <c r="O17" s="26"/>
      <c r="P17" s="35"/>
      <c r="Q17" s="26"/>
      <c r="R17" s="26"/>
      <c r="S17" s="26"/>
      <c r="T17" s="26"/>
      <c r="U17" s="26"/>
      <c r="V17" s="26"/>
      <c r="W17" s="26"/>
      <c r="X17" s="26"/>
      <c r="Y17" s="26"/>
      <c r="Z17" s="26"/>
    </row>
    <row r="18" spans="1:26" ht="59.25" customHeight="1">
      <c r="A18" s="26"/>
      <c r="B18" s="36" t="s">
        <v>1739</v>
      </c>
      <c r="C18" s="35"/>
      <c r="D18" s="67" t="s">
        <v>1740</v>
      </c>
      <c r="E18" s="66" t="s">
        <v>1741</v>
      </c>
      <c r="F18" s="39" t="s">
        <v>111</v>
      </c>
      <c r="G18" s="39" t="s">
        <v>112</v>
      </c>
      <c r="H18" s="26"/>
      <c r="I18" s="35"/>
      <c r="J18" s="35"/>
      <c r="K18" s="35"/>
      <c r="L18" s="35"/>
      <c r="M18" s="35"/>
      <c r="N18" s="35"/>
      <c r="O18" s="26"/>
      <c r="P18" s="35"/>
      <c r="Q18" s="26"/>
      <c r="R18" s="26"/>
      <c r="S18" s="26"/>
      <c r="T18" s="26"/>
      <c r="U18" s="26"/>
      <c r="V18" s="26"/>
      <c r="W18" s="26"/>
      <c r="X18" s="26"/>
      <c r="Y18" s="26"/>
      <c r="Z18" s="26"/>
    </row>
    <row r="19" spans="1:26" ht="77.25" customHeight="1">
      <c r="A19" s="26"/>
      <c r="B19" s="36" t="s">
        <v>1742</v>
      </c>
      <c r="C19" s="35"/>
      <c r="D19" s="67" t="s">
        <v>1743</v>
      </c>
      <c r="E19" s="66"/>
      <c r="F19" s="39" t="s">
        <v>111</v>
      </c>
      <c r="G19" s="39" t="s">
        <v>112</v>
      </c>
      <c r="H19" s="26"/>
      <c r="I19" s="35"/>
      <c r="J19" s="35"/>
      <c r="K19" s="35"/>
      <c r="L19" s="35"/>
      <c r="M19" s="35"/>
      <c r="N19" s="35"/>
      <c r="O19" s="26"/>
      <c r="P19" s="35"/>
      <c r="Q19" s="26"/>
      <c r="R19" s="26"/>
      <c r="S19" s="26"/>
      <c r="T19" s="26"/>
      <c r="U19" s="26"/>
      <c r="V19" s="26"/>
      <c r="W19" s="26"/>
      <c r="X19" s="26"/>
      <c r="Y19" s="26"/>
      <c r="Z19" s="26"/>
    </row>
    <row r="20" spans="1:26" ht="51.75" customHeight="1">
      <c r="A20" s="26"/>
      <c r="B20" s="36" t="s">
        <v>1744</v>
      </c>
      <c r="C20" s="35"/>
      <c r="D20" s="67" t="s">
        <v>1745</v>
      </c>
      <c r="E20" s="82"/>
      <c r="F20" s="39" t="s">
        <v>111</v>
      </c>
      <c r="G20" s="39" t="s">
        <v>112</v>
      </c>
      <c r="H20" s="26"/>
      <c r="I20" s="35"/>
      <c r="J20" s="35"/>
      <c r="K20" s="35"/>
      <c r="L20" s="35"/>
      <c r="M20" s="35"/>
      <c r="N20" s="35"/>
      <c r="O20" s="26"/>
      <c r="P20" s="35"/>
      <c r="Q20" s="26"/>
      <c r="R20" s="26"/>
      <c r="S20" s="26"/>
      <c r="T20" s="26"/>
      <c r="U20" s="26"/>
      <c r="V20" s="26"/>
      <c r="W20" s="26"/>
      <c r="X20" s="26"/>
      <c r="Y20" s="26"/>
      <c r="Z20" s="26"/>
    </row>
    <row r="21" spans="1:26" ht="10.5" customHeight="1">
      <c r="A21" s="26"/>
      <c r="B21" s="36" t="s">
        <v>1746</v>
      </c>
      <c r="C21" s="35"/>
      <c r="D21" s="67" t="s">
        <v>1747</v>
      </c>
      <c r="E21" s="66"/>
      <c r="F21" s="39" t="s">
        <v>111</v>
      </c>
      <c r="G21" s="39" t="s">
        <v>112</v>
      </c>
      <c r="H21" s="26"/>
      <c r="I21" s="35"/>
      <c r="J21" s="35"/>
      <c r="K21" s="35"/>
      <c r="L21" s="35"/>
      <c r="M21" s="35"/>
      <c r="N21" s="35"/>
      <c r="O21" s="26"/>
      <c r="P21" s="35"/>
      <c r="Q21" s="26"/>
      <c r="R21" s="26"/>
      <c r="S21" s="26"/>
      <c r="T21" s="26"/>
      <c r="U21" s="26"/>
      <c r="V21" s="26"/>
      <c r="W21" s="26"/>
      <c r="X21" s="26"/>
      <c r="Y21" s="26"/>
      <c r="Z21" s="26"/>
    </row>
    <row r="22" spans="1:26" ht="32.25" customHeight="1">
      <c r="A22" s="26"/>
      <c r="B22" s="36" t="s">
        <v>1748</v>
      </c>
      <c r="C22" s="35"/>
      <c r="D22" s="67" t="s">
        <v>1749</v>
      </c>
      <c r="E22" s="35"/>
      <c r="F22" s="39" t="s">
        <v>111</v>
      </c>
      <c r="G22" s="39" t="s">
        <v>112</v>
      </c>
      <c r="H22" s="26"/>
      <c r="I22" s="35"/>
      <c r="J22" s="35"/>
      <c r="K22" s="35"/>
      <c r="L22" s="35"/>
      <c r="M22" s="35"/>
      <c r="N22" s="35"/>
      <c r="O22" s="26"/>
      <c r="P22" s="35"/>
      <c r="Q22" s="26"/>
      <c r="R22" s="26"/>
      <c r="S22" s="26"/>
      <c r="T22" s="26"/>
      <c r="U22" s="26"/>
      <c r="V22" s="26"/>
      <c r="W22" s="26"/>
      <c r="X22" s="26"/>
      <c r="Y22" s="26"/>
      <c r="Z22" s="26"/>
    </row>
    <row r="23" spans="1:26" ht="10.5" customHeight="1">
      <c r="A23" s="26"/>
      <c r="B23" s="36" t="s">
        <v>1750</v>
      </c>
      <c r="C23" s="35"/>
      <c r="D23" s="135" t="s">
        <v>1751</v>
      </c>
      <c r="E23" s="135"/>
      <c r="F23" s="39" t="s">
        <v>111</v>
      </c>
      <c r="G23" s="39" t="s">
        <v>112</v>
      </c>
      <c r="H23" s="26"/>
      <c r="I23" s="35"/>
      <c r="J23" s="35"/>
      <c r="K23" s="35"/>
      <c r="L23" s="35"/>
      <c r="M23" s="35"/>
      <c r="N23" s="35"/>
      <c r="O23" s="26"/>
      <c r="P23" s="35"/>
      <c r="Q23" s="26"/>
      <c r="R23" s="26"/>
      <c r="S23" s="26"/>
      <c r="T23" s="26"/>
      <c r="U23" s="26"/>
      <c r="V23" s="26"/>
      <c r="W23" s="26"/>
      <c r="X23" s="26"/>
      <c r="Y23" s="26"/>
      <c r="Z23" s="26"/>
    </row>
    <row r="24" spans="1:26" ht="60" customHeight="1">
      <c r="A24" s="26"/>
      <c r="B24" s="36" t="s">
        <v>1752</v>
      </c>
      <c r="C24" s="35"/>
      <c r="D24" s="67" t="s">
        <v>1753</v>
      </c>
      <c r="E24" s="67" t="s">
        <v>1754</v>
      </c>
      <c r="F24" s="39" t="s">
        <v>111</v>
      </c>
      <c r="G24" s="39" t="s">
        <v>112</v>
      </c>
      <c r="H24" s="26"/>
      <c r="I24" s="35"/>
      <c r="J24" s="35"/>
      <c r="K24" s="35"/>
      <c r="L24" s="35"/>
      <c r="M24" s="35"/>
      <c r="N24" s="35"/>
      <c r="O24" s="26"/>
      <c r="P24" s="35"/>
      <c r="Q24" s="26"/>
      <c r="R24" s="26"/>
      <c r="S24" s="26"/>
      <c r="T24" s="26"/>
      <c r="U24" s="26"/>
      <c r="V24" s="26"/>
      <c r="W24" s="26"/>
      <c r="X24" s="26"/>
      <c r="Y24" s="26"/>
      <c r="Z24" s="26"/>
    </row>
    <row r="25" spans="1:26" ht="99" customHeight="1">
      <c r="A25" s="26"/>
      <c r="B25" s="36" t="s">
        <v>1755</v>
      </c>
      <c r="C25" s="35"/>
      <c r="D25" s="67" t="s">
        <v>1756</v>
      </c>
      <c r="E25" s="128"/>
      <c r="F25" s="39" t="s">
        <v>111</v>
      </c>
      <c r="G25" s="39" t="s">
        <v>112</v>
      </c>
      <c r="H25" s="136"/>
      <c r="I25" s="35"/>
      <c r="J25" s="35"/>
      <c r="K25" s="35"/>
      <c r="L25" s="35"/>
      <c r="M25" s="35"/>
      <c r="N25" s="35"/>
      <c r="O25" s="26"/>
      <c r="P25" s="35"/>
      <c r="Q25" s="26"/>
      <c r="R25" s="26"/>
      <c r="S25" s="26"/>
      <c r="T25" s="26"/>
      <c r="U25" s="26"/>
      <c r="V25" s="26"/>
      <c r="W25" s="26"/>
      <c r="X25" s="26"/>
      <c r="Y25" s="26"/>
      <c r="Z25" s="26"/>
    </row>
    <row r="26" spans="1:26" ht="95.25" customHeight="1">
      <c r="A26" s="26"/>
      <c r="B26" s="36" t="s">
        <v>1757</v>
      </c>
      <c r="C26" s="35"/>
      <c r="D26" s="67" t="s">
        <v>1758</v>
      </c>
      <c r="E26" s="67" t="s">
        <v>1759</v>
      </c>
      <c r="F26" s="39" t="s">
        <v>111</v>
      </c>
      <c r="G26" s="39" t="s">
        <v>112</v>
      </c>
      <c r="H26" s="26"/>
      <c r="I26" s="35"/>
      <c r="J26" s="35"/>
      <c r="K26" s="35"/>
      <c r="L26" s="35"/>
      <c r="M26" s="35"/>
      <c r="N26" s="35"/>
      <c r="O26" s="26"/>
      <c r="P26" s="35"/>
      <c r="Q26" s="26"/>
      <c r="R26" s="26"/>
      <c r="S26" s="26"/>
      <c r="T26" s="26"/>
      <c r="U26" s="26"/>
      <c r="V26" s="26"/>
      <c r="W26" s="26"/>
      <c r="X26" s="26"/>
      <c r="Y26" s="26"/>
      <c r="Z26" s="26"/>
    </row>
    <row r="27" spans="1:26" ht="85.5" customHeight="1">
      <c r="A27" s="26"/>
      <c r="B27" s="36" t="s">
        <v>1760</v>
      </c>
      <c r="C27" s="35"/>
      <c r="D27" s="67" t="s">
        <v>1761</v>
      </c>
      <c r="E27" s="67"/>
      <c r="F27" s="39" t="s">
        <v>111</v>
      </c>
      <c r="G27" s="39" t="s">
        <v>112</v>
      </c>
      <c r="H27" s="26"/>
      <c r="I27" s="35"/>
      <c r="J27" s="35"/>
      <c r="K27" s="35"/>
      <c r="L27" s="35"/>
      <c r="M27" s="35"/>
      <c r="N27" s="35"/>
      <c r="O27" s="26"/>
      <c r="P27" s="35"/>
      <c r="Q27" s="26"/>
      <c r="R27" s="26"/>
      <c r="S27" s="26"/>
      <c r="T27" s="26"/>
      <c r="U27" s="26"/>
      <c r="V27" s="26"/>
      <c r="W27" s="26"/>
      <c r="X27" s="26"/>
      <c r="Y27" s="26"/>
      <c r="Z27" s="26"/>
    </row>
    <row r="28" spans="1:26" ht="61.5" customHeight="1">
      <c r="A28" s="26"/>
      <c r="B28" s="36" t="s">
        <v>1762</v>
      </c>
      <c r="C28" s="35"/>
      <c r="D28" s="67" t="s">
        <v>1763</v>
      </c>
      <c r="E28" s="67"/>
      <c r="F28" s="39" t="s">
        <v>111</v>
      </c>
      <c r="G28" s="39" t="s">
        <v>112</v>
      </c>
      <c r="H28" s="26"/>
      <c r="I28" s="35"/>
      <c r="J28" s="35"/>
      <c r="K28" s="35"/>
      <c r="L28" s="35"/>
      <c r="M28" s="35"/>
      <c r="N28" s="35"/>
      <c r="O28" s="26"/>
      <c r="P28" s="35"/>
      <c r="Q28" s="26"/>
      <c r="R28" s="26"/>
      <c r="S28" s="26"/>
      <c r="T28" s="26"/>
      <c r="U28" s="26"/>
      <c r="V28" s="26"/>
      <c r="W28" s="26"/>
      <c r="X28" s="26"/>
      <c r="Y28" s="26"/>
      <c r="Z28" s="26"/>
    </row>
    <row r="29" spans="1:26" ht="12" customHeight="1">
      <c r="A29" s="26"/>
      <c r="B29" s="386" t="s">
        <v>256</v>
      </c>
      <c r="C29" s="387"/>
      <c r="D29" s="387"/>
      <c r="E29" s="387"/>
      <c r="F29" s="387"/>
      <c r="G29" s="378"/>
      <c r="H29" s="26"/>
      <c r="I29" s="35"/>
      <c r="J29" s="35"/>
      <c r="K29" s="35"/>
      <c r="L29" s="35"/>
      <c r="M29" s="35"/>
      <c r="N29" s="35"/>
      <c r="O29" s="26"/>
      <c r="P29" s="35"/>
      <c r="Q29" s="26"/>
      <c r="R29" s="26"/>
      <c r="S29" s="26"/>
      <c r="T29" s="26"/>
      <c r="U29" s="26"/>
      <c r="V29" s="26"/>
      <c r="W29" s="26"/>
      <c r="X29" s="26"/>
      <c r="Y29" s="26"/>
      <c r="Z29" s="26"/>
    </row>
    <row r="30" spans="1:26" ht="95.25" customHeight="1">
      <c r="A30" s="26"/>
      <c r="B30" s="36" t="s">
        <v>1764</v>
      </c>
      <c r="C30" s="35"/>
      <c r="D30" s="67" t="s">
        <v>1716</v>
      </c>
      <c r="E30" s="67"/>
      <c r="F30" s="39" t="s">
        <v>111</v>
      </c>
      <c r="G30" s="39" t="s">
        <v>112</v>
      </c>
      <c r="H30" s="26"/>
      <c r="I30" s="35"/>
      <c r="J30" s="35"/>
      <c r="K30" s="35"/>
      <c r="L30" s="35"/>
      <c r="M30" s="35"/>
      <c r="N30" s="35"/>
      <c r="O30" s="26"/>
      <c r="P30" s="35"/>
      <c r="Q30" s="26"/>
      <c r="R30" s="26"/>
      <c r="S30" s="26"/>
      <c r="T30" s="26"/>
      <c r="U30" s="26"/>
      <c r="V30" s="26"/>
      <c r="W30" s="26"/>
      <c r="X30" s="26"/>
      <c r="Y30" s="26"/>
      <c r="Z30" s="26"/>
    </row>
    <row r="31" spans="1:26" ht="10.5" customHeight="1">
      <c r="A31" s="26"/>
      <c r="B31" s="36" t="s">
        <v>1765</v>
      </c>
      <c r="C31" s="35"/>
      <c r="D31" s="67" t="s">
        <v>1766</v>
      </c>
      <c r="E31" s="67" t="s">
        <v>1767</v>
      </c>
      <c r="F31" s="39" t="s">
        <v>311</v>
      </c>
      <c r="G31" s="39" t="s">
        <v>374</v>
      </c>
      <c r="H31" s="26"/>
      <c r="I31" s="35"/>
      <c r="J31" s="35"/>
      <c r="K31" s="35"/>
      <c r="L31" s="35"/>
      <c r="M31" s="35"/>
      <c r="N31" s="35"/>
      <c r="O31" s="26"/>
      <c r="P31" s="35"/>
      <c r="Q31" s="26"/>
      <c r="R31" s="26"/>
      <c r="S31" s="26"/>
      <c r="T31" s="26"/>
      <c r="U31" s="26"/>
      <c r="V31" s="26"/>
      <c r="W31" s="26"/>
      <c r="X31" s="26"/>
      <c r="Y31" s="26"/>
      <c r="Z31" s="26"/>
    </row>
    <row r="32" spans="1:26" ht="10.5" customHeight="1">
      <c r="A32" s="26"/>
      <c r="B32" s="26" t="s">
        <v>313</v>
      </c>
      <c r="C32" s="131"/>
      <c r="D32" s="102"/>
      <c r="E32" s="55"/>
      <c r="F32" s="26"/>
      <c r="G32" s="26"/>
      <c r="H32" s="26"/>
      <c r="I32" s="26"/>
      <c r="J32" s="26"/>
      <c r="K32" s="26"/>
      <c r="L32" s="26"/>
      <c r="M32" s="26"/>
      <c r="N32" s="26"/>
      <c r="O32" s="26"/>
      <c r="P32" s="26"/>
      <c r="Q32" s="26"/>
      <c r="R32" s="26"/>
      <c r="S32" s="26"/>
      <c r="T32" s="26"/>
      <c r="U32" s="26"/>
      <c r="V32" s="26"/>
      <c r="W32" s="26"/>
      <c r="X32" s="26"/>
      <c r="Y32" s="26"/>
      <c r="Z32" s="26"/>
    </row>
    <row r="33" spans="1:26" ht="10.5" customHeight="1">
      <c r="A33" s="26"/>
      <c r="B33" s="26">
        <v>23</v>
      </c>
      <c r="C33" s="131"/>
      <c r="D33" s="102"/>
      <c r="E33" s="55"/>
      <c r="F33" s="26"/>
      <c r="G33" s="26"/>
      <c r="H33" s="26"/>
      <c r="I33" s="26"/>
      <c r="J33" s="26"/>
      <c r="K33" s="26"/>
      <c r="L33" s="26"/>
      <c r="M33" s="26"/>
      <c r="N33" s="26"/>
      <c r="O33" s="26"/>
      <c r="P33" s="26"/>
      <c r="Q33" s="26"/>
      <c r="R33" s="26"/>
      <c r="S33" s="26"/>
      <c r="T33" s="26"/>
      <c r="U33" s="26"/>
      <c r="V33" s="26"/>
      <c r="W33" s="26"/>
      <c r="X33" s="26"/>
      <c r="Y33" s="26"/>
      <c r="Z33" s="26"/>
    </row>
    <row r="34" spans="1:26" ht="10.5" customHeight="1">
      <c r="A34" s="26"/>
      <c r="B34" s="26"/>
      <c r="C34" s="131"/>
      <c r="D34" s="102"/>
      <c r="E34" s="55"/>
      <c r="F34" s="26"/>
      <c r="G34" s="26"/>
      <c r="H34" s="26"/>
      <c r="I34" s="26"/>
      <c r="J34" s="26"/>
      <c r="K34" s="26"/>
      <c r="L34" s="26"/>
      <c r="M34" s="26"/>
      <c r="N34" s="26"/>
      <c r="O34" s="26"/>
      <c r="P34" s="26"/>
      <c r="Q34" s="26"/>
      <c r="R34" s="26"/>
      <c r="S34" s="26"/>
      <c r="T34" s="26"/>
      <c r="U34" s="26"/>
      <c r="V34" s="26"/>
      <c r="W34" s="26"/>
      <c r="X34" s="26"/>
      <c r="Y34" s="26"/>
      <c r="Z34" s="26"/>
    </row>
    <row r="35" spans="1:26" ht="10.5" customHeight="1">
      <c r="A35" s="26"/>
      <c r="B35" s="26"/>
      <c r="C35" s="131"/>
      <c r="D35" s="102"/>
      <c r="E35" s="55"/>
      <c r="F35" s="26"/>
      <c r="G35" s="26"/>
      <c r="H35" s="26"/>
      <c r="I35" s="26"/>
      <c r="J35" s="26"/>
      <c r="K35" s="26"/>
      <c r="L35" s="26"/>
      <c r="M35" s="26"/>
      <c r="N35" s="26"/>
      <c r="O35" s="26"/>
      <c r="P35" s="26"/>
      <c r="Q35" s="26"/>
      <c r="R35" s="26"/>
      <c r="S35" s="26"/>
      <c r="T35" s="26"/>
      <c r="U35" s="26"/>
      <c r="V35" s="26"/>
      <c r="W35" s="26"/>
      <c r="X35" s="26"/>
      <c r="Y35" s="26"/>
      <c r="Z35" s="26"/>
    </row>
    <row r="36" spans="1:26" ht="10.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spans="1:26" ht="10.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row>
    <row r="38" spans="1:26" ht="10.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spans="1:26" ht="10.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spans="1:26" ht="10.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spans="1:26" ht="10.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spans="1:26" ht="10.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spans="1:26" ht="10.5" customHeight="1">
      <c r="A43" s="26"/>
      <c r="B43" s="26"/>
      <c r="C43" s="26"/>
      <c r="D43" s="26"/>
      <c r="E43" s="55"/>
      <c r="F43" s="26"/>
      <c r="G43" s="26"/>
      <c r="H43" s="26"/>
      <c r="I43" s="26"/>
      <c r="J43" s="26"/>
      <c r="K43" s="26"/>
      <c r="L43" s="26"/>
      <c r="M43" s="26"/>
      <c r="N43" s="26"/>
      <c r="O43" s="26"/>
      <c r="P43" s="26"/>
      <c r="Q43" s="26"/>
      <c r="R43" s="26"/>
      <c r="S43" s="26"/>
      <c r="T43" s="26"/>
      <c r="U43" s="26"/>
      <c r="V43" s="26"/>
      <c r="W43" s="26"/>
      <c r="X43" s="26"/>
      <c r="Y43" s="26"/>
      <c r="Z43" s="26"/>
    </row>
    <row r="44" spans="1:26" ht="10.5" customHeight="1">
      <c r="A44" s="26"/>
      <c r="B44" s="26"/>
      <c r="C44" s="26"/>
      <c r="D44" s="26"/>
      <c r="E44" s="55"/>
      <c r="F44" s="26"/>
      <c r="G44" s="26"/>
      <c r="H44" s="26"/>
      <c r="I44" s="26"/>
      <c r="J44" s="26"/>
      <c r="K44" s="26"/>
      <c r="L44" s="26"/>
      <c r="M44" s="26"/>
      <c r="N44" s="26"/>
      <c r="O44" s="26"/>
      <c r="P44" s="26"/>
      <c r="Q44" s="26"/>
      <c r="R44" s="26"/>
      <c r="S44" s="26"/>
      <c r="T44" s="26"/>
      <c r="U44" s="26"/>
      <c r="V44" s="26"/>
      <c r="W44" s="26"/>
      <c r="X44" s="26"/>
      <c r="Y44" s="26"/>
      <c r="Z44" s="26"/>
    </row>
    <row r="45" spans="1:26" ht="10.5" customHeight="1">
      <c r="A45" s="26"/>
      <c r="B45" s="26"/>
      <c r="C45" s="26"/>
      <c r="D45" s="26"/>
      <c r="E45" s="55"/>
      <c r="F45" s="26"/>
      <c r="G45" s="26"/>
      <c r="H45" s="26"/>
      <c r="I45" s="26"/>
      <c r="J45" s="26"/>
      <c r="K45" s="26"/>
      <c r="L45" s="26"/>
      <c r="M45" s="26"/>
      <c r="N45" s="26"/>
      <c r="O45" s="26"/>
      <c r="P45" s="26"/>
      <c r="Q45" s="26"/>
      <c r="R45" s="26"/>
      <c r="S45" s="26"/>
      <c r="T45" s="26"/>
      <c r="U45" s="26"/>
      <c r="V45" s="26"/>
      <c r="W45" s="26"/>
      <c r="X45" s="26"/>
      <c r="Y45" s="26"/>
      <c r="Z45" s="26"/>
    </row>
    <row r="46" spans="1:26" ht="10.5" customHeight="1">
      <c r="A46" s="26"/>
      <c r="B46" s="26"/>
      <c r="C46" s="26"/>
      <c r="D46" s="26"/>
      <c r="E46" s="55"/>
      <c r="F46" s="26"/>
      <c r="G46" s="26"/>
      <c r="H46" s="26"/>
      <c r="I46" s="26"/>
      <c r="J46" s="26"/>
      <c r="K46" s="26"/>
      <c r="L46" s="26"/>
      <c r="M46" s="26"/>
      <c r="N46" s="26"/>
      <c r="O46" s="26"/>
      <c r="P46" s="26"/>
      <c r="Q46" s="26"/>
      <c r="R46" s="26"/>
      <c r="S46" s="26"/>
      <c r="T46" s="26"/>
      <c r="U46" s="26"/>
      <c r="V46" s="26"/>
      <c r="W46" s="26"/>
      <c r="X46" s="26"/>
      <c r="Y46" s="26"/>
      <c r="Z46" s="26"/>
    </row>
    <row r="47" spans="1:26" ht="10.5" customHeight="1">
      <c r="A47" s="26"/>
      <c r="B47" s="26"/>
      <c r="C47" s="26"/>
      <c r="D47" s="26"/>
      <c r="E47" s="55"/>
      <c r="F47" s="26"/>
      <c r="G47" s="26"/>
      <c r="H47" s="26"/>
      <c r="I47" s="26"/>
      <c r="J47" s="26"/>
      <c r="K47" s="26"/>
      <c r="L47" s="26"/>
      <c r="M47" s="26"/>
      <c r="N47" s="26"/>
      <c r="O47" s="26"/>
      <c r="P47" s="26"/>
      <c r="Q47" s="26"/>
      <c r="R47" s="26"/>
      <c r="S47" s="26"/>
      <c r="T47" s="26"/>
      <c r="U47" s="26"/>
      <c r="V47" s="26"/>
      <c r="W47" s="26"/>
      <c r="X47" s="26"/>
      <c r="Y47" s="26"/>
      <c r="Z47" s="26"/>
    </row>
    <row r="48" spans="1:26" ht="10.5" customHeight="1">
      <c r="A48" s="26"/>
      <c r="B48" s="26"/>
      <c r="C48" s="26"/>
      <c r="D48" s="26"/>
      <c r="E48" s="55"/>
      <c r="F48" s="26"/>
      <c r="G48" s="26"/>
      <c r="H48" s="26"/>
      <c r="I48" s="26"/>
      <c r="J48" s="26"/>
      <c r="K48" s="26"/>
      <c r="L48" s="26"/>
      <c r="M48" s="26"/>
      <c r="N48" s="26"/>
      <c r="O48" s="26"/>
      <c r="P48" s="26"/>
      <c r="Q48" s="26"/>
      <c r="R48" s="26"/>
      <c r="S48" s="26"/>
      <c r="T48" s="26"/>
      <c r="U48" s="26"/>
      <c r="V48" s="26"/>
      <c r="W48" s="26"/>
      <c r="X48" s="26"/>
      <c r="Y48" s="26"/>
      <c r="Z48" s="26"/>
    </row>
    <row r="49" spans="1:26" ht="10.5" customHeight="1">
      <c r="A49" s="26"/>
      <c r="B49" s="26"/>
      <c r="C49" s="26"/>
      <c r="D49" s="26"/>
      <c r="E49" s="55"/>
      <c r="F49" s="26"/>
      <c r="G49" s="26"/>
      <c r="H49" s="26"/>
      <c r="I49" s="26"/>
      <c r="J49" s="26"/>
      <c r="K49" s="26"/>
      <c r="L49" s="26"/>
      <c r="M49" s="26"/>
      <c r="N49" s="26"/>
      <c r="O49" s="26"/>
      <c r="P49" s="26"/>
      <c r="Q49" s="26"/>
      <c r="R49" s="26"/>
      <c r="S49" s="26"/>
      <c r="T49" s="26"/>
      <c r="U49" s="26"/>
      <c r="V49" s="26"/>
      <c r="W49" s="26"/>
      <c r="X49" s="26"/>
      <c r="Y49" s="26"/>
      <c r="Z49" s="26"/>
    </row>
    <row r="50" spans="1:26" ht="10.5" customHeight="1">
      <c r="A50" s="26"/>
      <c r="B50" s="26"/>
      <c r="C50" s="26"/>
      <c r="D50" s="26"/>
      <c r="E50" s="55"/>
      <c r="F50" s="26"/>
      <c r="G50" s="26"/>
      <c r="H50" s="26"/>
      <c r="I50" s="26"/>
      <c r="J50" s="26"/>
      <c r="K50" s="26"/>
      <c r="L50" s="26"/>
      <c r="M50" s="26"/>
      <c r="N50" s="26"/>
      <c r="O50" s="26"/>
      <c r="P50" s="26"/>
      <c r="Q50" s="26"/>
      <c r="R50" s="26"/>
      <c r="S50" s="26"/>
      <c r="T50" s="26"/>
      <c r="U50" s="26"/>
      <c r="V50" s="26"/>
      <c r="W50" s="26"/>
      <c r="X50" s="26"/>
      <c r="Y50" s="26"/>
      <c r="Z50" s="26"/>
    </row>
    <row r="51" spans="1:26" ht="10.5" customHeight="1">
      <c r="A51" s="26"/>
      <c r="B51" s="26"/>
      <c r="C51" s="26"/>
      <c r="D51" s="26"/>
      <c r="E51" s="55"/>
      <c r="F51" s="26"/>
      <c r="G51" s="26"/>
      <c r="H51" s="26"/>
      <c r="I51" s="26"/>
      <c r="J51" s="26"/>
      <c r="K51" s="26"/>
      <c r="L51" s="26"/>
      <c r="M51" s="26"/>
      <c r="N51" s="26"/>
      <c r="O51" s="26"/>
      <c r="P51" s="26"/>
      <c r="Q51" s="26"/>
      <c r="R51" s="26"/>
      <c r="S51" s="26"/>
      <c r="T51" s="26"/>
      <c r="U51" s="26"/>
      <c r="V51" s="26"/>
      <c r="W51" s="26"/>
      <c r="X51" s="26"/>
      <c r="Y51" s="26"/>
      <c r="Z51" s="26"/>
    </row>
    <row r="52" spans="1:26" ht="10.5" customHeight="1">
      <c r="A52" s="26"/>
      <c r="B52" s="26"/>
      <c r="C52" s="26"/>
      <c r="D52" s="26"/>
      <c r="E52" s="55"/>
      <c r="F52" s="26"/>
      <c r="G52" s="26"/>
      <c r="H52" s="26"/>
      <c r="I52" s="26"/>
      <c r="J52" s="26"/>
      <c r="K52" s="26"/>
      <c r="L52" s="26"/>
      <c r="M52" s="26"/>
      <c r="N52" s="26"/>
      <c r="O52" s="26"/>
      <c r="P52" s="26"/>
      <c r="Q52" s="26"/>
      <c r="R52" s="26"/>
      <c r="S52" s="26"/>
      <c r="T52" s="26"/>
      <c r="U52" s="26"/>
      <c r="V52" s="26"/>
      <c r="W52" s="26"/>
      <c r="X52" s="26"/>
      <c r="Y52" s="26"/>
      <c r="Z52" s="26"/>
    </row>
    <row r="53" spans="1:26" ht="10.5" customHeight="1">
      <c r="A53" s="26"/>
      <c r="B53" s="26"/>
      <c r="C53" s="26"/>
      <c r="D53" s="26"/>
      <c r="E53" s="55"/>
      <c r="F53" s="26"/>
      <c r="G53" s="26"/>
      <c r="H53" s="26"/>
      <c r="I53" s="26"/>
      <c r="J53" s="26"/>
      <c r="K53" s="26"/>
      <c r="L53" s="26"/>
      <c r="M53" s="26"/>
      <c r="N53" s="26"/>
      <c r="O53" s="26"/>
      <c r="P53" s="26"/>
      <c r="Q53" s="26"/>
      <c r="R53" s="26"/>
      <c r="S53" s="26"/>
      <c r="T53" s="26"/>
      <c r="U53" s="26"/>
      <c r="V53" s="26"/>
      <c r="W53" s="26"/>
      <c r="X53" s="26"/>
      <c r="Y53" s="26"/>
      <c r="Z53" s="26"/>
    </row>
    <row r="54" spans="1:26" ht="10.5" customHeight="1">
      <c r="A54" s="26"/>
      <c r="B54" s="26"/>
      <c r="C54" s="26"/>
      <c r="D54" s="26"/>
      <c r="E54" s="55"/>
      <c r="F54" s="26"/>
      <c r="G54" s="26"/>
      <c r="H54" s="26"/>
      <c r="I54" s="26"/>
      <c r="J54" s="26"/>
      <c r="K54" s="26"/>
      <c r="L54" s="26"/>
      <c r="M54" s="26"/>
      <c r="N54" s="26"/>
      <c r="O54" s="26"/>
      <c r="P54" s="26"/>
      <c r="Q54" s="26"/>
      <c r="R54" s="26"/>
      <c r="S54" s="26"/>
      <c r="T54" s="26"/>
      <c r="U54" s="26"/>
      <c r="V54" s="26"/>
      <c r="W54" s="26"/>
      <c r="X54" s="26"/>
      <c r="Y54" s="26"/>
      <c r="Z54" s="26"/>
    </row>
    <row r="55" spans="1:26" ht="10.5" customHeight="1">
      <c r="A55" s="26"/>
      <c r="B55" s="26"/>
      <c r="C55" s="26"/>
      <c r="D55" s="26"/>
      <c r="E55" s="55"/>
      <c r="F55" s="26"/>
      <c r="G55" s="26"/>
      <c r="H55" s="26"/>
      <c r="I55" s="26"/>
      <c r="J55" s="26"/>
      <c r="K55" s="26"/>
      <c r="L55" s="26"/>
      <c r="M55" s="26"/>
      <c r="N55" s="26"/>
      <c r="O55" s="26"/>
      <c r="P55" s="26"/>
      <c r="Q55" s="26"/>
      <c r="R55" s="26"/>
      <c r="S55" s="26"/>
      <c r="T55" s="26"/>
      <c r="U55" s="26"/>
      <c r="V55" s="26"/>
      <c r="W55" s="26"/>
      <c r="X55" s="26"/>
      <c r="Y55" s="26"/>
      <c r="Z55" s="26"/>
    </row>
    <row r="56" spans="1:26" ht="10.5" customHeight="1">
      <c r="A56" s="26"/>
      <c r="B56" s="26"/>
      <c r="C56" s="26"/>
      <c r="D56" s="26"/>
      <c r="E56" s="55"/>
      <c r="F56" s="26"/>
      <c r="G56" s="26"/>
      <c r="H56" s="26"/>
      <c r="I56" s="26"/>
      <c r="J56" s="26"/>
      <c r="K56" s="26"/>
      <c r="L56" s="26"/>
      <c r="M56" s="26"/>
      <c r="N56" s="26"/>
      <c r="O56" s="26"/>
      <c r="P56" s="26"/>
      <c r="Q56" s="26"/>
      <c r="R56" s="26"/>
      <c r="S56" s="26"/>
      <c r="T56" s="26"/>
      <c r="U56" s="26"/>
      <c r="V56" s="26"/>
      <c r="W56" s="26"/>
      <c r="X56" s="26"/>
      <c r="Y56" s="26"/>
      <c r="Z56" s="26"/>
    </row>
    <row r="57" spans="1:26" ht="10.5" customHeight="1">
      <c r="A57" s="26"/>
      <c r="B57" s="26"/>
      <c r="C57" s="26"/>
      <c r="D57" s="26"/>
      <c r="E57" s="55"/>
      <c r="F57" s="26"/>
      <c r="G57" s="26"/>
      <c r="H57" s="26"/>
      <c r="I57" s="26"/>
      <c r="J57" s="26"/>
      <c r="K57" s="26"/>
      <c r="L57" s="26"/>
      <c r="M57" s="26"/>
      <c r="N57" s="26"/>
      <c r="O57" s="26"/>
      <c r="P57" s="26"/>
      <c r="Q57" s="26"/>
      <c r="R57" s="26"/>
      <c r="S57" s="26"/>
      <c r="T57" s="26"/>
      <c r="U57" s="26"/>
      <c r="V57" s="26"/>
      <c r="W57" s="26"/>
      <c r="X57" s="26"/>
      <c r="Y57" s="26"/>
      <c r="Z57" s="26"/>
    </row>
    <row r="58" spans="1:26" ht="10.5" customHeight="1">
      <c r="A58" s="26"/>
      <c r="B58" s="26"/>
      <c r="C58" s="26"/>
      <c r="D58" s="26"/>
      <c r="E58" s="55"/>
      <c r="F58" s="26"/>
      <c r="G58" s="26"/>
      <c r="H58" s="26"/>
      <c r="I58" s="26"/>
      <c r="J58" s="26"/>
      <c r="K58" s="26"/>
      <c r="L58" s="26"/>
      <c r="M58" s="26"/>
      <c r="N58" s="26"/>
      <c r="O58" s="26"/>
      <c r="P58" s="26"/>
      <c r="Q58" s="26"/>
      <c r="R58" s="26"/>
      <c r="S58" s="26"/>
      <c r="T58" s="26"/>
      <c r="U58" s="26"/>
      <c r="V58" s="26"/>
      <c r="W58" s="26"/>
      <c r="X58" s="26"/>
      <c r="Y58" s="26"/>
      <c r="Z58" s="26"/>
    </row>
    <row r="59" spans="1:26" ht="10.5" customHeight="1">
      <c r="A59" s="26"/>
      <c r="B59" s="26"/>
      <c r="C59" s="26"/>
      <c r="D59" s="26"/>
      <c r="E59" s="55"/>
      <c r="F59" s="26"/>
      <c r="G59" s="26"/>
      <c r="H59" s="26"/>
      <c r="I59" s="26"/>
      <c r="J59" s="26"/>
      <c r="K59" s="26"/>
      <c r="L59" s="26"/>
      <c r="M59" s="26"/>
      <c r="N59" s="26"/>
      <c r="O59" s="26"/>
      <c r="P59" s="26"/>
      <c r="Q59" s="26"/>
      <c r="R59" s="26"/>
      <c r="S59" s="26"/>
      <c r="T59" s="26"/>
      <c r="U59" s="26"/>
      <c r="V59" s="26"/>
      <c r="W59" s="26"/>
      <c r="X59" s="26"/>
      <c r="Y59" s="26"/>
      <c r="Z59" s="26"/>
    </row>
    <row r="60" spans="1:26" ht="10.5" customHeight="1">
      <c r="A60" s="26"/>
      <c r="B60" s="26"/>
      <c r="C60" s="26"/>
      <c r="D60" s="26"/>
      <c r="E60" s="55"/>
      <c r="F60" s="26"/>
      <c r="G60" s="26"/>
      <c r="H60" s="26"/>
      <c r="I60" s="26"/>
      <c r="J60" s="26"/>
      <c r="K60" s="26"/>
      <c r="L60" s="26"/>
      <c r="M60" s="26"/>
      <c r="N60" s="26"/>
      <c r="O60" s="26"/>
      <c r="P60" s="26"/>
      <c r="Q60" s="26"/>
      <c r="R60" s="26"/>
      <c r="S60" s="26"/>
      <c r="T60" s="26"/>
      <c r="U60" s="26"/>
      <c r="V60" s="26"/>
      <c r="W60" s="26"/>
      <c r="X60" s="26"/>
      <c r="Y60" s="26"/>
      <c r="Z60" s="26"/>
    </row>
    <row r="61" spans="1:26" ht="10.5" customHeight="1">
      <c r="A61" s="26"/>
      <c r="B61" s="26"/>
      <c r="C61" s="26"/>
      <c r="D61" s="26"/>
      <c r="E61" s="55"/>
      <c r="F61" s="26"/>
      <c r="G61" s="26"/>
      <c r="H61" s="26"/>
      <c r="I61" s="26"/>
      <c r="J61" s="26"/>
      <c r="K61" s="26"/>
      <c r="L61" s="26"/>
      <c r="M61" s="26"/>
      <c r="N61" s="26"/>
      <c r="O61" s="26"/>
      <c r="P61" s="26"/>
      <c r="Q61" s="26"/>
      <c r="R61" s="26"/>
      <c r="S61" s="26"/>
      <c r="T61" s="26"/>
      <c r="U61" s="26"/>
      <c r="V61" s="26"/>
      <c r="W61" s="26"/>
      <c r="X61" s="26"/>
      <c r="Y61" s="26"/>
      <c r="Z61" s="26"/>
    </row>
    <row r="62" spans="1:26" ht="10.5" customHeight="1">
      <c r="A62" s="26"/>
      <c r="B62" s="26"/>
      <c r="C62" s="26"/>
      <c r="D62" s="26"/>
      <c r="E62" s="55"/>
      <c r="F62" s="26"/>
      <c r="G62" s="26"/>
      <c r="H62" s="26"/>
      <c r="I62" s="26"/>
      <c r="J62" s="26"/>
      <c r="K62" s="26"/>
      <c r="L62" s="26"/>
      <c r="M62" s="26"/>
      <c r="N62" s="26"/>
      <c r="O62" s="26"/>
      <c r="P62" s="26"/>
      <c r="Q62" s="26"/>
      <c r="R62" s="26"/>
      <c r="S62" s="26"/>
      <c r="T62" s="26"/>
      <c r="U62" s="26"/>
      <c r="V62" s="26"/>
      <c r="W62" s="26"/>
      <c r="X62" s="26"/>
      <c r="Y62" s="26"/>
      <c r="Z62" s="26"/>
    </row>
    <row r="63" spans="1:26" ht="10.5" customHeight="1">
      <c r="A63" s="26"/>
      <c r="B63" s="26"/>
      <c r="C63" s="26"/>
      <c r="D63" s="26"/>
      <c r="E63" s="55"/>
      <c r="F63" s="26"/>
      <c r="G63" s="26"/>
      <c r="H63" s="26"/>
      <c r="I63" s="26"/>
      <c r="J63" s="26"/>
      <c r="K63" s="26"/>
      <c r="L63" s="26"/>
      <c r="M63" s="26"/>
      <c r="N63" s="26"/>
      <c r="O63" s="26"/>
      <c r="P63" s="26"/>
      <c r="Q63" s="26"/>
      <c r="R63" s="26"/>
      <c r="S63" s="26"/>
      <c r="T63" s="26"/>
      <c r="U63" s="26"/>
      <c r="V63" s="26"/>
      <c r="W63" s="26"/>
      <c r="X63" s="26"/>
      <c r="Y63" s="26"/>
      <c r="Z63" s="26"/>
    </row>
    <row r="64" spans="1:26" ht="10.5" customHeight="1">
      <c r="A64" s="26"/>
      <c r="B64" s="26"/>
      <c r="C64" s="26"/>
      <c r="D64" s="26"/>
      <c r="E64" s="55"/>
      <c r="F64" s="26"/>
      <c r="G64" s="26"/>
      <c r="H64" s="26"/>
      <c r="I64" s="26"/>
      <c r="J64" s="26"/>
      <c r="K64" s="26"/>
      <c r="L64" s="26"/>
      <c r="M64" s="26"/>
      <c r="N64" s="26"/>
      <c r="O64" s="26"/>
      <c r="P64" s="26"/>
      <c r="Q64" s="26"/>
      <c r="R64" s="26"/>
      <c r="S64" s="26"/>
      <c r="T64" s="26"/>
      <c r="U64" s="26"/>
      <c r="V64" s="26"/>
      <c r="W64" s="26"/>
      <c r="X64" s="26"/>
      <c r="Y64" s="26"/>
      <c r="Z64" s="26"/>
    </row>
    <row r="65" spans="1:26" ht="10.5" customHeight="1">
      <c r="A65" s="26"/>
      <c r="B65" s="26"/>
      <c r="C65" s="26"/>
      <c r="D65" s="26"/>
      <c r="E65" s="55"/>
      <c r="F65" s="26"/>
      <c r="G65" s="26"/>
      <c r="H65" s="26"/>
      <c r="I65" s="26"/>
      <c r="J65" s="26"/>
      <c r="K65" s="26"/>
      <c r="L65" s="26"/>
      <c r="M65" s="26"/>
      <c r="N65" s="26"/>
      <c r="O65" s="26"/>
      <c r="P65" s="26"/>
      <c r="Q65" s="26"/>
      <c r="R65" s="26"/>
      <c r="S65" s="26"/>
      <c r="T65" s="26"/>
      <c r="U65" s="26"/>
      <c r="V65" s="26"/>
      <c r="W65" s="26"/>
      <c r="X65" s="26"/>
      <c r="Y65" s="26"/>
      <c r="Z65" s="26"/>
    </row>
    <row r="66" spans="1:26" ht="10.5" customHeight="1">
      <c r="A66" s="26"/>
      <c r="B66" s="26"/>
      <c r="C66" s="26"/>
      <c r="D66" s="26"/>
      <c r="E66" s="55"/>
      <c r="F66" s="26"/>
      <c r="G66" s="26"/>
      <c r="H66" s="26"/>
      <c r="I66" s="26"/>
      <c r="J66" s="26"/>
      <c r="K66" s="26"/>
      <c r="L66" s="26"/>
      <c r="M66" s="26"/>
      <c r="N66" s="26"/>
      <c r="O66" s="26"/>
      <c r="P66" s="26"/>
      <c r="Q66" s="26"/>
      <c r="R66" s="26"/>
      <c r="S66" s="26"/>
      <c r="T66" s="26"/>
      <c r="U66" s="26"/>
      <c r="V66" s="26"/>
      <c r="W66" s="26"/>
      <c r="X66" s="26"/>
      <c r="Y66" s="26"/>
      <c r="Z66" s="26"/>
    </row>
    <row r="67" spans="1:26" ht="10.5" customHeight="1">
      <c r="A67" s="26"/>
      <c r="B67" s="26"/>
      <c r="C67" s="26"/>
      <c r="D67" s="26"/>
      <c r="E67" s="55"/>
      <c r="F67" s="26"/>
      <c r="G67" s="26"/>
      <c r="H67" s="26"/>
      <c r="I67" s="26"/>
      <c r="J67" s="26"/>
      <c r="K67" s="26"/>
      <c r="L67" s="26"/>
      <c r="M67" s="26"/>
      <c r="N67" s="26"/>
      <c r="O67" s="26"/>
      <c r="P67" s="26"/>
      <c r="Q67" s="26"/>
      <c r="R67" s="26"/>
      <c r="S67" s="26"/>
      <c r="T67" s="26"/>
      <c r="U67" s="26"/>
      <c r="V67" s="26"/>
      <c r="W67" s="26"/>
      <c r="X67" s="26"/>
      <c r="Y67" s="26"/>
      <c r="Z67" s="26"/>
    </row>
    <row r="68" spans="1:26" ht="10.5" customHeight="1">
      <c r="A68" s="26"/>
      <c r="B68" s="26"/>
      <c r="C68" s="26"/>
      <c r="D68" s="26"/>
      <c r="E68" s="55"/>
      <c r="F68" s="26"/>
      <c r="G68" s="26"/>
      <c r="H68" s="26"/>
      <c r="I68" s="26"/>
      <c r="J68" s="26"/>
      <c r="K68" s="26"/>
      <c r="L68" s="26"/>
      <c r="M68" s="26"/>
      <c r="N68" s="26"/>
      <c r="O68" s="26"/>
      <c r="P68" s="26"/>
      <c r="Q68" s="26"/>
      <c r="R68" s="26"/>
      <c r="S68" s="26"/>
      <c r="T68" s="26"/>
      <c r="U68" s="26"/>
      <c r="V68" s="26"/>
      <c r="W68" s="26"/>
      <c r="X68" s="26"/>
      <c r="Y68" s="26"/>
      <c r="Z68" s="26"/>
    </row>
    <row r="69" spans="1:26" ht="10.5" customHeight="1">
      <c r="A69" s="26"/>
      <c r="B69" s="26"/>
      <c r="C69" s="26"/>
      <c r="D69" s="26"/>
      <c r="E69" s="55"/>
      <c r="F69" s="26"/>
      <c r="G69" s="26"/>
      <c r="H69" s="26"/>
      <c r="I69" s="26"/>
      <c r="J69" s="26"/>
      <c r="K69" s="26"/>
      <c r="L69" s="26"/>
      <c r="M69" s="26"/>
      <c r="N69" s="26"/>
      <c r="O69" s="26"/>
      <c r="P69" s="26"/>
      <c r="Q69" s="26"/>
      <c r="R69" s="26"/>
      <c r="S69" s="26"/>
      <c r="T69" s="26"/>
      <c r="U69" s="26"/>
      <c r="V69" s="26"/>
      <c r="W69" s="26"/>
      <c r="X69" s="26"/>
      <c r="Y69" s="26"/>
      <c r="Z69" s="26"/>
    </row>
    <row r="70" spans="1:26" ht="10.5" customHeight="1">
      <c r="A70" s="26"/>
      <c r="B70" s="26"/>
      <c r="C70" s="26"/>
      <c r="D70" s="26"/>
      <c r="E70" s="55"/>
      <c r="F70" s="26"/>
      <c r="G70" s="26"/>
      <c r="H70" s="26"/>
      <c r="I70" s="26"/>
      <c r="J70" s="26"/>
      <c r="K70" s="26"/>
      <c r="L70" s="26"/>
      <c r="M70" s="26"/>
      <c r="N70" s="26"/>
      <c r="O70" s="26"/>
      <c r="P70" s="26"/>
      <c r="Q70" s="26"/>
      <c r="R70" s="26"/>
      <c r="S70" s="26"/>
      <c r="T70" s="26"/>
      <c r="U70" s="26"/>
      <c r="V70" s="26"/>
      <c r="W70" s="26"/>
      <c r="X70" s="26"/>
      <c r="Y70" s="26"/>
      <c r="Z70" s="26"/>
    </row>
    <row r="71" spans="1:26" ht="10.5" customHeight="1">
      <c r="A71" s="26"/>
      <c r="B71" s="26"/>
      <c r="C71" s="26"/>
      <c r="D71" s="26"/>
      <c r="E71" s="55"/>
      <c r="F71" s="26"/>
      <c r="G71" s="26"/>
      <c r="H71" s="26"/>
      <c r="I71" s="26"/>
      <c r="J71" s="26"/>
      <c r="K71" s="26"/>
      <c r="L71" s="26"/>
      <c r="M71" s="26"/>
      <c r="N71" s="26"/>
      <c r="O71" s="26"/>
      <c r="P71" s="26"/>
      <c r="Q71" s="26"/>
      <c r="R71" s="26"/>
      <c r="S71" s="26"/>
      <c r="T71" s="26"/>
      <c r="U71" s="26"/>
      <c r="V71" s="26"/>
      <c r="W71" s="26"/>
      <c r="X71" s="26"/>
      <c r="Y71" s="26"/>
      <c r="Z71" s="26"/>
    </row>
    <row r="72" spans="1:26" ht="10.5" customHeight="1">
      <c r="A72" s="26"/>
      <c r="B72" s="26"/>
      <c r="C72" s="26"/>
      <c r="D72" s="26"/>
      <c r="E72" s="55"/>
      <c r="F72" s="26"/>
      <c r="G72" s="26"/>
      <c r="H72" s="26"/>
      <c r="I72" s="26"/>
      <c r="J72" s="26"/>
      <c r="K72" s="26"/>
      <c r="L72" s="26"/>
      <c r="M72" s="26"/>
      <c r="N72" s="26"/>
      <c r="O72" s="26"/>
      <c r="P72" s="26"/>
      <c r="Q72" s="26"/>
      <c r="R72" s="26"/>
      <c r="S72" s="26"/>
      <c r="T72" s="26"/>
      <c r="U72" s="26"/>
      <c r="V72" s="26"/>
      <c r="W72" s="26"/>
      <c r="X72" s="26"/>
      <c r="Y72" s="26"/>
      <c r="Z72" s="26"/>
    </row>
    <row r="73" spans="1:26" ht="10.5" customHeight="1">
      <c r="A73" s="26"/>
      <c r="B73" s="26"/>
      <c r="C73" s="26"/>
      <c r="D73" s="26"/>
      <c r="E73" s="55"/>
      <c r="F73" s="26"/>
      <c r="G73" s="26"/>
      <c r="H73" s="26"/>
      <c r="I73" s="26"/>
      <c r="J73" s="26"/>
      <c r="K73" s="26"/>
      <c r="L73" s="26"/>
      <c r="M73" s="26"/>
      <c r="N73" s="26"/>
      <c r="O73" s="26"/>
      <c r="P73" s="26"/>
      <c r="Q73" s="26"/>
      <c r="R73" s="26"/>
      <c r="S73" s="26"/>
      <c r="T73" s="26"/>
      <c r="U73" s="26"/>
      <c r="V73" s="26"/>
      <c r="W73" s="26"/>
      <c r="X73" s="26"/>
      <c r="Y73" s="26"/>
      <c r="Z73" s="26"/>
    </row>
    <row r="74" spans="1:26" ht="10.5" customHeight="1">
      <c r="A74" s="26"/>
      <c r="B74" s="26"/>
      <c r="C74" s="26"/>
      <c r="D74" s="26"/>
      <c r="E74" s="55"/>
      <c r="F74" s="26"/>
      <c r="G74" s="26"/>
      <c r="H74" s="26"/>
      <c r="I74" s="26"/>
      <c r="J74" s="26"/>
      <c r="K74" s="26"/>
      <c r="L74" s="26"/>
      <c r="M74" s="26"/>
      <c r="N74" s="26"/>
      <c r="O74" s="26"/>
      <c r="P74" s="26"/>
      <c r="Q74" s="26"/>
      <c r="R74" s="26"/>
      <c r="S74" s="26"/>
      <c r="T74" s="26"/>
      <c r="U74" s="26"/>
      <c r="V74" s="26"/>
      <c r="W74" s="26"/>
      <c r="X74" s="26"/>
      <c r="Y74" s="26"/>
      <c r="Z74" s="26"/>
    </row>
    <row r="75" spans="1:26" ht="10.5" customHeight="1">
      <c r="A75" s="26"/>
      <c r="B75" s="26"/>
      <c r="C75" s="26"/>
      <c r="D75" s="26"/>
      <c r="E75" s="55"/>
      <c r="F75" s="26"/>
      <c r="G75" s="26"/>
      <c r="H75" s="26"/>
      <c r="I75" s="26"/>
      <c r="J75" s="26"/>
      <c r="K75" s="26"/>
      <c r="L75" s="26"/>
      <c r="M75" s="26"/>
      <c r="N75" s="26"/>
      <c r="O75" s="26"/>
      <c r="P75" s="26"/>
      <c r="Q75" s="26"/>
      <c r="R75" s="26"/>
      <c r="S75" s="26"/>
      <c r="T75" s="26"/>
      <c r="U75" s="26"/>
      <c r="V75" s="26"/>
      <c r="W75" s="26"/>
      <c r="X75" s="26"/>
      <c r="Y75" s="26"/>
      <c r="Z75" s="26"/>
    </row>
    <row r="76" spans="1:26" ht="10.5" customHeight="1">
      <c r="A76" s="26"/>
      <c r="B76" s="26"/>
      <c r="C76" s="26"/>
      <c r="D76" s="26"/>
      <c r="E76" s="55"/>
      <c r="F76" s="26"/>
      <c r="G76" s="26"/>
      <c r="H76" s="26"/>
      <c r="I76" s="26"/>
      <c r="J76" s="26"/>
      <c r="K76" s="26"/>
      <c r="L76" s="26"/>
      <c r="M76" s="26"/>
      <c r="N76" s="26"/>
      <c r="O76" s="26"/>
      <c r="P76" s="26"/>
      <c r="Q76" s="26"/>
      <c r="R76" s="26"/>
      <c r="S76" s="26"/>
      <c r="T76" s="26"/>
      <c r="U76" s="26"/>
      <c r="V76" s="26"/>
      <c r="W76" s="26"/>
      <c r="X76" s="26"/>
      <c r="Y76" s="26"/>
      <c r="Z76" s="26"/>
    </row>
    <row r="77" spans="1:26" ht="10.5" customHeight="1">
      <c r="A77" s="26"/>
      <c r="B77" s="26"/>
      <c r="C77" s="26"/>
      <c r="D77" s="26"/>
      <c r="E77" s="55"/>
      <c r="F77" s="26"/>
      <c r="G77" s="26"/>
      <c r="H77" s="26"/>
      <c r="I77" s="26"/>
      <c r="J77" s="26"/>
      <c r="K77" s="26"/>
      <c r="L77" s="26"/>
      <c r="M77" s="26"/>
      <c r="N77" s="26"/>
      <c r="O77" s="26"/>
      <c r="P77" s="26"/>
      <c r="Q77" s="26"/>
      <c r="R77" s="26"/>
      <c r="S77" s="26"/>
      <c r="T77" s="26"/>
      <c r="U77" s="26"/>
      <c r="V77" s="26"/>
      <c r="W77" s="26"/>
      <c r="X77" s="26"/>
      <c r="Y77" s="26"/>
      <c r="Z77" s="26"/>
    </row>
    <row r="78" spans="1:26" ht="10.5" customHeight="1">
      <c r="A78" s="26"/>
      <c r="B78" s="26"/>
      <c r="C78" s="26"/>
      <c r="D78" s="26"/>
      <c r="E78" s="55"/>
      <c r="F78" s="26"/>
      <c r="G78" s="26"/>
      <c r="H78" s="26"/>
      <c r="I78" s="26"/>
      <c r="J78" s="26"/>
      <c r="K78" s="26"/>
      <c r="L78" s="26"/>
      <c r="M78" s="26"/>
      <c r="N78" s="26"/>
      <c r="O78" s="26"/>
      <c r="P78" s="26"/>
      <c r="Q78" s="26"/>
      <c r="R78" s="26"/>
      <c r="S78" s="26"/>
      <c r="T78" s="26"/>
      <c r="U78" s="26"/>
      <c r="V78" s="26"/>
      <c r="W78" s="26"/>
      <c r="X78" s="26"/>
      <c r="Y78" s="26"/>
      <c r="Z78" s="26"/>
    </row>
    <row r="79" spans="1:26" ht="10.5" customHeight="1">
      <c r="A79" s="26"/>
      <c r="B79" s="26"/>
      <c r="C79" s="26"/>
      <c r="D79" s="26"/>
      <c r="E79" s="55"/>
      <c r="F79" s="26"/>
      <c r="G79" s="26"/>
      <c r="H79" s="26"/>
      <c r="I79" s="26"/>
      <c r="J79" s="26"/>
      <c r="K79" s="26"/>
      <c r="L79" s="26"/>
      <c r="M79" s="26"/>
      <c r="N79" s="26"/>
      <c r="O79" s="26"/>
      <c r="P79" s="26"/>
      <c r="Q79" s="26"/>
      <c r="R79" s="26"/>
      <c r="S79" s="26"/>
      <c r="T79" s="26"/>
      <c r="U79" s="26"/>
      <c r="V79" s="26"/>
      <c r="W79" s="26"/>
      <c r="X79" s="26"/>
      <c r="Y79" s="26"/>
      <c r="Z79" s="26"/>
    </row>
    <row r="80" spans="1:26" ht="10.5" customHeight="1">
      <c r="A80" s="26"/>
      <c r="B80" s="26"/>
      <c r="C80" s="26"/>
      <c r="D80" s="26"/>
      <c r="E80" s="55"/>
      <c r="F80" s="26"/>
      <c r="G80" s="26"/>
      <c r="H80" s="26"/>
      <c r="I80" s="26"/>
      <c r="J80" s="26"/>
      <c r="K80" s="26"/>
      <c r="L80" s="26"/>
      <c r="M80" s="26"/>
      <c r="N80" s="26"/>
      <c r="O80" s="26"/>
      <c r="P80" s="26"/>
      <c r="Q80" s="26"/>
      <c r="R80" s="26"/>
      <c r="S80" s="26"/>
      <c r="T80" s="26"/>
      <c r="U80" s="26"/>
      <c r="V80" s="26"/>
      <c r="W80" s="26"/>
      <c r="X80" s="26"/>
      <c r="Y80" s="26"/>
      <c r="Z80" s="26"/>
    </row>
    <row r="81" spans="1:26" ht="10.5" customHeight="1">
      <c r="A81" s="26"/>
      <c r="B81" s="26"/>
      <c r="C81" s="26"/>
      <c r="D81" s="26"/>
      <c r="E81" s="55"/>
      <c r="F81" s="26"/>
      <c r="G81" s="26"/>
      <c r="H81" s="26"/>
      <c r="I81" s="26"/>
      <c r="J81" s="26"/>
      <c r="K81" s="26"/>
      <c r="L81" s="26"/>
      <c r="M81" s="26"/>
      <c r="N81" s="26"/>
      <c r="O81" s="26"/>
      <c r="P81" s="26"/>
      <c r="Q81" s="26"/>
      <c r="R81" s="26"/>
      <c r="S81" s="26"/>
      <c r="T81" s="26"/>
      <c r="U81" s="26"/>
      <c r="V81" s="26"/>
      <c r="W81" s="26"/>
      <c r="X81" s="26"/>
      <c r="Y81" s="26"/>
      <c r="Z81" s="26"/>
    </row>
    <row r="82" spans="1:26" ht="10.5" customHeight="1">
      <c r="A82" s="26"/>
      <c r="B82" s="26"/>
      <c r="C82" s="26"/>
      <c r="D82" s="26"/>
      <c r="E82" s="55"/>
      <c r="F82" s="26"/>
      <c r="G82" s="26"/>
      <c r="H82" s="26"/>
      <c r="I82" s="26"/>
      <c r="J82" s="26"/>
      <c r="K82" s="26"/>
      <c r="L82" s="26"/>
      <c r="M82" s="26"/>
      <c r="N82" s="26"/>
      <c r="O82" s="26"/>
      <c r="P82" s="26"/>
      <c r="Q82" s="26"/>
      <c r="R82" s="26"/>
      <c r="S82" s="26"/>
      <c r="T82" s="26"/>
      <c r="U82" s="26"/>
      <c r="V82" s="26"/>
      <c r="W82" s="26"/>
      <c r="X82" s="26"/>
      <c r="Y82" s="26"/>
      <c r="Z82" s="26"/>
    </row>
    <row r="83" spans="1:26" ht="10.5" customHeight="1">
      <c r="A83" s="26"/>
      <c r="B83" s="26"/>
      <c r="C83" s="26"/>
      <c r="D83" s="26"/>
      <c r="E83" s="55"/>
      <c r="F83" s="26"/>
      <c r="G83" s="26"/>
      <c r="H83" s="26"/>
      <c r="I83" s="26"/>
      <c r="J83" s="26"/>
      <c r="K83" s="26"/>
      <c r="L83" s="26"/>
      <c r="M83" s="26"/>
      <c r="N83" s="26"/>
      <c r="O83" s="26"/>
      <c r="P83" s="26"/>
      <c r="Q83" s="26"/>
      <c r="R83" s="26"/>
      <c r="S83" s="26"/>
      <c r="T83" s="26"/>
      <c r="U83" s="26"/>
      <c r="V83" s="26"/>
      <c r="W83" s="26"/>
      <c r="X83" s="26"/>
      <c r="Y83" s="26"/>
      <c r="Z83" s="26"/>
    </row>
    <row r="84" spans="1:26" ht="10.5" customHeight="1">
      <c r="A84" s="26"/>
      <c r="B84" s="26"/>
      <c r="C84" s="26"/>
      <c r="D84" s="26"/>
      <c r="E84" s="55"/>
      <c r="F84" s="26"/>
      <c r="G84" s="26"/>
      <c r="H84" s="26"/>
      <c r="I84" s="26"/>
      <c r="J84" s="26"/>
      <c r="K84" s="26"/>
      <c r="L84" s="26"/>
      <c r="M84" s="26"/>
      <c r="N84" s="26"/>
      <c r="O84" s="26"/>
      <c r="P84" s="26"/>
      <c r="Q84" s="26"/>
      <c r="R84" s="26"/>
      <c r="S84" s="26"/>
      <c r="T84" s="26"/>
      <c r="U84" s="26"/>
      <c r="V84" s="26"/>
      <c r="W84" s="26"/>
      <c r="X84" s="26"/>
      <c r="Y84" s="26"/>
      <c r="Z84" s="26"/>
    </row>
    <row r="85" spans="1:26" ht="10.5" customHeight="1">
      <c r="A85" s="26"/>
      <c r="B85" s="26"/>
      <c r="C85" s="26"/>
      <c r="D85" s="26"/>
      <c r="E85" s="55"/>
      <c r="F85" s="26"/>
      <c r="G85" s="26"/>
      <c r="H85" s="26"/>
      <c r="I85" s="26"/>
      <c r="J85" s="26"/>
      <c r="K85" s="26"/>
      <c r="L85" s="26"/>
      <c r="M85" s="26"/>
      <c r="N85" s="26"/>
      <c r="O85" s="26"/>
      <c r="P85" s="26"/>
      <c r="Q85" s="26"/>
      <c r="R85" s="26"/>
      <c r="S85" s="26"/>
      <c r="T85" s="26"/>
      <c r="U85" s="26"/>
      <c r="V85" s="26"/>
      <c r="W85" s="26"/>
      <c r="X85" s="26"/>
      <c r="Y85" s="26"/>
      <c r="Z85" s="26"/>
    </row>
    <row r="86" spans="1:26" ht="10.5" customHeight="1">
      <c r="A86" s="26"/>
      <c r="B86" s="26"/>
      <c r="C86" s="26"/>
      <c r="D86" s="26"/>
      <c r="E86" s="55"/>
      <c r="F86" s="26"/>
      <c r="G86" s="26"/>
      <c r="H86" s="26"/>
      <c r="I86" s="26"/>
      <c r="J86" s="26"/>
      <c r="K86" s="26"/>
      <c r="L86" s="26"/>
      <c r="M86" s="26"/>
      <c r="N86" s="26"/>
      <c r="O86" s="26"/>
      <c r="P86" s="26"/>
      <c r="Q86" s="26"/>
      <c r="R86" s="26"/>
      <c r="S86" s="26"/>
      <c r="T86" s="26"/>
      <c r="U86" s="26"/>
      <c r="V86" s="26"/>
      <c r="W86" s="26"/>
      <c r="X86" s="26"/>
      <c r="Y86" s="26"/>
      <c r="Z86" s="26"/>
    </row>
    <row r="87" spans="1:26" ht="10.5" customHeight="1">
      <c r="A87" s="26"/>
      <c r="B87" s="26"/>
      <c r="C87" s="26"/>
      <c r="D87" s="26"/>
      <c r="E87" s="55"/>
      <c r="F87" s="26"/>
      <c r="G87" s="26"/>
      <c r="H87" s="26"/>
      <c r="I87" s="26"/>
      <c r="J87" s="26"/>
      <c r="K87" s="26"/>
      <c r="L87" s="26"/>
      <c r="M87" s="26"/>
      <c r="N87" s="26"/>
      <c r="O87" s="26"/>
      <c r="P87" s="26"/>
      <c r="Q87" s="26"/>
      <c r="R87" s="26"/>
      <c r="S87" s="26"/>
      <c r="T87" s="26"/>
      <c r="U87" s="26"/>
      <c r="V87" s="26"/>
      <c r="W87" s="26"/>
      <c r="X87" s="26"/>
      <c r="Y87" s="26"/>
      <c r="Z87" s="26"/>
    </row>
    <row r="88" spans="1:26" ht="10.5" customHeight="1">
      <c r="A88" s="26"/>
      <c r="B88" s="26"/>
      <c r="C88" s="26"/>
      <c r="D88" s="26"/>
      <c r="E88" s="55"/>
      <c r="F88" s="26"/>
      <c r="G88" s="26"/>
      <c r="H88" s="26"/>
      <c r="I88" s="26"/>
      <c r="J88" s="26"/>
      <c r="K88" s="26"/>
      <c r="L88" s="26"/>
      <c r="M88" s="26"/>
      <c r="N88" s="26"/>
      <c r="O88" s="26"/>
      <c r="P88" s="26"/>
      <c r="Q88" s="26"/>
      <c r="R88" s="26"/>
      <c r="S88" s="26"/>
      <c r="T88" s="26"/>
      <c r="U88" s="26"/>
      <c r="V88" s="26"/>
      <c r="W88" s="26"/>
      <c r="X88" s="26"/>
      <c r="Y88" s="26"/>
      <c r="Z88" s="26"/>
    </row>
    <row r="89" spans="1:26" ht="10.5" customHeight="1">
      <c r="A89" s="26"/>
      <c r="B89" s="26"/>
      <c r="C89" s="26"/>
      <c r="D89" s="26"/>
      <c r="E89" s="55"/>
      <c r="F89" s="26"/>
      <c r="G89" s="26"/>
      <c r="H89" s="26"/>
      <c r="I89" s="26"/>
      <c r="J89" s="26"/>
      <c r="K89" s="26"/>
      <c r="L89" s="26"/>
      <c r="M89" s="26"/>
      <c r="N89" s="26"/>
      <c r="O89" s="26"/>
      <c r="P89" s="26"/>
      <c r="Q89" s="26"/>
      <c r="R89" s="26"/>
      <c r="S89" s="26"/>
      <c r="T89" s="26"/>
      <c r="U89" s="26"/>
      <c r="V89" s="26"/>
      <c r="W89" s="26"/>
      <c r="X89" s="26"/>
      <c r="Y89" s="26"/>
      <c r="Z89" s="26"/>
    </row>
    <row r="90" spans="1:26" ht="10.5" customHeight="1">
      <c r="A90" s="26"/>
      <c r="B90" s="26"/>
      <c r="C90" s="26"/>
      <c r="D90" s="26"/>
      <c r="E90" s="55"/>
      <c r="F90" s="26"/>
      <c r="G90" s="26"/>
      <c r="H90" s="26"/>
      <c r="I90" s="26"/>
      <c r="J90" s="26"/>
      <c r="K90" s="26"/>
      <c r="L90" s="26"/>
      <c r="M90" s="26"/>
      <c r="N90" s="26"/>
      <c r="O90" s="26"/>
      <c r="P90" s="26"/>
      <c r="Q90" s="26"/>
      <c r="R90" s="26"/>
      <c r="S90" s="26"/>
      <c r="T90" s="26"/>
      <c r="U90" s="26"/>
      <c r="V90" s="26"/>
      <c r="W90" s="26"/>
      <c r="X90" s="26"/>
      <c r="Y90" s="26"/>
      <c r="Z90" s="26"/>
    </row>
    <row r="91" spans="1:26" ht="10.5" customHeight="1">
      <c r="A91" s="26"/>
      <c r="B91" s="26"/>
      <c r="C91" s="26"/>
      <c r="D91" s="26"/>
      <c r="E91" s="55"/>
      <c r="F91" s="26"/>
      <c r="G91" s="26"/>
      <c r="H91" s="26"/>
      <c r="I91" s="26"/>
      <c r="J91" s="26"/>
      <c r="K91" s="26"/>
      <c r="L91" s="26"/>
      <c r="M91" s="26"/>
      <c r="N91" s="26"/>
      <c r="O91" s="26"/>
      <c r="P91" s="26"/>
      <c r="Q91" s="26"/>
      <c r="R91" s="26"/>
      <c r="S91" s="26"/>
      <c r="T91" s="26"/>
      <c r="U91" s="26"/>
      <c r="V91" s="26"/>
      <c r="W91" s="26"/>
      <c r="X91" s="26"/>
      <c r="Y91" s="26"/>
      <c r="Z91" s="26"/>
    </row>
    <row r="92" spans="1:26" ht="10.5" customHeight="1">
      <c r="A92" s="26"/>
      <c r="B92" s="26"/>
      <c r="C92" s="26"/>
      <c r="D92" s="26"/>
      <c r="E92" s="55"/>
      <c r="F92" s="26"/>
      <c r="G92" s="26"/>
      <c r="H92" s="26"/>
      <c r="I92" s="26"/>
      <c r="J92" s="26"/>
      <c r="K92" s="26"/>
      <c r="L92" s="26"/>
      <c r="M92" s="26"/>
      <c r="N92" s="26"/>
      <c r="O92" s="26"/>
      <c r="P92" s="26"/>
      <c r="Q92" s="26"/>
      <c r="R92" s="26"/>
      <c r="S92" s="26"/>
      <c r="T92" s="26"/>
      <c r="U92" s="26"/>
      <c r="V92" s="26"/>
      <c r="W92" s="26"/>
      <c r="X92" s="26"/>
      <c r="Y92" s="26"/>
      <c r="Z92" s="26"/>
    </row>
    <row r="93" spans="1:26" ht="10.5" customHeight="1">
      <c r="A93" s="26"/>
      <c r="B93" s="26"/>
      <c r="C93" s="26"/>
      <c r="D93" s="26"/>
      <c r="E93" s="55"/>
      <c r="F93" s="26"/>
      <c r="G93" s="26"/>
      <c r="H93" s="26"/>
      <c r="I93" s="26"/>
      <c r="J93" s="26"/>
      <c r="K93" s="26"/>
      <c r="L93" s="26"/>
      <c r="M93" s="26"/>
      <c r="N93" s="26"/>
      <c r="O93" s="26"/>
      <c r="P93" s="26"/>
      <c r="Q93" s="26"/>
      <c r="R93" s="26"/>
      <c r="S93" s="26"/>
      <c r="T93" s="26"/>
      <c r="U93" s="26"/>
      <c r="V93" s="26"/>
      <c r="W93" s="26"/>
      <c r="X93" s="26"/>
      <c r="Y93" s="26"/>
      <c r="Z93" s="26"/>
    </row>
    <row r="94" spans="1:26" ht="10.5" customHeight="1">
      <c r="A94" s="26"/>
      <c r="B94" s="26"/>
      <c r="C94" s="26"/>
      <c r="D94" s="26"/>
      <c r="E94" s="55"/>
      <c r="F94" s="26"/>
      <c r="G94" s="26"/>
      <c r="H94" s="26"/>
      <c r="I94" s="26"/>
      <c r="J94" s="26"/>
      <c r="K94" s="26"/>
      <c r="L94" s="26"/>
      <c r="M94" s="26"/>
      <c r="N94" s="26"/>
      <c r="O94" s="26"/>
      <c r="P94" s="26"/>
      <c r="Q94" s="26"/>
      <c r="R94" s="26"/>
      <c r="S94" s="26"/>
      <c r="T94" s="26"/>
      <c r="U94" s="26"/>
      <c r="V94" s="26"/>
      <c r="W94" s="26"/>
      <c r="X94" s="26"/>
      <c r="Y94" s="26"/>
      <c r="Z94" s="26"/>
    </row>
    <row r="95" spans="1:26" ht="10.5" customHeight="1">
      <c r="A95" s="26"/>
      <c r="B95" s="26"/>
      <c r="C95" s="26"/>
      <c r="D95" s="26"/>
      <c r="E95" s="55"/>
      <c r="F95" s="26"/>
      <c r="G95" s="26"/>
      <c r="H95" s="26"/>
      <c r="I95" s="26"/>
      <c r="J95" s="26"/>
      <c r="K95" s="26"/>
      <c r="L95" s="26"/>
      <c r="M95" s="26"/>
      <c r="N95" s="26"/>
      <c r="O95" s="26"/>
      <c r="P95" s="26"/>
      <c r="Q95" s="26"/>
      <c r="R95" s="26"/>
      <c r="S95" s="26"/>
      <c r="T95" s="26"/>
      <c r="U95" s="26"/>
      <c r="V95" s="26"/>
      <c r="W95" s="26"/>
      <c r="X95" s="26"/>
      <c r="Y95" s="26"/>
      <c r="Z95" s="26"/>
    </row>
    <row r="96" spans="1:26" ht="10.5" customHeight="1">
      <c r="A96" s="26"/>
      <c r="B96" s="26"/>
      <c r="C96" s="26"/>
      <c r="D96" s="26"/>
      <c r="E96" s="55"/>
      <c r="F96" s="26"/>
      <c r="G96" s="26"/>
      <c r="H96" s="26"/>
      <c r="I96" s="26"/>
      <c r="J96" s="26"/>
      <c r="K96" s="26"/>
      <c r="L96" s="26"/>
      <c r="M96" s="26"/>
      <c r="N96" s="26"/>
      <c r="O96" s="26"/>
      <c r="P96" s="26"/>
      <c r="Q96" s="26"/>
      <c r="R96" s="26"/>
      <c r="S96" s="26"/>
      <c r="T96" s="26"/>
      <c r="U96" s="26"/>
      <c r="V96" s="26"/>
      <c r="W96" s="26"/>
      <c r="X96" s="26"/>
      <c r="Y96" s="26"/>
      <c r="Z96" s="26"/>
    </row>
    <row r="97" spans="1:26" ht="10.5" customHeight="1">
      <c r="A97" s="26"/>
      <c r="B97" s="26"/>
      <c r="C97" s="26"/>
      <c r="D97" s="26"/>
      <c r="E97" s="55"/>
      <c r="F97" s="26"/>
      <c r="G97" s="26"/>
      <c r="H97" s="26"/>
      <c r="I97" s="26"/>
      <c r="J97" s="26"/>
      <c r="K97" s="26"/>
      <c r="L97" s="26"/>
      <c r="M97" s="26"/>
      <c r="N97" s="26"/>
      <c r="O97" s="26"/>
      <c r="P97" s="26"/>
      <c r="Q97" s="26"/>
      <c r="R97" s="26"/>
      <c r="S97" s="26"/>
      <c r="T97" s="26"/>
      <c r="U97" s="26"/>
      <c r="V97" s="26"/>
      <c r="W97" s="26"/>
      <c r="X97" s="26"/>
      <c r="Y97" s="26"/>
      <c r="Z97" s="26"/>
    </row>
    <row r="98" spans="1:26" ht="10.5" customHeight="1">
      <c r="A98" s="26"/>
      <c r="B98" s="26"/>
      <c r="C98" s="26"/>
      <c r="D98" s="26"/>
      <c r="E98" s="55"/>
      <c r="F98" s="26"/>
      <c r="G98" s="26"/>
      <c r="H98" s="26"/>
      <c r="I98" s="26"/>
      <c r="J98" s="26"/>
      <c r="K98" s="26"/>
      <c r="L98" s="26"/>
      <c r="M98" s="26"/>
      <c r="N98" s="26"/>
      <c r="O98" s="26"/>
      <c r="P98" s="26"/>
      <c r="Q98" s="26"/>
      <c r="R98" s="26"/>
      <c r="S98" s="26"/>
      <c r="T98" s="26"/>
      <c r="U98" s="26"/>
      <c r="V98" s="26"/>
      <c r="W98" s="26"/>
      <c r="X98" s="26"/>
      <c r="Y98" s="26"/>
      <c r="Z98" s="26"/>
    </row>
    <row r="99" spans="1:26" ht="10.5" customHeight="1">
      <c r="A99" s="26"/>
      <c r="B99" s="26"/>
      <c r="C99" s="26"/>
      <c r="D99" s="26"/>
      <c r="E99" s="55"/>
      <c r="F99" s="26"/>
      <c r="G99" s="26"/>
      <c r="H99" s="26"/>
      <c r="I99" s="26"/>
      <c r="J99" s="26"/>
      <c r="K99" s="26"/>
      <c r="L99" s="26"/>
      <c r="M99" s="26"/>
      <c r="N99" s="26"/>
      <c r="O99" s="26"/>
      <c r="P99" s="26"/>
      <c r="Q99" s="26"/>
      <c r="R99" s="26"/>
      <c r="S99" s="26"/>
      <c r="T99" s="26"/>
      <c r="U99" s="26"/>
      <c r="V99" s="26"/>
      <c r="W99" s="26"/>
      <c r="X99" s="26"/>
      <c r="Y99" s="26"/>
      <c r="Z99" s="26"/>
    </row>
    <row r="100" spans="1:26" ht="10.5" customHeight="1">
      <c r="A100" s="26"/>
      <c r="B100" s="26"/>
      <c r="C100" s="26"/>
      <c r="D100" s="26"/>
      <c r="E100" s="55"/>
      <c r="F100" s="26"/>
      <c r="G100" s="26"/>
      <c r="H100" s="26"/>
      <c r="I100" s="26"/>
      <c r="J100" s="26"/>
      <c r="K100" s="26"/>
      <c r="L100" s="26"/>
      <c r="M100" s="26"/>
      <c r="N100" s="26"/>
      <c r="O100" s="26"/>
      <c r="P100" s="26"/>
      <c r="Q100" s="26"/>
      <c r="R100" s="26"/>
      <c r="S100" s="26"/>
      <c r="T100" s="26"/>
      <c r="U100" s="26"/>
      <c r="V100" s="26"/>
      <c r="W100" s="26"/>
      <c r="X100" s="26"/>
      <c r="Y100" s="26"/>
      <c r="Z100" s="26"/>
    </row>
    <row r="101" spans="1:26" ht="10.5" customHeight="1">
      <c r="A101" s="26"/>
      <c r="B101" s="26"/>
      <c r="C101" s="26"/>
      <c r="D101" s="26"/>
      <c r="E101" s="55"/>
      <c r="F101" s="26"/>
      <c r="G101" s="26"/>
      <c r="H101" s="26"/>
      <c r="I101" s="26"/>
      <c r="J101" s="26"/>
      <c r="K101" s="26"/>
      <c r="L101" s="26"/>
      <c r="M101" s="26"/>
      <c r="N101" s="26"/>
      <c r="O101" s="26"/>
      <c r="P101" s="26"/>
      <c r="Q101" s="26"/>
      <c r="R101" s="26"/>
      <c r="S101" s="26"/>
      <c r="T101" s="26"/>
      <c r="U101" s="26"/>
      <c r="V101" s="26"/>
      <c r="W101" s="26"/>
      <c r="X101" s="26"/>
      <c r="Y101" s="26"/>
      <c r="Z101" s="26"/>
    </row>
    <row r="102" spans="1:26" ht="10.5" customHeight="1">
      <c r="A102" s="26"/>
      <c r="B102" s="26"/>
      <c r="C102" s="26"/>
      <c r="D102" s="26"/>
      <c r="E102" s="55"/>
      <c r="F102" s="26"/>
      <c r="G102" s="26"/>
      <c r="H102" s="26"/>
      <c r="I102" s="26"/>
      <c r="J102" s="26"/>
      <c r="K102" s="26"/>
      <c r="L102" s="26"/>
      <c r="M102" s="26"/>
      <c r="N102" s="26"/>
      <c r="O102" s="26"/>
      <c r="P102" s="26"/>
      <c r="Q102" s="26"/>
      <c r="R102" s="26"/>
      <c r="S102" s="26"/>
      <c r="T102" s="26"/>
      <c r="U102" s="26"/>
      <c r="V102" s="26"/>
      <c r="W102" s="26"/>
      <c r="X102" s="26"/>
      <c r="Y102" s="26"/>
      <c r="Z102" s="26"/>
    </row>
    <row r="103" spans="1:26" ht="10.5" customHeight="1">
      <c r="A103" s="26"/>
      <c r="B103" s="26"/>
      <c r="C103" s="26"/>
      <c r="D103" s="26"/>
      <c r="E103" s="55"/>
      <c r="F103" s="26"/>
      <c r="G103" s="26"/>
      <c r="H103" s="26"/>
      <c r="I103" s="26"/>
      <c r="J103" s="26"/>
      <c r="K103" s="26"/>
      <c r="L103" s="26"/>
      <c r="M103" s="26"/>
      <c r="N103" s="26"/>
      <c r="O103" s="26"/>
      <c r="P103" s="26"/>
      <c r="Q103" s="26"/>
      <c r="R103" s="26"/>
      <c r="S103" s="26"/>
      <c r="T103" s="26"/>
      <c r="U103" s="26"/>
      <c r="V103" s="26"/>
      <c r="W103" s="26"/>
      <c r="X103" s="26"/>
      <c r="Y103" s="26"/>
      <c r="Z103" s="26"/>
    </row>
    <row r="104" spans="1:26" ht="10.5" customHeight="1">
      <c r="A104" s="26"/>
      <c r="B104" s="26"/>
      <c r="C104" s="26"/>
      <c r="D104" s="26"/>
      <c r="E104" s="55"/>
      <c r="F104" s="26"/>
      <c r="G104" s="26"/>
      <c r="H104" s="26"/>
      <c r="I104" s="26"/>
      <c r="J104" s="26"/>
      <c r="K104" s="26"/>
      <c r="L104" s="26"/>
      <c r="M104" s="26"/>
      <c r="N104" s="26"/>
      <c r="O104" s="26"/>
      <c r="P104" s="26"/>
      <c r="Q104" s="26"/>
      <c r="R104" s="26"/>
      <c r="S104" s="26"/>
      <c r="T104" s="26"/>
      <c r="U104" s="26"/>
      <c r="V104" s="26"/>
      <c r="W104" s="26"/>
      <c r="X104" s="26"/>
      <c r="Y104" s="26"/>
      <c r="Z104" s="26"/>
    </row>
    <row r="105" spans="1:26" ht="10.5" customHeight="1">
      <c r="A105" s="26"/>
      <c r="B105" s="26"/>
      <c r="C105" s="26"/>
      <c r="D105" s="26"/>
      <c r="E105" s="55"/>
      <c r="F105" s="26"/>
      <c r="G105" s="26"/>
      <c r="H105" s="26"/>
      <c r="I105" s="26"/>
      <c r="J105" s="26"/>
      <c r="K105" s="26"/>
      <c r="L105" s="26"/>
      <c r="M105" s="26"/>
      <c r="N105" s="26"/>
      <c r="O105" s="26"/>
      <c r="P105" s="26"/>
      <c r="Q105" s="26"/>
      <c r="R105" s="26"/>
      <c r="S105" s="26"/>
      <c r="T105" s="26"/>
      <c r="U105" s="26"/>
      <c r="V105" s="26"/>
      <c r="W105" s="26"/>
      <c r="X105" s="26"/>
      <c r="Y105" s="26"/>
      <c r="Z105" s="26"/>
    </row>
    <row r="106" spans="1:26" ht="10.5" customHeight="1">
      <c r="A106" s="26"/>
      <c r="B106" s="26"/>
      <c r="C106" s="26"/>
      <c r="D106" s="26"/>
      <c r="E106" s="55"/>
      <c r="F106" s="26"/>
      <c r="G106" s="26"/>
      <c r="H106" s="26"/>
      <c r="I106" s="26"/>
      <c r="J106" s="26"/>
      <c r="K106" s="26"/>
      <c r="L106" s="26"/>
      <c r="M106" s="26"/>
      <c r="N106" s="26"/>
      <c r="O106" s="26"/>
      <c r="P106" s="26"/>
      <c r="Q106" s="26"/>
      <c r="R106" s="26"/>
      <c r="S106" s="26"/>
      <c r="T106" s="26"/>
      <c r="U106" s="26"/>
      <c r="V106" s="26"/>
      <c r="W106" s="26"/>
      <c r="X106" s="26"/>
      <c r="Y106" s="26"/>
      <c r="Z106" s="26"/>
    </row>
    <row r="107" spans="1:26" ht="10.5" customHeight="1">
      <c r="A107" s="26"/>
      <c r="B107" s="26"/>
      <c r="C107" s="26"/>
      <c r="D107" s="26"/>
      <c r="E107" s="55"/>
      <c r="F107" s="26"/>
      <c r="G107" s="26"/>
      <c r="H107" s="26"/>
      <c r="I107" s="26"/>
      <c r="J107" s="26"/>
      <c r="K107" s="26"/>
      <c r="L107" s="26"/>
      <c r="M107" s="26"/>
      <c r="N107" s="26"/>
      <c r="O107" s="26"/>
      <c r="P107" s="26"/>
      <c r="Q107" s="26"/>
      <c r="R107" s="26"/>
      <c r="S107" s="26"/>
      <c r="T107" s="26"/>
      <c r="U107" s="26"/>
      <c r="V107" s="26"/>
      <c r="W107" s="26"/>
      <c r="X107" s="26"/>
      <c r="Y107" s="26"/>
      <c r="Z107" s="26"/>
    </row>
    <row r="108" spans="1:26" ht="10.5" customHeight="1">
      <c r="A108" s="26"/>
      <c r="B108" s="26"/>
      <c r="C108" s="26"/>
      <c r="D108" s="26"/>
      <c r="E108" s="55"/>
      <c r="F108" s="26"/>
      <c r="G108" s="26"/>
      <c r="H108" s="26"/>
      <c r="I108" s="26"/>
      <c r="J108" s="26"/>
      <c r="K108" s="26"/>
      <c r="L108" s="26"/>
      <c r="M108" s="26"/>
      <c r="N108" s="26"/>
      <c r="O108" s="26"/>
      <c r="P108" s="26"/>
      <c r="Q108" s="26"/>
      <c r="R108" s="26"/>
      <c r="S108" s="26"/>
      <c r="T108" s="26"/>
      <c r="U108" s="26"/>
      <c r="V108" s="26"/>
      <c r="W108" s="26"/>
      <c r="X108" s="26"/>
      <c r="Y108" s="26"/>
      <c r="Z108" s="26"/>
    </row>
    <row r="109" spans="1:26" ht="10.5" customHeight="1">
      <c r="A109" s="26"/>
      <c r="B109" s="26"/>
      <c r="C109" s="26"/>
      <c r="D109" s="26"/>
      <c r="E109" s="55"/>
      <c r="F109" s="26"/>
      <c r="G109" s="26"/>
      <c r="H109" s="26"/>
      <c r="I109" s="26"/>
      <c r="J109" s="26"/>
      <c r="K109" s="26"/>
      <c r="L109" s="26"/>
      <c r="M109" s="26"/>
      <c r="N109" s="26"/>
      <c r="O109" s="26"/>
      <c r="P109" s="26"/>
      <c r="Q109" s="26"/>
      <c r="R109" s="26"/>
      <c r="S109" s="26"/>
      <c r="T109" s="26"/>
      <c r="U109" s="26"/>
      <c r="V109" s="26"/>
      <c r="W109" s="26"/>
      <c r="X109" s="26"/>
      <c r="Y109" s="26"/>
      <c r="Z109" s="26"/>
    </row>
    <row r="110" spans="1:26" ht="10.5" customHeight="1">
      <c r="A110" s="26"/>
      <c r="B110" s="26"/>
      <c r="C110" s="26"/>
      <c r="D110" s="26"/>
      <c r="E110" s="55"/>
      <c r="F110" s="26"/>
      <c r="G110" s="26"/>
      <c r="H110" s="26"/>
      <c r="I110" s="26"/>
      <c r="J110" s="26"/>
      <c r="K110" s="26"/>
      <c r="L110" s="26"/>
      <c r="M110" s="26"/>
      <c r="N110" s="26"/>
      <c r="O110" s="26"/>
      <c r="P110" s="26"/>
      <c r="Q110" s="26"/>
      <c r="R110" s="26"/>
      <c r="S110" s="26"/>
      <c r="T110" s="26"/>
      <c r="U110" s="26"/>
      <c r="V110" s="26"/>
      <c r="W110" s="26"/>
      <c r="X110" s="26"/>
      <c r="Y110" s="26"/>
      <c r="Z110" s="26"/>
    </row>
    <row r="111" spans="1:26" ht="10.5" customHeight="1">
      <c r="A111" s="26"/>
      <c r="B111" s="26"/>
      <c r="C111" s="26"/>
      <c r="D111" s="26"/>
      <c r="E111" s="55"/>
      <c r="F111" s="26"/>
      <c r="G111" s="26"/>
      <c r="H111" s="26"/>
      <c r="I111" s="26"/>
      <c r="J111" s="26"/>
      <c r="K111" s="26"/>
      <c r="L111" s="26"/>
      <c r="M111" s="26"/>
      <c r="N111" s="26"/>
      <c r="O111" s="26"/>
      <c r="P111" s="26"/>
      <c r="Q111" s="26"/>
      <c r="R111" s="26"/>
      <c r="S111" s="26"/>
      <c r="T111" s="26"/>
      <c r="U111" s="26"/>
      <c r="V111" s="26"/>
      <c r="W111" s="26"/>
      <c r="X111" s="26"/>
      <c r="Y111" s="26"/>
      <c r="Z111" s="26"/>
    </row>
    <row r="112" spans="1:26" ht="10.5" customHeight="1">
      <c r="A112" s="26"/>
      <c r="B112" s="26"/>
      <c r="C112" s="26"/>
      <c r="D112" s="26"/>
      <c r="E112" s="55"/>
      <c r="F112" s="26"/>
      <c r="G112" s="26"/>
      <c r="H112" s="26"/>
      <c r="I112" s="26"/>
      <c r="J112" s="26"/>
      <c r="K112" s="26"/>
      <c r="L112" s="26"/>
      <c r="M112" s="26"/>
      <c r="N112" s="26"/>
      <c r="O112" s="26"/>
      <c r="P112" s="26"/>
      <c r="Q112" s="26"/>
      <c r="R112" s="26"/>
      <c r="S112" s="26"/>
      <c r="T112" s="26"/>
      <c r="U112" s="26"/>
      <c r="V112" s="26"/>
      <c r="W112" s="26"/>
      <c r="X112" s="26"/>
      <c r="Y112" s="26"/>
      <c r="Z112" s="26"/>
    </row>
    <row r="113" spans="1:26" ht="10.5" customHeight="1">
      <c r="A113" s="26"/>
      <c r="B113" s="26"/>
      <c r="C113" s="26"/>
      <c r="D113" s="26"/>
      <c r="E113" s="55"/>
      <c r="F113" s="26"/>
      <c r="G113" s="26"/>
      <c r="H113" s="26"/>
      <c r="I113" s="26"/>
      <c r="J113" s="26"/>
      <c r="K113" s="26"/>
      <c r="L113" s="26"/>
      <c r="M113" s="26"/>
      <c r="N113" s="26"/>
      <c r="O113" s="26"/>
      <c r="P113" s="26"/>
      <c r="Q113" s="26"/>
      <c r="R113" s="26"/>
      <c r="S113" s="26"/>
      <c r="T113" s="26"/>
      <c r="U113" s="26"/>
      <c r="V113" s="26"/>
      <c r="W113" s="26"/>
      <c r="X113" s="26"/>
      <c r="Y113" s="26"/>
      <c r="Z113" s="26"/>
    </row>
    <row r="114" spans="1:26" ht="10.5" customHeight="1">
      <c r="A114" s="26"/>
      <c r="B114" s="26"/>
      <c r="C114" s="26"/>
      <c r="D114" s="26"/>
      <c r="E114" s="55"/>
      <c r="F114" s="26"/>
      <c r="G114" s="26"/>
      <c r="H114" s="26"/>
      <c r="I114" s="26"/>
      <c r="J114" s="26"/>
      <c r="K114" s="26"/>
      <c r="L114" s="26"/>
      <c r="M114" s="26"/>
      <c r="N114" s="26"/>
      <c r="O114" s="26"/>
      <c r="P114" s="26"/>
      <c r="Q114" s="26"/>
      <c r="R114" s="26"/>
      <c r="S114" s="26"/>
      <c r="T114" s="26"/>
      <c r="U114" s="26"/>
      <c r="V114" s="26"/>
      <c r="W114" s="26"/>
      <c r="X114" s="26"/>
      <c r="Y114" s="26"/>
      <c r="Z114" s="26"/>
    </row>
    <row r="115" spans="1:26" ht="10.5" customHeight="1">
      <c r="A115" s="26"/>
      <c r="B115" s="26"/>
      <c r="C115" s="26"/>
      <c r="D115" s="26"/>
      <c r="E115" s="55"/>
      <c r="F115" s="26"/>
      <c r="G115" s="26"/>
      <c r="H115" s="26"/>
      <c r="I115" s="26"/>
      <c r="J115" s="26"/>
      <c r="K115" s="26"/>
      <c r="L115" s="26"/>
      <c r="M115" s="26"/>
      <c r="N115" s="26"/>
      <c r="O115" s="26"/>
      <c r="P115" s="26"/>
      <c r="Q115" s="26"/>
      <c r="R115" s="26"/>
      <c r="S115" s="26"/>
      <c r="T115" s="26"/>
      <c r="U115" s="26"/>
      <c r="V115" s="26"/>
      <c r="W115" s="26"/>
      <c r="X115" s="26"/>
      <c r="Y115" s="26"/>
      <c r="Z115" s="26"/>
    </row>
    <row r="116" spans="1:26" ht="10.5" customHeight="1">
      <c r="A116" s="26"/>
      <c r="B116" s="26"/>
      <c r="C116" s="26"/>
      <c r="D116" s="26"/>
      <c r="E116" s="55"/>
      <c r="F116" s="26"/>
      <c r="G116" s="26"/>
      <c r="H116" s="26"/>
      <c r="I116" s="26"/>
      <c r="J116" s="26"/>
      <c r="K116" s="26"/>
      <c r="L116" s="26"/>
      <c r="M116" s="26"/>
      <c r="N116" s="26"/>
      <c r="O116" s="26"/>
      <c r="P116" s="26"/>
      <c r="Q116" s="26"/>
      <c r="R116" s="26"/>
      <c r="S116" s="26"/>
      <c r="T116" s="26"/>
      <c r="U116" s="26"/>
      <c r="V116" s="26"/>
      <c r="W116" s="26"/>
      <c r="X116" s="26"/>
      <c r="Y116" s="26"/>
      <c r="Z116" s="26"/>
    </row>
    <row r="117" spans="1:26" ht="10.5" customHeight="1">
      <c r="A117" s="26"/>
      <c r="B117" s="26"/>
      <c r="C117" s="26"/>
      <c r="D117" s="26"/>
      <c r="E117" s="55"/>
      <c r="F117" s="26"/>
      <c r="G117" s="26"/>
      <c r="H117" s="26"/>
      <c r="I117" s="26"/>
      <c r="J117" s="26"/>
      <c r="K117" s="26"/>
      <c r="L117" s="26"/>
      <c r="M117" s="26"/>
      <c r="N117" s="26"/>
      <c r="O117" s="26"/>
      <c r="P117" s="26"/>
      <c r="Q117" s="26"/>
      <c r="R117" s="26"/>
      <c r="S117" s="26"/>
      <c r="T117" s="26"/>
      <c r="U117" s="26"/>
      <c r="V117" s="26"/>
      <c r="W117" s="26"/>
      <c r="X117" s="26"/>
      <c r="Y117" s="26"/>
      <c r="Z117" s="26"/>
    </row>
    <row r="118" spans="1:26" ht="10.5" customHeight="1">
      <c r="A118" s="26"/>
      <c r="B118" s="26"/>
      <c r="C118" s="26"/>
      <c r="D118" s="26"/>
      <c r="E118" s="55"/>
      <c r="F118" s="26"/>
      <c r="G118" s="26"/>
      <c r="H118" s="26"/>
      <c r="I118" s="26"/>
      <c r="J118" s="26"/>
      <c r="K118" s="26"/>
      <c r="L118" s="26"/>
      <c r="M118" s="26"/>
      <c r="N118" s="26"/>
      <c r="O118" s="26"/>
      <c r="P118" s="26"/>
      <c r="Q118" s="26"/>
      <c r="R118" s="26"/>
      <c r="S118" s="26"/>
      <c r="T118" s="26"/>
      <c r="U118" s="26"/>
      <c r="V118" s="26"/>
      <c r="W118" s="26"/>
      <c r="X118" s="26"/>
      <c r="Y118" s="26"/>
      <c r="Z118" s="26"/>
    </row>
    <row r="119" spans="1:26" ht="10.5" customHeight="1">
      <c r="A119" s="26"/>
      <c r="B119" s="26"/>
      <c r="C119" s="26"/>
      <c r="D119" s="26"/>
      <c r="E119" s="55"/>
      <c r="F119" s="26"/>
      <c r="G119" s="26"/>
      <c r="H119" s="26"/>
      <c r="I119" s="26"/>
      <c r="J119" s="26"/>
      <c r="K119" s="26"/>
      <c r="L119" s="26"/>
      <c r="M119" s="26"/>
      <c r="N119" s="26"/>
      <c r="O119" s="26"/>
      <c r="P119" s="26"/>
      <c r="Q119" s="26"/>
      <c r="R119" s="26"/>
      <c r="S119" s="26"/>
      <c r="T119" s="26"/>
      <c r="U119" s="26"/>
      <c r="V119" s="26"/>
      <c r="W119" s="26"/>
      <c r="X119" s="26"/>
      <c r="Y119" s="26"/>
      <c r="Z119" s="26"/>
    </row>
    <row r="120" spans="1:26" ht="10.5" customHeight="1">
      <c r="A120" s="26"/>
      <c r="B120" s="26"/>
      <c r="C120" s="26"/>
      <c r="D120" s="26"/>
      <c r="E120" s="55"/>
      <c r="F120" s="26"/>
      <c r="G120" s="26"/>
      <c r="H120" s="26"/>
      <c r="I120" s="26"/>
      <c r="J120" s="26"/>
      <c r="K120" s="26"/>
      <c r="L120" s="26"/>
      <c r="M120" s="26"/>
      <c r="N120" s="26"/>
      <c r="O120" s="26"/>
      <c r="P120" s="26"/>
      <c r="Q120" s="26"/>
      <c r="R120" s="26"/>
      <c r="S120" s="26"/>
      <c r="T120" s="26"/>
      <c r="U120" s="26"/>
      <c r="V120" s="26"/>
      <c r="W120" s="26"/>
      <c r="X120" s="26"/>
      <c r="Y120" s="26"/>
      <c r="Z120" s="26"/>
    </row>
    <row r="121" spans="1:26" ht="10.5" customHeight="1">
      <c r="A121" s="26"/>
      <c r="B121" s="26"/>
      <c r="C121" s="26"/>
      <c r="D121" s="26"/>
      <c r="E121" s="55"/>
      <c r="F121" s="26"/>
      <c r="G121" s="26"/>
      <c r="H121" s="26"/>
      <c r="I121" s="26"/>
      <c r="J121" s="26"/>
      <c r="K121" s="26"/>
      <c r="L121" s="26"/>
      <c r="M121" s="26"/>
      <c r="N121" s="26"/>
      <c r="O121" s="26"/>
      <c r="P121" s="26"/>
      <c r="Q121" s="26"/>
      <c r="R121" s="26"/>
      <c r="S121" s="26"/>
      <c r="T121" s="26"/>
      <c r="U121" s="26"/>
      <c r="V121" s="26"/>
      <c r="W121" s="26"/>
      <c r="X121" s="26"/>
      <c r="Y121" s="26"/>
      <c r="Z121" s="26"/>
    </row>
    <row r="122" spans="1:26" ht="10.5" customHeight="1">
      <c r="A122" s="26"/>
      <c r="B122" s="26"/>
      <c r="C122" s="26"/>
      <c r="D122" s="26"/>
      <c r="E122" s="55"/>
      <c r="F122" s="26"/>
      <c r="G122" s="26"/>
      <c r="H122" s="26"/>
      <c r="I122" s="26"/>
      <c r="J122" s="26"/>
      <c r="K122" s="26"/>
      <c r="L122" s="26"/>
      <c r="M122" s="26"/>
      <c r="N122" s="26"/>
      <c r="O122" s="26"/>
      <c r="P122" s="26"/>
      <c r="Q122" s="26"/>
      <c r="R122" s="26"/>
      <c r="S122" s="26"/>
      <c r="T122" s="26"/>
      <c r="U122" s="26"/>
      <c r="V122" s="26"/>
      <c r="W122" s="26"/>
      <c r="X122" s="26"/>
      <c r="Y122" s="26"/>
      <c r="Z122" s="26"/>
    </row>
    <row r="123" spans="1:26" ht="10.5" customHeight="1">
      <c r="A123" s="26"/>
      <c r="B123" s="26"/>
      <c r="C123" s="26"/>
      <c r="D123" s="26"/>
      <c r="E123" s="55"/>
      <c r="F123" s="26"/>
      <c r="G123" s="26"/>
      <c r="H123" s="26"/>
      <c r="I123" s="26"/>
      <c r="J123" s="26"/>
      <c r="K123" s="26"/>
      <c r="L123" s="26"/>
      <c r="M123" s="26"/>
      <c r="N123" s="26"/>
      <c r="O123" s="26"/>
      <c r="P123" s="26"/>
      <c r="Q123" s="26"/>
      <c r="R123" s="26"/>
      <c r="S123" s="26"/>
      <c r="T123" s="26"/>
      <c r="U123" s="26"/>
      <c r="V123" s="26"/>
      <c r="W123" s="26"/>
      <c r="X123" s="26"/>
      <c r="Y123" s="26"/>
      <c r="Z123" s="26"/>
    </row>
    <row r="124" spans="1:26" ht="10.5" customHeight="1">
      <c r="A124" s="26"/>
      <c r="B124" s="26"/>
      <c r="C124" s="26"/>
      <c r="D124" s="26"/>
      <c r="E124" s="55"/>
      <c r="F124" s="26"/>
      <c r="G124" s="26"/>
      <c r="H124" s="26"/>
      <c r="I124" s="26"/>
      <c r="J124" s="26"/>
      <c r="K124" s="26"/>
      <c r="L124" s="26"/>
      <c r="M124" s="26"/>
      <c r="N124" s="26"/>
      <c r="O124" s="26"/>
      <c r="P124" s="26"/>
      <c r="Q124" s="26"/>
      <c r="R124" s="26"/>
      <c r="S124" s="26"/>
      <c r="T124" s="26"/>
      <c r="U124" s="26"/>
      <c r="V124" s="26"/>
      <c r="W124" s="26"/>
      <c r="X124" s="26"/>
      <c r="Y124" s="26"/>
      <c r="Z124" s="26"/>
    </row>
    <row r="125" spans="1:26" ht="10.5" customHeight="1">
      <c r="A125" s="26"/>
      <c r="B125" s="26"/>
      <c r="C125" s="26"/>
      <c r="D125" s="26"/>
      <c r="E125" s="55"/>
      <c r="F125" s="26"/>
      <c r="G125" s="26"/>
      <c r="H125" s="26"/>
      <c r="I125" s="26"/>
      <c r="J125" s="26"/>
      <c r="K125" s="26"/>
      <c r="L125" s="26"/>
      <c r="M125" s="26"/>
      <c r="N125" s="26"/>
      <c r="O125" s="26"/>
      <c r="P125" s="26"/>
      <c r="Q125" s="26"/>
      <c r="R125" s="26"/>
      <c r="S125" s="26"/>
      <c r="T125" s="26"/>
      <c r="U125" s="26"/>
      <c r="V125" s="26"/>
      <c r="W125" s="26"/>
      <c r="X125" s="26"/>
      <c r="Y125" s="26"/>
      <c r="Z125" s="26"/>
    </row>
    <row r="126" spans="1:26" ht="10.5" customHeight="1">
      <c r="A126" s="26"/>
      <c r="B126" s="26"/>
      <c r="C126" s="26"/>
      <c r="D126" s="26"/>
      <c r="E126" s="55"/>
      <c r="F126" s="26"/>
      <c r="G126" s="26"/>
      <c r="H126" s="26"/>
      <c r="I126" s="26"/>
      <c r="J126" s="26"/>
      <c r="K126" s="26"/>
      <c r="L126" s="26"/>
      <c r="M126" s="26"/>
      <c r="N126" s="26"/>
      <c r="O126" s="26"/>
      <c r="P126" s="26"/>
      <c r="Q126" s="26"/>
      <c r="R126" s="26"/>
      <c r="S126" s="26"/>
      <c r="T126" s="26"/>
      <c r="U126" s="26"/>
      <c r="V126" s="26"/>
      <c r="W126" s="26"/>
      <c r="X126" s="26"/>
      <c r="Y126" s="26"/>
      <c r="Z126" s="26"/>
    </row>
    <row r="127" spans="1:26" ht="10.5" customHeight="1">
      <c r="A127" s="26"/>
      <c r="B127" s="26"/>
      <c r="C127" s="26"/>
      <c r="D127" s="26"/>
      <c r="E127" s="55"/>
      <c r="F127" s="26"/>
      <c r="G127" s="26"/>
      <c r="H127" s="26"/>
      <c r="I127" s="26"/>
      <c r="J127" s="26"/>
      <c r="K127" s="26"/>
      <c r="L127" s="26"/>
      <c r="M127" s="26"/>
      <c r="N127" s="26"/>
      <c r="O127" s="26"/>
      <c r="P127" s="26"/>
      <c r="Q127" s="26"/>
      <c r="R127" s="26"/>
      <c r="S127" s="26"/>
      <c r="T127" s="26"/>
      <c r="U127" s="26"/>
      <c r="V127" s="26"/>
      <c r="W127" s="26"/>
      <c r="X127" s="26"/>
      <c r="Y127" s="26"/>
      <c r="Z127" s="26"/>
    </row>
    <row r="128" spans="1:26" ht="10.5" customHeight="1">
      <c r="A128" s="26"/>
      <c r="B128" s="26"/>
      <c r="C128" s="26"/>
      <c r="D128" s="26"/>
      <c r="E128" s="55"/>
      <c r="F128" s="26"/>
      <c r="G128" s="26"/>
      <c r="H128" s="26"/>
      <c r="I128" s="26"/>
      <c r="J128" s="26"/>
      <c r="K128" s="26"/>
      <c r="L128" s="26"/>
      <c r="M128" s="26"/>
      <c r="N128" s="26"/>
      <c r="O128" s="26"/>
      <c r="P128" s="26"/>
      <c r="Q128" s="26"/>
      <c r="R128" s="26"/>
      <c r="S128" s="26"/>
      <c r="T128" s="26"/>
      <c r="U128" s="26"/>
      <c r="V128" s="26"/>
      <c r="W128" s="26"/>
      <c r="X128" s="26"/>
      <c r="Y128" s="26"/>
      <c r="Z128" s="26"/>
    </row>
    <row r="129" spans="1:26" ht="10.5" customHeight="1">
      <c r="A129" s="26"/>
      <c r="B129" s="26"/>
      <c r="C129" s="26"/>
      <c r="D129" s="26"/>
      <c r="E129" s="55"/>
      <c r="F129" s="26"/>
      <c r="G129" s="26"/>
      <c r="H129" s="26"/>
      <c r="I129" s="26"/>
      <c r="J129" s="26"/>
      <c r="K129" s="26"/>
      <c r="L129" s="26"/>
      <c r="M129" s="26"/>
      <c r="N129" s="26"/>
      <c r="O129" s="26"/>
      <c r="P129" s="26"/>
      <c r="Q129" s="26"/>
      <c r="R129" s="26"/>
      <c r="S129" s="26"/>
      <c r="T129" s="26"/>
      <c r="U129" s="26"/>
      <c r="V129" s="26"/>
      <c r="W129" s="26"/>
      <c r="X129" s="26"/>
      <c r="Y129" s="26"/>
      <c r="Z129" s="26"/>
    </row>
    <row r="130" spans="1:26" ht="10.5" customHeight="1">
      <c r="A130" s="26"/>
      <c r="B130" s="26"/>
      <c r="C130" s="26"/>
      <c r="D130" s="26"/>
      <c r="E130" s="55"/>
      <c r="F130" s="26"/>
      <c r="G130" s="26"/>
      <c r="H130" s="26"/>
      <c r="I130" s="26"/>
      <c r="J130" s="26"/>
      <c r="K130" s="26"/>
      <c r="L130" s="26"/>
      <c r="M130" s="26"/>
      <c r="N130" s="26"/>
      <c r="O130" s="26"/>
      <c r="P130" s="26"/>
      <c r="Q130" s="26"/>
      <c r="R130" s="26"/>
      <c r="S130" s="26"/>
      <c r="T130" s="26"/>
      <c r="U130" s="26"/>
      <c r="V130" s="26"/>
      <c r="W130" s="26"/>
      <c r="X130" s="26"/>
      <c r="Y130" s="26"/>
      <c r="Z130" s="26"/>
    </row>
    <row r="131" spans="1:26" ht="10.5" customHeight="1">
      <c r="A131" s="26"/>
      <c r="B131" s="26"/>
      <c r="C131" s="26"/>
      <c r="D131" s="26"/>
      <c r="E131" s="27"/>
      <c r="F131" s="26"/>
      <c r="G131" s="26"/>
      <c r="H131" s="26"/>
      <c r="I131" s="26"/>
      <c r="J131" s="26"/>
      <c r="K131" s="26"/>
      <c r="L131" s="26"/>
      <c r="M131" s="26"/>
      <c r="N131" s="26"/>
      <c r="O131" s="26"/>
      <c r="P131" s="26"/>
      <c r="Q131" s="26"/>
      <c r="R131" s="26"/>
      <c r="S131" s="26"/>
      <c r="T131" s="26"/>
      <c r="U131" s="26"/>
      <c r="V131" s="26"/>
      <c r="W131" s="26"/>
      <c r="X131" s="26"/>
      <c r="Y131" s="26"/>
      <c r="Z131" s="26"/>
    </row>
    <row r="132" spans="1:26" ht="10.5" customHeight="1">
      <c r="A132" s="26"/>
      <c r="B132" s="26"/>
      <c r="C132" s="26"/>
      <c r="D132" s="26"/>
      <c r="E132" s="27"/>
      <c r="F132" s="26"/>
      <c r="G132" s="26"/>
      <c r="H132" s="26"/>
      <c r="I132" s="26"/>
      <c r="J132" s="26"/>
      <c r="K132" s="26"/>
      <c r="L132" s="26"/>
      <c r="M132" s="26"/>
      <c r="N132" s="26"/>
      <c r="O132" s="26"/>
      <c r="P132" s="26"/>
      <c r="Q132" s="26"/>
      <c r="R132" s="26"/>
      <c r="S132" s="26"/>
      <c r="T132" s="26"/>
      <c r="U132" s="26"/>
      <c r="V132" s="26"/>
      <c r="W132" s="26"/>
      <c r="X132" s="26"/>
      <c r="Y132" s="26"/>
      <c r="Z132" s="26"/>
    </row>
    <row r="133" spans="1:26" ht="10.5" customHeight="1">
      <c r="A133" s="26"/>
      <c r="B133" s="26"/>
      <c r="C133" s="26"/>
      <c r="D133" s="26"/>
      <c r="E133" s="27"/>
      <c r="F133" s="26"/>
      <c r="G133" s="26"/>
      <c r="H133" s="26"/>
      <c r="I133" s="26"/>
      <c r="J133" s="26"/>
      <c r="K133" s="26"/>
      <c r="L133" s="26"/>
      <c r="M133" s="26"/>
      <c r="N133" s="26"/>
      <c r="O133" s="26"/>
      <c r="P133" s="26"/>
      <c r="Q133" s="26"/>
      <c r="R133" s="26"/>
      <c r="S133" s="26"/>
      <c r="T133" s="26"/>
      <c r="U133" s="26"/>
      <c r="V133" s="26"/>
      <c r="W133" s="26"/>
      <c r="X133" s="26"/>
      <c r="Y133" s="26"/>
      <c r="Z133" s="26"/>
    </row>
    <row r="134" spans="1:26" ht="10.5" customHeight="1">
      <c r="A134" s="26"/>
      <c r="B134" s="26"/>
      <c r="C134" s="26"/>
      <c r="D134" s="26"/>
      <c r="E134" s="27"/>
      <c r="F134" s="26"/>
      <c r="G134" s="26"/>
      <c r="H134" s="26"/>
      <c r="I134" s="26"/>
      <c r="J134" s="26"/>
      <c r="K134" s="26"/>
      <c r="L134" s="26"/>
      <c r="M134" s="26"/>
      <c r="N134" s="26"/>
      <c r="O134" s="26"/>
      <c r="P134" s="26"/>
      <c r="Q134" s="26"/>
      <c r="R134" s="26"/>
      <c r="S134" s="26"/>
      <c r="T134" s="26"/>
      <c r="U134" s="26"/>
      <c r="V134" s="26"/>
      <c r="W134" s="26"/>
      <c r="X134" s="26"/>
      <c r="Y134" s="26"/>
      <c r="Z134" s="26"/>
    </row>
    <row r="135" spans="1:26" ht="10.5" customHeight="1">
      <c r="A135" s="26"/>
      <c r="B135" s="26"/>
      <c r="C135" s="26"/>
      <c r="D135" s="26"/>
      <c r="E135" s="27"/>
      <c r="F135" s="26"/>
      <c r="G135" s="26"/>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6"/>
      <c r="C136" s="26"/>
      <c r="D136" s="26"/>
      <c r="E136" s="27"/>
      <c r="F136" s="26"/>
      <c r="G136" s="26"/>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0">
    <mergeCell ref="B7:G7"/>
    <mergeCell ref="B10:G10"/>
    <mergeCell ref="B29:G29"/>
    <mergeCell ref="B2:G2"/>
    <mergeCell ref="I2:N2"/>
    <mergeCell ref="P2:P4"/>
    <mergeCell ref="K3:L3"/>
    <mergeCell ref="M3:M4"/>
    <mergeCell ref="N3:N4"/>
    <mergeCell ref="B5:G5"/>
  </mergeCells>
  <dataValidations count="1">
    <dataValidation type="list" allowBlank="1" showErrorMessage="1" sqref="F6 E8:F9 E11:F15 F16:F28 F30 E32:E35 E43:E136">
      <formula1>#REF!</formula1>
    </dataValidation>
  </dataValidations>
  <pageMargins left="0.70866141732283472" right="0.70866141732283472" top="0.59055118110236227" bottom="0.59055118110236227" header="0" footer="0"/>
  <pageSetup scale="9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P6:P31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5" topLeftCell="B6" activePane="bottomRight" state="frozen"/>
      <selection pane="topRight" activeCell="B1" sqref="B1"/>
      <selection pane="bottomLeft" activeCell="A6" sqref="A6"/>
      <selection pane="bottomRight" activeCell="B6" sqref="B6"/>
    </sheetView>
  </sheetViews>
  <sheetFormatPr baseColWidth="10" defaultColWidth="12.625" defaultRowHeight="15" customHeight="1"/>
  <cols>
    <col min="1" max="1" width="2.375" customWidth="1"/>
    <col min="2" max="2" width="9.875" customWidth="1"/>
    <col min="3" max="3" width="10.5" customWidth="1"/>
    <col min="4" max="4" width="42.625" customWidth="1"/>
    <col min="5" max="5" width="42.375" customWidth="1"/>
    <col min="6" max="8" width="10" customWidth="1"/>
    <col min="9" max="9" width="10.875" customWidth="1"/>
    <col min="10" max="12" width="10" customWidth="1"/>
    <col min="13" max="13" width="11.375" customWidth="1"/>
    <col min="14" max="14" width="10.875" customWidth="1"/>
    <col min="15" max="26" width="10" customWidth="1"/>
  </cols>
  <sheetData>
    <row r="1" spans="1:26" ht="10.5" customHeight="1">
      <c r="A1" s="26"/>
      <c r="B1" s="26"/>
      <c r="C1" s="26"/>
      <c r="D1" s="26"/>
      <c r="E1" s="26"/>
      <c r="F1" s="26"/>
      <c r="G1" s="26"/>
      <c r="H1" s="26"/>
      <c r="I1" s="26"/>
      <c r="J1" s="26"/>
      <c r="K1" s="26"/>
      <c r="L1" s="26"/>
      <c r="M1" s="26"/>
      <c r="N1" s="26"/>
      <c r="O1" s="26"/>
      <c r="P1" s="26"/>
      <c r="Q1" s="26"/>
      <c r="R1" s="26"/>
      <c r="S1" s="26"/>
      <c r="T1" s="26"/>
      <c r="U1" s="26"/>
      <c r="V1" s="26"/>
      <c r="W1" s="26"/>
      <c r="X1" s="26"/>
      <c r="Y1" s="26"/>
      <c r="Z1" s="26"/>
    </row>
    <row r="2" spans="1:26" ht="10.5" customHeight="1">
      <c r="A2" s="26"/>
      <c r="B2" s="371" t="s">
        <v>1544</v>
      </c>
      <c r="C2" s="370"/>
      <c r="D2" s="370"/>
      <c r="E2" s="370"/>
      <c r="F2" s="370"/>
      <c r="G2" s="370"/>
      <c r="H2" s="26"/>
      <c r="I2" s="388" t="s">
        <v>94</v>
      </c>
      <c r="J2" s="389"/>
      <c r="K2" s="389"/>
      <c r="L2" s="389"/>
      <c r="M2" s="389"/>
      <c r="N2" s="390"/>
      <c r="O2" s="26"/>
      <c r="P2" s="374" t="s">
        <v>15</v>
      </c>
      <c r="Q2" s="26"/>
      <c r="R2" s="26"/>
      <c r="S2" s="26"/>
      <c r="T2" s="26"/>
      <c r="U2" s="26"/>
      <c r="V2" s="26"/>
      <c r="W2" s="26"/>
      <c r="X2" s="26"/>
      <c r="Y2" s="26"/>
      <c r="Z2" s="26"/>
    </row>
    <row r="3" spans="1:26" ht="10.5" customHeight="1">
      <c r="A3" s="26"/>
      <c r="B3" s="2" t="s">
        <v>1768</v>
      </c>
      <c r="C3" s="60"/>
      <c r="D3" s="113"/>
      <c r="E3" s="50"/>
      <c r="F3" s="51"/>
      <c r="G3" s="50"/>
      <c r="H3" s="26"/>
      <c r="I3" s="28" t="s">
        <v>96</v>
      </c>
      <c r="J3" s="29" t="s">
        <v>97</v>
      </c>
      <c r="K3" s="377" t="s">
        <v>98</v>
      </c>
      <c r="L3" s="378"/>
      <c r="M3" s="379" t="s">
        <v>99</v>
      </c>
      <c r="N3" s="381" t="s">
        <v>100</v>
      </c>
      <c r="O3" s="26"/>
      <c r="P3" s="375"/>
      <c r="Q3" s="26"/>
      <c r="R3" s="26"/>
      <c r="S3" s="26"/>
      <c r="T3" s="26"/>
      <c r="U3" s="26"/>
      <c r="V3" s="26"/>
      <c r="W3" s="26"/>
      <c r="X3" s="26"/>
      <c r="Y3" s="26"/>
      <c r="Z3" s="26"/>
    </row>
    <row r="4" spans="1:26" ht="10.5" customHeight="1">
      <c r="A4" s="26"/>
      <c r="B4" s="52" t="s">
        <v>101</v>
      </c>
      <c r="C4" s="52" t="s">
        <v>0</v>
      </c>
      <c r="D4" s="52" t="s">
        <v>102</v>
      </c>
      <c r="E4" s="52" t="s">
        <v>103</v>
      </c>
      <c r="F4" s="52" t="s">
        <v>104</v>
      </c>
      <c r="G4" s="52" t="s">
        <v>105</v>
      </c>
      <c r="H4" s="26"/>
      <c r="I4" s="33" t="s">
        <v>106</v>
      </c>
      <c r="J4" s="34" t="s">
        <v>106</v>
      </c>
      <c r="K4" s="34" t="s">
        <v>106</v>
      </c>
      <c r="L4" s="34" t="s">
        <v>107</v>
      </c>
      <c r="M4" s="380"/>
      <c r="N4" s="382"/>
      <c r="O4" s="26"/>
      <c r="P4" s="376"/>
      <c r="Q4" s="26"/>
      <c r="R4" s="26"/>
      <c r="S4" s="26"/>
      <c r="T4" s="26"/>
      <c r="U4" s="26"/>
      <c r="V4" s="26"/>
      <c r="W4" s="26"/>
      <c r="X4" s="26"/>
      <c r="Y4" s="26"/>
      <c r="Z4" s="26"/>
    </row>
    <row r="5" spans="1:26" ht="10.5" customHeight="1">
      <c r="A5" s="26"/>
      <c r="B5" s="386" t="s">
        <v>108</v>
      </c>
      <c r="C5" s="387"/>
      <c r="D5" s="387"/>
      <c r="E5" s="387"/>
      <c r="F5" s="387"/>
      <c r="G5" s="378"/>
      <c r="H5" s="26"/>
      <c r="I5" s="35"/>
      <c r="J5" s="35"/>
      <c r="K5" s="35"/>
      <c r="L5" s="35"/>
      <c r="M5" s="35"/>
      <c r="N5" s="35"/>
      <c r="O5" s="26"/>
      <c r="P5" s="26"/>
      <c r="Q5" s="26"/>
      <c r="R5" s="26"/>
      <c r="S5" s="26"/>
      <c r="T5" s="26"/>
      <c r="U5" s="26"/>
      <c r="V5" s="26"/>
      <c r="W5" s="26"/>
      <c r="X5" s="26"/>
      <c r="Y5" s="26"/>
      <c r="Z5" s="26"/>
    </row>
    <row r="6" spans="1:26" ht="10.5" customHeight="1">
      <c r="A6" s="26"/>
      <c r="B6" s="36" t="s">
        <v>1769</v>
      </c>
      <c r="C6" s="65"/>
      <c r="D6" s="70" t="s">
        <v>1770</v>
      </c>
      <c r="E6" s="65"/>
      <c r="F6" s="39" t="s">
        <v>111</v>
      </c>
      <c r="G6" s="39" t="s">
        <v>112</v>
      </c>
      <c r="H6" s="26"/>
      <c r="I6" s="35"/>
      <c r="J6" s="35"/>
      <c r="K6" s="35"/>
      <c r="L6" s="35"/>
      <c r="M6" s="35"/>
      <c r="N6" s="35"/>
      <c r="O6" s="26"/>
      <c r="P6" s="35"/>
      <c r="Q6" s="26"/>
      <c r="R6" s="26"/>
      <c r="S6" s="26"/>
      <c r="T6" s="26"/>
      <c r="U6" s="26"/>
      <c r="V6" s="26"/>
      <c r="W6" s="26"/>
      <c r="X6" s="26"/>
      <c r="Y6" s="26"/>
      <c r="Z6" s="26"/>
    </row>
    <row r="7" spans="1:26" ht="12" customHeight="1">
      <c r="A7" s="26"/>
      <c r="B7" s="386" t="s">
        <v>139</v>
      </c>
      <c r="C7" s="387"/>
      <c r="D7" s="387"/>
      <c r="E7" s="387"/>
      <c r="F7" s="387"/>
      <c r="G7" s="378"/>
      <c r="H7" s="26"/>
      <c r="I7" s="35"/>
      <c r="J7" s="35"/>
      <c r="K7" s="35"/>
      <c r="L7" s="35"/>
      <c r="M7" s="35"/>
      <c r="N7" s="35"/>
      <c r="O7" s="26"/>
      <c r="P7" s="35"/>
      <c r="Q7" s="26"/>
      <c r="R7" s="26"/>
      <c r="S7" s="26"/>
      <c r="T7" s="26"/>
      <c r="U7" s="26"/>
      <c r="V7" s="26"/>
      <c r="W7" s="26"/>
      <c r="X7" s="26"/>
      <c r="Y7" s="26"/>
      <c r="Z7" s="26"/>
    </row>
    <row r="8" spans="1:26" ht="10.5" customHeight="1">
      <c r="A8" s="137"/>
      <c r="B8" s="36" t="s">
        <v>1771</v>
      </c>
      <c r="C8" s="21"/>
      <c r="D8" s="70" t="s">
        <v>1772</v>
      </c>
      <c r="E8" s="21"/>
      <c r="F8" s="39" t="s">
        <v>111</v>
      </c>
      <c r="G8" s="39" t="s">
        <v>112</v>
      </c>
      <c r="H8" s="26"/>
      <c r="I8" s="35"/>
      <c r="J8" s="35"/>
      <c r="K8" s="35"/>
      <c r="L8" s="35"/>
      <c r="M8" s="35"/>
      <c r="N8" s="35"/>
      <c r="O8" s="26"/>
      <c r="P8" s="35"/>
      <c r="Q8" s="26"/>
      <c r="R8" s="26"/>
      <c r="S8" s="26"/>
      <c r="T8" s="26"/>
      <c r="U8" s="26"/>
      <c r="V8" s="26"/>
      <c r="W8" s="26"/>
      <c r="X8" s="26"/>
      <c r="Y8" s="26"/>
      <c r="Z8" s="26"/>
    </row>
    <row r="9" spans="1:26" ht="12" customHeight="1">
      <c r="A9" s="26"/>
      <c r="B9" s="386" t="s">
        <v>167</v>
      </c>
      <c r="C9" s="387"/>
      <c r="D9" s="387"/>
      <c r="E9" s="387"/>
      <c r="F9" s="387"/>
      <c r="G9" s="378"/>
      <c r="H9" s="26"/>
      <c r="I9" s="35"/>
      <c r="J9" s="35"/>
      <c r="K9" s="35"/>
      <c r="L9" s="35"/>
      <c r="M9" s="35"/>
      <c r="N9" s="35"/>
      <c r="O9" s="26"/>
      <c r="P9" s="35"/>
      <c r="Q9" s="26"/>
      <c r="R9" s="26"/>
      <c r="S9" s="26"/>
      <c r="T9" s="26"/>
      <c r="U9" s="26"/>
      <c r="V9" s="26"/>
      <c r="W9" s="26"/>
      <c r="X9" s="26"/>
      <c r="Y9" s="26"/>
      <c r="Z9" s="26"/>
    </row>
    <row r="10" spans="1:26" ht="76.5" customHeight="1">
      <c r="A10" s="26"/>
      <c r="B10" s="36" t="s">
        <v>1773</v>
      </c>
      <c r="C10" s="35"/>
      <c r="D10" s="67" t="s">
        <v>1774</v>
      </c>
      <c r="E10" s="66"/>
      <c r="F10" s="39" t="s">
        <v>111</v>
      </c>
      <c r="G10" s="39" t="s">
        <v>951</v>
      </c>
      <c r="H10" s="26"/>
      <c r="I10" s="35"/>
      <c r="J10" s="35"/>
      <c r="K10" s="35"/>
      <c r="L10" s="35"/>
      <c r="M10" s="35"/>
      <c r="N10" s="35"/>
      <c r="O10" s="26"/>
      <c r="P10" s="35"/>
      <c r="Q10" s="26"/>
      <c r="R10" s="26"/>
      <c r="S10" s="26"/>
      <c r="T10" s="26"/>
      <c r="U10" s="26"/>
      <c r="V10" s="26"/>
      <c r="W10" s="26"/>
      <c r="X10" s="26"/>
      <c r="Y10" s="26"/>
      <c r="Z10" s="26"/>
    </row>
    <row r="11" spans="1:26" ht="49.5" customHeight="1">
      <c r="A11" s="26"/>
      <c r="B11" s="36" t="s">
        <v>1775</v>
      </c>
      <c r="C11" s="35"/>
      <c r="D11" s="67" t="s">
        <v>1776</v>
      </c>
      <c r="E11" s="66"/>
      <c r="F11" s="39" t="s">
        <v>111</v>
      </c>
      <c r="G11" s="39" t="s">
        <v>951</v>
      </c>
      <c r="H11" s="26"/>
      <c r="I11" s="35"/>
      <c r="J11" s="35"/>
      <c r="K11" s="35"/>
      <c r="L11" s="35"/>
      <c r="M11" s="35"/>
      <c r="N11" s="35"/>
      <c r="O11" s="26"/>
      <c r="P11" s="35"/>
      <c r="Q11" s="26"/>
      <c r="R11" s="26"/>
      <c r="S11" s="26"/>
      <c r="T11" s="26"/>
      <c r="U11" s="26"/>
      <c r="V11" s="26"/>
      <c r="W11" s="26"/>
      <c r="X11" s="26"/>
      <c r="Y11" s="26"/>
      <c r="Z11" s="26"/>
    </row>
    <row r="12" spans="1:26" ht="49.5" customHeight="1">
      <c r="A12" s="26"/>
      <c r="B12" s="36" t="s">
        <v>1777</v>
      </c>
      <c r="C12" s="35"/>
      <c r="D12" s="67" t="s">
        <v>1778</v>
      </c>
      <c r="E12" s="66"/>
      <c r="F12" s="39" t="s">
        <v>111</v>
      </c>
      <c r="G12" s="39" t="s">
        <v>951</v>
      </c>
      <c r="H12" s="26"/>
      <c r="I12" s="35"/>
      <c r="J12" s="35"/>
      <c r="K12" s="35"/>
      <c r="L12" s="35"/>
      <c r="M12" s="35"/>
      <c r="N12" s="35"/>
      <c r="O12" s="26"/>
      <c r="P12" s="35"/>
      <c r="Q12" s="26"/>
      <c r="R12" s="26"/>
      <c r="S12" s="26"/>
      <c r="T12" s="26"/>
      <c r="U12" s="26"/>
      <c r="V12" s="26"/>
      <c r="W12" s="26"/>
      <c r="X12" s="26"/>
      <c r="Y12" s="26"/>
      <c r="Z12" s="26"/>
    </row>
    <row r="13" spans="1:26" ht="49.5" customHeight="1">
      <c r="A13" s="26"/>
      <c r="B13" s="36" t="s">
        <v>1779</v>
      </c>
      <c r="C13" s="35"/>
      <c r="D13" s="67" t="s">
        <v>1780</v>
      </c>
      <c r="E13" s="66"/>
      <c r="F13" s="39" t="s">
        <v>111</v>
      </c>
      <c r="G13" s="39" t="s">
        <v>951</v>
      </c>
      <c r="H13" s="26"/>
      <c r="I13" s="35"/>
      <c r="J13" s="35"/>
      <c r="K13" s="35"/>
      <c r="L13" s="35"/>
      <c r="M13" s="35"/>
      <c r="N13" s="35"/>
      <c r="O13" s="26"/>
      <c r="P13" s="35"/>
      <c r="Q13" s="26"/>
      <c r="R13" s="26"/>
      <c r="S13" s="26"/>
      <c r="T13" s="26"/>
      <c r="U13" s="26"/>
      <c r="V13" s="26"/>
      <c r="W13" s="26"/>
      <c r="X13" s="26"/>
      <c r="Y13" s="26"/>
      <c r="Z13" s="26"/>
    </row>
    <row r="14" spans="1:26" ht="49.5" customHeight="1">
      <c r="A14" s="26"/>
      <c r="B14" s="36" t="s">
        <v>1781</v>
      </c>
      <c r="C14" s="35"/>
      <c r="D14" s="67" t="s">
        <v>1782</v>
      </c>
      <c r="E14" s="66"/>
      <c r="F14" s="39" t="s">
        <v>111</v>
      </c>
      <c r="G14" s="39" t="s">
        <v>951</v>
      </c>
      <c r="H14" s="26"/>
      <c r="I14" s="35"/>
      <c r="J14" s="35"/>
      <c r="K14" s="35"/>
      <c r="L14" s="35"/>
      <c r="M14" s="35"/>
      <c r="N14" s="35"/>
      <c r="O14" s="26"/>
      <c r="P14" s="35"/>
      <c r="Q14" s="26"/>
      <c r="R14" s="26"/>
      <c r="S14" s="26"/>
      <c r="T14" s="26"/>
      <c r="U14" s="26"/>
      <c r="V14" s="26"/>
      <c r="W14" s="26"/>
      <c r="X14" s="26"/>
      <c r="Y14" s="26"/>
      <c r="Z14" s="26"/>
    </row>
    <row r="15" spans="1:26" ht="252.75" customHeight="1">
      <c r="A15" s="26"/>
      <c r="B15" s="36" t="s">
        <v>1783</v>
      </c>
      <c r="C15" s="35"/>
      <c r="D15" s="67" t="s">
        <v>1784</v>
      </c>
      <c r="E15" s="57" t="s">
        <v>1785</v>
      </c>
      <c r="F15" s="39" t="s">
        <v>111</v>
      </c>
      <c r="G15" s="39" t="s">
        <v>951</v>
      </c>
      <c r="H15" s="26"/>
      <c r="I15" s="35"/>
      <c r="J15" s="35"/>
      <c r="K15" s="35"/>
      <c r="L15" s="35"/>
      <c r="M15" s="35"/>
      <c r="N15" s="35"/>
      <c r="O15" s="26"/>
      <c r="P15" s="35"/>
      <c r="Q15" s="26"/>
      <c r="R15" s="26"/>
      <c r="S15" s="26"/>
      <c r="T15" s="26"/>
      <c r="U15" s="26"/>
      <c r="V15" s="26"/>
      <c r="W15" s="26"/>
      <c r="X15" s="26"/>
      <c r="Y15" s="26"/>
      <c r="Z15" s="26"/>
    </row>
    <row r="16" spans="1:26" ht="30.75" customHeight="1">
      <c r="A16" s="26"/>
      <c r="B16" s="36" t="s">
        <v>1786</v>
      </c>
      <c r="C16" s="35"/>
      <c r="D16" s="67" t="s">
        <v>1787</v>
      </c>
      <c r="E16" s="57"/>
      <c r="F16" s="39" t="s">
        <v>111</v>
      </c>
      <c r="G16" s="39" t="s">
        <v>951</v>
      </c>
      <c r="H16" s="26"/>
      <c r="I16" s="35"/>
      <c r="J16" s="35"/>
      <c r="K16" s="35"/>
      <c r="L16" s="35"/>
      <c r="M16" s="35"/>
      <c r="N16" s="35"/>
      <c r="O16" s="26"/>
      <c r="P16" s="35"/>
      <c r="Q16" s="26"/>
      <c r="R16" s="26"/>
      <c r="S16" s="26"/>
      <c r="T16" s="26"/>
      <c r="U16" s="26"/>
      <c r="V16" s="26"/>
      <c r="W16" s="26"/>
      <c r="X16" s="26"/>
      <c r="Y16" s="26"/>
      <c r="Z16" s="26"/>
    </row>
    <row r="17" spans="1:26" ht="81" customHeight="1">
      <c r="A17" s="26"/>
      <c r="B17" s="36" t="s">
        <v>1788</v>
      </c>
      <c r="C17" s="35"/>
      <c r="D17" s="67" t="s">
        <v>1789</v>
      </c>
      <c r="E17" s="57"/>
      <c r="F17" s="39" t="s">
        <v>111</v>
      </c>
      <c r="G17" s="39" t="s">
        <v>951</v>
      </c>
      <c r="H17" s="26"/>
      <c r="I17" s="35"/>
      <c r="J17" s="35"/>
      <c r="K17" s="35"/>
      <c r="L17" s="35"/>
      <c r="M17" s="35"/>
      <c r="N17" s="35"/>
      <c r="O17" s="26"/>
      <c r="P17" s="35"/>
      <c r="Q17" s="26"/>
      <c r="R17" s="26"/>
      <c r="S17" s="26"/>
      <c r="T17" s="26"/>
      <c r="U17" s="26"/>
      <c r="V17" s="26"/>
      <c r="W17" s="26"/>
      <c r="X17" s="26"/>
      <c r="Y17" s="26"/>
      <c r="Z17" s="26"/>
    </row>
    <row r="18" spans="1:26" ht="48.75" customHeight="1">
      <c r="A18" s="26"/>
      <c r="B18" s="36" t="s">
        <v>1790</v>
      </c>
      <c r="C18" s="35"/>
      <c r="D18" s="67" t="s">
        <v>1791</v>
      </c>
      <c r="E18" s="57"/>
      <c r="F18" s="39" t="s">
        <v>111</v>
      </c>
      <c r="G18" s="39" t="s">
        <v>951</v>
      </c>
      <c r="H18" s="26"/>
      <c r="I18" s="35"/>
      <c r="J18" s="35"/>
      <c r="K18" s="35"/>
      <c r="L18" s="35"/>
      <c r="M18" s="35"/>
      <c r="N18" s="35"/>
      <c r="O18" s="26"/>
      <c r="P18" s="35"/>
      <c r="Q18" s="26"/>
      <c r="R18" s="26"/>
      <c r="S18" s="26"/>
      <c r="T18" s="26"/>
      <c r="U18" s="26"/>
      <c r="V18" s="26"/>
      <c r="W18" s="26"/>
      <c r="X18" s="26"/>
      <c r="Y18" s="26"/>
      <c r="Z18" s="26"/>
    </row>
    <row r="19" spans="1:26" ht="48.75" customHeight="1">
      <c r="A19" s="26"/>
      <c r="B19" s="36" t="s">
        <v>1792</v>
      </c>
      <c r="C19" s="35"/>
      <c r="D19" s="67" t="s">
        <v>1793</v>
      </c>
      <c r="E19" s="57"/>
      <c r="F19" s="39" t="s">
        <v>111</v>
      </c>
      <c r="G19" s="39" t="s">
        <v>951</v>
      </c>
      <c r="H19" s="26"/>
      <c r="I19" s="35"/>
      <c r="J19" s="35"/>
      <c r="K19" s="35"/>
      <c r="L19" s="35"/>
      <c r="M19" s="35"/>
      <c r="N19" s="35"/>
      <c r="O19" s="26"/>
      <c r="P19" s="35"/>
      <c r="Q19" s="26"/>
      <c r="R19" s="26"/>
      <c r="S19" s="26"/>
      <c r="T19" s="26"/>
      <c r="U19" s="26"/>
      <c r="V19" s="26"/>
      <c r="W19" s="26"/>
      <c r="X19" s="26"/>
      <c r="Y19" s="26"/>
      <c r="Z19" s="26"/>
    </row>
    <row r="20" spans="1:26" ht="53.25" customHeight="1">
      <c r="A20" s="26"/>
      <c r="B20" s="36" t="s">
        <v>1794</v>
      </c>
      <c r="C20" s="35"/>
      <c r="D20" s="67" t="s">
        <v>1795</v>
      </c>
      <c r="E20" s="57"/>
      <c r="F20" s="39" t="s">
        <v>111</v>
      </c>
      <c r="G20" s="39" t="s">
        <v>951</v>
      </c>
      <c r="H20" s="26"/>
      <c r="I20" s="35"/>
      <c r="J20" s="35"/>
      <c r="K20" s="35"/>
      <c r="L20" s="35"/>
      <c r="M20" s="35"/>
      <c r="N20" s="35"/>
      <c r="O20" s="26"/>
      <c r="P20" s="35"/>
      <c r="Q20" s="26"/>
      <c r="R20" s="26"/>
      <c r="S20" s="26"/>
      <c r="T20" s="26"/>
      <c r="U20" s="26"/>
      <c r="V20" s="26"/>
      <c r="W20" s="26"/>
      <c r="X20" s="26"/>
      <c r="Y20" s="26"/>
      <c r="Z20" s="26"/>
    </row>
    <row r="21" spans="1:26" ht="69" customHeight="1">
      <c r="A21" s="26"/>
      <c r="B21" s="36" t="s">
        <v>1796</v>
      </c>
      <c r="C21" s="35"/>
      <c r="D21" s="67" t="s">
        <v>1797</v>
      </c>
      <c r="E21" s="57"/>
      <c r="F21" s="39" t="s">
        <v>111</v>
      </c>
      <c r="G21" s="39" t="s">
        <v>951</v>
      </c>
      <c r="H21" s="26"/>
      <c r="I21" s="35"/>
      <c r="J21" s="35"/>
      <c r="K21" s="35"/>
      <c r="L21" s="35"/>
      <c r="M21" s="35"/>
      <c r="N21" s="35"/>
      <c r="O21" s="26"/>
      <c r="P21" s="35"/>
      <c r="Q21" s="26"/>
      <c r="R21" s="26"/>
      <c r="S21" s="26"/>
      <c r="T21" s="26"/>
      <c r="U21" s="26"/>
      <c r="V21" s="26"/>
      <c r="W21" s="26"/>
      <c r="X21" s="26"/>
      <c r="Y21" s="26"/>
      <c r="Z21" s="26"/>
    </row>
    <row r="22" spans="1:26" ht="84.75" customHeight="1">
      <c r="A22" s="26"/>
      <c r="B22" s="36" t="s">
        <v>1798</v>
      </c>
      <c r="C22" s="35"/>
      <c r="D22" s="67" t="s">
        <v>1799</v>
      </c>
      <c r="E22" s="66"/>
      <c r="F22" s="39" t="s">
        <v>111</v>
      </c>
      <c r="G22" s="39" t="s">
        <v>951</v>
      </c>
      <c r="H22" s="26"/>
      <c r="I22" s="35"/>
      <c r="J22" s="35"/>
      <c r="K22" s="35"/>
      <c r="L22" s="35"/>
      <c r="M22" s="35"/>
      <c r="N22" s="35"/>
      <c r="O22" s="26"/>
      <c r="P22" s="35"/>
      <c r="Q22" s="26"/>
      <c r="R22" s="26"/>
      <c r="S22" s="26"/>
      <c r="T22" s="26"/>
      <c r="U22" s="26"/>
      <c r="V22" s="26"/>
      <c r="W22" s="26"/>
      <c r="X22" s="26"/>
      <c r="Y22" s="26"/>
      <c r="Z22" s="26"/>
    </row>
    <row r="23" spans="1:26" ht="54" customHeight="1">
      <c r="A23" s="26"/>
      <c r="B23" s="36" t="s">
        <v>1800</v>
      </c>
      <c r="C23" s="35"/>
      <c r="D23" s="67" t="s">
        <v>1801</v>
      </c>
      <c r="E23" s="66"/>
      <c r="F23" s="39" t="s">
        <v>111</v>
      </c>
      <c r="G23" s="39" t="s">
        <v>951</v>
      </c>
      <c r="H23" s="26"/>
      <c r="I23" s="35"/>
      <c r="J23" s="35"/>
      <c r="K23" s="35"/>
      <c r="L23" s="35"/>
      <c r="M23" s="35"/>
      <c r="N23" s="35"/>
      <c r="O23" s="26"/>
      <c r="P23" s="35"/>
      <c r="Q23" s="26"/>
      <c r="R23" s="26"/>
      <c r="S23" s="26"/>
      <c r="T23" s="26"/>
      <c r="U23" s="26"/>
      <c r="V23" s="26"/>
      <c r="W23" s="26"/>
      <c r="X23" s="26"/>
      <c r="Y23" s="26"/>
      <c r="Z23" s="26"/>
    </row>
    <row r="24" spans="1:26" ht="54" customHeight="1">
      <c r="A24" s="26"/>
      <c r="B24" s="36" t="s">
        <v>1802</v>
      </c>
      <c r="C24" s="35"/>
      <c r="D24" s="67" t="s">
        <v>1803</v>
      </c>
      <c r="E24" s="66"/>
      <c r="F24" s="39" t="s">
        <v>111</v>
      </c>
      <c r="G24" s="39" t="s">
        <v>951</v>
      </c>
      <c r="H24" s="26"/>
      <c r="I24" s="35"/>
      <c r="J24" s="35"/>
      <c r="K24" s="35"/>
      <c r="L24" s="35"/>
      <c r="M24" s="35"/>
      <c r="N24" s="35"/>
      <c r="O24" s="26"/>
      <c r="P24" s="35"/>
      <c r="Q24" s="26"/>
      <c r="R24" s="26"/>
      <c r="S24" s="26"/>
      <c r="T24" s="26"/>
      <c r="U24" s="26"/>
      <c r="V24" s="26"/>
      <c r="W24" s="26"/>
      <c r="X24" s="26"/>
      <c r="Y24" s="26"/>
      <c r="Z24" s="26"/>
    </row>
    <row r="25" spans="1:26" ht="57.75" customHeight="1">
      <c r="A25" s="26"/>
      <c r="B25" s="36" t="s">
        <v>1804</v>
      </c>
      <c r="C25" s="35"/>
      <c r="D25" s="67" t="s">
        <v>1805</v>
      </c>
      <c r="E25" s="66"/>
      <c r="F25" s="39" t="s">
        <v>111</v>
      </c>
      <c r="G25" s="39" t="s">
        <v>951</v>
      </c>
      <c r="H25" s="26"/>
      <c r="I25" s="35"/>
      <c r="J25" s="35"/>
      <c r="K25" s="35"/>
      <c r="L25" s="35"/>
      <c r="M25" s="35"/>
      <c r="N25" s="35"/>
      <c r="O25" s="26"/>
      <c r="P25" s="35"/>
      <c r="Q25" s="26"/>
      <c r="R25" s="26"/>
      <c r="S25" s="26"/>
      <c r="T25" s="26"/>
      <c r="U25" s="26"/>
      <c r="V25" s="26"/>
      <c r="W25" s="26"/>
      <c r="X25" s="26"/>
      <c r="Y25" s="26"/>
      <c r="Z25" s="26"/>
    </row>
    <row r="26" spans="1:26" ht="57.75" customHeight="1">
      <c r="A26" s="26"/>
      <c r="B26" s="36" t="s">
        <v>1806</v>
      </c>
      <c r="C26" s="35"/>
      <c r="D26" s="128" t="s">
        <v>1807</v>
      </c>
      <c r="E26" s="66"/>
      <c r="F26" s="39" t="s">
        <v>111</v>
      </c>
      <c r="G26" s="39" t="s">
        <v>951</v>
      </c>
      <c r="H26" s="26"/>
      <c r="I26" s="35"/>
      <c r="J26" s="35"/>
      <c r="K26" s="35"/>
      <c r="L26" s="35"/>
      <c r="M26" s="35"/>
      <c r="N26" s="35"/>
      <c r="O26" s="26"/>
      <c r="P26" s="35"/>
      <c r="Q26" s="26"/>
      <c r="R26" s="26"/>
      <c r="S26" s="26"/>
      <c r="T26" s="26"/>
      <c r="U26" s="26"/>
      <c r="V26" s="26"/>
      <c r="W26" s="26"/>
      <c r="X26" s="26"/>
      <c r="Y26" s="26"/>
      <c r="Z26" s="26"/>
    </row>
    <row r="27" spans="1:26" ht="57.75" customHeight="1">
      <c r="A27" s="26"/>
      <c r="B27" s="36" t="s">
        <v>1808</v>
      </c>
      <c r="C27" s="35"/>
      <c r="D27" s="67" t="s">
        <v>1809</v>
      </c>
      <c r="E27" s="66"/>
      <c r="F27" s="39" t="s">
        <v>111</v>
      </c>
      <c r="G27" s="39" t="s">
        <v>951</v>
      </c>
      <c r="H27" s="26"/>
      <c r="I27" s="35"/>
      <c r="J27" s="35"/>
      <c r="K27" s="35"/>
      <c r="L27" s="35"/>
      <c r="M27" s="35"/>
      <c r="N27" s="35"/>
      <c r="O27" s="26"/>
      <c r="P27" s="35"/>
      <c r="Q27" s="26"/>
      <c r="R27" s="26"/>
      <c r="S27" s="26"/>
      <c r="T27" s="26"/>
      <c r="U27" s="26"/>
      <c r="V27" s="26"/>
      <c r="W27" s="26"/>
      <c r="X27" s="26"/>
      <c r="Y27" s="26"/>
      <c r="Z27" s="26"/>
    </row>
    <row r="28" spans="1:26" ht="57.75" customHeight="1">
      <c r="A28" s="26"/>
      <c r="B28" s="36" t="s">
        <v>1810</v>
      </c>
      <c r="C28" s="35"/>
      <c r="D28" s="67" t="s">
        <v>1811</v>
      </c>
      <c r="E28" s="66"/>
      <c r="F28" s="39" t="s">
        <v>111</v>
      </c>
      <c r="G28" s="39" t="s">
        <v>951</v>
      </c>
      <c r="H28" s="125"/>
      <c r="I28" s="35"/>
      <c r="J28" s="35"/>
      <c r="K28" s="35"/>
      <c r="L28" s="35"/>
      <c r="M28" s="35"/>
      <c r="N28" s="35"/>
      <c r="O28" s="26"/>
      <c r="P28" s="35"/>
      <c r="Q28" s="26"/>
      <c r="R28" s="26"/>
      <c r="S28" s="26"/>
      <c r="T28" s="26"/>
      <c r="U28" s="26"/>
      <c r="V28" s="26"/>
      <c r="W28" s="26"/>
      <c r="X28" s="26"/>
      <c r="Y28" s="26"/>
      <c r="Z28" s="26"/>
    </row>
    <row r="29" spans="1:26" ht="80.25" customHeight="1">
      <c r="A29" s="26"/>
      <c r="B29" s="36" t="s">
        <v>1812</v>
      </c>
      <c r="C29" s="35"/>
      <c r="D29" s="67" t="s">
        <v>1813</v>
      </c>
      <c r="E29" s="66"/>
      <c r="F29" s="39" t="s">
        <v>111</v>
      </c>
      <c r="G29" s="39" t="s">
        <v>951</v>
      </c>
      <c r="H29" s="26"/>
      <c r="I29" s="35"/>
      <c r="J29" s="35"/>
      <c r="K29" s="35"/>
      <c r="L29" s="35"/>
      <c r="M29" s="35"/>
      <c r="N29" s="35"/>
      <c r="O29" s="26"/>
      <c r="P29" s="35"/>
      <c r="Q29" s="26"/>
      <c r="R29" s="26"/>
      <c r="S29" s="26"/>
      <c r="T29" s="26"/>
      <c r="U29" s="26"/>
      <c r="V29" s="26"/>
      <c r="W29" s="26"/>
      <c r="X29" s="26"/>
      <c r="Y29" s="26"/>
      <c r="Z29" s="26"/>
    </row>
    <row r="30" spans="1:26" ht="25.5" customHeight="1">
      <c r="A30" s="26"/>
      <c r="B30" s="36" t="s">
        <v>1814</v>
      </c>
      <c r="C30" s="35"/>
      <c r="D30" s="67" t="s">
        <v>1815</v>
      </c>
      <c r="E30" s="66"/>
      <c r="F30" s="39" t="s">
        <v>111</v>
      </c>
      <c r="G30" s="39" t="s">
        <v>951</v>
      </c>
      <c r="H30" s="26"/>
      <c r="I30" s="35"/>
      <c r="J30" s="35"/>
      <c r="K30" s="35"/>
      <c r="L30" s="35"/>
      <c r="M30" s="35"/>
      <c r="N30" s="35"/>
      <c r="O30" s="26"/>
      <c r="P30" s="35"/>
      <c r="Q30" s="26"/>
      <c r="R30" s="26"/>
      <c r="S30" s="26"/>
      <c r="T30" s="26"/>
      <c r="U30" s="26"/>
      <c r="V30" s="26"/>
      <c r="W30" s="26"/>
      <c r="X30" s="26"/>
      <c r="Y30" s="26"/>
      <c r="Z30" s="26"/>
    </row>
    <row r="31" spans="1:26" ht="81" customHeight="1">
      <c r="A31" s="26"/>
      <c r="B31" s="36" t="s">
        <v>1816</v>
      </c>
      <c r="C31" s="35"/>
      <c r="D31" s="67" t="s">
        <v>1817</v>
      </c>
      <c r="E31" s="66"/>
      <c r="F31" s="39" t="s">
        <v>111</v>
      </c>
      <c r="G31" s="39" t="s">
        <v>951</v>
      </c>
      <c r="H31" s="26"/>
      <c r="I31" s="35"/>
      <c r="J31" s="35"/>
      <c r="K31" s="35"/>
      <c r="L31" s="35"/>
      <c r="M31" s="35"/>
      <c r="N31" s="35"/>
      <c r="O31" s="26"/>
      <c r="P31" s="35"/>
      <c r="Q31" s="26"/>
      <c r="R31" s="26"/>
      <c r="S31" s="26"/>
      <c r="T31" s="26"/>
      <c r="U31" s="26"/>
      <c r="V31" s="26"/>
      <c r="W31" s="26"/>
      <c r="X31" s="26"/>
      <c r="Y31" s="26"/>
      <c r="Z31" s="26"/>
    </row>
    <row r="32" spans="1:26" ht="81" customHeight="1">
      <c r="A32" s="26"/>
      <c r="B32" s="36" t="s">
        <v>1818</v>
      </c>
      <c r="C32" s="35"/>
      <c r="D32" s="67" t="s">
        <v>1819</v>
      </c>
      <c r="E32" s="66"/>
      <c r="F32" s="39" t="s">
        <v>311</v>
      </c>
      <c r="G32" s="39" t="s">
        <v>951</v>
      </c>
      <c r="H32" s="26"/>
      <c r="I32" s="35"/>
      <c r="J32" s="35"/>
      <c r="K32" s="35"/>
      <c r="L32" s="35"/>
      <c r="M32" s="35"/>
      <c r="N32" s="35"/>
      <c r="O32" s="26"/>
      <c r="P32" s="35"/>
      <c r="Q32" s="26"/>
      <c r="R32" s="26"/>
      <c r="S32" s="26"/>
      <c r="T32" s="26"/>
      <c r="U32" s="26"/>
      <c r="V32" s="26"/>
      <c r="W32" s="26"/>
      <c r="X32" s="26"/>
      <c r="Y32" s="26"/>
      <c r="Z32" s="26"/>
    </row>
    <row r="33" spans="1:26" ht="81" customHeight="1">
      <c r="A33" s="26"/>
      <c r="B33" s="36" t="s">
        <v>1820</v>
      </c>
      <c r="C33" s="35"/>
      <c r="D33" s="67" t="s">
        <v>1821</v>
      </c>
      <c r="E33" s="66"/>
      <c r="F33" s="39" t="s">
        <v>111</v>
      </c>
      <c r="G33" s="39" t="s">
        <v>1061</v>
      </c>
      <c r="H33" s="26"/>
      <c r="I33" s="35"/>
      <c r="J33" s="35"/>
      <c r="K33" s="35"/>
      <c r="L33" s="35"/>
      <c r="M33" s="35"/>
      <c r="N33" s="35"/>
      <c r="O33" s="26"/>
      <c r="P33" s="35"/>
      <c r="Q33" s="26"/>
      <c r="R33" s="26"/>
      <c r="S33" s="26"/>
      <c r="T33" s="26"/>
      <c r="U33" s="26"/>
      <c r="V33" s="26"/>
      <c r="W33" s="26"/>
      <c r="X33" s="26"/>
      <c r="Y33" s="26"/>
      <c r="Z33" s="26"/>
    </row>
    <row r="34" spans="1:26" ht="35.25" customHeight="1">
      <c r="A34" s="26"/>
      <c r="B34" s="36" t="s">
        <v>1822</v>
      </c>
      <c r="C34" s="35"/>
      <c r="D34" s="67" t="s">
        <v>1823</v>
      </c>
      <c r="E34" s="66"/>
      <c r="F34" s="39" t="s">
        <v>111</v>
      </c>
      <c r="G34" s="39" t="s">
        <v>951</v>
      </c>
      <c r="H34" s="26"/>
      <c r="I34" s="35"/>
      <c r="J34" s="35"/>
      <c r="K34" s="35"/>
      <c r="L34" s="35"/>
      <c r="M34" s="35"/>
      <c r="N34" s="35"/>
      <c r="O34" s="26"/>
      <c r="P34" s="35"/>
      <c r="Q34" s="26"/>
      <c r="R34" s="26"/>
      <c r="S34" s="26"/>
      <c r="T34" s="26"/>
      <c r="U34" s="26"/>
      <c r="V34" s="26"/>
      <c r="W34" s="26"/>
      <c r="X34" s="26"/>
      <c r="Y34" s="26"/>
      <c r="Z34" s="26"/>
    </row>
    <row r="35" spans="1:26" ht="36.75" customHeight="1">
      <c r="A35" s="26"/>
      <c r="B35" s="36" t="s">
        <v>1824</v>
      </c>
      <c r="C35" s="35"/>
      <c r="D35" s="67" t="s">
        <v>1825</v>
      </c>
      <c r="E35" s="66"/>
      <c r="F35" s="39" t="s">
        <v>111</v>
      </c>
      <c r="G35" s="39" t="s">
        <v>951</v>
      </c>
      <c r="H35" s="26"/>
      <c r="I35" s="35"/>
      <c r="J35" s="35"/>
      <c r="K35" s="35"/>
      <c r="L35" s="35"/>
      <c r="M35" s="35"/>
      <c r="N35" s="35"/>
      <c r="O35" s="26"/>
      <c r="P35" s="35"/>
      <c r="Q35" s="26"/>
      <c r="R35" s="26"/>
      <c r="S35" s="26"/>
      <c r="T35" s="26"/>
      <c r="U35" s="26"/>
      <c r="V35" s="26"/>
      <c r="W35" s="26"/>
      <c r="X35" s="26"/>
      <c r="Y35" s="26"/>
      <c r="Z35" s="26"/>
    </row>
    <row r="36" spans="1:26" ht="36.75" customHeight="1">
      <c r="A36" s="26"/>
      <c r="B36" s="36" t="s">
        <v>1826</v>
      </c>
      <c r="C36" s="35"/>
      <c r="D36" s="67" t="s">
        <v>1827</v>
      </c>
      <c r="E36" s="66"/>
      <c r="F36" s="39" t="s">
        <v>111</v>
      </c>
      <c r="G36" s="39" t="s">
        <v>951</v>
      </c>
      <c r="H36" s="26"/>
      <c r="I36" s="35"/>
      <c r="J36" s="35"/>
      <c r="K36" s="35"/>
      <c r="L36" s="35"/>
      <c r="M36" s="35"/>
      <c r="N36" s="35"/>
      <c r="O36" s="26"/>
      <c r="P36" s="35"/>
      <c r="Q36" s="26"/>
      <c r="R36" s="26"/>
      <c r="S36" s="26"/>
      <c r="T36" s="26"/>
      <c r="U36" s="26"/>
      <c r="V36" s="26"/>
      <c r="W36" s="26"/>
      <c r="X36" s="26"/>
      <c r="Y36" s="26"/>
      <c r="Z36" s="26"/>
    </row>
    <row r="37" spans="1:26" ht="36.75" customHeight="1">
      <c r="A37" s="26"/>
      <c r="B37" s="36" t="s">
        <v>1828</v>
      </c>
      <c r="C37" s="35"/>
      <c r="D37" s="67" t="s">
        <v>1829</v>
      </c>
      <c r="E37" s="66"/>
      <c r="F37" s="39" t="s">
        <v>111</v>
      </c>
      <c r="G37" s="39" t="s">
        <v>951</v>
      </c>
      <c r="H37" s="26"/>
      <c r="I37" s="35"/>
      <c r="J37" s="35"/>
      <c r="K37" s="35"/>
      <c r="L37" s="35"/>
      <c r="M37" s="35"/>
      <c r="N37" s="35"/>
      <c r="O37" s="26"/>
      <c r="P37" s="35"/>
      <c r="Q37" s="26"/>
      <c r="R37" s="26"/>
      <c r="S37" s="26"/>
      <c r="T37" s="26"/>
      <c r="U37" s="26"/>
      <c r="V37" s="26"/>
      <c r="W37" s="26"/>
      <c r="X37" s="26"/>
      <c r="Y37" s="26"/>
      <c r="Z37" s="26"/>
    </row>
    <row r="38" spans="1:26" ht="10.5" customHeight="1">
      <c r="A38" s="138"/>
      <c r="B38" s="36" t="s">
        <v>1830</v>
      </c>
      <c r="C38" s="21"/>
      <c r="D38" s="67" t="s">
        <v>1831</v>
      </c>
      <c r="E38" s="21"/>
      <c r="F38" s="39" t="s">
        <v>311</v>
      </c>
      <c r="G38" s="39" t="s">
        <v>374</v>
      </c>
      <c r="H38" s="26"/>
      <c r="I38" s="35"/>
      <c r="J38" s="35"/>
      <c r="K38" s="35"/>
      <c r="L38" s="35"/>
      <c r="M38" s="35"/>
      <c r="N38" s="35"/>
      <c r="O38" s="26"/>
      <c r="P38" s="35"/>
      <c r="Q38" s="26"/>
      <c r="R38" s="26"/>
      <c r="S38" s="26"/>
      <c r="T38" s="26"/>
      <c r="U38" s="26"/>
      <c r="V38" s="26"/>
      <c r="W38" s="26"/>
      <c r="X38" s="26"/>
      <c r="Y38" s="26"/>
      <c r="Z38" s="26"/>
    </row>
    <row r="39" spans="1:26" ht="69" customHeight="1">
      <c r="A39" s="139"/>
      <c r="B39" s="36" t="s">
        <v>1832</v>
      </c>
      <c r="C39" s="35"/>
      <c r="D39" s="67" t="s">
        <v>1833</v>
      </c>
      <c r="E39" s="35"/>
      <c r="F39" s="39" t="s">
        <v>111</v>
      </c>
      <c r="G39" s="39" t="s">
        <v>951</v>
      </c>
      <c r="H39" s="26"/>
      <c r="I39" s="35"/>
      <c r="J39" s="35"/>
      <c r="K39" s="35"/>
      <c r="L39" s="35"/>
      <c r="M39" s="35"/>
      <c r="N39" s="35"/>
      <c r="O39" s="26"/>
      <c r="P39" s="35"/>
      <c r="Q39" s="26"/>
      <c r="R39" s="26"/>
      <c r="S39" s="26"/>
      <c r="T39" s="26"/>
      <c r="U39" s="26"/>
      <c r="V39" s="26"/>
      <c r="W39" s="26"/>
      <c r="X39" s="26"/>
      <c r="Y39" s="26"/>
      <c r="Z39" s="26"/>
    </row>
    <row r="40" spans="1:26" ht="10.5" customHeight="1">
      <c r="A40" s="139"/>
      <c r="B40" s="36" t="s">
        <v>1834</v>
      </c>
      <c r="C40" s="35"/>
      <c r="D40" s="67" t="s">
        <v>1835</v>
      </c>
      <c r="E40" s="67"/>
      <c r="F40" s="39" t="s">
        <v>111</v>
      </c>
      <c r="G40" s="39" t="s">
        <v>951</v>
      </c>
      <c r="H40" s="26"/>
      <c r="I40" s="35"/>
      <c r="J40" s="35"/>
      <c r="K40" s="35"/>
      <c r="L40" s="35"/>
      <c r="M40" s="35"/>
      <c r="N40" s="35"/>
      <c r="O40" s="26"/>
      <c r="P40" s="35"/>
      <c r="Q40" s="26"/>
      <c r="R40" s="26"/>
      <c r="S40" s="26"/>
      <c r="T40" s="26"/>
      <c r="U40" s="26"/>
      <c r="V40" s="26"/>
      <c r="W40" s="26"/>
      <c r="X40" s="26"/>
      <c r="Y40" s="26"/>
      <c r="Z40" s="26"/>
    </row>
    <row r="41" spans="1:26" ht="10.5" customHeight="1">
      <c r="A41" s="139"/>
      <c r="B41" s="140" t="s">
        <v>1836</v>
      </c>
      <c r="C41" s="141"/>
      <c r="D41" s="142" t="s">
        <v>1837</v>
      </c>
      <c r="E41" s="142"/>
      <c r="F41" s="143" t="s">
        <v>111</v>
      </c>
      <c r="G41" s="143" t="s">
        <v>951</v>
      </c>
      <c r="H41" s="26"/>
      <c r="I41" s="35"/>
      <c r="J41" s="35"/>
      <c r="K41" s="35"/>
      <c r="L41" s="35"/>
      <c r="M41" s="35"/>
      <c r="N41" s="35"/>
      <c r="O41" s="26"/>
      <c r="P41" s="35"/>
      <c r="Q41" s="26"/>
      <c r="R41" s="26"/>
      <c r="S41" s="26"/>
      <c r="T41" s="26"/>
      <c r="U41" s="26"/>
      <c r="V41" s="26"/>
      <c r="W41" s="26"/>
      <c r="X41" s="26"/>
      <c r="Y41" s="26"/>
      <c r="Z41" s="26"/>
    </row>
    <row r="42" spans="1:26" ht="10.5" customHeight="1">
      <c r="A42" s="139"/>
      <c r="B42" s="386" t="s">
        <v>256</v>
      </c>
      <c r="C42" s="387"/>
      <c r="D42" s="387"/>
      <c r="E42" s="387"/>
      <c r="F42" s="387"/>
      <c r="G42" s="378"/>
      <c r="H42" s="26"/>
      <c r="I42" s="35"/>
      <c r="J42" s="35"/>
      <c r="K42" s="35"/>
      <c r="L42" s="35"/>
      <c r="M42" s="35"/>
      <c r="N42" s="35"/>
      <c r="O42" s="26"/>
      <c r="P42" s="35"/>
      <c r="Q42" s="26"/>
      <c r="R42" s="26"/>
      <c r="S42" s="26"/>
      <c r="T42" s="26"/>
      <c r="U42" s="26"/>
      <c r="V42" s="26"/>
      <c r="W42" s="26"/>
      <c r="X42" s="26"/>
      <c r="Y42" s="26"/>
      <c r="Z42" s="26"/>
    </row>
    <row r="43" spans="1:26" ht="75.75" customHeight="1">
      <c r="A43" s="26"/>
      <c r="B43" s="36" t="s">
        <v>1838</v>
      </c>
      <c r="C43" s="35"/>
      <c r="D43" s="67" t="s">
        <v>1716</v>
      </c>
      <c r="E43" s="67"/>
      <c r="F43" s="39" t="s">
        <v>111</v>
      </c>
      <c r="G43" s="39" t="s">
        <v>112</v>
      </c>
      <c r="H43" s="26"/>
      <c r="I43" s="35"/>
      <c r="J43" s="35"/>
      <c r="K43" s="35"/>
      <c r="L43" s="35"/>
      <c r="M43" s="35"/>
      <c r="N43" s="35"/>
      <c r="O43" s="26"/>
      <c r="P43" s="35"/>
      <c r="Q43" s="26"/>
      <c r="R43" s="26"/>
      <c r="S43" s="26"/>
      <c r="T43" s="26"/>
      <c r="U43" s="26"/>
      <c r="V43" s="26"/>
      <c r="W43" s="26"/>
      <c r="X43" s="26"/>
      <c r="Y43" s="26"/>
      <c r="Z43" s="26"/>
    </row>
    <row r="44" spans="1:26" ht="99.75" customHeight="1">
      <c r="A44" s="26"/>
      <c r="B44" s="36" t="s">
        <v>1839</v>
      </c>
      <c r="C44" s="35"/>
      <c r="D44" s="67" t="s">
        <v>1766</v>
      </c>
      <c r="E44" s="67" t="s">
        <v>1767</v>
      </c>
      <c r="F44" s="39" t="s">
        <v>311</v>
      </c>
      <c r="G44" s="39" t="s">
        <v>374</v>
      </c>
      <c r="H44" s="26"/>
      <c r="I44" s="35"/>
      <c r="J44" s="35"/>
      <c r="K44" s="35"/>
      <c r="L44" s="35"/>
      <c r="M44" s="35"/>
      <c r="N44" s="35"/>
      <c r="O44" s="26"/>
      <c r="P44" s="35"/>
      <c r="Q44" s="26"/>
      <c r="R44" s="26"/>
      <c r="S44" s="26"/>
      <c r="T44" s="26"/>
      <c r="U44" s="26"/>
      <c r="V44" s="26"/>
      <c r="W44" s="26"/>
      <c r="X44" s="26"/>
      <c r="Y44" s="26"/>
      <c r="Z44" s="26"/>
    </row>
    <row r="45" spans="1:26" ht="10.5" customHeight="1">
      <c r="A45" s="26"/>
      <c r="B45" s="26" t="s">
        <v>313</v>
      </c>
      <c r="C45" s="131"/>
      <c r="D45" s="102"/>
      <c r="E45" s="55"/>
      <c r="F45" s="26"/>
      <c r="G45" s="26"/>
      <c r="H45" s="26"/>
      <c r="I45" s="26"/>
      <c r="J45" s="26"/>
      <c r="K45" s="26"/>
      <c r="L45" s="26"/>
      <c r="M45" s="26"/>
      <c r="N45" s="26"/>
      <c r="O45" s="26"/>
      <c r="P45" s="26"/>
      <c r="Q45" s="26"/>
      <c r="R45" s="26"/>
      <c r="S45" s="26"/>
      <c r="T45" s="26"/>
      <c r="U45" s="26"/>
      <c r="V45" s="26"/>
      <c r="W45" s="26"/>
      <c r="X45" s="26"/>
      <c r="Y45" s="26"/>
      <c r="Z45" s="26"/>
    </row>
    <row r="46" spans="1:26" ht="10.5" customHeight="1">
      <c r="A46" s="26"/>
      <c r="B46" s="26">
        <v>36</v>
      </c>
      <c r="C46" s="131"/>
      <c r="D46" s="102"/>
      <c r="E46" s="55"/>
      <c r="F46" s="26"/>
      <c r="G46" s="26"/>
      <c r="H46" s="26"/>
      <c r="I46" s="26"/>
      <c r="J46" s="26"/>
      <c r="K46" s="26"/>
      <c r="L46" s="26"/>
      <c r="M46" s="26"/>
      <c r="N46" s="26"/>
      <c r="O46" s="26"/>
      <c r="P46" s="26"/>
      <c r="Q46" s="26"/>
      <c r="R46" s="26"/>
      <c r="S46" s="26"/>
      <c r="T46" s="26"/>
      <c r="U46" s="26"/>
      <c r="V46" s="26"/>
      <c r="W46" s="26"/>
      <c r="X46" s="26"/>
      <c r="Y46" s="26"/>
      <c r="Z46" s="26"/>
    </row>
    <row r="47" spans="1:26" ht="12" customHeight="1">
      <c r="A47" s="26"/>
      <c r="B47" s="26"/>
      <c r="C47" s="131"/>
      <c r="D47" s="102"/>
      <c r="E47" s="55"/>
      <c r="F47" s="26"/>
      <c r="G47" s="26"/>
      <c r="H47" s="26"/>
      <c r="I47" s="26"/>
      <c r="J47" s="26"/>
      <c r="K47" s="26"/>
      <c r="L47" s="26"/>
      <c r="M47" s="26"/>
      <c r="N47" s="26"/>
      <c r="O47" s="26"/>
      <c r="P47" s="26"/>
      <c r="Q47" s="26"/>
      <c r="R47" s="26"/>
      <c r="S47" s="26"/>
      <c r="T47" s="26"/>
      <c r="U47" s="26"/>
      <c r="V47" s="26"/>
      <c r="W47" s="26"/>
      <c r="X47" s="26"/>
      <c r="Y47" s="26"/>
      <c r="Z47" s="26"/>
    </row>
    <row r="48" spans="1:26" ht="95.25" customHeight="1">
      <c r="A48" s="26"/>
      <c r="B48" s="26"/>
      <c r="C48" s="131"/>
      <c r="D48" s="26"/>
      <c r="E48" s="55"/>
      <c r="F48" s="26"/>
      <c r="G48" s="26"/>
      <c r="H48" s="26"/>
      <c r="I48" s="26"/>
      <c r="J48" s="26"/>
      <c r="K48" s="26"/>
      <c r="L48" s="26"/>
      <c r="M48" s="26"/>
      <c r="N48" s="26"/>
      <c r="O48" s="26"/>
      <c r="P48" s="26"/>
      <c r="Q48" s="26"/>
      <c r="R48" s="26"/>
      <c r="S48" s="26"/>
      <c r="T48" s="26"/>
      <c r="U48" s="26"/>
      <c r="V48" s="26"/>
      <c r="W48" s="26"/>
      <c r="X48" s="26"/>
      <c r="Y48" s="26"/>
      <c r="Z48" s="26"/>
    </row>
    <row r="49" spans="1:26" ht="10.5" customHeight="1">
      <c r="A49" s="26"/>
      <c r="B49" s="26"/>
      <c r="C49" s="131"/>
      <c r="D49" s="26"/>
      <c r="E49" s="55"/>
      <c r="F49" s="26"/>
      <c r="G49" s="26"/>
      <c r="H49" s="26"/>
      <c r="I49" s="26"/>
      <c r="J49" s="26"/>
      <c r="K49" s="26"/>
      <c r="L49" s="26"/>
      <c r="M49" s="26"/>
      <c r="N49" s="26"/>
      <c r="O49" s="26"/>
      <c r="P49" s="26"/>
      <c r="Q49" s="26"/>
      <c r="R49" s="26"/>
      <c r="S49" s="26"/>
      <c r="T49" s="26"/>
      <c r="U49" s="26"/>
      <c r="V49" s="26"/>
      <c r="W49" s="26"/>
      <c r="X49" s="26"/>
      <c r="Y49" s="26"/>
      <c r="Z49" s="26"/>
    </row>
    <row r="50" spans="1:26" ht="10.5" customHeight="1">
      <c r="A50" s="26"/>
      <c r="B50" s="26"/>
      <c r="C50" s="131"/>
      <c r="D50" s="26"/>
      <c r="E50" s="55"/>
      <c r="F50" s="26"/>
      <c r="G50" s="26"/>
      <c r="H50" s="26"/>
      <c r="I50" s="26"/>
      <c r="J50" s="26"/>
      <c r="K50" s="26"/>
      <c r="L50" s="26"/>
      <c r="M50" s="26"/>
      <c r="N50" s="26"/>
      <c r="O50" s="26"/>
      <c r="P50" s="26"/>
      <c r="Q50" s="26"/>
      <c r="R50" s="26"/>
      <c r="S50" s="26"/>
      <c r="T50" s="26"/>
      <c r="U50" s="26"/>
      <c r="V50" s="26"/>
      <c r="W50" s="26"/>
      <c r="X50" s="26"/>
      <c r="Y50" s="26"/>
      <c r="Z50" s="26"/>
    </row>
    <row r="51" spans="1:26" ht="10.5" customHeight="1">
      <c r="A51" s="26"/>
      <c r="B51" s="26"/>
      <c r="C51" s="131"/>
      <c r="D51" s="26"/>
      <c r="E51" s="55"/>
      <c r="F51" s="26"/>
      <c r="G51" s="26"/>
      <c r="H51" s="26"/>
      <c r="I51" s="26"/>
      <c r="J51" s="26"/>
      <c r="K51" s="26"/>
      <c r="L51" s="26"/>
      <c r="M51" s="26"/>
      <c r="N51" s="26"/>
      <c r="O51" s="26"/>
      <c r="P51" s="26"/>
      <c r="Q51" s="26"/>
      <c r="R51" s="26"/>
      <c r="S51" s="26"/>
      <c r="T51" s="26"/>
      <c r="U51" s="26"/>
      <c r="V51" s="26"/>
      <c r="W51" s="26"/>
      <c r="X51" s="26"/>
      <c r="Y51" s="26"/>
      <c r="Z51" s="26"/>
    </row>
    <row r="52" spans="1:26" ht="10.5" customHeight="1">
      <c r="A52" s="26"/>
      <c r="B52" s="26"/>
      <c r="C52" s="131"/>
      <c r="D52" s="26"/>
      <c r="E52" s="55"/>
      <c r="F52" s="26"/>
      <c r="G52" s="26"/>
      <c r="H52" s="26"/>
      <c r="I52" s="26"/>
      <c r="J52" s="26"/>
      <c r="K52" s="26"/>
      <c r="L52" s="26"/>
      <c r="M52" s="26"/>
      <c r="N52" s="26"/>
      <c r="O52" s="26"/>
      <c r="P52" s="26"/>
      <c r="Q52" s="26"/>
      <c r="R52" s="26"/>
      <c r="S52" s="26"/>
      <c r="T52" s="26"/>
      <c r="U52" s="26"/>
      <c r="V52" s="26"/>
      <c r="W52" s="26"/>
      <c r="X52" s="26"/>
      <c r="Y52" s="26"/>
      <c r="Z52" s="26"/>
    </row>
    <row r="53" spans="1:26" ht="10.5" customHeight="1">
      <c r="A53" s="26"/>
      <c r="B53" s="26"/>
      <c r="C53" s="131"/>
      <c r="D53" s="26"/>
      <c r="E53" s="55"/>
      <c r="F53" s="26"/>
      <c r="G53" s="26"/>
      <c r="H53" s="26"/>
      <c r="I53" s="26"/>
      <c r="J53" s="26"/>
      <c r="K53" s="26"/>
      <c r="L53" s="26"/>
      <c r="M53" s="26"/>
      <c r="N53" s="26"/>
      <c r="O53" s="26"/>
      <c r="P53" s="26"/>
      <c r="Q53" s="26"/>
      <c r="R53" s="26"/>
      <c r="S53" s="26"/>
      <c r="T53" s="26"/>
      <c r="U53" s="26"/>
      <c r="V53" s="26"/>
      <c r="W53" s="26"/>
      <c r="X53" s="26"/>
      <c r="Y53" s="26"/>
      <c r="Z53" s="26"/>
    </row>
    <row r="54" spans="1:26" ht="10.5" customHeight="1">
      <c r="A54" s="26"/>
      <c r="B54" s="26"/>
      <c r="C54" s="26"/>
      <c r="D54" s="26"/>
      <c r="E54" s="55"/>
      <c r="F54" s="26"/>
      <c r="G54" s="26"/>
      <c r="H54" s="26"/>
      <c r="I54" s="26"/>
      <c r="J54" s="26"/>
      <c r="K54" s="26"/>
      <c r="L54" s="26"/>
      <c r="M54" s="26"/>
      <c r="N54" s="26"/>
      <c r="O54" s="26"/>
      <c r="P54" s="26"/>
      <c r="Q54" s="26"/>
      <c r="R54" s="26"/>
      <c r="S54" s="26"/>
      <c r="T54" s="26"/>
      <c r="U54" s="26"/>
      <c r="V54" s="26"/>
      <c r="W54" s="26"/>
      <c r="X54" s="26"/>
      <c r="Y54" s="26"/>
      <c r="Z54" s="26"/>
    </row>
    <row r="55" spans="1:26" ht="10.5" customHeight="1">
      <c r="A55" s="26"/>
      <c r="B55" s="26"/>
      <c r="C55" s="26"/>
      <c r="D55" s="26"/>
      <c r="E55" s="55"/>
      <c r="F55" s="26"/>
      <c r="G55" s="26"/>
      <c r="H55" s="26"/>
      <c r="I55" s="26"/>
      <c r="J55" s="26"/>
      <c r="K55" s="26"/>
      <c r="L55" s="26"/>
      <c r="M55" s="26"/>
      <c r="N55" s="26"/>
      <c r="O55" s="26"/>
      <c r="P55" s="26"/>
      <c r="Q55" s="26"/>
      <c r="R55" s="26"/>
      <c r="S55" s="26"/>
      <c r="T55" s="26"/>
      <c r="U55" s="26"/>
      <c r="V55" s="26"/>
      <c r="W55" s="26"/>
      <c r="X55" s="26"/>
      <c r="Y55" s="26"/>
      <c r="Z55" s="26"/>
    </row>
    <row r="56" spans="1:26" ht="10.5" customHeight="1">
      <c r="A56" s="26"/>
      <c r="B56" s="26"/>
      <c r="C56" s="26"/>
      <c r="D56" s="26"/>
      <c r="E56" s="55"/>
      <c r="F56" s="26"/>
      <c r="G56" s="26"/>
      <c r="H56" s="26"/>
      <c r="I56" s="26"/>
      <c r="J56" s="26"/>
      <c r="K56" s="26"/>
      <c r="L56" s="26"/>
      <c r="M56" s="26"/>
      <c r="N56" s="26"/>
      <c r="O56" s="26"/>
      <c r="P56" s="26"/>
      <c r="Q56" s="26"/>
      <c r="R56" s="26"/>
      <c r="S56" s="26"/>
      <c r="T56" s="26"/>
      <c r="U56" s="26"/>
      <c r="V56" s="26"/>
      <c r="W56" s="26"/>
      <c r="X56" s="26"/>
      <c r="Y56" s="26"/>
      <c r="Z56" s="26"/>
    </row>
    <row r="57" spans="1:26" ht="10.5" customHeight="1">
      <c r="A57" s="26"/>
      <c r="B57" s="26"/>
      <c r="C57" s="26"/>
      <c r="D57" s="26"/>
      <c r="E57" s="55"/>
      <c r="F57" s="26"/>
      <c r="G57" s="26"/>
      <c r="H57" s="26"/>
      <c r="I57" s="26"/>
      <c r="J57" s="26"/>
      <c r="K57" s="26"/>
      <c r="L57" s="26"/>
      <c r="M57" s="26"/>
      <c r="N57" s="26"/>
      <c r="O57" s="26"/>
      <c r="P57" s="26"/>
      <c r="Q57" s="26"/>
      <c r="R57" s="26"/>
      <c r="S57" s="26"/>
      <c r="T57" s="26"/>
      <c r="U57" s="26"/>
      <c r="V57" s="26"/>
      <c r="W57" s="26"/>
      <c r="X57" s="26"/>
      <c r="Y57" s="26"/>
      <c r="Z57" s="26"/>
    </row>
    <row r="58" spans="1:26" ht="10.5" customHeight="1">
      <c r="A58" s="26"/>
      <c r="B58" s="26"/>
      <c r="C58" s="26"/>
      <c r="D58" s="26"/>
      <c r="E58" s="55"/>
      <c r="F58" s="26"/>
      <c r="G58" s="26"/>
      <c r="H58" s="26"/>
      <c r="I58" s="26"/>
      <c r="J58" s="26"/>
      <c r="K58" s="26"/>
      <c r="L58" s="26"/>
      <c r="M58" s="26"/>
      <c r="N58" s="26"/>
      <c r="O58" s="26"/>
      <c r="P58" s="26"/>
      <c r="Q58" s="26"/>
      <c r="R58" s="26"/>
      <c r="S58" s="26"/>
      <c r="T58" s="26"/>
      <c r="U58" s="26"/>
      <c r="V58" s="26"/>
      <c r="W58" s="26"/>
      <c r="X58" s="26"/>
      <c r="Y58" s="26"/>
      <c r="Z58" s="26"/>
    </row>
    <row r="59" spans="1:26" ht="10.5" customHeight="1">
      <c r="A59" s="26"/>
      <c r="B59" s="26"/>
      <c r="C59" s="26"/>
      <c r="D59" s="26"/>
      <c r="E59" s="55"/>
      <c r="F59" s="26"/>
      <c r="G59" s="26"/>
      <c r="H59" s="26"/>
      <c r="I59" s="26"/>
      <c r="J59" s="26"/>
      <c r="K59" s="26"/>
      <c r="L59" s="26"/>
      <c r="M59" s="26"/>
      <c r="N59" s="26"/>
      <c r="O59" s="26"/>
      <c r="P59" s="26"/>
      <c r="Q59" s="26"/>
      <c r="R59" s="26"/>
      <c r="S59" s="26"/>
      <c r="T59" s="26"/>
      <c r="U59" s="26"/>
      <c r="V59" s="26"/>
      <c r="W59" s="26"/>
      <c r="X59" s="26"/>
      <c r="Y59" s="26"/>
      <c r="Z59" s="26"/>
    </row>
    <row r="60" spans="1:26" ht="10.5" customHeight="1">
      <c r="A60" s="26"/>
      <c r="B60" s="26"/>
      <c r="C60" s="26"/>
      <c r="D60" s="26"/>
      <c r="E60" s="55"/>
      <c r="F60" s="26"/>
      <c r="G60" s="26"/>
      <c r="H60" s="26"/>
      <c r="I60" s="26"/>
      <c r="J60" s="26"/>
      <c r="K60" s="26"/>
      <c r="L60" s="26"/>
      <c r="M60" s="26"/>
      <c r="N60" s="26"/>
      <c r="O60" s="26"/>
      <c r="P60" s="26"/>
      <c r="Q60" s="26"/>
      <c r="R60" s="26"/>
      <c r="S60" s="26"/>
      <c r="T60" s="26"/>
      <c r="U60" s="26"/>
      <c r="V60" s="26"/>
      <c r="W60" s="26"/>
      <c r="X60" s="26"/>
      <c r="Y60" s="26"/>
      <c r="Z60" s="26"/>
    </row>
    <row r="61" spans="1:26" ht="10.5" customHeight="1">
      <c r="A61" s="26"/>
      <c r="B61" s="26"/>
      <c r="C61" s="26"/>
      <c r="D61" s="26"/>
      <c r="E61" s="55"/>
      <c r="F61" s="26"/>
      <c r="G61" s="26"/>
      <c r="H61" s="26"/>
      <c r="I61" s="26"/>
      <c r="J61" s="26"/>
      <c r="K61" s="26"/>
      <c r="L61" s="26"/>
      <c r="M61" s="26"/>
      <c r="N61" s="26"/>
      <c r="O61" s="26"/>
      <c r="P61" s="26"/>
      <c r="Q61" s="26"/>
      <c r="R61" s="26"/>
      <c r="S61" s="26"/>
      <c r="T61" s="26"/>
      <c r="U61" s="26"/>
      <c r="V61" s="26"/>
      <c r="W61" s="26"/>
      <c r="X61" s="26"/>
      <c r="Y61" s="26"/>
      <c r="Z61" s="26"/>
    </row>
    <row r="62" spans="1:26" ht="10.5" customHeight="1">
      <c r="A62" s="26"/>
      <c r="B62" s="26"/>
      <c r="C62" s="26"/>
      <c r="D62" s="26"/>
      <c r="E62" s="55"/>
      <c r="F62" s="26"/>
      <c r="G62" s="26"/>
      <c r="H62" s="26"/>
      <c r="I62" s="26"/>
      <c r="J62" s="26"/>
      <c r="K62" s="26"/>
      <c r="L62" s="26"/>
      <c r="M62" s="26"/>
      <c r="N62" s="26"/>
      <c r="O62" s="26"/>
      <c r="P62" s="26"/>
      <c r="Q62" s="26"/>
      <c r="R62" s="26"/>
      <c r="S62" s="26"/>
      <c r="T62" s="26"/>
      <c r="U62" s="26"/>
      <c r="V62" s="26"/>
      <c r="W62" s="26"/>
      <c r="X62" s="26"/>
      <c r="Y62" s="26"/>
      <c r="Z62" s="26"/>
    </row>
    <row r="63" spans="1:26" ht="10.5" customHeight="1">
      <c r="A63" s="26"/>
      <c r="B63" s="26"/>
      <c r="C63" s="26"/>
      <c r="D63" s="26"/>
      <c r="E63" s="55"/>
      <c r="F63" s="26"/>
      <c r="G63" s="26"/>
      <c r="H63" s="26"/>
      <c r="I63" s="26"/>
      <c r="J63" s="26"/>
      <c r="K63" s="26"/>
      <c r="L63" s="26"/>
      <c r="M63" s="26"/>
      <c r="N63" s="26"/>
      <c r="O63" s="26"/>
      <c r="P63" s="26"/>
      <c r="Q63" s="26"/>
      <c r="R63" s="26"/>
      <c r="S63" s="26"/>
      <c r="T63" s="26"/>
      <c r="U63" s="26"/>
      <c r="V63" s="26"/>
      <c r="W63" s="26"/>
      <c r="X63" s="26"/>
      <c r="Y63" s="26"/>
      <c r="Z63" s="26"/>
    </row>
    <row r="64" spans="1:26" ht="10.5" customHeight="1">
      <c r="A64" s="26"/>
      <c r="B64" s="26"/>
      <c r="C64" s="26"/>
      <c r="D64" s="26"/>
      <c r="E64" s="55"/>
      <c r="F64" s="26"/>
      <c r="G64" s="26"/>
      <c r="H64" s="26"/>
      <c r="I64" s="26"/>
      <c r="J64" s="26"/>
      <c r="K64" s="26"/>
      <c r="L64" s="26"/>
      <c r="M64" s="26"/>
      <c r="N64" s="26"/>
      <c r="O64" s="26"/>
      <c r="P64" s="26"/>
      <c r="Q64" s="26"/>
      <c r="R64" s="26"/>
      <c r="S64" s="26"/>
      <c r="T64" s="26"/>
      <c r="U64" s="26"/>
      <c r="V64" s="26"/>
      <c r="W64" s="26"/>
      <c r="X64" s="26"/>
      <c r="Y64" s="26"/>
      <c r="Z64" s="26"/>
    </row>
    <row r="65" spans="1:26" ht="10.5" customHeight="1">
      <c r="A65" s="26"/>
      <c r="B65" s="26"/>
      <c r="C65" s="26"/>
      <c r="D65" s="26"/>
      <c r="E65" s="55"/>
      <c r="F65" s="26"/>
      <c r="G65" s="26"/>
      <c r="H65" s="26"/>
      <c r="I65" s="26"/>
      <c r="J65" s="26"/>
      <c r="K65" s="26"/>
      <c r="L65" s="26"/>
      <c r="M65" s="26"/>
      <c r="N65" s="26"/>
      <c r="O65" s="26"/>
      <c r="P65" s="26"/>
      <c r="Q65" s="26"/>
      <c r="R65" s="26"/>
      <c r="S65" s="26"/>
      <c r="T65" s="26"/>
      <c r="U65" s="26"/>
      <c r="V65" s="26"/>
      <c r="W65" s="26"/>
      <c r="X65" s="26"/>
      <c r="Y65" s="26"/>
      <c r="Z65" s="26"/>
    </row>
    <row r="66" spans="1:26" ht="10.5" customHeight="1">
      <c r="A66" s="26"/>
      <c r="B66" s="26"/>
      <c r="C66" s="26"/>
      <c r="D66" s="26"/>
      <c r="E66" s="55"/>
      <c r="F66" s="26"/>
      <c r="G66" s="26"/>
      <c r="H66" s="26"/>
      <c r="I66" s="26"/>
      <c r="J66" s="26"/>
      <c r="K66" s="26"/>
      <c r="L66" s="26"/>
      <c r="M66" s="26"/>
      <c r="N66" s="26"/>
      <c r="O66" s="26"/>
      <c r="P66" s="26"/>
      <c r="Q66" s="26"/>
      <c r="R66" s="26"/>
      <c r="S66" s="26"/>
      <c r="T66" s="26"/>
      <c r="U66" s="26"/>
      <c r="V66" s="26"/>
      <c r="W66" s="26"/>
      <c r="X66" s="26"/>
      <c r="Y66" s="26"/>
      <c r="Z66" s="26"/>
    </row>
    <row r="67" spans="1:26" ht="10.5" customHeight="1">
      <c r="A67" s="26"/>
      <c r="B67" s="26"/>
      <c r="C67" s="26"/>
      <c r="D67" s="26"/>
      <c r="E67" s="55"/>
      <c r="F67" s="26"/>
      <c r="G67" s="26"/>
      <c r="H67" s="26"/>
      <c r="I67" s="26"/>
      <c r="J67" s="26"/>
      <c r="K67" s="26"/>
      <c r="L67" s="26"/>
      <c r="M67" s="26"/>
      <c r="N67" s="26"/>
      <c r="O67" s="26"/>
      <c r="P67" s="26"/>
      <c r="Q67" s="26"/>
      <c r="R67" s="26"/>
      <c r="S67" s="26"/>
      <c r="T67" s="26"/>
      <c r="U67" s="26"/>
      <c r="V67" s="26"/>
      <c r="W67" s="26"/>
      <c r="X67" s="26"/>
      <c r="Y67" s="26"/>
      <c r="Z67" s="26"/>
    </row>
    <row r="68" spans="1:26" ht="10.5" customHeight="1">
      <c r="A68" s="26"/>
      <c r="B68" s="26"/>
      <c r="C68" s="26"/>
      <c r="D68" s="26"/>
      <c r="E68" s="55"/>
      <c r="F68" s="26"/>
      <c r="G68" s="26"/>
      <c r="H68" s="26"/>
      <c r="I68" s="26"/>
      <c r="J68" s="26"/>
      <c r="K68" s="26"/>
      <c r="L68" s="26"/>
      <c r="M68" s="26"/>
      <c r="N68" s="26"/>
      <c r="O68" s="26"/>
      <c r="P68" s="26"/>
      <c r="Q68" s="26"/>
      <c r="R68" s="26"/>
      <c r="S68" s="26"/>
      <c r="T68" s="26"/>
      <c r="U68" s="26"/>
      <c r="V68" s="26"/>
      <c r="W68" s="26"/>
      <c r="X68" s="26"/>
      <c r="Y68" s="26"/>
      <c r="Z68" s="26"/>
    </row>
    <row r="69" spans="1:26" ht="10.5" customHeight="1">
      <c r="A69" s="26"/>
      <c r="B69" s="26"/>
      <c r="C69" s="26"/>
      <c r="D69" s="26"/>
      <c r="E69" s="55"/>
      <c r="F69" s="26"/>
      <c r="G69" s="26"/>
      <c r="H69" s="26"/>
      <c r="I69" s="26"/>
      <c r="J69" s="26"/>
      <c r="K69" s="26"/>
      <c r="L69" s="26"/>
      <c r="M69" s="26"/>
      <c r="N69" s="26"/>
      <c r="O69" s="26"/>
      <c r="P69" s="26"/>
      <c r="Q69" s="26"/>
      <c r="R69" s="26"/>
      <c r="S69" s="26"/>
      <c r="T69" s="26"/>
      <c r="U69" s="26"/>
      <c r="V69" s="26"/>
      <c r="W69" s="26"/>
      <c r="X69" s="26"/>
      <c r="Y69" s="26"/>
      <c r="Z69" s="26"/>
    </row>
    <row r="70" spans="1:26" ht="10.5" customHeight="1">
      <c r="A70" s="26"/>
      <c r="B70" s="26"/>
      <c r="C70" s="26"/>
      <c r="D70" s="26"/>
      <c r="E70" s="55"/>
      <c r="F70" s="26"/>
      <c r="G70" s="26"/>
      <c r="H70" s="26"/>
      <c r="I70" s="26"/>
      <c r="J70" s="26"/>
      <c r="K70" s="26"/>
      <c r="L70" s="26"/>
      <c r="M70" s="26"/>
      <c r="N70" s="26"/>
      <c r="O70" s="26"/>
      <c r="P70" s="26"/>
      <c r="Q70" s="26"/>
      <c r="R70" s="26"/>
      <c r="S70" s="26"/>
      <c r="T70" s="26"/>
      <c r="U70" s="26"/>
      <c r="V70" s="26"/>
      <c r="W70" s="26"/>
      <c r="X70" s="26"/>
      <c r="Y70" s="26"/>
      <c r="Z70" s="26"/>
    </row>
    <row r="71" spans="1:26" ht="10.5" customHeight="1">
      <c r="A71" s="26"/>
      <c r="B71" s="26"/>
      <c r="C71" s="26"/>
      <c r="D71" s="26"/>
      <c r="E71" s="55"/>
      <c r="F71" s="26"/>
      <c r="G71" s="26"/>
      <c r="H71" s="26"/>
      <c r="I71" s="26"/>
      <c r="J71" s="26"/>
      <c r="K71" s="26"/>
      <c r="L71" s="26"/>
      <c r="M71" s="26"/>
      <c r="N71" s="26"/>
      <c r="O71" s="26"/>
      <c r="P71" s="26"/>
      <c r="Q71" s="26"/>
      <c r="R71" s="26"/>
      <c r="S71" s="26"/>
      <c r="T71" s="26"/>
      <c r="U71" s="26"/>
      <c r="V71" s="26"/>
      <c r="W71" s="26"/>
      <c r="X71" s="26"/>
      <c r="Y71" s="26"/>
      <c r="Z71" s="26"/>
    </row>
    <row r="72" spans="1:26" ht="10.5" customHeight="1">
      <c r="A72" s="26"/>
      <c r="B72" s="26"/>
      <c r="C72" s="26"/>
      <c r="D72" s="26"/>
      <c r="E72" s="55"/>
      <c r="F72" s="26"/>
      <c r="G72" s="26"/>
      <c r="H72" s="26"/>
      <c r="I72" s="26"/>
      <c r="J72" s="26"/>
      <c r="K72" s="26"/>
      <c r="L72" s="26"/>
      <c r="M72" s="26"/>
      <c r="N72" s="26"/>
      <c r="O72" s="26"/>
      <c r="P72" s="26"/>
      <c r="Q72" s="26"/>
      <c r="R72" s="26"/>
      <c r="S72" s="26"/>
      <c r="T72" s="26"/>
      <c r="U72" s="26"/>
      <c r="V72" s="26"/>
      <c r="W72" s="26"/>
      <c r="X72" s="26"/>
      <c r="Y72" s="26"/>
      <c r="Z72" s="26"/>
    </row>
    <row r="73" spans="1:26" ht="10.5" customHeight="1">
      <c r="A73" s="26"/>
      <c r="B73" s="26"/>
      <c r="C73" s="26"/>
      <c r="D73" s="26"/>
      <c r="E73" s="55"/>
      <c r="F73" s="26"/>
      <c r="G73" s="26"/>
      <c r="H73" s="26"/>
      <c r="I73" s="26"/>
      <c r="J73" s="26"/>
      <c r="K73" s="26"/>
      <c r="L73" s="26"/>
      <c r="M73" s="26"/>
      <c r="N73" s="26"/>
      <c r="O73" s="26"/>
      <c r="P73" s="26"/>
      <c r="Q73" s="26"/>
      <c r="R73" s="26"/>
      <c r="S73" s="26"/>
      <c r="T73" s="26"/>
      <c r="U73" s="26"/>
      <c r="V73" s="26"/>
      <c r="W73" s="26"/>
      <c r="X73" s="26"/>
      <c r="Y73" s="26"/>
      <c r="Z73" s="26"/>
    </row>
    <row r="74" spans="1:26" ht="10.5" customHeight="1">
      <c r="A74" s="26"/>
      <c r="B74" s="26"/>
      <c r="C74" s="26"/>
      <c r="D74" s="26"/>
      <c r="E74" s="55"/>
      <c r="F74" s="26"/>
      <c r="G74" s="26"/>
      <c r="H74" s="26"/>
      <c r="I74" s="26"/>
      <c r="J74" s="26"/>
      <c r="K74" s="26"/>
      <c r="L74" s="26"/>
      <c r="M74" s="26"/>
      <c r="N74" s="26"/>
      <c r="O74" s="26"/>
      <c r="P74" s="26"/>
      <c r="Q74" s="26"/>
      <c r="R74" s="26"/>
      <c r="S74" s="26"/>
      <c r="T74" s="26"/>
      <c r="U74" s="26"/>
      <c r="V74" s="26"/>
      <c r="W74" s="26"/>
      <c r="X74" s="26"/>
      <c r="Y74" s="26"/>
      <c r="Z74" s="26"/>
    </row>
    <row r="75" spans="1:26" ht="10.5" customHeight="1">
      <c r="A75" s="26"/>
      <c r="B75" s="26"/>
      <c r="C75" s="26"/>
      <c r="D75" s="26"/>
      <c r="E75" s="55"/>
      <c r="F75" s="26"/>
      <c r="G75" s="26"/>
      <c r="H75" s="26"/>
      <c r="I75" s="26"/>
      <c r="J75" s="26"/>
      <c r="K75" s="26"/>
      <c r="L75" s="26"/>
      <c r="M75" s="26"/>
      <c r="N75" s="26"/>
      <c r="O75" s="26"/>
      <c r="P75" s="26"/>
      <c r="Q75" s="26"/>
      <c r="R75" s="26"/>
      <c r="S75" s="26"/>
      <c r="T75" s="26"/>
      <c r="U75" s="26"/>
      <c r="V75" s="26"/>
      <c r="W75" s="26"/>
      <c r="X75" s="26"/>
      <c r="Y75" s="26"/>
      <c r="Z75" s="26"/>
    </row>
    <row r="76" spans="1:26" ht="10.5" customHeight="1">
      <c r="A76" s="26"/>
      <c r="B76" s="26"/>
      <c r="C76" s="26"/>
      <c r="D76" s="26"/>
      <c r="E76" s="55"/>
      <c r="F76" s="26"/>
      <c r="G76" s="26"/>
      <c r="H76" s="26"/>
      <c r="I76" s="26"/>
      <c r="J76" s="26"/>
      <c r="K76" s="26"/>
      <c r="L76" s="26"/>
      <c r="M76" s="26"/>
      <c r="N76" s="26"/>
      <c r="O76" s="26"/>
      <c r="P76" s="26"/>
      <c r="Q76" s="26"/>
      <c r="R76" s="26"/>
      <c r="S76" s="26"/>
      <c r="T76" s="26"/>
      <c r="U76" s="26"/>
      <c r="V76" s="26"/>
      <c r="W76" s="26"/>
      <c r="X76" s="26"/>
      <c r="Y76" s="26"/>
      <c r="Z76" s="26"/>
    </row>
    <row r="77" spans="1:26" ht="10.5" customHeight="1">
      <c r="A77" s="26"/>
      <c r="B77" s="26"/>
      <c r="C77" s="26"/>
      <c r="D77" s="26"/>
      <c r="E77" s="55"/>
      <c r="F77" s="26"/>
      <c r="G77" s="26"/>
      <c r="H77" s="26"/>
      <c r="I77" s="26"/>
      <c r="J77" s="26"/>
      <c r="K77" s="26"/>
      <c r="L77" s="26"/>
      <c r="M77" s="26"/>
      <c r="N77" s="26"/>
      <c r="O77" s="26"/>
      <c r="P77" s="26"/>
      <c r="Q77" s="26"/>
      <c r="R77" s="26"/>
      <c r="S77" s="26"/>
      <c r="T77" s="26"/>
      <c r="U77" s="26"/>
      <c r="V77" s="26"/>
      <c r="W77" s="26"/>
      <c r="X77" s="26"/>
      <c r="Y77" s="26"/>
      <c r="Z77" s="26"/>
    </row>
    <row r="78" spans="1:26" ht="10.5" customHeight="1">
      <c r="A78" s="26"/>
      <c r="B78" s="26"/>
      <c r="C78" s="26"/>
      <c r="D78" s="26"/>
      <c r="E78" s="55"/>
      <c r="F78" s="26"/>
      <c r="G78" s="26"/>
      <c r="H78" s="26"/>
      <c r="I78" s="26"/>
      <c r="J78" s="26"/>
      <c r="K78" s="26"/>
      <c r="L78" s="26"/>
      <c r="M78" s="26"/>
      <c r="N78" s="26"/>
      <c r="O78" s="26"/>
      <c r="P78" s="26"/>
      <c r="Q78" s="26"/>
      <c r="R78" s="26"/>
      <c r="S78" s="26"/>
      <c r="T78" s="26"/>
      <c r="U78" s="26"/>
      <c r="V78" s="26"/>
      <c r="W78" s="26"/>
      <c r="X78" s="26"/>
      <c r="Y78" s="26"/>
      <c r="Z78" s="26"/>
    </row>
    <row r="79" spans="1:26" ht="10.5" customHeight="1">
      <c r="A79" s="26"/>
      <c r="B79" s="26"/>
      <c r="C79" s="26"/>
      <c r="D79" s="26"/>
      <c r="E79" s="55"/>
      <c r="F79" s="26"/>
      <c r="G79" s="26"/>
      <c r="H79" s="26"/>
      <c r="I79" s="26"/>
      <c r="J79" s="26"/>
      <c r="K79" s="26"/>
      <c r="L79" s="26"/>
      <c r="M79" s="26"/>
      <c r="N79" s="26"/>
      <c r="O79" s="26"/>
      <c r="P79" s="26"/>
      <c r="Q79" s="26"/>
      <c r="R79" s="26"/>
      <c r="S79" s="26"/>
      <c r="T79" s="26"/>
      <c r="U79" s="26"/>
      <c r="V79" s="26"/>
      <c r="W79" s="26"/>
      <c r="X79" s="26"/>
      <c r="Y79" s="26"/>
      <c r="Z79" s="26"/>
    </row>
    <row r="80" spans="1:26" ht="10.5" customHeight="1">
      <c r="A80" s="26"/>
      <c r="B80" s="26"/>
      <c r="C80" s="26"/>
      <c r="D80" s="26"/>
      <c r="E80" s="55"/>
      <c r="F80" s="26"/>
      <c r="G80" s="26"/>
      <c r="H80" s="26"/>
      <c r="I80" s="26"/>
      <c r="J80" s="26"/>
      <c r="K80" s="26"/>
      <c r="L80" s="26"/>
      <c r="M80" s="26"/>
      <c r="N80" s="26"/>
      <c r="O80" s="26"/>
      <c r="P80" s="26"/>
      <c r="Q80" s="26"/>
      <c r="R80" s="26"/>
      <c r="S80" s="26"/>
      <c r="T80" s="26"/>
      <c r="U80" s="26"/>
      <c r="V80" s="26"/>
      <c r="W80" s="26"/>
      <c r="X80" s="26"/>
      <c r="Y80" s="26"/>
      <c r="Z80" s="26"/>
    </row>
    <row r="81" spans="1:26" ht="10.5" customHeight="1">
      <c r="A81" s="26"/>
      <c r="B81" s="26"/>
      <c r="C81" s="26"/>
      <c r="D81" s="26"/>
      <c r="E81" s="55"/>
      <c r="F81" s="26"/>
      <c r="G81" s="26"/>
      <c r="H81" s="26"/>
      <c r="I81" s="26"/>
      <c r="J81" s="26"/>
      <c r="K81" s="26"/>
      <c r="L81" s="26"/>
      <c r="M81" s="26"/>
      <c r="N81" s="26"/>
      <c r="O81" s="26"/>
      <c r="P81" s="26"/>
      <c r="Q81" s="26"/>
      <c r="R81" s="26"/>
      <c r="S81" s="26"/>
      <c r="T81" s="26"/>
      <c r="U81" s="26"/>
      <c r="V81" s="26"/>
      <c r="W81" s="26"/>
      <c r="X81" s="26"/>
      <c r="Y81" s="26"/>
      <c r="Z81" s="26"/>
    </row>
    <row r="82" spans="1:26" ht="10.5" customHeight="1">
      <c r="A82" s="26"/>
      <c r="B82" s="26"/>
      <c r="C82" s="26"/>
      <c r="D82" s="26"/>
      <c r="E82" s="55"/>
      <c r="F82" s="26"/>
      <c r="G82" s="26"/>
      <c r="H82" s="26"/>
      <c r="I82" s="26"/>
      <c r="J82" s="26"/>
      <c r="K82" s="26"/>
      <c r="L82" s="26"/>
      <c r="M82" s="26"/>
      <c r="N82" s="26"/>
      <c r="O82" s="26"/>
      <c r="P82" s="26"/>
      <c r="Q82" s="26"/>
      <c r="R82" s="26"/>
      <c r="S82" s="26"/>
      <c r="T82" s="26"/>
      <c r="U82" s="26"/>
      <c r="V82" s="26"/>
      <c r="W82" s="26"/>
      <c r="X82" s="26"/>
      <c r="Y82" s="26"/>
      <c r="Z82" s="26"/>
    </row>
    <row r="83" spans="1:26" ht="10.5" customHeight="1">
      <c r="A83" s="26"/>
      <c r="B83" s="26"/>
      <c r="C83" s="26"/>
      <c r="D83" s="26"/>
      <c r="E83" s="55"/>
      <c r="F83" s="26"/>
      <c r="G83" s="26"/>
      <c r="H83" s="26"/>
      <c r="I83" s="26"/>
      <c r="J83" s="26"/>
      <c r="K83" s="26"/>
      <c r="L83" s="26"/>
      <c r="M83" s="26"/>
      <c r="N83" s="26"/>
      <c r="O83" s="26"/>
      <c r="P83" s="26"/>
      <c r="Q83" s="26"/>
      <c r="R83" s="26"/>
      <c r="S83" s="26"/>
      <c r="T83" s="26"/>
      <c r="U83" s="26"/>
      <c r="V83" s="26"/>
      <c r="W83" s="26"/>
      <c r="X83" s="26"/>
      <c r="Y83" s="26"/>
      <c r="Z83" s="26"/>
    </row>
    <row r="84" spans="1:26" ht="10.5" customHeight="1">
      <c r="A84" s="26"/>
      <c r="B84" s="26"/>
      <c r="C84" s="26"/>
      <c r="D84" s="26"/>
      <c r="E84" s="55"/>
      <c r="F84" s="26"/>
      <c r="G84" s="26"/>
      <c r="H84" s="26"/>
      <c r="I84" s="26"/>
      <c r="J84" s="26"/>
      <c r="K84" s="26"/>
      <c r="L84" s="26"/>
      <c r="M84" s="26"/>
      <c r="N84" s="26"/>
      <c r="O84" s="26"/>
      <c r="P84" s="26"/>
      <c r="Q84" s="26"/>
      <c r="R84" s="26"/>
      <c r="S84" s="26"/>
      <c r="T84" s="26"/>
      <c r="U84" s="26"/>
      <c r="V84" s="26"/>
      <c r="W84" s="26"/>
      <c r="X84" s="26"/>
      <c r="Y84" s="26"/>
      <c r="Z84" s="26"/>
    </row>
    <row r="85" spans="1:26" ht="10.5" customHeight="1">
      <c r="A85" s="26"/>
      <c r="B85" s="26"/>
      <c r="C85" s="26"/>
      <c r="D85" s="26"/>
      <c r="E85" s="55"/>
      <c r="F85" s="26"/>
      <c r="G85" s="26"/>
      <c r="H85" s="26"/>
      <c r="I85" s="26"/>
      <c r="J85" s="26"/>
      <c r="K85" s="26"/>
      <c r="L85" s="26"/>
      <c r="M85" s="26"/>
      <c r="N85" s="26"/>
      <c r="O85" s="26"/>
      <c r="P85" s="26"/>
      <c r="Q85" s="26"/>
      <c r="R85" s="26"/>
      <c r="S85" s="26"/>
      <c r="T85" s="26"/>
      <c r="U85" s="26"/>
      <c r="V85" s="26"/>
      <c r="W85" s="26"/>
      <c r="X85" s="26"/>
      <c r="Y85" s="26"/>
      <c r="Z85" s="26"/>
    </row>
    <row r="86" spans="1:26" ht="10.5" customHeight="1">
      <c r="A86" s="26"/>
      <c r="B86" s="26"/>
      <c r="C86" s="26"/>
      <c r="D86" s="26"/>
      <c r="E86" s="55"/>
      <c r="F86" s="26"/>
      <c r="G86" s="26"/>
      <c r="H86" s="26"/>
      <c r="I86" s="26"/>
      <c r="J86" s="26"/>
      <c r="K86" s="26"/>
      <c r="L86" s="26"/>
      <c r="M86" s="26"/>
      <c r="N86" s="26"/>
      <c r="O86" s="26"/>
      <c r="P86" s="26"/>
      <c r="Q86" s="26"/>
      <c r="R86" s="26"/>
      <c r="S86" s="26"/>
      <c r="T86" s="26"/>
      <c r="U86" s="26"/>
      <c r="V86" s="26"/>
      <c r="W86" s="26"/>
      <c r="X86" s="26"/>
      <c r="Y86" s="26"/>
      <c r="Z86" s="26"/>
    </row>
    <row r="87" spans="1:26" ht="10.5" customHeight="1">
      <c r="A87" s="26"/>
      <c r="B87" s="26"/>
      <c r="C87" s="26"/>
      <c r="D87" s="26"/>
      <c r="E87" s="55"/>
      <c r="F87" s="26"/>
      <c r="G87" s="26"/>
      <c r="H87" s="26"/>
      <c r="I87" s="26"/>
      <c r="J87" s="26"/>
      <c r="K87" s="26"/>
      <c r="L87" s="26"/>
      <c r="M87" s="26"/>
      <c r="N87" s="26"/>
      <c r="O87" s="26"/>
      <c r="P87" s="26"/>
      <c r="Q87" s="26"/>
      <c r="R87" s="26"/>
      <c r="S87" s="26"/>
      <c r="T87" s="26"/>
      <c r="U87" s="26"/>
      <c r="V87" s="26"/>
      <c r="W87" s="26"/>
      <c r="X87" s="26"/>
      <c r="Y87" s="26"/>
      <c r="Z87" s="26"/>
    </row>
    <row r="88" spans="1:26" ht="10.5" customHeight="1">
      <c r="A88" s="26"/>
      <c r="B88" s="26"/>
      <c r="C88" s="26"/>
      <c r="D88" s="26"/>
      <c r="E88" s="55"/>
      <c r="F88" s="26"/>
      <c r="G88" s="26"/>
      <c r="H88" s="26"/>
      <c r="I88" s="26"/>
      <c r="J88" s="26"/>
      <c r="K88" s="26"/>
      <c r="L88" s="26"/>
      <c r="M88" s="26"/>
      <c r="N88" s="26"/>
      <c r="O88" s="26"/>
      <c r="P88" s="26"/>
      <c r="Q88" s="26"/>
      <c r="R88" s="26"/>
      <c r="S88" s="26"/>
      <c r="T88" s="26"/>
      <c r="U88" s="26"/>
      <c r="V88" s="26"/>
      <c r="W88" s="26"/>
      <c r="X88" s="26"/>
      <c r="Y88" s="26"/>
      <c r="Z88" s="26"/>
    </row>
    <row r="89" spans="1:26" ht="10.5" customHeight="1">
      <c r="A89" s="26"/>
      <c r="B89" s="26"/>
      <c r="C89" s="26"/>
      <c r="D89" s="26"/>
      <c r="E89" s="55"/>
      <c r="F89" s="26"/>
      <c r="G89" s="26"/>
      <c r="H89" s="26"/>
      <c r="I89" s="26"/>
      <c r="J89" s="26"/>
      <c r="K89" s="26"/>
      <c r="L89" s="26"/>
      <c r="M89" s="26"/>
      <c r="N89" s="26"/>
      <c r="O89" s="26"/>
      <c r="P89" s="26"/>
      <c r="Q89" s="26"/>
      <c r="R89" s="26"/>
      <c r="S89" s="26"/>
      <c r="T89" s="26"/>
      <c r="U89" s="26"/>
      <c r="V89" s="26"/>
      <c r="W89" s="26"/>
      <c r="X89" s="26"/>
      <c r="Y89" s="26"/>
      <c r="Z89" s="26"/>
    </row>
    <row r="90" spans="1:26" ht="10.5" customHeight="1">
      <c r="A90" s="26"/>
      <c r="B90" s="26"/>
      <c r="C90" s="26"/>
      <c r="D90" s="26"/>
      <c r="E90" s="55"/>
      <c r="F90" s="26"/>
      <c r="G90" s="26"/>
      <c r="H90" s="26"/>
      <c r="I90" s="26"/>
      <c r="J90" s="26"/>
      <c r="K90" s="26"/>
      <c r="L90" s="26"/>
      <c r="M90" s="26"/>
      <c r="N90" s="26"/>
      <c r="O90" s="26"/>
      <c r="P90" s="26"/>
      <c r="Q90" s="26"/>
      <c r="R90" s="26"/>
      <c r="S90" s="26"/>
      <c r="T90" s="26"/>
      <c r="U90" s="26"/>
      <c r="V90" s="26"/>
      <c r="W90" s="26"/>
      <c r="X90" s="26"/>
      <c r="Y90" s="26"/>
      <c r="Z90" s="26"/>
    </row>
    <row r="91" spans="1:26" ht="10.5" customHeight="1">
      <c r="A91" s="26"/>
      <c r="B91" s="26"/>
      <c r="C91" s="26"/>
      <c r="D91" s="26"/>
      <c r="E91" s="55"/>
      <c r="F91" s="26"/>
      <c r="G91" s="26"/>
      <c r="H91" s="26"/>
      <c r="I91" s="26"/>
      <c r="J91" s="26"/>
      <c r="K91" s="26"/>
      <c r="L91" s="26"/>
      <c r="M91" s="26"/>
      <c r="N91" s="26"/>
      <c r="O91" s="26"/>
      <c r="P91" s="26"/>
      <c r="Q91" s="26"/>
      <c r="R91" s="26"/>
      <c r="S91" s="26"/>
      <c r="T91" s="26"/>
      <c r="U91" s="26"/>
      <c r="V91" s="26"/>
      <c r="W91" s="26"/>
      <c r="X91" s="26"/>
      <c r="Y91" s="26"/>
      <c r="Z91" s="26"/>
    </row>
    <row r="92" spans="1:26" ht="10.5" customHeight="1">
      <c r="A92" s="26"/>
      <c r="B92" s="26"/>
      <c r="C92" s="26"/>
      <c r="D92" s="26"/>
      <c r="E92" s="55"/>
      <c r="F92" s="26"/>
      <c r="G92" s="26"/>
      <c r="H92" s="26"/>
      <c r="I92" s="26"/>
      <c r="J92" s="26"/>
      <c r="K92" s="26"/>
      <c r="L92" s="26"/>
      <c r="M92" s="26"/>
      <c r="N92" s="26"/>
      <c r="O92" s="26"/>
      <c r="P92" s="26"/>
      <c r="Q92" s="26"/>
      <c r="R92" s="26"/>
      <c r="S92" s="26"/>
      <c r="T92" s="26"/>
      <c r="U92" s="26"/>
      <c r="V92" s="26"/>
      <c r="W92" s="26"/>
      <c r="X92" s="26"/>
      <c r="Y92" s="26"/>
      <c r="Z92" s="26"/>
    </row>
    <row r="93" spans="1:26" ht="10.5" customHeight="1">
      <c r="A93" s="26"/>
      <c r="B93" s="26"/>
      <c r="C93" s="26"/>
      <c r="D93" s="26"/>
      <c r="E93" s="55"/>
      <c r="F93" s="26"/>
      <c r="G93" s="26"/>
      <c r="H93" s="26"/>
      <c r="I93" s="26"/>
      <c r="J93" s="26"/>
      <c r="K93" s="26"/>
      <c r="L93" s="26"/>
      <c r="M93" s="26"/>
      <c r="N93" s="26"/>
      <c r="O93" s="26"/>
      <c r="P93" s="26"/>
      <c r="Q93" s="26"/>
      <c r="R93" s="26"/>
      <c r="S93" s="26"/>
      <c r="T93" s="26"/>
      <c r="U93" s="26"/>
      <c r="V93" s="26"/>
      <c r="W93" s="26"/>
      <c r="X93" s="26"/>
      <c r="Y93" s="26"/>
      <c r="Z93" s="26"/>
    </row>
    <row r="94" spans="1:26" ht="10.5" customHeight="1">
      <c r="A94" s="26"/>
      <c r="B94" s="26"/>
      <c r="C94" s="26"/>
      <c r="D94" s="26"/>
      <c r="E94" s="55"/>
      <c r="F94" s="26"/>
      <c r="G94" s="26"/>
      <c r="H94" s="26"/>
      <c r="I94" s="26"/>
      <c r="J94" s="26"/>
      <c r="K94" s="26"/>
      <c r="L94" s="26"/>
      <c r="M94" s="26"/>
      <c r="N94" s="26"/>
      <c r="O94" s="26"/>
      <c r="P94" s="26"/>
      <c r="Q94" s="26"/>
      <c r="R94" s="26"/>
      <c r="S94" s="26"/>
      <c r="T94" s="26"/>
      <c r="U94" s="26"/>
      <c r="V94" s="26"/>
      <c r="W94" s="26"/>
      <c r="X94" s="26"/>
      <c r="Y94" s="26"/>
      <c r="Z94" s="26"/>
    </row>
    <row r="95" spans="1:26" ht="10.5" customHeight="1">
      <c r="A95" s="26"/>
      <c r="B95" s="26"/>
      <c r="C95" s="26"/>
      <c r="D95" s="26"/>
      <c r="E95" s="55"/>
      <c r="F95" s="26"/>
      <c r="G95" s="26"/>
      <c r="H95" s="26"/>
      <c r="I95" s="26"/>
      <c r="J95" s="26"/>
      <c r="K95" s="26"/>
      <c r="L95" s="26"/>
      <c r="M95" s="26"/>
      <c r="N95" s="26"/>
      <c r="O95" s="26"/>
      <c r="P95" s="26"/>
      <c r="Q95" s="26"/>
      <c r="R95" s="26"/>
      <c r="S95" s="26"/>
      <c r="T95" s="26"/>
      <c r="U95" s="26"/>
      <c r="V95" s="26"/>
      <c r="W95" s="26"/>
      <c r="X95" s="26"/>
      <c r="Y95" s="26"/>
      <c r="Z95" s="26"/>
    </row>
    <row r="96" spans="1:26" ht="10.5" customHeight="1">
      <c r="A96" s="26"/>
      <c r="B96" s="26"/>
      <c r="C96" s="26"/>
      <c r="D96" s="26"/>
      <c r="E96" s="55"/>
      <c r="F96" s="26"/>
      <c r="G96" s="26"/>
      <c r="H96" s="26"/>
      <c r="I96" s="26"/>
      <c r="J96" s="26"/>
      <c r="K96" s="26"/>
      <c r="L96" s="26"/>
      <c r="M96" s="26"/>
      <c r="N96" s="26"/>
      <c r="O96" s="26"/>
      <c r="P96" s="26"/>
      <c r="Q96" s="26"/>
      <c r="R96" s="26"/>
      <c r="S96" s="26"/>
      <c r="T96" s="26"/>
      <c r="U96" s="26"/>
      <c r="V96" s="26"/>
      <c r="W96" s="26"/>
      <c r="X96" s="26"/>
      <c r="Y96" s="26"/>
      <c r="Z96" s="26"/>
    </row>
    <row r="97" spans="1:26" ht="10.5" customHeight="1">
      <c r="A97" s="26"/>
      <c r="B97" s="26"/>
      <c r="C97" s="26"/>
      <c r="D97" s="26"/>
      <c r="E97" s="55"/>
      <c r="F97" s="26"/>
      <c r="G97" s="26"/>
      <c r="H97" s="26"/>
      <c r="I97" s="26"/>
      <c r="J97" s="26"/>
      <c r="K97" s="26"/>
      <c r="L97" s="26"/>
      <c r="M97" s="26"/>
      <c r="N97" s="26"/>
      <c r="O97" s="26"/>
      <c r="P97" s="26"/>
      <c r="Q97" s="26"/>
      <c r="R97" s="26"/>
      <c r="S97" s="26"/>
      <c r="T97" s="26"/>
      <c r="U97" s="26"/>
      <c r="V97" s="26"/>
      <c r="W97" s="26"/>
      <c r="X97" s="26"/>
      <c r="Y97" s="26"/>
      <c r="Z97" s="26"/>
    </row>
    <row r="98" spans="1:26" ht="10.5" customHeight="1">
      <c r="A98" s="26"/>
      <c r="B98" s="26"/>
      <c r="C98" s="26"/>
      <c r="D98" s="26"/>
      <c r="E98" s="55"/>
      <c r="F98" s="26"/>
      <c r="G98" s="26"/>
      <c r="H98" s="26"/>
      <c r="I98" s="26"/>
      <c r="J98" s="26"/>
      <c r="K98" s="26"/>
      <c r="L98" s="26"/>
      <c r="M98" s="26"/>
      <c r="N98" s="26"/>
      <c r="O98" s="26"/>
      <c r="P98" s="26"/>
      <c r="Q98" s="26"/>
      <c r="R98" s="26"/>
      <c r="S98" s="26"/>
      <c r="T98" s="26"/>
      <c r="U98" s="26"/>
      <c r="V98" s="26"/>
      <c r="W98" s="26"/>
      <c r="X98" s="26"/>
      <c r="Y98" s="26"/>
      <c r="Z98" s="26"/>
    </row>
    <row r="99" spans="1:26" ht="10.5" customHeight="1">
      <c r="A99" s="26"/>
      <c r="B99" s="26"/>
      <c r="C99" s="26"/>
      <c r="D99" s="26"/>
      <c r="E99" s="55"/>
      <c r="F99" s="26"/>
      <c r="G99" s="26"/>
      <c r="H99" s="26"/>
      <c r="I99" s="26"/>
      <c r="J99" s="26"/>
      <c r="K99" s="26"/>
      <c r="L99" s="26"/>
      <c r="M99" s="26"/>
      <c r="N99" s="26"/>
      <c r="O99" s="26"/>
      <c r="P99" s="26"/>
      <c r="Q99" s="26"/>
      <c r="R99" s="26"/>
      <c r="S99" s="26"/>
      <c r="T99" s="26"/>
      <c r="U99" s="26"/>
      <c r="V99" s="26"/>
      <c r="W99" s="26"/>
      <c r="X99" s="26"/>
      <c r="Y99" s="26"/>
      <c r="Z99" s="26"/>
    </row>
    <row r="100" spans="1:26" ht="10.5" customHeight="1">
      <c r="A100" s="26"/>
      <c r="B100" s="26"/>
      <c r="C100" s="26"/>
      <c r="D100" s="26"/>
      <c r="E100" s="55"/>
      <c r="F100" s="26"/>
      <c r="G100" s="26"/>
      <c r="H100" s="26"/>
      <c r="I100" s="26"/>
      <c r="J100" s="26"/>
      <c r="K100" s="26"/>
      <c r="L100" s="26"/>
      <c r="M100" s="26"/>
      <c r="N100" s="26"/>
      <c r="O100" s="26"/>
      <c r="P100" s="26"/>
      <c r="Q100" s="26"/>
      <c r="R100" s="26"/>
      <c r="S100" s="26"/>
      <c r="T100" s="26"/>
      <c r="U100" s="26"/>
      <c r="V100" s="26"/>
      <c r="W100" s="26"/>
      <c r="X100" s="26"/>
      <c r="Y100" s="26"/>
      <c r="Z100" s="26"/>
    </row>
    <row r="101" spans="1:26" ht="10.5" customHeight="1">
      <c r="A101" s="26"/>
      <c r="B101" s="26"/>
      <c r="C101" s="26"/>
      <c r="D101" s="26"/>
      <c r="E101" s="55"/>
      <c r="F101" s="26"/>
      <c r="G101" s="26"/>
      <c r="H101" s="26"/>
      <c r="I101" s="26"/>
      <c r="J101" s="26"/>
      <c r="K101" s="26"/>
      <c r="L101" s="26"/>
      <c r="M101" s="26"/>
      <c r="N101" s="26"/>
      <c r="O101" s="26"/>
      <c r="P101" s="26"/>
      <c r="Q101" s="26"/>
      <c r="R101" s="26"/>
      <c r="S101" s="26"/>
      <c r="T101" s="26"/>
      <c r="U101" s="26"/>
      <c r="V101" s="26"/>
      <c r="W101" s="26"/>
      <c r="X101" s="26"/>
      <c r="Y101" s="26"/>
      <c r="Z101" s="26"/>
    </row>
    <row r="102" spans="1:26" ht="10.5" customHeight="1">
      <c r="A102" s="26"/>
      <c r="B102" s="26"/>
      <c r="C102" s="26"/>
      <c r="D102" s="26"/>
      <c r="E102" s="55"/>
      <c r="F102" s="26"/>
      <c r="G102" s="26"/>
      <c r="H102" s="26"/>
      <c r="I102" s="26"/>
      <c r="J102" s="26"/>
      <c r="K102" s="26"/>
      <c r="L102" s="26"/>
      <c r="M102" s="26"/>
      <c r="N102" s="26"/>
      <c r="O102" s="26"/>
      <c r="P102" s="26"/>
      <c r="Q102" s="26"/>
      <c r="R102" s="26"/>
      <c r="S102" s="26"/>
      <c r="T102" s="26"/>
      <c r="U102" s="26"/>
      <c r="V102" s="26"/>
      <c r="W102" s="26"/>
      <c r="X102" s="26"/>
      <c r="Y102" s="26"/>
      <c r="Z102" s="26"/>
    </row>
    <row r="103" spans="1:26" ht="10.5" customHeight="1">
      <c r="A103" s="26"/>
      <c r="B103" s="26"/>
      <c r="C103" s="26"/>
      <c r="D103" s="26"/>
      <c r="E103" s="55"/>
      <c r="F103" s="26"/>
      <c r="G103" s="26"/>
      <c r="H103" s="26"/>
      <c r="I103" s="26"/>
      <c r="J103" s="26"/>
      <c r="K103" s="26"/>
      <c r="L103" s="26"/>
      <c r="M103" s="26"/>
      <c r="N103" s="26"/>
      <c r="O103" s="26"/>
      <c r="P103" s="26"/>
      <c r="Q103" s="26"/>
      <c r="R103" s="26"/>
      <c r="S103" s="26"/>
      <c r="T103" s="26"/>
      <c r="U103" s="26"/>
      <c r="V103" s="26"/>
      <c r="W103" s="26"/>
      <c r="X103" s="26"/>
      <c r="Y103" s="26"/>
      <c r="Z103" s="26"/>
    </row>
    <row r="104" spans="1:26" ht="10.5" customHeight="1">
      <c r="A104" s="26"/>
      <c r="B104" s="26"/>
      <c r="C104" s="26"/>
      <c r="D104" s="26"/>
      <c r="E104" s="55"/>
      <c r="F104" s="26"/>
      <c r="G104" s="26"/>
      <c r="H104" s="26"/>
      <c r="I104" s="26"/>
      <c r="J104" s="26"/>
      <c r="K104" s="26"/>
      <c r="L104" s="26"/>
      <c r="M104" s="26"/>
      <c r="N104" s="26"/>
      <c r="O104" s="26"/>
      <c r="P104" s="26"/>
      <c r="Q104" s="26"/>
      <c r="R104" s="26"/>
      <c r="S104" s="26"/>
      <c r="T104" s="26"/>
      <c r="U104" s="26"/>
      <c r="V104" s="26"/>
      <c r="W104" s="26"/>
      <c r="X104" s="26"/>
      <c r="Y104" s="26"/>
      <c r="Z104" s="26"/>
    </row>
    <row r="105" spans="1:26" ht="10.5" customHeight="1">
      <c r="A105" s="26"/>
      <c r="B105" s="26"/>
      <c r="C105" s="26"/>
      <c r="D105" s="26"/>
      <c r="E105" s="55"/>
      <c r="F105" s="26"/>
      <c r="G105" s="26"/>
      <c r="H105" s="26"/>
      <c r="I105" s="26"/>
      <c r="J105" s="26"/>
      <c r="K105" s="26"/>
      <c r="L105" s="26"/>
      <c r="M105" s="26"/>
      <c r="N105" s="26"/>
      <c r="O105" s="26"/>
      <c r="P105" s="26"/>
      <c r="Q105" s="26"/>
      <c r="R105" s="26"/>
      <c r="S105" s="26"/>
      <c r="T105" s="26"/>
      <c r="U105" s="26"/>
      <c r="V105" s="26"/>
      <c r="W105" s="26"/>
      <c r="X105" s="26"/>
      <c r="Y105" s="26"/>
      <c r="Z105" s="26"/>
    </row>
    <row r="106" spans="1:26" ht="10.5" customHeight="1">
      <c r="A106" s="26"/>
      <c r="B106" s="26"/>
      <c r="C106" s="26"/>
      <c r="D106" s="26"/>
      <c r="E106" s="55"/>
      <c r="F106" s="26"/>
      <c r="G106" s="26"/>
      <c r="H106" s="26"/>
      <c r="I106" s="26"/>
      <c r="J106" s="26"/>
      <c r="K106" s="26"/>
      <c r="L106" s="26"/>
      <c r="M106" s="26"/>
      <c r="N106" s="26"/>
      <c r="O106" s="26"/>
      <c r="P106" s="26"/>
      <c r="Q106" s="26"/>
      <c r="R106" s="26"/>
      <c r="S106" s="26"/>
      <c r="T106" s="26"/>
      <c r="U106" s="26"/>
      <c r="V106" s="26"/>
      <c r="W106" s="26"/>
      <c r="X106" s="26"/>
      <c r="Y106" s="26"/>
      <c r="Z106" s="26"/>
    </row>
    <row r="107" spans="1:26" ht="10.5" customHeight="1">
      <c r="A107" s="26"/>
      <c r="B107" s="26"/>
      <c r="C107" s="26"/>
      <c r="D107" s="26"/>
      <c r="E107" s="55"/>
      <c r="F107" s="26"/>
      <c r="G107" s="26"/>
      <c r="H107" s="26"/>
      <c r="I107" s="26"/>
      <c r="J107" s="26"/>
      <c r="K107" s="26"/>
      <c r="L107" s="26"/>
      <c r="M107" s="26"/>
      <c r="N107" s="26"/>
      <c r="O107" s="26"/>
      <c r="P107" s="26"/>
      <c r="Q107" s="26"/>
      <c r="R107" s="26"/>
      <c r="S107" s="26"/>
      <c r="T107" s="26"/>
      <c r="U107" s="26"/>
      <c r="V107" s="26"/>
      <c r="W107" s="26"/>
      <c r="X107" s="26"/>
      <c r="Y107" s="26"/>
      <c r="Z107" s="26"/>
    </row>
    <row r="108" spans="1:26" ht="10.5" customHeight="1">
      <c r="A108" s="26"/>
      <c r="B108" s="26"/>
      <c r="C108" s="26"/>
      <c r="D108" s="26"/>
      <c r="E108" s="55"/>
      <c r="F108" s="26"/>
      <c r="G108" s="26"/>
      <c r="H108" s="26"/>
      <c r="I108" s="26"/>
      <c r="J108" s="26"/>
      <c r="K108" s="26"/>
      <c r="L108" s="26"/>
      <c r="M108" s="26"/>
      <c r="N108" s="26"/>
      <c r="O108" s="26"/>
      <c r="P108" s="26"/>
      <c r="Q108" s="26"/>
      <c r="R108" s="26"/>
      <c r="S108" s="26"/>
      <c r="T108" s="26"/>
      <c r="U108" s="26"/>
      <c r="V108" s="26"/>
      <c r="W108" s="26"/>
      <c r="X108" s="26"/>
      <c r="Y108" s="26"/>
      <c r="Z108" s="26"/>
    </row>
    <row r="109" spans="1:26" ht="10.5" customHeight="1">
      <c r="A109" s="26"/>
      <c r="B109" s="26"/>
      <c r="C109" s="26"/>
      <c r="D109" s="26"/>
      <c r="E109" s="55"/>
      <c r="F109" s="26"/>
      <c r="G109" s="26"/>
      <c r="H109" s="26"/>
      <c r="I109" s="26"/>
      <c r="J109" s="26"/>
      <c r="K109" s="26"/>
      <c r="L109" s="26"/>
      <c r="M109" s="26"/>
      <c r="N109" s="26"/>
      <c r="O109" s="26"/>
      <c r="P109" s="26"/>
      <c r="Q109" s="26"/>
      <c r="R109" s="26"/>
      <c r="S109" s="26"/>
      <c r="T109" s="26"/>
      <c r="U109" s="26"/>
      <c r="V109" s="26"/>
      <c r="W109" s="26"/>
      <c r="X109" s="26"/>
      <c r="Y109" s="26"/>
      <c r="Z109" s="26"/>
    </row>
    <row r="110" spans="1:26" ht="10.5" customHeight="1">
      <c r="A110" s="26"/>
      <c r="B110" s="26"/>
      <c r="C110" s="26"/>
      <c r="D110" s="26"/>
      <c r="E110" s="55"/>
      <c r="F110" s="26"/>
      <c r="G110" s="26"/>
      <c r="H110" s="26"/>
      <c r="I110" s="26"/>
      <c r="J110" s="26"/>
      <c r="K110" s="26"/>
      <c r="L110" s="26"/>
      <c r="M110" s="26"/>
      <c r="N110" s="26"/>
      <c r="O110" s="26"/>
      <c r="P110" s="26"/>
      <c r="Q110" s="26"/>
      <c r="R110" s="26"/>
      <c r="S110" s="26"/>
      <c r="T110" s="26"/>
      <c r="U110" s="26"/>
      <c r="V110" s="26"/>
      <c r="W110" s="26"/>
      <c r="X110" s="26"/>
      <c r="Y110" s="26"/>
      <c r="Z110" s="26"/>
    </row>
    <row r="111" spans="1:26" ht="10.5" customHeight="1">
      <c r="A111" s="26"/>
      <c r="B111" s="26"/>
      <c r="C111" s="26"/>
      <c r="D111" s="26"/>
      <c r="E111" s="55"/>
      <c r="F111" s="26"/>
      <c r="G111" s="26"/>
      <c r="H111" s="26"/>
      <c r="I111" s="26"/>
      <c r="J111" s="26"/>
      <c r="K111" s="26"/>
      <c r="L111" s="26"/>
      <c r="M111" s="26"/>
      <c r="N111" s="26"/>
      <c r="O111" s="26"/>
      <c r="P111" s="26"/>
      <c r="Q111" s="26"/>
      <c r="R111" s="26"/>
      <c r="S111" s="26"/>
      <c r="T111" s="26"/>
      <c r="U111" s="26"/>
      <c r="V111" s="26"/>
      <c r="W111" s="26"/>
      <c r="X111" s="26"/>
      <c r="Y111" s="26"/>
      <c r="Z111" s="26"/>
    </row>
    <row r="112" spans="1:26" ht="10.5" customHeight="1">
      <c r="A112" s="26"/>
      <c r="B112" s="26"/>
      <c r="C112" s="26"/>
      <c r="D112" s="26"/>
      <c r="E112" s="55"/>
      <c r="F112" s="26"/>
      <c r="G112" s="26"/>
      <c r="H112" s="26"/>
      <c r="I112" s="26"/>
      <c r="J112" s="26"/>
      <c r="K112" s="26"/>
      <c r="L112" s="26"/>
      <c r="M112" s="26"/>
      <c r="N112" s="26"/>
      <c r="O112" s="26"/>
      <c r="P112" s="26"/>
      <c r="Q112" s="26"/>
      <c r="R112" s="26"/>
      <c r="S112" s="26"/>
      <c r="T112" s="26"/>
      <c r="U112" s="26"/>
      <c r="V112" s="26"/>
      <c r="W112" s="26"/>
      <c r="X112" s="26"/>
      <c r="Y112" s="26"/>
      <c r="Z112" s="26"/>
    </row>
    <row r="113" spans="1:26" ht="10.5" customHeight="1">
      <c r="A113" s="26"/>
      <c r="B113" s="26"/>
      <c r="C113" s="26"/>
      <c r="D113" s="26"/>
      <c r="E113" s="55"/>
      <c r="F113" s="26"/>
      <c r="G113" s="26"/>
      <c r="H113" s="26"/>
      <c r="I113" s="26"/>
      <c r="J113" s="26"/>
      <c r="K113" s="26"/>
      <c r="L113" s="26"/>
      <c r="M113" s="26"/>
      <c r="N113" s="26"/>
      <c r="O113" s="26"/>
      <c r="P113" s="26"/>
      <c r="Q113" s="26"/>
      <c r="R113" s="26"/>
      <c r="S113" s="26"/>
      <c r="T113" s="26"/>
      <c r="U113" s="26"/>
      <c r="V113" s="26"/>
      <c r="W113" s="26"/>
      <c r="X113" s="26"/>
      <c r="Y113" s="26"/>
      <c r="Z113" s="26"/>
    </row>
    <row r="114" spans="1:26" ht="10.5" customHeight="1">
      <c r="A114" s="26"/>
      <c r="B114" s="26"/>
      <c r="C114" s="26"/>
      <c r="D114" s="26"/>
      <c r="E114" s="55"/>
      <c r="F114" s="26"/>
      <c r="G114" s="26"/>
      <c r="H114" s="26"/>
      <c r="I114" s="26"/>
      <c r="J114" s="26"/>
      <c r="K114" s="26"/>
      <c r="L114" s="26"/>
      <c r="M114" s="26"/>
      <c r="N114" s="26"/>
      <c r="O114" s="26"/>
      <c r="P114" s="26"/>
      <c r="Q114" s="26"/>
      <c r="R114" s="26"/>
      <c r="S114" s="26"/>
      <c r="T114" s="26"/>
      <c r="U114" s="26"/>
      <c r="V114" s="26"/>
      <c r="W114" s="26"/>
      <c r="X114" s="26"/>
      <c r="Y114" s="26"/>
      <c r="Z114" s="26"/>
    </row>
    <row r="115" spans="1:26" ht="10.5" customHeight="1">
      <c r="A115" s="26"/>
      <c r="B115" s="26"/>
      <c r="C115" s="26"/>
      <c r="D115" s="26"/>
      <c r="E115" s="55"/>
      <c r="F115" s="26"/>
      <c r="G115" s="26"/>
      <c r="H115" s="26"/>
      <c r="I115" s="26"/>
      <c r="J115" s="26"/>
      <c r="K115" s="26"/>
      <c r="L115" s="26"/>
      <c r="M115" s="26"/>
      <c r="N115" s="26"/>
      <c r="O115" s="26"/>
      <c r="P115" s="26"/>
      <c r="Q115" s="26"/>
      <c r="R115" s="26"/>
      <c r="S115" s="26"/>
      <c r="T115" s="26"/>
      <c r="U115" s="26"/>
      <c r="V115" s="26"/>
      <c r="W115" s="26"/>
      <c r="X115" s="26"/>
      <c r="Y115" s="26"/>
      <c r="Z115" s="26"/>
    </row>
    <row r="116" spans="1:26" ht="10.5" customHeight="1">
      <c r="A116" s="26"/>
      <c r="B116" s="26"/>
      <c r="C116" s="26"/>
      <c r="D116" s="26"/>
      <c r="E116" s="55"/>
      <c r="F116" s="26"/>
      <c r="G116" s="26"/>
      <c r="H116" s="26"/>
      <c r="I116" s="26"/>
      <c r="J116" s="26"/>
      <c r="K116" s="26"/>
      <c r="L116" s="26"/>
      <c r="M116" s="26"/>
      <c r="N116" s="26"/>
      <c r="O116" s="26"/>
      <c r="P116" s="26"/>
      <c r="Q116" s="26"/>
      <c r="R116" s="26"/>
      <c r="S116" s="26"/>
      <c r="T116" s="26"/>
      <c r="U116" s="26"/>
      <c r="V116" s="26"/>
      <c r="W116" s="26"/>
      <c r="X116" s="26"/>
      <c r="Y116" s="26"/>
      <c r="Z116" s="26"/>
    </row>
    <row r="117" spans="1:26" ht="10.5" customHeight="1">
      <c r="A117" s="26"/>
      <c r="B117" s="26"/>
      <c r="C117" s="26"/>
      <c r="D117" s="26"/>
      <c r="E117" s="55"/>
      <c r="F117" s="26"/>
      <c r="G117" s="26"/>
      <c r="H117" s="26"/>
      <c r="I117" s="26"/>
      <c r="J117" s="26"/>
      <c r="K117" s="26"/>
      <c r="L117" s="26"/>
      <c r="M117" s="26"/>
      <c r="N117" s="26"/>
      <c r="O117" s="26"/>
      <c r="P117" s="26"/>
      <c r="Q117" s="26"/>
      <c r="R117" s="26"/>
      <c r="S117" s="26"/>
      <c r="T117" s="26"/>
      <c r="U117" s="26"/>
      <c r="V117" s="26"/>
      <c r="W117" s="26"/>
      <c r="X117" s="26"/>
      <c r="Y117" s="26"/>
      <c r="Z117" s="26"/>
    </row>
    <row r="118" spans="1:26" ht="10.5" customHeight="1">
      <c r="A118" s="26"/>
      <c r="B118" s="26"/>
      <c r="C118" s="26"/>
      <c r="D118" s="26"/>
      <c r="E118" s="55"/>
      <c r="F118" s="26"/>
      <c r="G118" s="26"/>
      <c r="H118" s="26"/>
      <c r="I118" s="26"/>
      <c r="J118" s="26"/>
      <c r="K118" s="26"/>
      <c r="L118" s="26"/>
      <c r="M118" s="26"/>
      <c r="N118" s="26"/>
      <c r="O118" s="26"/>
      <c r="P118" s="26"/>
      <c r="Q118" s="26"/>
      <c r="R118" s="26"/>
      <c r="S118" s="26"/>
      <c r="T118" s="26"/>
      <c r="U118" s="26"/>
      <c r="V118" s="26"/>
      <c r="W118" s="26"/>
      <c r="X118" s="26"/>
      <c r="Y118" s="26"/>
      <c r="Z118" s="26"/>
    </row>
    <row r="119" spans="1:26" ht="10.5" customHeight="1">
      <c r="A119" s="26"/>
      <c r="B119" s="26"/>
      <c r="C119" s="26"/>
      <c r="D119" s="26"/>
      <c r="E119" s="55"/>
      <c r="F119" s="26"/>
      <c r="G119" s="26"/>
      <c r="H119" s="26"/>
      <c r="I119" s="26"/>
      <c r="J119" s="26"/>
      <c r="K119" s="26"/>
      <c r="L119" s="26"/>
      <c r="M119" s="26"/>
      <c r="N119" s="26"/>
      <c r="O119" s="26"/>
      <c r="P119" s="26"/>
      <c r="Q119" s="26"/>
      <c r="R119" s="26"/>
      <c r="S119" s="26"/>
      <c r="T119" s="26"/>
      <c r="U119" s="26"/>
      <c r="V119" s="26"/>
      <c r="W119" s="26"/>
      <c r="X119" s="26"/>
      <c r="Y119" s="26"/>
      <c r="Z119" s="26"/>
    </row>
    <row r="120" spans="1:26" ht="10.5" customHeight="1">
      <c r="A120" s="26"/>
      <c r="B120" s="26"/>
      <c r="C120" s="26"/>
      <c r="D120" s="26"/>
      <c r="E120" s="55"/>
      <c r="F120" s="26"/>
      <c r="G120" s="26"/>
      <c r="H120" s="26"/>
      <c r="I120" s="26"/>
      <c r="J120" s="26"/>
      <c r="K120" s="26"/>
      <c r="L120" s="26"/>
      <c r="M120" s="26"/>
      <c r="N120" s="26"/>
      <c r="O120" s="26"/>
      <c r="P120" s="26"/>
      <c r="Q120" s="26"/>
      <c r="R120" s="26"/>
      <c r="S120" s="26"/>
      <c r="T120" s="26"/>
      <c r="U120" s="26"/>
      <c r="V120" s="26"/>
      <c r="W120" s="26"/>
      <c r="X120" s="26"/>
      <c r="Y120" s="26"/>
      <c r="Z120" s="26"/>
    </row>
    <row r="121" spans="1:26" ht="10.5" customHeight="1">
      <c r="A121" s="26"/>
      <c r="B121" s="26"/>
      <c r="C121" s="26"/>
      <c r="D121" s="26"/>
      <c r="E121" s="55"/>
      <c r="F121" s="26"/>
      <c r="G121" s="26"/>
      <c r="H121" s="26"/>
      <c r="I121" s="26"/>
      <c r="J121" s="26"/>
      <c r="K121" s="26"/>
      <c r="L121" s="26"/>
      <c r="M121" s="26"/>
      <c r="N121" s="26"/>
      <c r="O121" s="26"/>
      <c r="P121" s="26"/>
      <c r="Q121" s="26"/>
      <c r="R121" s="26"/>
      <c r="S121" s="26"/>
      <c r="T121" s="26"/>
      <c r="U121" s="26"/>
      <c r="V121" s="26"/>
      <c r="W121" s="26"/>
      <c r="X121" s="26"/>
      <c r="Y121" s="26"/>
      <c r="Z121" s="26"/>
    </row>
    <row r="122" spans="1:26" ht="10.5" customHeight="1">
      <c r="A122" s="26"/>
      <c r="B122" s="26"/>
      <c r="C122" s="26"/>
      <c r="D122" s="26"/>
      <c r="E122" s="55"/>
      <c r="F122" s="26"/>
      <c r="G122" s="26"/>
      <c r="H122" s="26"/>
      <c r="I122" s="26"/>
      <c r="J122" s="26"/>
      <c r="K122" s="26"/>
      <c r="L122" s="26"/>
      <c r="M122" s="26"/>
      <c r="N122" s="26"/>
      <c r="O122" s="26"/>
      <c r="P122" s="26"/>
      <c r="Q122" s="26"/>
      <c r="R122" s="26"/>
      <c r="S122" s="26"/>
      <c r="T122" s="26"/>
      <c r="U122" s="26"/>
      <c r="V122" s="26"/>
      <c r="W122" s="26"/>
      <c r="X122" s="26"/>
      <c r="Y122" s="26"/>
      <c r="Z122" s="26"/>
    </row>
    <row r="123" spans="1:26" ht="10.5" customHeight="1">
      <c r="A123" s="26"/>
      <c r="B123" s="26"/>
      <c r="C123" s="26"/>
      <c r="D123" s="26"/>
      <c r="E123" s="55"/>
      <c r="F123" s="26"/>
      <c r="G123" s="26"/>
      <c r="H123" s="26"/>
      <c r="I123" s="26"/>
      <c r="J123" s="26"/>
      <c r="K123" s="26"/>
      <c r="L123" s="26"/>
      <c r="M123" s="26"/>
      <c r="N123" s="26"/>
      <c r="O123" s="26"/>
      <c r="P123" s="26"/>
      <c r="Q123" s="26"/>
      <c r="R123" s="26"/>
      <c r="S123" s="26"/>
      <c r="T123" s="26"/>
      <c r="U123" s="26"/>
      <c r="V123" s="26"/>
      <c r="W123" s="26"/>
      <c r="X123" s="26"/>
      <c r="Y123" s="26"/>
      <c r="Z123" s="26"/>
    </row>
    <row r="124" spans="1:26" ht="10.5" customHeight="1">
      <c r="A124" s="26"/>
      <c r="B124" s="26"/>
      <c r="C124" s="26"/>
      <c r="D124" s="26"/>
      <c r="E124" s="55"/>
      <c r="F124" s="26"/>
      <c r="G124" s="26"/>
      <c r="H124" s="26"/>
      <c r="I124" s="26"/>
      <c r="J124" s="26"/>
      <c r="K124" s="26"/>
      <c r="L124" s="26"/>
      <c r="M124" s="26"/>
      <c r="N124" s="26"/>
      <c r="O124" s="26"/>
      <c r="P124" s="26"/>
      <c r="Q124" s="26"/>
      <c r="R124" s="26"/>
      <c r="S124" s="26"/>
      <c r="T124" s="26"/>
      <c r="U124" s="26"/>
      <c r="V124" s="26"/>
      <c r="W124" s="26"/>
      <c r="X124" s="26"/>
      <c r="Y124" s="26"/>
      <c r="Z124" s="26"/>
    </row>
    <row r="125" spans="1:26" ht="10.5" customHeight="1">
      <c r="A125" s="26"/>
      <c r="B125" s="26"/>
      <c r="C125" s="26"/>
      <c r="D125" s="26"/>
      <c r="E125" s="55"/>
      <c r="F125" s="26"/>
      <c r="G125" s="26"/>
      <c r="H125" s="26"/>
      <c r="I125" s="26"/>
      <c r="J125" s="26"/>
      <c r="K125" s="26"/>
      <c r="L125" s="26"/>
      <c r="M125" s="26"/>
      <c r="N125" s="26"/>
      <c r="O125" s="26"/>
      <c r="P125" s="26"/>
      <c r="Q125" s="26"/>
      <c r="R125" s="26"/>
      <c r="S125" s="26"/>
      <c r="T125" s="26"/>
      <c r="U125" s="26"/>
      <c r="V125" s="26"/>
      <c r="W125" s="26"/>
      <c r="X125" s="26"/>
      <c r="Y125" s="26"/>
      <c r="Z125" s="26"/>
    </row>
    <row r="126" spans="1:26" ht="10.5" customHeight="1">
      <c r="A126" s="26"/>
      <c r="B126" s="26"/>
      <c r="C126" s="26"/>
      <c r="D126" s="26"/>
      <c r="E126" s="55"/>
      <c r="F126" s="26"/>
      <c r="G126" s="26"/>
      <c r="H126" s="26"/>
      <c r="I126" s="26"/>
      <c r="J126" s="26"/>
      <c r="K126" s="26"/>
      <c r="L126" s="26"/>
      <c r="M126" s="26"/>
      <c r="N126" s="26"/>
      <c r="O126" s="26"/>
      <c r="P126" s="26"/>
      <c r="Q126" s="26"/>
      <c r="R126" s="26"/>
      <c r="S126" s="26"/>
      <c r="T126" s="26"/>
      <c r="U126" s="26"/>
      <c r="V126" s="26"/>
      <c r="W126" s="26"/>
      <c r="X126" s="26"/>
      <c r="Y126" s="26"/>
      <c r="Z126" s="26"/>
    </row>
    <row r="127" spans="1:26" ht="10.5" customHeight="1">
      <c r="A127" s="26"/>
      <c r="B127" s="26"/>
      <c r="C127" s="26"/>
      <c r="D127" s="26"/>
      <c r="E127" s="55"/>
      <c r="F127" s="26"/>
      <c r="G127" s="26"/>
      <c r="H127" s="26"/>
      <c r="I127" s="26"/>
      <c r="J127" s="26"/>
      <c r="K127" s="26"/>
      <c r="L127" s="26"/>
      <c r="M127" s="26"/>
      <c r="N127" s="26"/>
      <c r="O127" s="26"/>
      <c r="P127" s="26"/>
      <c r="Q127" s="26"/>
      <c r="R127" s="26"/>
      <c r="S127" s="26"/>
      <c r="T127" s="26"/>
      <c r="U127" s="26"/>
      <c r="V127" s="26"/>
      <c r="W127" s="26"/>
      <c r="X127" s="26"/>
      <c r="Y127" s="26"/>
      <c r="Z127" s="26"/>
    </row>
    <row r="128" spans="1:26" ht="10.5" customHeight="1">
      <c r="A128" s="26"/>
      <c r="B128" s="26"/>
      <c r="C128" s="26"/>
      <c r="D128" s="26"/>
      <c r="E128" s="55"/>
      <c r="F128" s="26"/>
      <c r="G128" s="26"/>
      <c r="H128" s="26"/>
      <c r="I128" s="26"/>
      <c r="J128" s="26"/>
      <c r="K128" s="26"/>
      <c r="L128" s="26"/>
      <c r="M128" s="26"/>
      <c r="N128" s="26"/>
      <c r="O128" s="26"/>
      <c r="P128" s="26"/>
      <c r="Q128" s="26"/>
      <c r="R128" s="26"/>
      <c r="S128" s="26"/>
      <c r="T128" s="26"/>
      <c r="U128" s="26"/>
      <c r="V128" s="26"/>
      <c r="W128" s="26"/>
      <c r="X128" s="26"/>
      <c r="Y128" s="26"/>
      <c r="Z128" s="26"/>
    </row>
    <row r="129" spans="1:26" ht="10.5" customHeight="1">
      <c r="A129" s="26"/>
      <c r="B129" s="26"/>
      <c r="C129" s="26"/>
      <c r="D129" s="26"/>
      <c r="E129" s="55"/>
      <c r="F129" s="26"/>
      <c r="G129" s="26"/>
      <c r="H129" s="26"/>
      <c r="I129" s="26"/>
      <c r="J129" s="26"/>
      <c r="K129" s="26"/>
      <c r="L129" s="26"/>
      <c r="M129" s="26"/>
      <c r="N129" s="26"/>
      <c r="O129" s="26"/>
      <c r="P129" s="26"/>
      <c r="Q129" s="26"/>
      <c r="R129" s="26"/>
      <c r="S129" s="26"/>
      <c r="T129" s="26"/>
      <c r="U129" s="26"/>
      <c r="V129" s="26"/>
      <c r="W129" s="26"/>
      <c r="X129" s="26"/>
      <c r="Y129" s="26"/>
      <c r="Z129" s="26"/>
    </row>
    <row r="130" spans="1:26" ht="10.5" customHeight="1">
      <c r="A130" s="26"/>
      <c r="B130" s="26"/>
      <c r="C130" s="26"/>
      <c r="D130" s="26"/>
      <c r="E130" s="55"/>
      <c r="F130" s="26"/>
      <c r="G130" s="26"/>
      <c r="H130" s="26"/>
      <c r="I130" s="26"/>
      <c r="J130" s="26"/>
      <c r="K130" s="26"/>
      <c r="L130" s="26"/>
      <c r="M130" s="26"/>
      <c r="N130" s="26"/>
      <c r="O130" s="26"/>
      <c r="P130" s="26"/>
      <c r="Q130" s="26"/>
      <c r="R130" s="26"/>
      <c r="S130" s="26"/>
      <c r="T130" s="26"/>
      <c r="U130" s="26"/>
      <c r="V130" s="26"/>
      <c r="W130" s="26"/>
      <c r="X130" s="26"/>
      <c r="Y130" s="26"/>
      <c r="Z130" s="26"/>
    </row>
    <row r="131" spans="1:26" ht="10.5" customHeight="1">
      <c r="A131" s="26"/>
      <c r="B131" s="26"/>
      <c r="C131" s="26"/>
      <c r="D131" s="26"/>
      <c r="E131" s="55"/>
      <c r="F131" s="26"/>
      <c r="G131" s="26"/>
      <c r="H131" s="26"/>
      <c r="I131" s="26"/>
      <c r="J131" s="26"/>
      <c r="K131" s="26"/>
      <c r="L131" s="26"/>
      <c r="M131" s="26"/>
      <c r="N131" s="26"/>
      <c r="O131" s="26"/>
      <c r="P131" s="26"/>
      <c r="Q131" s="26"/>
      <c r="R131" s="26"/>
      <c r="S131" s="26"/>
      <c r="T131" s="26"/>
      <c r="U131" s="26"/>
      <c r="V131" s="26"/>
      <c r="W131" s="26"/>
      <c r="X131" s="26"/>
      <c r="Y131" s="26"/>
      <c r="Z131" s="26"/>
    </row>
    <row r="132" spans="1:26" ht="10.5" customHeight="1">
      <c r="A132" s="26"/>
      <c r="B132" s="26"/>
      <c r="C132" s="26"/>
      <c r="D132" s="26"/>
      <c r="E132" s="55"/>
      <c r="F132" s="26"/>
      <c r="G132" s="26"/>
      <c r="H132" s="26"/>
      <c r="I132" s="26"/>
      <c r="J132" s="26"/>
      <c r="K132" s="26"/>
      <c r="L132" s="26"/>
      <c r="M132" s="26"/>
      <c r="N132" s="26"/>
      <c r="O132" s="26"/>
      <c r="P132" s="26"/>
      <c r="Q132" s="26"/>
      <c r="R132" s="26"/>
      <c r="S132" s="26"/>
      <c r="T132" s="26"/>
      <c r="U132" s="26"/>
      <c r="V132" s="26"/>
      <c r="W132" s="26"/>
      <c r="X132" s="26"/>
      <c r="Y132" s="26"/>
      <c r="Z132" s="26"/>
    </row>
    <row r="133" spans="1:26" ht="10.5" customHeight="1">
      <c r="A133" s="26"/>
      <c r="B133" s="26"/>
      <c r="C133" s="26"/>
      <c r="D133" s="26"/>
      <c r="E133" s="55"/>
      <c r="F133" s="26"/>
      <c r="G133" s="26"/>
      <c r="H133" s="26"/>
      <c r="I133" s="26"/>
      <c r="J133" s="26"/>
      <c r="K133" s="26"/>
      <c r="L133" s="26"/>
      <c r="M133" s="26"/>
      <c r="N133" s="26"/>
      <c r="O133" s="26"/>
      <c r="P133" s="26"/>
      <c r="Q133" s="26"/>
      <c r="R133" s="26"/>
      <c r="S133" s="26"/>
      <c r="T133" s="26"/>
      <c r="U133" s="26"/>
      <c r="V133" s="26"/>
      <c r="W133" s="26"/>
      <c r="X133" s="26"/>
      <c r="Y133" s="26"/>
      <c r="Z133" s="26"/>
    </row>
    <row r="134" spans="1:26" ht="10.5" customHeight="1">
      <c r="A134" s="26"/>
      <c r="B134" s="26"/>
      <c r="C134" s="26"/>
      <c r="D134" s="26"/>
      <c r="E134" s="55"/>
      <c r="F134" s="26"/>
      <c r="G134" s="26"/>
      <c r="H134" s="26"/>
      <c r="I134" s="26"/>
      <c r="J134" s="26"/>
      <c r="K134" s="26"/>
      <c r="L134" s="26"/>
      <c r="M134" s="26"/>
      <c r="N134" s="26"/>
      <c r="O134" s="26"/>
      <c r="P134" s="26"/>
      <c r="Q134" s="26"/>
      <c r="R134" s="26"/>
      <c r="S134" s="26"/>
      <c r="T134" s="26"/>
      <c r="U134" s="26"/>
      <c r="V134" s="26"/>
      <c r="W134" s="26"/>
      <c r="X134" s="26"/>
      <c r="Y134" s="26"/>
      <c r="Z134" s="26"/>
    </row>
    <row r="135" spans="1:26" ht="10.5" customHeight="1">
      <c r="A135" s="26"/>
      <c r="B135" s="26"/>
      <c r="C135" s="26"/>
      <c r="D135" s="26"/>
      <c r="E135" s="55"/>
      <c r="F135" s="26"/>
      <c r="G135" s="26"/>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6"/>
      <c r="C136" s="26"/>
      <c r="D136" s="26"/>
      <c r="E136" s="55"/>
      <c r="F136" s="26"/>
      <c r="G136" s="26"/>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6"/>
      <c r="C137" s="26"/>
      <c r="D137" s="26"/>
      <c r="E137" s="55"/>
      <c r="F137" s="26"/>
      <c r="G137" s="26"/>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6"/>
      <c r="C138" s="26"/>
      <c r="D138" s="26"/>
      <c r="E138" s="55"/>
      <c r="F138" s="26"/>
      <c r="G138" s="26"/>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6"/>
      <c r="C139" s="26"/>
      <c r="D139" s="26"/>
      <c r="E139" s="55"/>
      <c r="F139" s="26"/>
      <c r="G139" s="26"/>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6"/>
      <c r="C140" s="26"/>
      <c r="D140" s="26"/>
      <c r="E140" s="55"/>
      <c r="F140" s="26"/>
      <c r="G140" s="26"/>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6"/>
      <c r="C141" s="26"/>
      <c r="D141" s="26"/>
      <c r="E141" s="55"/>
      <c r="F141" s="26"/>
      <c r="G141" s="26"/>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6"/>
      <c r="C142" s="26"/>
      <c r="D142" s="26"/>
      <c r="E142" s="55"/>
      <c r="F142" s="26"/>
      <c r="G142" s="26"/>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6"/>
      <c r="C143" s="26"/>
      <c r="D143" s="26"/>
      <c r="E143" s="55"/>
      <c r="F143" s="26"/>
      <c r="G143" s="26"/>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6"/>
      <c r="C144" s="26"/>
      <c r="D144" s="26"/>
      <c r="E144" s="55"/>
      <c r="F144" s="26"/>
      <c r="G144" s="26"/>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6"/>
      <c r="C145" s="26"/>
      <c r="D145" s="26"/>
      <c r="E145" s="55"/>
      <c r="F145" s="26"/>
      <c r="G145" s="26"/>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6"/>
      <c r="C146" s="26"/>
      <c r="D146" s="26"/>
      <c r="E146" s="55"/>
      <c r="F146" s="26"/>
      <c r="G146" s="26"/>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6"/>
      <c r="C147" s="26"/>
      <c r="D147" s="26"/>
      <c r="E147" s="55"/>
      <c r="F147" s="26"/>
      <c r="G147" s="26"/>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6"/>
      <c r="C148" s="26"/>
      <c r="D148" s="26"/>
      <c r="E148" s="55"/>
      <c r="F148" s="26"/>
      <c r="G148" s="26"/>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6"/>
      <c r="C149" s="26"/>
      <c r="D149" s="26"/>
      <c r="E149" s="55"/>
      <c r="F149" s="26"/>
      <c r="G149" s="26"/>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6"/>
      <c r="C150" s="26"/>
      <c r="D150" s="26"/>
      <c r="E150" s="55"/>
      <c r="F150" s="26"/>
      <c r="G150" s="26"/>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6"/>
      <c r="C151" s="26"/>
      <c r="D151" s="26"/>
      <c r="E151" s="55"/>
      <c r="F151" s="26"/>
      <c r="G151" s="26"/>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6"/>
      <c r="C152" s="26"/>
      <c r="D152" s="26"/>
      <c r="E152" s="55"/>
      <c r="F152" s="26"/>
      <c r="G152" s="26"/>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6"/>
      <c r="C153" s="26"/>
      <c r="D153" s="26"/>
      <c r="E153" s="55"/>
      <c r="F153" s="26"/>
      <c r="G153" s="26"/>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6"/>
      <c r="C154" s="26"/>
      <c r="D154" s="26"/>
      <c r="E154" s="55"/>
      <c r="F154" s="26"/>
      <c r="G154" s="26"/>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6"/>
      <c r="C155" s="26"/>
      <c r="D155" s="26"/>
      <c r="E155" s="55"/>
      <c r="F155" s="26"/>
      <c r="G155" s="26"/>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6"/>
      <c r="C156" s="26"/>
      <c r="D156" s="26"/>
      <c r="E156" s="55"/>
      <c r="F156" s="26"/>
      <c r="G156" s="26"/>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6"/>
      <c r="C157" s="26"/>
      <c r="D157" s="26"/>
      <c r="E157" s="55"/>
      <c r="F157" s="26"/>
      <c r="G157" s="26"/>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6"/>
      <c r="C158" s="26"/>
      <c r="D158" s="26"/>
      <c r="E158" s="55"/>
      <c r="F158" s="26"/>
      <c r="G158" s="26"/>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6"/>
      <c r="C159" s="26"/>
      <c r="D159" s="26"/>
      <c r="E159" s="55"/>
      <c r="F159" s="26"/>
      <c r="G159" s="26"/>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6"/>
      <c r="C160" s="26"/>
      <c r="D160" s="26"/>
      <c r="E160" s="55"/>
      <c r="F160" s="26"/>
      <c r="G160" s="26"/>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6"/>
      <c r="C161" s="26"/>
      <c r="D161" s="26"/>
      <c r="E161" s="55"/>
      <c r="F161" s="26"/>
      <c r="G161" s="26"/>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6"/>
      <c r="C162" s="26"/>
      <c r="D162" s="26"/>
      <c r="E162" s="55"/>
      <c r="F162" s="26"/>
      <c r="G162" s="26"/>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6"/>
      <c r="C163" s="26"/>
      <c r="D163" s="26"/>
      <c r="E163" s="55"/>
      <c r="F163" s="26"/>
      <c r="G163" s="26"/>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6"/>
      <c r="C164" s="26"/>
      <c r="D164" s="26"/>
      <c r="E164" s="55"/>
      <c r="F164" s="26"/>
      <c r="G164" s="26"/>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6"/>
      <c r="C165" s="26"/>
      <c r="D165" s="26"/>
      <c r="E165" s="55"/>
      <c r="F165" s="26"/>
      <c r="G165" s="26"/>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6"/>
      <c r="C166" s="26"/>
      <c r="D166" s="26"/>
      <c r="E166" s="55"/>
      <c r="F166" s="26"/>
      <c r="G166" s="26"/>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6"/>
      <c r="C167" s="26"/>
      <c r="D167" s="26"/>
      <c r="E167" s="55"/>
      <c r="F167" s="26"/>
      <c r="G167" s="26"/>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6"/>
      <c r="C168" s="26"/>
      <c r="D168" s="26"/>
      <c r="E168" s="55"/>
      <c r="F168" s="26"/>
      <c r="G168" s="26"/>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6"/>
      <c r="C169" s="26"/>
      <c r="D169" s="26"/>
      <c r="E169" s="55"/>
      <c r="F169" s="26"/>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26"/>
      <c r="D170" s="26"/>
      <c r="E170" s="55"/>
      <c r="F170" s="26"/>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26"/>
      <c r="D171" s="26"/>
      <c r="E171" s="55"/>
      <c r="F171" s="26"/>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26"/>
      <c r="D172" s="26"/>
      <c r="E172" s="55"/>
      <c r="F172" s="26"/>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26"/>
      <c r="D173" s="26"/>
      <c r="E173" s="55"/>
      <c r="F173" s="26"/>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26"/>
      <c r="D174" s="26"/>
      <c r="E174" s="55"/>
      <c r="F174" s="26"/>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26"/>
      <c r="D175" s="26"/>
      <c r="E175" s="55"/>
      <c r="F175" s="26"/>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26"/>
      <c r="D176" s="26"/>
      <c r="E176" s="55"/>
      <c r="F176" s="26"/>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26"/>
      <c r="D177" s="26"/>
      <c r="E177" s="27"/>
      <c r="F177" s="26"/>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26"/>
      <c r="D178" s="26"/>
      <c r="E178" s="27"/>
      <c r="F178" s="26"/>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26"/>
      <c r="D179" s="26"/>
      <c r="E179" s="27"/>
      <c r="F179" s="26"/>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26"/>
      <c r="D180" s="26"/>
      <c r="E180" s="27"/>
      <c r="F180" s="26"/>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26"/>
      <c r="D181" s="26"/>
      <c r="E181" s="27"/>
      <c r="F181" s="26"/>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26"/>
      <c r="D182" s="26"/>
      <c r="E182" s="27"/>
      <c r="F182" s="26"/>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0">
    <mergeCell ref="B7:G7"/>
    <mergeCell ref="B9:G9"/>
    <mergeCell ref="B42:G42"/>
    <mergeCell ref="B2:G2"/>
    <mergeCell ref="I2:N2"/>
    <mergeCell ref="P2:P4"/>
    <mergeCell ref="K3:L3"/>
    <mergeCell ref="M3:M4"/>
    <mergeCell ref="N3:N4"/>
    <mergeCell ref="B5:G5"/>
  </mergeCells>
  <dataValidations count="1">
    <dataValidation type="list" allowBlank="1" showErrorMessage="1" sqref="F6 F8 F10:G37 F39:G41 F43 E45:E182">
      <formula1>#REF!</formula1>
    </dataValidation>
  </dataValidations>
  <pageMargins left="0.70866141732283472" right="0.70866141732283472" top="0.59055118110236227" bottom="0.59055118110236227" header="0" footer="0"/>
  <pageSetup scale="9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P6:P44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5" topLeftCell="B6" activePane="bottomRight" state="frozen"/>
      <selection pane="topRight" activeCell="B1" sqref="B1"/>
      <selection pane="bottomLeft" activeCell="A6" sqref="A6"/>
      <selection pane="bottomRight" activeCell="B6" sqref="B6"/>
    </sheetView>
  </sheetViews>
  <sheetFormatPr baseColWidth="10" defaultColWidth="12.625" defaultRowHeight="15" customHeight="1"/>
  <cols>
    <col min="1" max="1" width="2.375" customWidth="1"/>
    <col min="2" max="2" width="9.875" customWidth="1"/>
    <col min="3" max="3" width="10.5" customWidth="1"/>
    <col min="4" max="4" width="42.625" customWidth="1"/>
    <col min="5" max="5" width="41.75" customWidth="1"/>
    <col min="6" max="8" width="10" customWidth="1"/>
    <col min="9" max="9" width="11.25" customWidth="1"/>
    <col min="10" max="12" width="10" customWidth="1"/>
    <col min="13" max="13" width="11.625" customWidth="1"/>
    <col min="14" max="14" width="10.75" customWidth="1"/>
    <col min="15" max="26" width="10" customWidth="1"/>
  </cols>
  <sheetData>
    <row r="1" spans="1:26" ht="10.5" customHeight="1">
      <c r="A1" s="26"/>
      <c r="B1" s="26"/>
      <c r="C1" s="26"/>
      <c r="D1" s="26"/>
      <c r="E1" s="26"/>
      <c r="F1" s="26"/>
      <c r="G1" s="26"/>
      <c r="H1" s="26"/>
      <c r="I1" s="26"/>
      <c r="J1" s="26"/>
      <c r="K1" s="26"/>
      <c r="L1" s="26"/>
      <c r="M1" s="26"/>
      <c r="N1" s="26"/>
      <c r="O1" s="26"/>
      <c r="P1" s="26"/>
      <c r="Q1" s="26"/>
      <c r="R1" s="26"/>
      <c r="S1" s="26"/>
      <c r="T1" s="26"/>
      <c r="U1" s="26"/>
      <c r="V1" s="26"/>
      <c r="W1" s="26"/>
      <c r="X1" s="26"/>
      <c r="Y1" s="26"/>
      <c r="Z1" s="26"/>
    </row>
    <row r="2" spans="1:26" ht="10.5" customHeight="1">
      <c r="A2" s="26"/>
      <c r="B2" s="371" t="s">
        <v>1544</v>
      </c>
      <c r="C2" s="370"/>
      <c r="D2" s="370"/>
      <c r="E2" s="370"/>
      <c r="F2" s="370"/>
      <c r="G2" s="370"/>
      <c r="H2" s="26"/>
      <c r="I2" s="388" t="s">
        <v>94</v>
      </c>
      <c r="J2" s="389"/>
      <c r="K2" s="389"/>
      <c r="L2" s="389"/>
      <c r="M2" s="389"/>
      <c r="N2" s="390"/>
      <c r="O2" s="26"/>
      <c r="P2" s="374" t="s">
        <v>15</v>
      </c>
      <c r="Q2" s="26"/>
      <c r="R2" s="26"/>
      <c r="S2" s="26"/>
      <c r="T2" s="26"/>
      <c r="U2" s="26"/>
      <c r="V2" s="26"/>
      <c r="W2" s="26"/>
      <c r="X2" s="26"/>
      <c r="Y2" s="26"/>
      <c r="Z2" s="26"/>
    </row>
    <row r="3" spans="1:26" ht="10.5" customHeight="1">
      <c r="A3" s="26"/>
      <c r="B3" s="2" t="s">
        <v>1840</v>
      </c>
      <c r="C3" s="60"/>
      <c r="D3" s="113"/>
      <c r="E3" s="50"/>
      <c r="F3" s="51"/>
      <c r="G3" s="50"/>
      <c r="H3" s="26"/>
      <c r="I3" s="28" t="s">
        <v>96</v>
      </c>
      <c r="J3" s="29" t="s">
        <v>97</v>
      </c>
      <c r="K3" s="377" t="s">
        <v>98</v>
      </c>
      <c r="L3" s="378"/>
      <c r="M3" s="379" t="s">
        <v>99</v>
      </c>
      <c r="N3" s="381" t="s">
        <v>100</v>
      </c>
      <c r="O3" s="26"/>
      <c r="P3" s="375"/>
      <c r="Q3" s="26"/>
      <c r="R3" s="26"/>
      <c r="S3" s="26"/>
      <c r="T3" s="26"/>
      <c r="U3" s="26"/>
      <c r="V3" s="26"/>
      <c r="W3" s="26"/>
      <c r="X3" s="26"/>
      <c r="Y3" s="26"/>
      <c r="Z3" s="26"/>
    </row>
    <row r="4" spans="1:26" ht="10.5" customHeight="1">
      <c r="A4" s="26"/>
      <c r="B4" s="61" t="s">
        <v>101</v>
      </c>
      <c r="C4" s="62" t="s">
        <v>0</v>
      </c>
      <c r="D4" s="62" t="s">
        <v>102</v>
      </c>
      <c r="E4" s="62" t="s">
        <v>103</v>
      </c>
      <c r="F4" s="62" t="s">
        <v>104</v>
      </c>
      <c r="G4" s="63" t="s">
        <v>105</v>
      </c>
      <c r="H4" s="26"/>
      <c r="I4" s="33" t="s">
        <v>106</v>
      </c>
      <c r="J4" s="34" t="s">
        <v>106</v>
      </c>
      <c r="K4" s="34" t="s">
        <v>106</v>
      </c>
      <c r="L4" s="34" t="s">
        <v>107</v>
      </c>
      <c r="M4" s="380"/>
      <c r="N4" s="382"/>
      <c r="O4" s="26"/>
      <c r="P4" s="376"/>
      <c r="Q4" s="26"/>
      <c r="R4" s="26"/>
      <c r="S4" s="26"/>
      <c r="T4" s="26"/>
      <c r="U4" s="26"/>
      <c r="V4" s="26"/>
      <c r="W4" s="26"/>
      <c r="X4" s="26"/>
      <c r="Y4" s="26"/>
      <c r="Z4" s="26"/>
    </row>
    <row r="5" spans="1:26" ht="10.5" customHeight="1">
      <c r="A5" s="26"/>
      <c r="B5" s="386" t="s">
        <v>108</v>
      </c>
      <c r="C5" s="387"/>
      <c r="D5" s="387"/>
      <c r="E5" s="387"/>
      <c r="F5" s="387"/>
      <c r="G5" s="378"/>
      <c r="H5" s="26"/>
      <c r="I5" s="35"/>
      <c r="J5" s="35"/>
      <c r="K5" s="35"/>
      <c r="L5" s="35"/>
      <c r="M5" s="35"/>
      <c r="N5" s="35"/>
      <c r="O5" s="26"/>
      <c r="P5" s="26"/>
      <c r="Q5" s="26"/>
      <c r="R5" s="26"/>
      <c r="S5" s="26"/>
      <c r="T5" s="26"/>
      <c r="U5" s="26"/>
      <c r="V5" s="26"/>
      <c r="W5" s="26"/>
      <c r="X5" s="26"/>
      <c r="Y5" s="26"/>
      <c r="Z5" s="26"/>
    </row>
    <row r="6" spans="1:26" ht="10.5" customHeight="1">
      <c r="A6" s="26"/>
      <c r="B6" s="36" t="s">
        <v>1841</v>
      </c>
      <c r="C6" s="65"/>
      <c r="D6" s="70" t="s">
        <v>1842</v>
      </c>
      <c r="E6" s="65"/>
      <c r="F6" s="39" t="s">
        <v>111</v>
      </c>
      <c r="G6" s="39" t="s">
        <v>112</v>
      </c>
      <c r="H6" s="26"/>
      <c r="I6" s="35"/>
      <c r="J6" s="35"/>
      <c r="K6" s="35"/>
      <c r="L6" s="35"/>
      <c r="M6" s="35"/>
      <c r="N6" s="35"/>
      <c r="O6" s="26"/>
      <c r="P6" s="35"/>
      <c r="Q6" s="26"/>
      <c r="R6" s="26"/>
      <c r="S6" s="26"/>
      <c r="T6" s="26"/>
      <c r="U6" s="26"/>
      <c r="V6" s="26"/>
      <c r="W6" s="26"/>
      <c r="X6" s="26"/>
      <c r="Y6" s="26"/>
      <c r="Z6" s="26"/>
    </row>
    <row r="7" spans="1:26" ht="12" customHeight="1">
      <c r="A7" s="26"/>
      <c r="B7" s="386" t="s">
        <v>139</v>
      </c>
      <c r="C7" s="387"/>
      <c r="D7" s="387"/>
      <c r="E7" s="387"/>
      <c r="F7" s="387"/>
      <c r="G7" s="378"/>
      <c r="H7" s="26"/>
      <c r="I7" s="35"/>
      <c r="J7" s="35"/>
      <c r="K7" s="35"/>
      <c r="L7" s="35"/>
      <c r="M7" s="35"/>
      <c r="N7" s="35"/>
      <c r="O7" s="26"/>
      <c r="P7" s="35"/>
      <c r="Q7" s="26"/>
      <c r="R7" s="26"/>
      <c r="S7" s="26"/>
      <c r="T7" s="26"/>
      <c r="U7" s="26"/>
      <c r="V7" s="26"/>
      <c r="W7" s="26"/>
      <c r="X7" s="26"/>
      <c r="Y7" s="26"/>
      <c r="Z7" s="26"/>
    </row>
    <row r="8" spans="1:26" ht="10.5" customHeight="1">
      <c r="A8" s="26"/>
      <c r="B8" s="36" t="s">
        <v>1843</v>
      </c>
      <c r="C8" s="124"/>
      <c r="D8" s="68" t="s">
        <v>1844</v>
      </c>
      <c r="E8" s="132"/>
      <c r="F8" s="39" t="s">
        <v>111</v>
      </c>
      <c r="G8" s="39" t="s">
        <v>112</v>
      </c>
      <c r="H8" s="26"/>
      <c r="I8" s="35"/>
      <c r="J8" s="35"/>
      <c r="K8" s="35"/>
      <c r="L8" s="35"/>
      <c r="M8" s="35"/>
      <c r="N8" s="35"/>
      <c r="O8" s="26"/>
      <c r="P8" s="35"/>
      <c r="Q8" s="26"/>
      <c r="R8" s="26"/>
      <c r="S8" s="26"/>
      <c r="T8" s="26"/>
      <c r="U8" s="26"/>
      <c r="V8" s="26"/>
      <c r="W8" s="26"/>
      <c r="X8" s="26"/>
      <c r="Y8" s="26"/>
      <c r="Z8" s="26"/>
    </row>
    <row r="9" spans="1:26" ht="10.5" customHeight="1">
      <c r="A9" s="26"/>
      <c r="B9" s="36" t="s">
        <v>1845</v>
      </c>
      <c r="C9" s="124"/>
      <c r="D9" s="68" t="s">
        <v>1846</v>
      </c>
      <c r="E9" s="132"/>
      <c r="F9" s="39" t="s">
        <v>111</v>
      </c>
      <c r="G9" s="39" t="s">
        <v>112</v>
      </c>
      <c r="H9" s="26"/>
      <c r="I9" s="35"/>
      <c r="J9" s="35"/>
      <c r="K9" s="35"/>
      <c r="L9" s="35"/>
      <c r="M9" s="35"/>
      <c r="N9" s="35"/>
      <c r="O9" s="26"/>
      <c r="P9" s="35"/>
      <c r="Q9" s="26"/>
      <c r="R9" s="26"/>
      <c r="S9" s="26"/>
      <c r="T9" s="26"/>
      <c r="U9" s="26"/>
      <c r="V9" s="26"/>
      <c r="W9" s="26"/>
      <c r="X9" s="26"/>
      <c r="Y9" s="26"/>
      <c r="Z9" s="26"/>
    </row>
    <row r="10" spans="1:26" ht="10.5" customHeight="1">
      <c r="A10" s="26"/>
      <c r="B10" s="36" t="s">
        <v>1847</v>
      </c>
      <c r="C10" s="35"/>
      <c r="D10" s="68" t="s">
        <v>1848</v>
      </c>
      <c r="E10" s="132"/>
      <c r="F10" s="39" t="s">
        <v>111</v>
      </c>
      <c r="G10" s="39" t="s">
        <v>112</v>
      </c>
      <c r="H10" s="26"/>
      <c r="I10" s="35"/>
      <c r="J10" s="35"/>
      <c r="K10" s="35"/>
      <c r="L10" s="35"/>
      <c r="M10" s="35"/>
      <c r="N10" s="35"/>
      <c r="O10" s="26"/>
      <c r="P10" s="35"/>
      <c r="Q10" s="26"/>
      <c r="R10" s="26"/>
      <c r="S10" s="26"/>
      <c r="T10" s="26"/>
      <c r="U10" s="26"/>
      <c r="V10" s="26"/>
      <c r="W10" s="26"/>
      <c r="X10" s="26"/>
      <c r="Y10" s="26"/>
      <c r="Z10" s="26"/>
    </row>
    <row r="11" spans="1:26" ht="10.5" customHeight="1">
      <c r="A11" s="26"/>
      <c r="B11" s="36" t="s">
        <v>1849</v>
      </c>
      <c r="C11" s="35"/>
      <c r="D11" s="68" t="s">
        <v>1850</v>
      </c>
      <c r="E11" s="132"/>
      <c r="F11" s="39" t="s">
        <v>111</v>
      </c>
      <c r="G11" s="39" t="s">
        <v>112</v>
      </c>
      <c r="H11" s="26"/>
      <c r="I11" s="35"/>
      <c r="J11" s="35"/>
      <c r="K11" s="35"/>
      <c r="L11" s="35"/>
      <c r="M11" s="35"/>
      <c r="N11" s="35"/>
      <c r="O11" s="26"/>
      <c r="P11" s="35"/>
      <c r="Q11" s="26"/>
      <c r="R11" s="26"/>
      <c r="S11" s="26"/>
      <c r="T11" s="26"/>
      <c r="U11" s="26"/>
      <c r="V11" s="26"/>
      <c r="W11" s="26"/>
      <c r="X11" s="26"/>
      <c r="Y11" s="26"/>
      <c r="Z11" s="26"/>
    </row>
    <row r="12" spans="1:26" ht="12" customHeight="1">
      <c r="A12" s="26"/>
      <c r="B12" s="386" t="s">
        <v>167</v>
      </c>
      <c r="C12" s="387"/>
      <c r="D12" s="387"/>
      <c r="E12" s="387"/>
      <c r="F12" s="387"/>
      <c r="G12" s="378"/>
      <c r="H12" s="26"/>
      <c r="I12" s="35"/>
      <c r="J12" s="35"/>
      <c r="K12" s="35"/>
      <c r="L12" s="35"/>
      <c r="M12" s="35"/>
      <c r="N12" s="35"/>
      <c r="O12" s="26"/>
      <c r="P12" s="35"/>
      <c r="Q12" s="26"/>
      <c r="R12" s="26"/>
      <c r="S12" s="26"/>
      <c r="T12" s="26"/>
      <c r="U12" s="26"/>
      <c r="V12" s="26"/>
      <c r="W12" s="26"/>
      <c r="X12" s="26"/>
      <c r="Y12" s="26"/>
      <c r="Z12" s="26"/>
    </row>
    <row r="13" spans="1:26" ht="10.5" customHeight="1">
      <c r="A13" s="26"/>
      <c r="B13" s="36" t="s">
        <v>1851</v>
      </c>
      <c r="C13" s="124"/>
      <c r="D13" s="68" t="s">
        <v>1852</v>
      </c>
      <c r="E13" s="144" t="s">
        <v>1853</v>
      </c>
      <c r="F13" s="39" t="s">
        <v>111</v>
      </c>
      <c r="G13" s="39" t="s">
        <v>112</v>
      </c>
      <c r="H13" s="26"/>
      <c r="I13" s="35"/>
      <c r="J13" s="35"/>
      <c r="K13" s="35"/>
      <c r="L13" s="35"/>
      <c r="M13" s="35"/>
      <c r="N13" s="35"/>
      <c r="O13" s="26"/>
      <c r="P13" s="35"/>
      <c r="Q13" s="26"/>
      <c r="R13" s="26"/>
      <c r="S13" s="26"/>
      <c r="T13" s="26"/>
      <c r="U13" s="26"/>
      <c r="V13" s="26"/>
      <c r="W13" s="26"/>
      <c r="X13" s="26"/>
      <c r="Y13" s="26"/>
      <c r="Z13" s="26"/>
    </row>
    <row r="14" spans="1:26" ht="88.5" customHeight="1">
      <c r="A14" s="26"/>
      <c r="B14" s="36" t="s">
        <v>1854</v>
      </c>
      <c r="C14" s="35"/>
      <c r="D14" s="67" t="s">
        <v>1855</v>
      </c>
      <c r="E14" s="66"/>
      <c r="F14" s="39" t="s">
        <v>111</v>
      </c>
      <c r="G14" s="39" t="s">
        <v>112</v>
      </c>
      <c r="H14" s="26"/>
      <c r="I14" s="35"/>
      <c r="J14" s="35"/>
      <c r="K14" s="35"/>
      <c r="L14" s="35"/>
      <c r="M14" s="35"/>
      <c r="N14" s="35"/>
      <c r="O14" s="26"/>
      <c r="P14" s="35"/>
      <c r="Q14" s="26"/>
      <c r="R14" s="26"/>
      <c r="S14" s="26"/>
      <c r="T14" s="26"/>
      <c r="U14" s="26"/>
      <c r="V14" s="26"/>
      <c r="W14" s="26"/>
      <c r="X14" s="26"/>
      <c r="Y14" s="26"/>
      <c r="Z14" s="26"/>
    </row>
    <row r="15" spans="1:26" ht="85.5" customHeight="1">
      <c r="A15" s="26"/>
      <c r="B15" s="36" t="s">
        <v>1856</v>
      </c>
      <c r="C15" s="35"/>
      <c r="D15" s="67" t="s">
        <v>1857</v>
      </c>
      <c r="E15" s="66"/>
      <c r="F15" s="39" t="s">
        <v>111</v>
      </c>
      <c r="G15" s="39" t="s">
        <v>112</v>
      </c>
      <c r="H15" s="26"/>
      <c r="I15" s="35"/>
      <c r="J15" s="35"/>
      <c r="K15" s="35"/>
      <c r="L15" s="35"/>
      <c r="M15" s="35"/>
      <c r="N15" s="35"/>
      <c r="O15" s="26"/>
      <c r="P15" s="35"/>
      <c r="Q15" s="26"/>
      <c r="R15" s="26"/>
      <c r="S15" s="26"/>
      <c r="T15" s="26"/>
      <c r="U15" s="26"/>
      <c r="V15" s="26"/>
      <c r="W15" s="26"/>
      <c r="X15" s="26"/>
      <c r="Y15" s="26"/>
      <c r="Z15" s="26"/>
    </row>
    <row r="16" spans="1:26" ht="69" customHeight="1">
      <c r="A16" s="26"/>
      <c r="B16" s="36" t="s">
        <v>1858</v>
      </c>
      <c r="C16" s="35"/>
      <c r="D16" s="67" t="s">
        <v>1859</v>
      </c>
      <c r="E16" s="57"/>
      <c r="F16" s="39" t="s">
        <v>111</v>
      </c>
      <c r="G16" s="39" t="s">
        <v>112</v>
      </c>
      <c r="H16" s="26"/>
      <c r="I16" s="35"/>
      <c r="J16" s="35"/>
      <c r="K16" s="35"/>
      <c r="L16" s="35"/>
      <c r="M16" s="35"/>
      <c r="N16" s="35"/>
      <c r="O16" s="26"/>
      <c r="P16" s="35"/>
      <c r="Q16" s="26"/>
      <c r="R16" s="26"/>
      <c r="S16" s="26"/>
      <c r="T16" s="26"/>
      <c r="U16" s="26"/>
      <c r="V16" s="26"/>
      <c r="W16" s="26"/>
      <c r="X16" s="26"/>
      <c r="Y16" s="26"/>
      <c r="Z16" s="26"/>
    </row>
    <row r="17" spans="1:26" ht="45" customHeight="1">
      <c r="A17" s="26"/>
      <c r="B17" s="36" t="s">
        <v>1860</v>
      </c>
      <c r="C17" s="35"/>
      <c r="D17" s="67" t="s">
        <v>1861</v>
      </c>
      <c r="E17" s="57"/>
      <c r="F17" s="39" t="s">
        <v>111</v>
      </c>
      <c r="G17" s="39" t="s">
        <v>112</v>
      </c>
      <c r="H17" s="26"/>
      <c r="I17" s="35"/>
      <c r="J17" s="35"/>
      <c r="K17" s="35"/>
      <c r="L17" s="35"/>
      <c r="M17" s="35"/>
      <c r="N17" s="35"/>
      <c r="O17" s="26"/>
      <c r="P17" s="35"/>
      <c r="Q17" s="26"/>
      <c r="R17" s="26"/>
      <c r="S17" s="26"/>
      <c r="T17" s="26"/>
      <c r="U17" s="26"/>
      <c r="V17" s="26"/>
      <c r="W17" s="26"/>
      <c r="X17" s="26"/>
      <c r="Y17" s="26"/>
      <c r="Z17" s="26"/>
    </row>
    <row r="18" spans="1:26" ht="45" customHeight="1">
      <c r="A18" s="26"/>
      <c r="B18" s="36" t="s">
        <v>1862</v>
      </c>
      <c r="C18" s="35"/>
      <c r="D18" s="67" t="s">
        <v>1863</v>
      </c>
      <c r="E18" s="57"/>
      <c r="F18" s="39" t="s">
        <v>111</v>
      </c>
      <c r="G18" s="39" t="s">
        <v>112</v>
      </c>
      <c r="H18" s="26"/>
      <c r="I18" s="35"/>
      <c r="J18" s="35"/>
      <c r="K18" s="35"/>
      <c r="L18" s="35"/>
      <c r="M18" s="35"/>
      <c r="N18" s="35"/>
      <c r="O18" s="26"/>
      <c r="P18" s="35"/>
      <c r="Q18" s="26"/>
      <c r="R18" s="26"/>
      <c r="S18" s="26"/>
      <c r="T18" s="26"/>
      <c r="U18" s="26"/>
      <c r="V18" s="26"/>
      <c r="W18" s="26"/>
      <c r="X18" s="26"/>
      <c r="Y18" s="26"/>
      <c r="Z18" s="26"/>
    </row>
    <row r="19" spans="1:26" ht="51" customHeight="1">
      <c r="A19" s="26"/>
      <c r="B19" s="36" t="s">
        <v>1864</v>
      </c>
      <c r="C19" s="35"/>
      <c r="D19" s="67" t="s">
        <v>1865</v>
      </c>
      <c r="E19" s="57"/>
      <c r="F19" s="39" t="s">
        <v>111</v>
      </c>
      <c r="G19" s="39" t="s">
        <v>112</v>
      </c>
      <c r="H19" s="26"/>
      <c r="I19" s="35"/>
      <c r="J19" s="35"/>
      <c r="K19" s="35"/>
      <c r="L19" s="35"/>
      <c r="M19" s="35"/>
      <c r="N19" s="35"/>
      <c r="O19" s="26"/>
      <c r="P19" s="35"/>
      <c r="Q19" s="26"/>
      <c r="R19" s="26"/>
      <c r="S19" s="26"/>
      <c r="T19" s="26"/>
      <c r="U19" s="26"/>
      <c r="V19" s="26"/>
      <c r="W19" s="26"/>
      <c r="X19" s="26"/>
      <c r="Y19" s="26"/>
      <c r="Z19" s="26"/>
    </row>
    <row r="20" spans="1:26" ht="45" customHeight="1">
      <c r="A20" s="26"/>
      <c r="B20" s="36" t="s">
        <v>1866</v>
      </c>
      <c r="C20" s="35"/>
      <c r="D20" s="67" t="s">
        <v>1867</v>
      </c>
      <c r="E20" s="57" t="s">
        <v>1868</v>
      </c>
      <c r="F20" s="39" t="s">
        <v>111</v>
      </c>
      <c r="G20" s="39" t="s">
        <v>112</v>
      </c>
      <c r="H20" s="26"/>
      <c r="I20" s="35"/>
      <c r="J20" s="35"/>
      <c r="K20" s="35"/>
      <c r="L20" s="35"/>
      <c r="M20" s="35"/>
      <c r="N20" s="35"/>
      <c r="O20" s="26"/>
      <c r="P20" s="35"/>
      <c r="Q20" s="26"/>
      <c r="R20" s="26"/>
      <c r="S20" s="26"/>
      <c r="T20" s="26"/>
      <c r="U20" s="26"/>
      <c r="V20" s="26"/>
      <c r="W20" s="26"/>
      <c r="X20" s="26"/>
      <c r="Y20" s="26"/>
      <c r="Z20" s="26"/>
    </row>
    <row r="21" spans="1:26" ht="10.5" customHeight="1">
      <c r="A21" s="26"/>
      <c r="B21" s="36" t="s">
        <v>1869</v>
      </c>
      <c r="C21" s="35"/>
      <c r="D21" s="67" t="s">
        <v>1870</v>
      </c>
      <c r="E21" s="66" t="s">
        <v>1871</v>
      </c>
      <c r="F21" s="39" t="s">
        <v>111</v>
      </c>
      <c r="G21" s="39" t="s">
        <v>112</v>
      </c>
      <c r="H21" s="26"/>
      <c r="I21" s="35"/>
      <c r="J21" s="35"/>
      <c r="K21" s="35"/>
      <c r="L21" s="35"/>
      <c r="M21" s="35"/>
      <c r="N21" s="35"/>
      <c r="O21" s="26"/>
      <c r="P21" s="35"/>
      <c r="Q21" s="26"/>
      <c r="R21" s="26"/>
      <c r="S21" s="26"/>
      <c r="T21" s="26"/>
      <c r="U21" s="26"/>
      <c r="V21" s="26"/>
      <c r="W21" s="26"/>
      <c r="X21" s="26"/>
      <c r="Y21" s="26"/>
      <c r="Z21" s="26"/>
    </row>
    <row r="22" spans="1:26" ht="97.5" customHeight="1">
      <c r="A22" s="26"/>
      <c r="B22" s="36" t="s">
        <v>1872</v>
      </c>
      <c r="C22" s="35"/>
      <c r="D22" s="67" t="s">
        <v>1873</v>
      </c>
      <c r="E22" s="66"/>
      <c r="F22" s="39" t="s">
        <v>111</v>
      </c>
      <c r="G22" s="39" t="s">
        <v>112</v>
      </c>
      <c r="H22" s="26"/>
      <c r="I22" s="35"/>
      <c r="J22" s="35"/>
      <c r="K22" s="35"/>
      <c r="L22" s="35"/>
      <c r="M22" s="35"/>
      <c r="N22" s="35"/>
      <c r="O22" s="26"/>
      <c r="P22" s="35"/>
      <c r="Q22" s="26"/>
      <c r="R22" s="26"/>
      <c r="S22" s="26"/>
      <c r="T22" s="26"/>
      <c r="U22" s="26"/>
      <c r="V22" s="26"/>
      <c r="W22" s="26"/>
      <c r="X22" s="26"/>
      <c r="Y22" s="26"/>
      <c r="Z22" s="26"/>
    </row>
    <row r="23" spans="1:26" ht="38.25" customHeight="1">
      <c r="A23" s="26"/>
      <c r="B23" s="36" t="s">
        <v>1874</v>
      </c>
      <c r="C23" s="35"/>
      <c r="D23" s="67" t="s">
        <v>1875</v>
      </c>
      <c r="E23" s="66" t="s">
        <v>1876</v>
      </c>
      <c r="F23" s="39" t="s">
        <v>111</v>
      </c>
      <c r="G23" s="39" t="s">
        <v>112</v>
      </c>
      <c r="H23" s="26"/>
      <c r="I23" s="35"/>
      <c r="J23" s="35"/>
      <c r="K23" s="35"/>
      <c r="L23" s="35"/>
      <c r="M23" s="35"/>
      <c r="N23" s="35"/>
      <c r="O23" s="26"/>
      <c r="P23" s="35"/>
      <c r="Q23" s="26"/>
      <c r="R23" s="26"/>
      <c r="S23" s="26"/>
      <c r="T23" s="26"/>
      <c r="U23" s="26"/>
      <c r="V23" s="26"/>
      <c r="W23" s="26"/>
      <c r="X23" s="26"/>
      <c r="Y23" s="26"/>
      <c r="Z23" s="26"/>
    </row>
    <row r="24" spans="1:26" ht="78" customHeight="1">
      <c r="A24" s="26"/>
      <c r="B24" s="36" t="s">
        <v>1877</v>
      </c>
      <c r="C24" s="35"/>
      <c r="D24" s="67" t="s">
        <v>1878</v>
      </c>
      <c r="E24" s="66"/>
      <c r="F24" s="39" t="s">
        <v>111</v>
      </c>
      <c r="G24" s="39" t="s">
        <v>112</v>
      </c>
      <c r="H24" s="26"/>
      <c r="I24" s="35"/>
      <c r="J24" s="35"/>
      <c r="K24" s="35"/>
      <c r="L24" s="35"/>
      <c r="M24" s="35"/>
      <c r="N24" s="35"/>
      <c r="O24" s="26"/>
      <c r="P24" s="35"/>
      <c r="Q24" s="26"/>
      <c r="R24" s="26"/>
      <c r="S24" s="26"/>
      <c r="T24" s="26"/>
      <c r="U24" s="26"/>
      <c r="V24" s="26"/>
      <c r="W24" s="26"/>
      <c r="X24" s="26"/>
      <c r="Y24" s="26"/>
      <c r="Z24" s="26"/>
    </row>
    <row r="25" spans="1:26" ht="60.75" customHeight="1">
      <c r="A25" s="26"/>
      <c r="B25" s="36" t="s">
        <v>1879</v>
      </c>
      <c r="C25" s="35"/>
      <c r="D25" s="67" t="s">
        <v>1880</v>
      </c>
      <c r="E25" s="66" t="s">
        <v>1881</v>
      </c>
      <c r="F25" s="39" t="s">
        <v>111</v>
      </c>
      <c r="G25" s="39" t="s">
        <v>112</v>
      </c>
      <c r="H25" s="26"/>
      <c r="I25" s="35"/>
      <c r="J25" s="35"/>
      <c r="K25" s="35"/>
      <c r="L25" s="35"/>
      <c r="M25" s="35"/>
      <c r="N25" s="35"/>
      <c r="O25" s="26"/>
      <c r="P25" s="35"/>
      <c r="Q25" s="26"/>
      <c r="R25" s="26"/>
      <c r="S25" s="26"/>
      <c r="T25" s="26"/>
      <c r="U25" s="26"/>
      <c r="V25" s="26"/>
      <c r="W25" s="26"/>
      <c r="X25" s="26"/>
      <c r="Y25" s="26"/>
      <c r="Z25" s="26"/>
    </row>
    <row r="26" spans="1:26" ht="35.25" customHeight="1">
      <c r="A26" s="26"/>
      <c r="B26" s="36" t="s">
        <v>1882</v>
      </c>
      <c r="C26" s="35"/>
      <c r="D26" s="67" t="s">
        <v>1883</v>
      </c>
      <c r="E26" s="66"/>
      <c r="F26" s="39" t="s">
        <v>111</v>
      </c>
      <c r="G26" s="39" t="s">
        <v>112</v>
      </c>
      <c r="H26" s="26"/>
      <c r="I26" s="35"/>
      <c r="J26" s="35"/>
      <c r="K26" s="35"/>
      <c r="L26" s="35"/>
      <c r="M26" s="35"/>
      <c r="N26" s="35"/>
      <c r="O26" s="26"/>
      <c r="P26" s="35"/>
      <c r="Q26" s="26"/>
      <c r="R26" s="26"/>
      <c r="S26" s="26"/>
      <c r="T26" s="26"/>
      <c r="U26" s="26"/>
      <c r="V26" s="26"/>
      <c r="W26" s="26"/>
      <c r="X26" s="26"/>
      <c r="Y26" s="26"/>
      <c r="Z26" s="26"/>
    </row>
    <row r="27" spans="1:26" ht="42" customHeight="1">
      <c r="A27" s="26"/>
      <c r="B27" s="36" t="s">
        <v>1884</v>
      </c>
      <c r="C27" s="35"/>
      <c r="D27" s="67" t="s">
        <v>1885</v>
      </c>
      <c r="E27" s="66"/>
      <c r="F27" s="39" t="s">
        <v>111</v>
      </c>
      <c r="G27" s="39" t="s">
        <v>112</v>
      </c>
      <c r="H27" s="26"/>
      <c r="I27" s="35"/>
      <c r="J27" s="35"/>
      <c r="K27" s="35"/>
      <c r="L27" s="35"/>
      <c r="M27" s="35"/>
      <c r="N27" s="35"/>
      <c r="O27" s="26"/>
      <c r="P27" s="35"/>
      <c r="Q27" s="26"/>
      <c r="R27" s="26"/>
      <c r="S27" s="26"/>
      <c r="T27" s="26"/>
      <c r="U27" s="26"/>
      <c r="V27" s="26"/>
      <c r="W27" s="26"/>
      <c r="X27" s="26"/>
      <c r="Y27" s="26"/>
      <c r="Z27" s="26"/>
    </row>
    <row r="28" spans="1:26" ht="41.25" customHeight="1">
      <c r="A28" s="26"/>
      <c r="B28" s="36" t="s">
        <v>1886</v>
      </c>
      <c r="C28" s="35"/>
      <c r="D28" s="67" t="s">
        <v>1887</v>
      </c>
      <c r="E28" s="66"/>
      <c r="F28" s="39" t="s">
        <v>111</v>
      </c>
      <c r="G28" s="39" t="s">
        <v>112</v>
      </c>
      <c r="H28" s="26"/>
      <c r="I28" s="35"/>
      <c r="J28" s="35"/>
      <c r="K28" s="35"/>
      <c r="L28" s="35"/>
      <c r="M28" s="35"/>
      <c r="N28" s="35"/>
      <c r="O28" s="26"/>
      <c r="P28" s="35"/>
      <c r="Q28" s="26"/>
      <c r="R28" s="26"/>
      <c r="S28" s="26"/>
      <c r="T28" s="26"/>
      <c r="U28" s="26"/>
      <c r="V28" s="26"/>
      <c r="W28" s="26"/>
      <c r="X28" s="26"/>
      <c r="Y28" s="26"/>
      <c r="Z28" s="26"/>
    </row>
    <row r="29" spans="1:26" ht="41.25" customHeight="1">
      <c r="A29" s="26"/>
      <c r="B29" s="36" t="s">
        <v>1888</v>
      </c>
      <c r="C29" s="35"/>
      <c r="D29" s="67" t="s">
        <v>1889</v>
      </c>
      <c r="E29" s="66"/>
      <c r="F29" s="39" t="s">
        <v>111</v>
      </c>
      <c r="G29" s="39" t="s">
        <v>112</v>
      </c>
      <c r="H29" s="26"/>
      <c r="I29" s="35"/>
      <c r="J29" s="35"/>
      <c r="K29" s="35"/>
      <c r="L29" s="35"/>
      <c r="M29" s="35"/>
      <c r="N29" s="35"/>
      <c r="O29" s="26"/>
      <c r="P29" s="35"/>
      <c r="Q29" s="26"/>
      <c r="R29" s="26"/>
      <c r="S29" s="26"/>
      <c r="T29" s="26"/>
      <c r="U29" s="26"/>
      <c r="V29" s="26"/>
      <c r="W29" s="26"/>
      <c r="X29" s="26"/>
      <c r="Y29" s="26"/>
      <c r="Z29" s="26"/>
    </row>
    <row r="30" spans="1:26" ht="41.25" customHeight="1">
      <c r="A30" s="26"/>
      <c r="B30" s="36" t="s">
        <v>1890</v>
      </c>
      <c r="C30" s="35"/>
      <c r="D30" s="67" t="s">
        <v>1891</v>
      </c>
      <c r="E30" s="66"/>
      <c r="F30" s="39" t="s">
        <v>111</v>
      </c>
      <c r="G30" s="39" t="s">
        <v>112</v>
      </c>
      <c r="H30" s="26"/>
      <c r="I30" s="35"/>
      <c r="J30" s="35"/>
      <c r="K30" s="35"/>
      <c r="L30" s="35"/>
      <c r="M30" s="35"/>
      <c r="N30" s="35"/>
      <c r="O30" s="26"/>
      <c r="P30" s="35"/>
      <c r="Q30" s="26"/>
      <c r="R30" s="26"/>
      <c r="S30" s="26"/>
      <c r="T30" s="26"/>
      <c r="U30" s="26"/>
      <c r="V30" s="26"/>
      <c r="W30" s="26"/>
      <c r="X30" s="26"/>
      <c r="Y30" s="26"/>
      <c r="Z30" s="26"/>
    </row>
    <row r="31" spans="1:26" ht="41.25" customHeight="1">
      <c r="A31" s="26"/>
      <c r="B31" s="36" t="s">
        <v>1892</v>
      </c>
      <c r="C31" s="35"/>
      <c r="D31" s="67" t="s">
        <v>1893</v>
      </c>
      <c r="E31" s="67" t="s">
        <v>1894</v>
      </c>
      <c r="F31" s="39" t="s">
        <v>111</v>
      </c>
      <c r="G31" s="39" t="s">
        <v>112</v>
      </c>
      <c r="H31" s="26"/>
      <c r="I31" s="35"/>
      <c r="J31" s="35"/>
      <c r="K31" s="35"/>
      <c r="L31" s="35"/>
      <c r="M31" s="35"/>
      <c r="N31" s="35"/>
      <c r="O31" s="26"/>
      <c r="P31" s="35"/>
      <c r="Q31" s="26"/>
      <c r="R31" s="26"/>
      <c r="S31" s="26"/>
      <c r="T31" s="26"/>
      <c r="U31" s="26"/>
      <c r="V31" s="26"/>
      <c r="W31" s="26"/>
      <c r="X31" s="26"/>
      <c r="Y31" s="26"/>
      <c r="Z31" s="26"/>
    </row>
    <row r="32" spans="1:26" ht="48" customHeight="1">
      <c r="A32" s="26"/>
      <c r="B32" s="36" t="s">
        <v>1895</v>
      </c>
      <c r="C32" s="35"/>
      <c r="D32" s="67" t="s">
        <v>1896</v>
      </c>
      <c r="E32" s="66"/>
      <c r="F32" s="39" t="s">
        <v>111</v>
      </c>
      <c r="G32" s="39" t="s">
        <v>112</v>
      </c>
      <c r="H32" s="26"/>
      <c r="I32" s="35"/>
      <c r="J32" s="35"/>
      <c r="K32" s="35"/>
      <c r="L32" s="35"/>
      <c r="M32" s="35"/>
      <c r="N32" s="35"/>
      <c r="O32" s="26"/>
      <c r="P32" s="35"/>
      <c r="Q32" s="26"/>
      <c r="R32" s="26"/>
      <c r="S32" s="26"/>
      <c r="T32" s="26"/>
      <c r="U32" s="26"/>
      <c r="V32" s="26"/>
      <c r="W32" s="26"/>
      <c r="X32" s="26"/>
      <c r="Y32" s="26"/>
      <c r="Z32" s="26"/>
    </row>
    <row r="33" spans="1:26" ht="41.25" customHeight="1">
      <c r="A33" s="26"/>
      <c r="B33" s="36" t="s">
        <v>1897</v>
      </c>
      <c r="C33" s="35"/>
      <c r="D33" s="67" t="s">
        <v>1898</v>
      </c>
      <c r="E33" s="66"/>
      <c r="F33" s="39" t="s">
        <v>111</v>
      </c>
      <c r="G33" s="39" t="s">
        <v>112</v>
      </c>
      <c r="H33" s="26"/>
      <c r="I33" s="35"/>
      <c r="J33" s="35"/>
      <c r="K33" s="35"/>
      <c r="L33" s="35"/>
      <c r="M33" s="35"/>
      <c r="N33" s="35"/>
      <c r="O33" s="26"/>
      <c r="P33" s="35"/>
      <c r="Q33" s="26"/>
      <c r="R33" s="26"/>
      <c r="S33" s="26"/>
      <c r="T33" s="26"/>
      <c r="U33" s="26"/>
      <c r="V33" s="26"/>
      <c r="W33" s="26"/>
      <c r="X33" s="26"/>
      <c r="Y33" s="26"/>
      <c r="Z33" s="26"/>
    </row>
    <row r="34" spans="1:26" ht="62.25" customHeight="1">
      <c r="A34" s="26"/>
      <c r="B34" s="36" t="s">
        <v>1899</v>
      </c>
      <c r="C34" s="35"/>
      <c r="D34" s="67" t="s">
        <v>1900</v>
      </c>
      <c r="E34" s="66" t="s">
        <v>1901</v>
      </c>
      <c r="F34" s="39" t="s">
        <v>111</v>
      </c>
      <c r="G34" s="39" t="s">
        <v>112</v>
      </c>
      <c r="H34" s="26"/>
      <c r="I34" s="35"/>
      <c r="J34" s="35"/>
      <c r="K34" s="35"/>
      <c r="L34" s="35"/>
      <c r="M34" s="35"/>
      <c r="N34" s="35"/>
      <c r="O34" s="26"/>
      <c r="P34" s="35"/>
      <c r="Q34" s="26"/>
      <c r="R34" s="26"/>
      <c r="S34" s="26"/>
      <c r="T34" s="26"/>
      <c r="U34" s="26"/>
      <c r="V34" s="26"/>
      <c r="W34" s="26"/>
      <c r="X34" s="26"/>
      <c r="Y34" s="26"/>
      <c r="Z34" s="26"/>
    </row>
    <row r="35" spans="1:26" ht="45.75" customHeight="1">
      <c r="A35" s="26"/>
      <c r="B35" s="36" t="s">
        <v>1902</v>
      </c>
      <c r="C35" s="35"/>
      <c r="D35" s="67" t="s">
        <v>1903</v>
      </c>
      <c r="E35" s="66" t="s">
        <v>1904</v>
      </c>
      <c r="F35" s="39" t="s">
        <v>111</v>
      </c>
      <c r="G35" s="39" t="s">
        <v>112</v>
      </c>
      <c r="H35" s="26"/>
      <c r="I35" s="35"/>
      <c r="J35" s="35"/>
      <c r="K35" s="35"/>
      <c r="L35" s="35"/>
      <c r="M35" s="35"/>
      <c r="N35" s="35"/>
      <c r="O35" s="26"/>
      <c r="P35" s="35"/>
      <c r="Q35" s="26"/>
      <c r="R35" s="26"/>
      <c r="S35" s="26"/>
      <c r="T35" s="26"/>
      <c r="U35" s="26"/>
      <c r="V35" s="26"/>
      <c r="W35" s="26"/>
      <c r="X35" s="26"/>
      <c r="Y35" s="26"/>
      <c r="Z35" s="26"/>
    </row>
    <row r="36" spans="1:26" ht="71.25" customHeight="1">
      <c r="A36" s="26"/>
      <c r="B36" s="36" t="s">
        <v>1905</v>
      </c>
      <c r="C36" s="35"/>
      <c r="D36" s="67" t="s">
        <v>1906</v>
      </c>
      <c r="E36" s="66"/>
      <c r="F36" s="39" t="s">
        <v>111</v>
      </c>
      <c r="G36" s="39" t="s">
        <v>112</v>
      </c>
      <c r="H36" s="26"/>
      <c r="I36" s="35"/>
      <c r="J36" s="35"/>
      <c r="K36" s="35"/>
      <c r="L36" s="35"/>
      <c r="M36" s="35"/>
      <c r="N36" s="35"/>
      <c r="O36" s="26"/>
      <c r="P36" s="35"/>
      <c r="Q36" s="26"/>
      <c r="R36" s="26"/>
      <c r="S36" s="26"/>
      <c r="T36" s="26"/>
      <c r="U36" s="26"/>
      <c r="V36" s="26"/>
      <c r="W36" s="26"/>
      <c r="X36" s="26"/>
      <c r="Y36" s="26"/>
      <c r="Z36" s="26"/>
    </row>
    <row r="37" spans="1:26" ht="59.25" customHeight="1">
      <c r="A37" s="26"/>
      <c r="B37" s="36" t="s">
        <v>1907</v>
      </c>
      <c r="C37" s="35"/>
      <c r="D37" s="67" t="s">
        <v>1908</v>
      </c>
      <c r="E37" s="66"/>
      <c r="F37" s="39" t="s">
        <v>111</v>
      </c>
      <c r="G37" s="39" t="s">
        <v>112</v>
      </c>
      <c r="H37" s="26"/>
      <c r="I37" s="35"/>
      <c r="J37" s="35"/>
      <c r="K37" s="35"/>
      <c r="L37" s="35"/>
      <c r="M37" s="35"/>
      <c r="N37" s="35"/>
      <c r="O37" s="26"/>
      <c r="P37" s="35"/>
      <c r="Q37" s="26"/>
      <c r="R37" s="26"/>
      <c r="S37" s="26"/>
      <c r="T37" s="26"/>
      <c r="U37" s="26"/>
      <c r="V37" s="26"/>
      <c r="W37" s="26"/>
      <c r="X37" s="26"/>
      <c r="Y37" s="26"/>
      <c r="Z37" s="26"/>
    </row>
    <row r="38" spans="1:26" ht="105.75" customHeight="1">
      <c r="A38" s="26"/>
      <c r="B38" s="36" t="s">
        <v>1909</v>
      </c>
      <c r="C38" s="35"/>
      <c r="D38" s="67" t="s">
        <v>1910</v>
      </c>
      <c r="E38" s="66"/>
      <c r="F38" s="39" t="s">
        <v>111</v>
      </c>
      <c r="G38" s="39" t="s">
        <v>112</v>
      </c>
      <c r="H38" s="26"/>
      <c r="I38" s="35"/>
      <c r="J38" s="35"/>
      <c r="K38" s="35"/>
      <c r="L38" s="35"/>
      <c r="M38" s="35"/>
      <c r="N38" s="35"/>
      <c r="O38" s="26"/>
      <c r="P38" s="35"/>
      <c r="Q38" s="26"/>
      <c r="R38" s="26"/>
      <c r="S38" s="26"/>
      <c r="T38" s="26"/>
      <c r="U38" s="26"/>
      <c r="V38" s="26"/>
      <c r="W38" s="26"/>
      <c r="X38" s="26"/>
      <c r="Y38" s="26"/>
      <c r="Z38" s="26"/>
    </row>
    <row r="39" spans="1:26" ht="117" customHeight="1">
      <c r="A39" s="26"/>
      <c r="B39" s="36" t="s">
        <v>1911</v>
      </c>
      <c r="C39" s="35"/>
      <c r="D39" s="67" t="s">
        <v>1912</v>
      </c>
      <c r="E39" s="66"/>
      <c r="F39" s="39" t="s">
        <v>111</v>
      </c>
      <c r="G39" s="39" t="s">
        <v>112</v>
      </c>
      <c r="H39" s="26"/>
      <c r="I39" s="35"/>
      <c r="J39" s="35"/>
      <c r="K39" s="35"/>
      <c r="L39" s="35"/>
      <c r="M39" s="35"/>
      <c r="N39" s="35"/>
      <c r="O39" s="26"/>
      <c r="P39" s="35"/>
      <c r="Q39" s="26"/>
      <c r="R39" s="26"/>
      <c r="S39" s="26"/>
      <c r="T39" s="26"/>
      <c r="U39" s="26"/>
      <c r="V39" s="26"/>
      <c r="W39" s="26"/>
      <c r="X39" s="26"/>
      <c r="Y39" s="26"/>
      <c r="Z39" s="26"/>
    </row>
    <row r="40" spans="1:26" ht="83.25" customHeight="1">
      <c r="A40" s="26"/>
      <c r="B40" s="36" t="s">
        <v>1913</v>
      </c>
      <c r="C40" s="35"/>
      <c r="D40" s="67" t="s">
        <v>1914</v>
      </c>
      <c r="E40" s="66"/>
      <c r="F40" s="39" t="s">
        <v>111</v>
      </c>
      <c r="G40" s="39" t="s">
        <v>112</v>
      </c>
      <c r="H40" s="26"/>
      <c r="I40" s="35"/>
      <c r="J40" s="35"/>
      <c r="K40" s="35"/>
      <c r="L40" s="35"/>
      <c r="M40" s="35"/>
      <c r="N40" s="35"/>
      <c r="O40" s="26"/>
      <c r="P40" s="35"/>
      <c r="Q40" s="26"/>
      <c r="R40" s="26"/>
      <c r="S40" s="26"/>
      <c r="T40" s="26"/>
      <c r="U40" s="26"/>
      <c r="V40" s="26"/>
      <c r="W40" s="26"/>
      <c r="X40" s="26"/>
      <c r="Y40" s="26"/>
      <c r="Z40" s="26"/>
    </row>
    <row r="41" spans="1:26" ht="103.5" customHeight="1">
      <c r="A41" s="26"/>
      <c r="B41" s="36" t="s">
        <v>1915</v>
      </c>
      <c r="C41" s="35"/>
      <c r="D41" s="67" t="s">
        <v>1916</v>
      </c>
      <c r="E41" s="66" t="s">
        <v>1917</v>
      </c>
      <c r="F41" s="39" t="s">
        <v>111</v>
      </c>
      <c r="G41" s="39" t="s">
        <v>112</v>
      </c>
      <c r="H41" s="26"/>
      <c r="I41" s="35"/>
      <c r="J41" s="35"/>
      <c r="K41" s="35"/>
      <c r="L41" s="35"/>
      <c r="M41" s="35"/>
      <c r="N41" s="35"/>
      <c r="O41" s="26"/>
      <c r="P41" s="35"/>
      <c r="Q41" s="26"/>
      <c r="R41" s="26"/>
      <c r="S41" s="26"/>
      <c r="T41" s="26"/>
      <c r="U41" s="26"/>
      <c r="V41" s="26"/>
      <c r="W41" s="26"/>
      <c r="X41" s="26"/>
      <c r="Y41" s="26"/>
      <c r="Z41" s="26"/>
    </row>
    <row r="42" spans="1:26" ht="85.5" customHeight="1">
      <c r="A42" s="26"/>
      <c r="B42" s="36" t="s">
        <v>1918</v>
      </c>
      <c r="C42" s="35"/>
      <c r="D42" s="67" t="s">
        <v>1919</v>
      </c>
      <c r="E42" s="66"/>
      <c r="F42" s="39" t="s">
        <v>111</v>
      </c>
      <c r="G42" s="39" t="s">
        <v>112</v>
      </c>
      <c r="H42" s="26"/>
      <c r="I42" s="35"/>
      <c r="J42" s="35"/>
      <c r="K42" s="35"/>
      <c r="L42" s="35"/>
      <c r="M42" s="35"/>
      <c r="N42" s="35"/>
      <c r="O42" s="26"/>
      <c r="P42" s="35"/>
      <c r="Q42" s="26"/>
      <c r="R42" s="26"/>
      <c r="S42" s="26"/>
      <c r="T42" s="26"/>
      <c r="U42" s="26"/>
      <c r="V42" s="26"/>
      <c r="W42" s="26"/>
      <c r="X42" s="26"/>
      <c r="Y42" s="26"/>
      <c r="Z42" s="26"/>
    </row>
    <row r="43" spans="1:26" ht="111" customHeight="1">
      <c r="A43" s="26"/>
      <c r="B43" s="36" t="s">
        <v>1920</v>
      </c>
      <c r="C43" s="35"/>
      <c r="D43" s="67" t="s">
        <v>1921</v>
      </c>
      <c r="E43" s="66" t="s">
        <v>1922</v>
      </c>
      <c r="F43" s="39" t="s">
        <v>111</v>
      </c>
      <c r="G43" s="39" t="s">
        <v>112</v>
      </c>
      <c r="H43" s="26"/>
      <c r="I43" s="35"/>
      <c r="J43" s="35"/>
      <c r="K43" s="35"/>
      <c r="L43" s="35"/>
      <c r="M43" s="35"/>
      <c r="N43" s="35"/>
      <c r="O43" s="26"/>
      <c r="P43" s="35"/>
      <c r="Q43" s="26"/>
      <c r="R43" s="26"/>
      <c r="S43" s="26"/>
      <c r="T43" s="26"/>
      <c r="U43" s="26"/>
      <c r="V43" s="26"/>
      <c r="W43" s="26"/>
      <c r="X43" s="26"/>
      <c r="Y43" s="26"/>
      <c r="Z43" s="26"/>
    </row>
    <row r="44" spans="1:26" ht="78" customHeight="1">
      <c r="A44" s="26"/>
      <c r="B44" s="36" t="s">
        <v>1923</v>
      </c>
      <c r="C44" s="35"/>
      <c r="D44" s="67" t="s">
        <v>1924</v>
      </c>
      <c r="E44" s="66" t="s">
        <v>1925</v>
      </c>
      <c r="F44" s="39" t="s">
        <v>111</v>
      </c>
      <c r="G44" s="39" t="s">
        <v>112</v>
      </c>
      <c r="H44" s="26"/>
      <c r="I44" s="35"/>
      <c r="J44" s="35"/>
      <c r="K44" s="35"/>
      <c r="L44" s="35"/>
      <c r="M44" s="35"/>
      <c r="N44" s="35"/>
      <c r="O44" s="26"/>
      <c r="P44" s="35"/>
      <c r="Q44" s="26"/>
      <c r="R44" s="26"/>
      <c r="S44" s="26"/>
      <c r="T44" s="26"/>
      <c r="U44" s="26"/>
      <c r="V44" s="26"/>
      <c r="W44" s="26"/>
      <c r="X44" s="26"/>
      <c r="Y44" s="26"/>
      <c r="Z44" s="26"/>
    </row>
    <row r="45" spans="1:26" ht="10.5" customHeight="1">
      <c r="A45" s="26"/>
      <c r="B45" s="36" t="s">
        <v>1926</v>
      </c>
      <c r="C45" s="124"/>
      <c r="D45" s="68" t="s">
        <v>1927</v>
      </c>
      <c r="E45" s="132"/>
      <c r="F45" s="39" t="s">
        <v>111</v>
      </c>
      <c r="G45" s="39" t="s">
        <v>112</v>
      </c>
      <c r="H45" s="26"/>
      <c r="I45" s="35"/>
      <c r="J45" s="35"/>
      <c r="K45" s="35"/>
      <c r="L45" s="35"/>
      <c r="M45" s="35"/>
      <c r="N45" s="35"/>
      <c r="O45" s="26"/>
      <c r="P45" s="35"/>
      <c r="Q45" s="26"/>
      <c r="R45" s="26"/>
      <c r="S45" s="26"/>
      <c r="T45" s="26"/>
      <c r="U45" s="26"/>
      <c r="V45" s="26"/>
      <c r="W45" s="26"/>
      <c r="X45" s="26"/>
      <c r="Y45" s="26"/>
      <c r="Z45" s="26"/>
    </row>
    <row r="46" spans="1:26" ht="10.5" customHeight="1">
      <c r="A46" s="26"/>
      <c r="B46" s="36" t="s">
        <v>1928</v>
      </c>
      <c r="C46" s="124"/>
      <c r="D46" s="68" t="s">
        <v>1929</v>
      </c>
      <c r="E46" s="132"/>
      <c r="F46" s="39"/>
      <c r="G46" s="39"/>
      <c r="H46" s="26"/>
      <c r="I46" s="35"/>
      <c r="J46" s="35"/>
      <c r="K46" s="35"/>
      <c r="L46" s="35"/>
      <c r="M46" s="35"/>
      <c r="N46" s="35"/>
      <c r="O46" s="26"/>
      <c r="P46" s="35"/>
      <c r="Q46" s="26"/>
      <c r="R46" s="26"/>
      <c r="S46" s="26"/>
      <c r="T46" s="26"/>
      <c r="U46" s="26"/>
      <c r="V46" s="26"/>
      <c r="W46" s="26"/>
      <c r="X46" s="26"/>
      <c r="Y46" s="26"/>
      <c r="Z46" s="26"/>
    </row>
    <row r="47" spans="1:26" ht="10.5" customHeight="1">
      <c r="A47" s="26"/>
      <c r="B47" s="36" t="s">
        <v>1930</v>
      </c>
      <c r="C47" s="124"/>
      <c r="D47" s="68" t="s">
        <v>1931</v>
      </c>
      <c r="E47" s="132"/>
      <c r="F47" s="39" t="s">
        <v>111</v>
      </c>
      <c r="G47" s="39" t="s">
        <v>112</v>
      </c>
      <c r="H47" s="26"/>
      <c r="I47" s="35"/>
      <c r="J47" s="35"/>
      <c r="K47" s="35"/>
      <c r="L47" s="35"/>
      <c r="M47" s="35"/>
      <c r="N47" s="35"/>
      <c r="O47" s="26"/>
      <c r="P47" s="35"/>
      <c r="Q47" s="26"/>
      <c r="R47" s="26"/>
      <c r="S47" s="26"/>
      <c r="T47" s="26"/>
      <c r="U47" s="26"/>
      <c r="V47" s="26"/>
      <c r="W47" s="26"/>
      <c r="X47" s="26"/>
      <c r="Y47" s="26"/>
      <c r="Z47" s="26"/>
    </row>
    <row r="48" spans="1:26" ht="12" customHeight="1">
      <c r="A48" s="26"/>
      <c r="B48" s="386" t="s">
        <v>256</v>
      </c>
      <c r="C48" s="387"/>
      <c r="D48" s="387"/>
      <c r="E48" s="387"/>
      <c r="F48" s="387"/>
      <c r="G48" s="378"/>
      <c r="H48" s="26"/>
      <c r="I48" s="35"/>
      <c r="J48" s="35"/>
      <c r="K48" s="35"/>
      <c r="L48" s="35"/>
      <c r="M48" s="35"/>
      <c r="N48" s="35"/>
      <c r="O48" s="26"/>
      <c r="P48" s="35"/>
      <c r="Q48" s="26"/>
      <c r="R48" s="26"/>
      <c r="S48" s="26"/>
      <c r="T48" s="26"/>
      <c r="U48" s="26"/>
      <c r="V48" s="26"/>
      <c r="W48" s="26"/>
      <c r="X48" s="26"/>
      <c r="Y48" s="26"/>
      <c r="Z48" s="26"/>
    </row>
    <row r="49" spans="1:26" ht="10.5" customHeight="1">
      <c r="A49" s="26"/>
      <c r="B49" s="36" t="s">
        <v>1932</v>
      </c>
      <c r="C49" s="124"/>
      <c r="D49" s="70" t="s">
        <v>1933</v>
      </c>
      <c r="E49" s="132"/>
      <c r="F49" s="39" t="s">
        <v>111</v>
      </c>
      <c r="G49" s="39" t="s">
        <v>112</v>
      </c>
      <c r="H49" s="26"/>
      <c r="I49" s="35"/>
      <c r="J49" s="35"/>
      <c r="K49" s="35"/>
      <c r="L49" s="35"/>
      <c r="M49" s="35"/>
      <c r="N49" s="35"/>
      <c r="O49" s="26"/>
      <c r="P49" s="35"/>
      <c r="Q49" s="26"/>
      <c r="R49" s="26"/>
      <c r="S49" s="26"/>
      <c r="T49" s="26"/>
      <c r="U49" s="26"/>
      <c r="V49" s="26"/>
      <c r="W49" s="26"/>
      <c r="X49" s="26"/>
      <c r="Y49" s="26"/>
      <c r="Z49" s="26"/>
    </row>
    <row r="50" spans="1:26" ht="10.5" customHeight="1">
      <c r="A50" s="26"/>
      <c r="B50" s="36" t="s">
        <v>1934</v>
      </c>
      <c r="C50" s="124"/>
      <c r="D50" s="71" t="s">
        <v>1935</v>
      </c>
      <c r="E50" s="104"/>
      <c r="F50" s="39" t="s">
        <v>111</v>
      </c>
      <c r="G50" s="39" t="s">
        <v>112</v>
      </c>
      <c r="H50" s="26"/>
      <c r="I50" s="35"/>
      <c r="J50" s="35"/>
      <c r="K50" s="35"/>
      <c r="L50" s="35"/>
      <c r="M50" s="35"/>
      <c r="N50" s="35"/>
      <c r="O50" s="26"/>
      <c r="P50" s="35"/>
      <c r="Q50" s="26"/>
      <c r="R50" s="26"/>
      <c r="S50" s="26"/>
      <c r="T50" s="26"/>
      <c r="U50" s="26"/>
      <c r="V50" s="26"/>
      <c r="W50" s="26"/>
      <c r="X50" s="26"/>
      <c r="Y50" s="26"/>
      <c r="Z50" s="26"/>
    </row>
    <row r="51" spans="1:26" ht="10.5" customHeight="1">
      <c r="A51" s="26"/>
      <c r="B51" s="36" t="s">
        <v>1936</v>
      </c>
      <c r="C51" s="124"/>
      <c r="D51" s="70" t="s">
        <v>1937</v>
      </c>
      <c r="E51" s="132"/>
      <c r="F51" s="39" t="s">
        <v>111</v>
      </c>
      <c r="G51" s="39" t="s">
        <v>112</v>
      </c>
      <c r="H51" s="26"/>
      <c r="I51" s="35"/>
      <c r="J51" s="35"/>
      <c r="K51" s="35"/>
      <c r="L51" s="35"/>
      <c r="M51" s="35"/>
      <c r="N51" s="35"/>
      <c r="O51" s="26"/>
      <c r="P51" s="35"/>
      <c r="Q51" s="26"/>
      <c r="R51" s="26"/>
      <c r="S51" s="26"/>
      <c r="T51" s="26"/>
      <c r="U51" s="26"/>
      <c r="V51" s="26"/>
      <c r="W51" s="26"/>
      <c r="X51" s="26"/>
      <c r="Y51" s="26"/>
      <c r="Z51" s="26"/>
    </row>
    <row r="52" spans="1:26" ht="10.5" customHeight="1">
      <c r="A52" s="26"/>
      <c r="B52" s="26" t="s">
        <v>313</v>
      </c>
      <c r="C52" s="26"/>
      <c r="D52" s="26"/>
      <c r="E52" s="55"/>
      <c r="F52" s="26"/>
      <c r="G52" s="26"/>
      <c r="H52" s="26"/>
      <c r="I52" s="26"/>
      <c r="J52" s="26"/>
      <c r="K52" s="26"/>
      <c r="L52" s="26"/>
      <c r="M52" s="26"/>
      <c r="N52" s="26"/>
      <c r="O52" s="26"/>
      <c r="P52" s="26"/>
      <c r="Q52" s="26"/>
      <c r="R52" s="26"/>
      <c r="S52" s="26"/>
      <c r="T52" s="26"/>
      <c r="U52" s="26"/>
      <c r="V52" s="26"/>
      <c r="W52" s="26"/>
      <c r="X52" s="26"/>
      <c r="Y52" s="26"/>
      <c r="Z52" s="26"/>
    </row>
    <row r="53" spans="1:26" ht="10.5" customHeight="1">
      <c r="A53" s="26"/>
      <c r="B53" s="26">
        <v>43</v>
      </c>
      <c r="C53" s="26"/>
      <c r="D53" s="26"/>
      <c r="E53" s="55"/>
      <c r="F53" s="26"/>
      <c r="G53" s="26"/>
      <c r="H53" s="26"/>
      <c r="I53" s="26"/>
      <c r="J53" s="26"/>
      <c r="K53" s="26"/>
      <c r="L53" s="26"/>
      <c r="M53" s="26"/>
      <c r="N53" s="26"/>
      <c r="O53" s="26"/>
      <c r="P53" s="26"/>
      <c r="Q53" s="26"/>
      <c r="R53" s="26"/>
      <c r="S53" s="26"/>
      <c r="T53" s="26"/>
      <c r="U53" s="26"/>
      <c r="V53" s="26"/>
      <c r="W53" s="26"/>
      <c r="X53" s="26"/>
      <c r="Y53" s="26"/>
      <c r="Z53" s="26"/>
    </row>
    <row r="54" spans="1:26" ht="10.5" customHeight="1">
      <c r="A54" s="26"/>
      <c r="B54" s="26"/>
      <c r="C54" s="26"/>
      <c r="D54" s="26"/>
      <c r="E54" s="55"/>
      <c r="F54" s="26"/>
      <c r="G54" s="26"/>
      <c r="H54" s="26"/>
      <c r="I54" s="26"/>
      <c r="J54" s="26"/>
      <c r="K54" s="26"/>
      <c r="L54" s="26"/>
      <c r="M54" s="26"/>
      <c r="N54" s="26"/>
      <c r="O54" s="26"/>
      <c r="P54" s="26"/>
      <c r="Q54" s="26"/>
      <c r="R54" s="26"/>
      <c r="S54" s="26"/>
      <c r="T54" s="26"/>
      <c r="U54" s="26"/>
      <c r="V54" s="26"/>
      <c r="W54" s="26"/>
      <c r="X54" s="26"/>
      <c r="Y54" s="26"/>
      <c r="Z54" s="26"/>
    </row>
    <row r="55" spans="1:26" ht="10.5" customHeight="1">
      <c r="A55" s="26"/>
      <c r="B55" s="26"/>
      <c r="C55" s="26"/>
      <c r="D55" s="26"/>
      <c r="E55" s="55"/>
      <c r="F55" s="26"/>
      <c r="G55" s="26"/>
      <c r="H55" s="26"/>
      <c r="I55" s="26"/>
      <c r="J55" s="26"/>
      <c r="K55" s="26"/>
      <c r="L55" s="26"/>
      <c r="M55" s="26"/>
      <c r="N55" s="26"/>
      <c r="O55" s="26"/>
      <c r="P55" s="26"/>
      <c r="Q55" s="26"/>
      <c r="R55" s="26"/>
      <c r="S55" s="26"/>
      <c r="T55" s="26"/>
      <c r="U55" s="26"/>
      <c r="V55" s="26"/>
      <c r="W55" s="26"/>
      <c r="X55" s="26"/>
      <c r="Y55" s="26"/>
      <c r="Z55" s="26"/>
    </row>
    <row r="56" spans="1:26" ht="10.5" customHeight="1">
      <c r="A56" s="26"/>
      <c r="B56" s="26"/>
      <c r="C56" s="26"/>
      <c r="D56" s="26"/>
      <c r="E56" s="55"/>
      <c r="F56" s="26"/>
      <c r="G56" s="26"/>
      <c r="H56" s="26"/>
      <c r="I56" s="26"/>
      <c r="J56" s="26"/>
      <c r="K56" s="26"/>
      <c r="L56" s="26"/>
      <c r="M56" s="26"/>
      <c r="N56" s="26"/>
      <c r="O56" s="26"/>
      <c r="P56" s="26"/>
      <c r="Q56" s="26"/>
      <c r="R56" s="26"/>
      <c r="S56" s="26"/>
      <c r="T56" s="26"/>
      <c r="U56" s="26"/>
      <c r="V56" s="26"/>
      <c r="W56" s="26"/>
      <c r="X56" s="26"/>
      <c r="Y56" s="26"/>
      <c r="Z56" s="26"/>
    </row>
    <row r="57" spans="1:26" ht="10.5" customHeight="1">
      <c r="A57" s="26"/>
      <c r="B57" s="26"/>
      <c r="C57" s="26"/>
      <c r="D57" s="26"/>
      <c r="E57" s="55"/>
      <c r="F57" s="26"/>
      <c r="G57" s="26"/>
      <c r="H57" s="26"/>
      <c r="I57" s="26"/>
      <c r="J57" s="26"/>
      <c r="K57" s="26"/>
      <c r="L57" s="26"/>
      <c r="M57" s="26"/>
      <c r="N57" s="26"/>
      <c r="O57" s="26"/>
      <c r="P57" s="26"/>
      <c r="Q57" s="26"/>
      <c r="R57" s="26"/>
      <c r="S57" s="26"/>
      <c r="T57" s="26"/>
      <c r="U57" s="26"/>
      <c r="V57" s="26"/>
      <c r="W57" s="26"/>
      <c r="X57" s="26"/>
      <c r="Y57" s="26"/>
      <c r="Z57" s="26"/>
    </row>
    <row r="58" spans="1:26" ht="10.5" customHeight="1">
      <c r="A58" s="26"/>
      <c r="B58" s="26"/>
      <c r="C58" s="26"/>
      <c r="D58" s="26"/>
      <c r="E58" s="55"/>
      <c r="F58" s="26"/>
      <c r="G58" s="26"/>
      <c r="H58" s="26"/>
      <c r="I58" s="26"/>
      <c r="J58" s="26"/>
      <c r="K58" s="26"/>
      <c r="L58" s="26"/>
      <c r="M58" s="26"/>
      <c r="N58" s="26"/>
      <c r="O58" s="26"/>
      <c r="P58" s="26"/>
      <c r="Q58" s="26"/>
      <c r="R58" s="26"/>
      <c r="S58" s="26"/>
      <c r="T58" s="26"/>
      <c r="U58" s="26"/>
      <c r="V58" s="26"/>
      <c r="W58" s="26"/>
      <c r="X58" s="26"/>
      <c r="Y58" s="26"/>
      <c r="Z58" s="26"/>
    </row>
    <row r="59" spans="1:26" ht="10.5" customHeight="1">
      <c r="A59" s="26"/>
      <c r="B59" s="26"/>
      <c r="C59" s="26"/>
      <c r="D59" s="26"/>
      <c r="E59" s="55"/>
      <c r="F59" s="26"/>
      <c r="G59" s="26"/>
      <c r="H59" s="26"/>
      <c r="I59" s="26"/>
      <c r="J59" s="26"/>
      <c r="K59" s="26"/>
      <c r="L59" s="26"/>
      <c r="M59" s="26"/>
      <c r="N59" s="26"/>
      <c r="O59" s="26"/>
      <c r="P59" s="26"/>
      <c r="Q59" s="26"/>
      <c r="R59" s="26"/>
      <c r="S59" s="26"/>
      <c r="T59" s="26"/>
      <c r="U59" s="26"/>
      <c r="V59" s="26"/>
      <c r="W59" s="26"/>
      <c r="X59" s="26"/>
      <c r="Y59" s="26"/>
      <c r="Z59" s="26"/>
    </row>
    <row r="60" spans="1:26" ht="10.5" customHeight="1">
      <c r="A60" s="26"/>
      <c r="B60" s="26"/>
      <c r="C60" s="26"/>
      <c r="D60" s="26"/>
      <c r="E60" s="55"/>
      <c r="F60" s="26"/>
      <c r="G60" s="26"/>
      <c r="H60" s="26"/>
      <c r="I60" s="26"/>
      <c r="J60" s="26"/>
      <c r="K60" s="26"/>
      <c r="L60" s="26"/>
      <c r="M60" s="26"/>
      <c r="N60" s="26"/>
      <c r="O60" s="26"/>
      <c r="P60" s="26"/>
      <c r="Q60" s="26"/>
      <c r="R60" s="26"/>
      <c r="S60" s="26"/>
      <c r="T60" s="26"/>
      <c r="U60" s="26"/>
      <c r="V60" s="26"/>
      <c r="W60" s="26"/>
      <c r="X60" s="26"/>
      <c r="Y60" s="26"/>
      <c r="Z60" s="26"/>
    </row>
    <row r="61" spans="1:26" ht="10.5" customHeight="1">
      <c r="A61" s="26"/>
      <c r="B61" s="26"/>
      <c r="C61" s="26"/>
      <c r="D61" s="26"/>
      <c r="E61" s="55"/>
      <c r="F61" s="26"/>
      <c r="G61" s="26"/>
      <c r="H61" s="26"/>
      <c r="I61" s="26"/>
      <c r="J61" s="26"/>
      <c r="K61" s="26"/>
      <c r="L61" s="26"/>
      <c r="M61" s="26"/>
      <c r="N61" s="26"/>
      <c r="O61" s="26"/>
      <c r="P61" s="26"/>
      <c r="Q61" s="26"/>
      <c r="R61" s="26"/>
      <c r="S61" s="26"/>
      <c r="T61" s="26"/>
      <c r="U61" s="26"/>
      <c r="V61" s="26"/>
      <c r="W61" s="26"/>
      <c r="X61" s="26"/>
      <c r="Y61" s="26"/>
      <c r="Z61" s="26"/>
    </row>
    <row r="62" spans="1:26" ht="10.5" customHeight="1">
      <c r="A62" s="26"/>
      <c r="B62" s="26"/>
      <c r="C62" s="26"/>
      <c r="D62" s="26"/>
      <c r="E62" s="55"/>
      <c r="F62" s="26"/>
      <c r="G62" s="26"/>
      <c r="H62" s="26"/>
      <c r="I62" s="26"/>
      <c r="J62" s="26"/>
      <c r="K62" s="26"/>
      <c r="L62" s="26"/>
      <c r="M62" s="26"/>
      <c r="N62" s="26"/>
      <c r="O62" s="26"/>
      <c r="P62" s="26"/>
      <c r="Q62" s="26"/>
      <c r="R62" s="26"/>
      <c r="S62" s="26"/>
      <c r="T62" s="26"/>
      <c r="U62" s="26"/>
      <c r="V62" s="26"/>
      <c r="W62" s="26"/>
      <c r="X62" s="26"/>
      <c r="Y62" s="26"/>
      <c r="Z62" s="26"/>
    </row>
    <row r="63" spans="1:26" ht="10.5" customHeight="1">
      <c r="A63" s="26"/>
      <c r="B63" s="26"/>
      <c r="C63" s="26"/>
      <c r="D63" s="26"/>
      <c r="E63" s="55"/>
      <c r="F63" s="26"/>
      <c r="G63" s="26"/>
      <c r="H63" s="26"/>
      <c r="I63" s="26"/>
      <c r="J63" s="26"/>
      <c r="K63" s="26"/>
      <c r="L63" s="26"/>
      <c r="M63" s="26"/>
      <c r="N63" s="26"/>
      <c r="O63" s="26"/>
      <c r="P63" s="26"/>
      <c r="Q63" s="26"/>
      <c r="R63" s="26"/>
      <c r="S63" s="26"/>
      <c r="T63" s="26"/>
      <c r="U63" s="26"/>
      <c r="V63" s="26"/>
      <c r="W63" s="26"/>
      <c r="X63" s="26"/>
      <c r="Y63" s="26"/>
      <c r="Z63" s="26"/>
    </row>
    <row r="64" spans="1:26" ht="10.5" customHeight="1">
      <c r="A64" s="26"/>
      <c r="B64" s="26"/>
      <c r="C64" s="26"/>
      <c r="D64" s="26"/>
      <c r="E64" s="55"/>
      <c r="F64" s="26"/>
      <c r="G64" s="26"/>
      <c r="H64" s="26"/>
      <c r="I64" s="26"/>
      <c r="J64" s="26"/>
      <c r="K64" s="26"/>
      <c r="L64" s="26"/>
      <c r="M64" s="26"/>
      <c r="N64" s="26"/>
      <c r="O64" s="26"/>
      <c r="P64" s="26"/>
      <c r="Q64" s="26"/>
      <c r="R64" s="26"/>
      <c r="S64" s="26"/>
      <c r="T64" s="26"/>
      <c r="U64" s="26"/>
      <c r="V64" s="26"/>
      <c r="W64" s="26"/>
      <c r="X64" s="26"/>
      <c r="Y64" s="26"/>
      <c r="Z64" s="26"/>
    </row>
    <row r="65" spans="1:26" ht="10.5" customHeight="1">
      <c r="A65" s="26"/>
      <c r="B65" s="26"/>
      <c r="C65" s="26"/>
      <c r="D65" s="26"/>
      <c r="E65" s="55"/>
      <c r="F65" s="26"/>
      <c r="G65" s="26"/>
      <c r="H65" s="26"/>
      <c r="I65" s="26"/>
      <c r="J65" s="26"/>
      <c r="K65" s="26"/>
      <c r="L65" s="26"/>
      <c r="M65" s="26"/>
      <c r="N65" s="26"/>
      <c r="O65" s="26"/>
      <c r="P65" s="26"/>
      <c r="Q65" s="26"/>
      <c r="R65" s="26"/>
      <c r="S65" s="26"/>
      <c r="T65" s="26"/>
      <c r="U65" s="26"/>
      <c r="V65" s="26"/>
      <c r="W65" s="26"/>
      <c r="X65" s="26"/>
      <c r="Y65" s="26"/>
      <c r="Z65" s="26"/>
    </row>
    <row r="66" spans="1:26" ht="10.5" customHeight="1">
      <c r="A66" s="26"/>
      <c r="B66" s="26"/>
      <c r="C66" s="26"/>
      <c r="D66" s="26"/>
      <c r="E66" s="55"/>
      <c r="F66" s="26"/>
      <c r="G66" s="26"/>
      <c r="H66" s="26"/>
      <c r="I66" s="26"/>
      <c r="J66" s="26"/>
      <c r="K66" s="26"/>
      <c r="L66" s="26"/>
      <c r="M66" s="26"/>
      <c r="N66" s="26"/>
      <c r="O66" s="26"/>
      <c r="P66" s="26"/>
      <c r="Q66" s="26"/>
      <c r="R66" s="26"/>
      <c r="S66" s="26"/>
      <c r="T66" s="26"/>
      <c r="U66" s="26"/>
      <c r="V66" s="26"/>
      <c r="W66" s="26"/>
      <c r="X66" s="26"/>
      <c r="Y66" s="26"/>
      <c r="Z66" s="26"/>
    </row>
    <row r="67" spans="1:26" ht="10.5" customHeight="1">
      <c r="A67" s="26"/>
      <c r="B67" s="26"/>
      <c r="C67" s="26"/>
      <c r="D67" s="26"/>
      <c r="E67" s="55"/>
      <c r="F67" s="26"/>
      <c r="G67" s="26"/>
      <c r="H67" s="26"/>
      <c r="I67" s="26"/>
      <c r="J67" s="26"/>
      <c r="K67" s="26"/>
      <c r="L67" s="26"/>
      <c r="M67" s="26"/>
      <c r="N67" s="26"/>
      <c r="O67" s="26"/>
      <c r="P67" s="26"/>
      <c r="Q67" s="26"/>
      <c r="R67" s="26"/>
      <c r="S67" s="26"/>
      <c r="T67" s="26"/>
      <c r="U67" s="26"/>
      <c r="V67" s="26"/>
      <c r="W67" s="26"/>
      <c r="X67" s="26"/>
      <c r="Y67" s="26"/>
      <c r="Z67" s="26"/>
    </row>
    <row r="68" spans="1:26" ht="10.5" customHeight="1">
      <c r="A68" s="26"/>
      <c r="B68" s="26"/>
      <c r="C68" s="26"/>
      <c r="D68" s="26"/>
      <c r="E68" s="55"/>
      <c r="F68" s="26"/>
      <c r="G68" s="26"/>
      <c r="H68" s="26"/>
      <c r="I68" s="26"/>
      <c r="J68" s="26"/>
      <c r="K68" s="26"/>
      <c r="L68" s="26"/>
      <c r="M68" s="26"/>
      <c r="N68" s="26"/>
      <c r="O68" s="26"/>
      <c r="P68" s="26"/>
      <c r="Q68" s="26"/>
      <c r="R68" s="26"/>
      <c r="S68" s="26"/>
      <c r="T68" s="26"/>
      <c r="U68" s="26"/>
      <c r="V68" s="26"/>
      <c r="W68" s="26"/>
      <c r="X68" s="26"/>
      <c r="Y68" s="26"/>
      <c r="Z68" s="26"/>
    </row>
    <row r="69" spans="1:26" ht="10.5" customHeight="1">
      <c r="A69" s="26"/>
      <c r="B69" s="26"/>
      <c r="C69" s="26"/>
      <c r="D69" s="26"/>
      <c r="E69" s="55"/>
      <c r="F69" s="26"/>
      <c r="G69" s="26"/>
      <c r="H69" s="26"/>
      <c r="I69" s="26"/>
      <c r="J69" s="26"/>
      <c r="K69" s="26"/>
      <c r="L69" s="26"/>
      <c r="M69" s="26"/>
      <c r="N69" s="26"/>
      <c r="O69" s="26"/>
      <c r="P69" s="26"/>
      <c r="Q69" s="26"/>
      <c r="R69" s="26"/>
      <c r="S69" s="26"/>
      <c r="T69" s="26"/>
      <c r="U69" s="26"/>
      <c r="V69" s="26"/>
      <c r="W69" s="26"/>
      <c r="X69" s="26"/>
      <c r="Y69" s="26"/>
      <c r="Z69" s="26"/>
    </row>
    <row r="70" spans="1:26" ht="10.5" customHeight="1">
      <c r="A70" s="26"/>
      <c r="B70" s="26"/>
      <c r="C70" s="26"/>
      <c r="D70" s="26"/>
      <c r="E70" s="55"/>
      <c r="F70" s="26"/>
      <c r="G70" s="26"/>
      <c r="H70" s="26"/>
      <c r="I70" s="26"/>
      <c r="J70" s="26"/>
      <c r="K70" s="26"/>
      <c r="L70" s="26"/>
      <c r="M70" s="26"/>
      <c r="N70" s="26"/>
      <c r="O70" s="26"/>
      <c r="P70" s="26"/>
      <c r="Q70" s="26"/>
      <c r="R70" s="26"/>
      <c r="S70" s="26"/>
      <c r="T70" s="26"/>
      <c r="U70" s="26"/>
      <c r="V70" s="26"/>
      <c r="W70" s="26"/>
      <c r="X70" s="26"/>
      <c r="Y70" s="26"/>
      <c r="Z70" s="26"/>
    </row>
    <row r="71" spans="1:26" ht="10.5" customHeight="1">
      <c r="A71" s="26"/>
      <c r="B71" s="26"/>
      <c r="C71" s="26"/>
      <c r="D71" s="26"/>
      <c r="E71" s="55"/>
      <c r="F71" s="26"/>
      <c r="G71" s="26"/>
      <c r="H71" s="26"/>
      <c r="I71" s="26"/>
      <c r="J71" s="26"/>
      <c r="K71" s="26"/>
      <c r="L71" s="26"/>
      <c r="M71" s="26"/>
      <c r="N71" s="26"/>
      <c r="O71" s="26"/>
      <c r="P71" s="26"/>
      <c r="Q71" s="26"/>
      <c r="R71" s="26"/>
      <c r="S71" s="26"/>
      <c r="T71" s="26"/>
      <c r="U71" s="26"/>
      <c r="V71" s="26"/>
      <c r="W71" s="26"/>
      <c r="X71" s="26"/>
      <c r="Y71" s="26"/>
      <c r="Z71" s="26"/>
    </row>
    <row r="72" spans="1:26" ht="10.5" customHeight="1">
      <c r="A72" s="26"/>
      <c r="B72" s="26"/>
      <c r="C72" s="26"/>
      <c r="D72" s="26"/>
      <c r="E72" s="55"/>
      <c r="F72" s="26"/>
      <c r="G72" s="26"/>
      <c r="H72" s="26"/>
      <c r="I72" s="26"/>
      <c r="J72" s="26"/>
      <c r="K72" s="26"/>
      <c r="L72" s="26"/>
      <c r="M72" s="26"/>
      <c r="N72" s="26"/>
      <c r="O72" s="26"/>
      <c r="P72" s="26"/>
      <c r="Q72" s="26"/>
      <c r="R72" s="26"/>
      <c r="S72" s="26"/>
      <c r="T72" s="26"/>
      <c r="U72" s="26"/>
      <c r="V72" s="26"/>
      <c r="W72" s="26"/>
      <c r="X72" s="26"/>
      <c r="Y72" s="26"/>
      <c r="Z72" s="26"/>
    </row>
    <row r="73" spans="1:26" ht="10.5" customHeight="1">
      <c r="A73" s="26"/>
      <c r="B73" s="26"/>
      <c r="C73" s="26"/>
      <c r="D73" s="26"/>
      <c r="E73" s="55"/>
      <c r="F73" s="26"/>
      <c r="G73" s="26"/>
      <c r="H73" s="26"/>
      <c r="I73" s="26"/>
      <c r="J73" s="26"/>
      <c r="K73" s="26"/>
      <c r="L73" s="26"/>
      <c r="M73" s="26"/>
      <c r="N73" s="26"/>
      <c r="O73" s="26"/>
      <c r="P73" s="26"/>
      <c r="Q73" s="26"/>
      <c r="R73" s="26"/>
      <c r="S73" s="26"/>
      <c r="T73" s="26"/>
      <c r="U73" s="26"/>
      <c r="V73" s="26"/>
      <c r="W73" s="26"/>
      <c r="X73" s="26"/>
      <c r="Y73" s="26"/>
      <c r="Z73" s="26"/>
    </row>
    <row r="74" spans="1:26" ht="10.5" customHeight="1">
      <c r="A74" s="26"/>
      <c r="B74" s="26"/>
      <c r="C74" s="26"/>
      <c r="D74" s="26"/>
      <c r="E74" s="55"/>
      <c r="F74" s="26"/>
      <c r="G74" s="26"/>
      <c r="H74" s="26"/>
      <c r="I74" s="26"/>
      <c r="J74" s="26"/>
      <c r="K74" s="26"/>
      <c r="L74" s="26"/>
      <c r="M74" s="26"/>
      <c r="N74" s="26"/>
      <c r="O74" s="26"/>
      <c r="P74" s="26"/>
      <c r="Q74" s="26"/>
      <c r="R74" s="26"/>
      <c r="S74" s="26"/>
      <c r="T74" s="26"/>
      <c r="U74" s="26"/>
      <c r="V74" s="26"/>
      <c r="W74" s="26"/>
      <c r="X74" s="26"/>
      <c r="Y74" s="26"/>
      <c r="Z74" s="26"/>
    </row>
    <row r="75" spans="1:26" ht="10.5" customHeight="1">
      <c r="A75" s="26"/>
      <c r="B75" s="26"/>
      <c r="C75" s="26"/>
      <c r="D75" s="26"/>
      <c r="E75" s="55"/>
      <c r="F75" s="26"/>
      <c r="G75" s="26"/>
      <c r="H75" s="26"/>
      <c r="I75" s="26"/>
      <c r="J75" s="26"/>
      <c r="K75" s="26"/>
      <c r="L75" s="26"/>
      <c r="M75" s="26"/>
      <c r="N75" s="26"/>
      <c r="O75" s="26"/>
      <c r="P75" s="26"/>
      <c r="Q75" s="26"/>
      <c r="R75" s="26"/>
      <c r="S75" s="26"/>
      <c r="T75" s="26"/>
      <c r="U75" s="26"/>
      <c r="V75" s="26"/>
      <c r="W75" s="26"/>
      <c r="X75" s="26"/>
      <c r="Y75" s="26"/>
      <c r="Z75" s="26"/>
    </row>
    <row r="76" spans="1:26" ht="10.5" customHeight="1">
      <c r="A76" s="26"/>
      <c r="B76" s="26"/>
      <c r="C76" s="26"/>
      <c r="D76" s="26"/>
      <c r="E76" s="55"/>
      <c r="F76" s="26"/>
      <c r="G76" s="26"/>
      <c r="H76" s="26"/>
      <c r="I76" s="26"/>
      <c r="J76" s="26"/>
      <c r="K76" s="26"/>
      <c r="L76" s="26"/>
      <c r="M76" s="26"/>
      <c r="N76" s="26"/>
      <c r="O76" s="26"/>
      <c r="P76" s="26"/>
      <c r="Q76" s="26"/>
      <c r="R76" s="26"/>
      <c r="S76" s="26"/>
      <c r="T76" s="26"/>
      <c r="U76" s="26"/>
      <c r="V76" s="26"/>
      <c r="W76" s="26"/>
      <c r="X76" s="26"/>
      <c r="Y76" s="26"/>
      <c r="Z76" s="26"/>
    </row>
    <row r="77" spans="1:26" ht="10.5" customHeight="1">
      <c r="A77" s="26"/>
      <c r="B77" s="26"/>
      <c r="C77" s="26"/>
      <c r="D77" s="26"/>
      <c r="E77" s="55"/>
      <c r="F77" s="26"/>
      <c r="G77" s="26"/>
      <c r="H77" s="26"/>
      <c r="I77" s="26"/>
      <c r="J77" s="26"/>
      <c r="K77" s="26"/>
      <c r="L77" s="26"/>
      <c r="M77" s="26"/>
      <c r="N77" s="26"/>
      <c r="O77" s="26"/>
      <c r="P77" s="26"/>
      <c r="Q77" s="26"/>
      <c r="R77" s="26"/>
      <c r="S77" s="26"/>
      <c r="T77" s="26"/>
      <c r="U77" s="26"/>
      <c r="V77" s="26"/>
      <c r="W77" s="26"/>
      <c r="X77" s="26"/>
      <c r="Y77" s="26"/>
      <c r="Z77" s="26"/>
    </row>
    <row r="78" spans="1:26" ht="10.5" customHeight="1">
      <c r="A78" s="26"/>
      <c r="B78" s="26"/>
      <c r="C78" s="26"/>
      <c r="D78" s="26"/>
      <c r="E78" s="55"/>
      <c r="F78" s="26"/>
      <c r="G78" s="26"/>
      <c r="H78" s="26"/>
      <c r="I78" s="26"/>
      <c r="J78" s="26"/>
      <c r="K78" s="26"/>
      <c r="L78" s="26"/>
      <c r="M78" s="26"/>
      <c r="N78" s="26"/>
      <c r="O78" s="26"/>
      <c r="P78" s="26"/>
      <c r="Q78" s="26"/>
      <c r="R78" s="26"/>
      <c r="S78" s="26"/>
      <c r="T78" s="26"/>
      <c r="U78" s="26"/>
      <c r="V78" s="26"/>
      <c r="W78" s="26"/>
      <c r="X78" s="26"/>
      <c r="Y78" s="26"/>
      <c r="Z78" s="26"/>
    </row>
    <row r="79" spans="1:26" ht="10.5" customHeight="1">
      <c r="A79" s="26"/>
      <c r="B79" s="26"/>
      <c r="C79" s="26"/>
      <c r="D79" s="26"/>
      <c r="E79" s="55"/>
      <c r="F79" s="26"/>
      <c r="G79" s="26"/>
      <c r="H79" s="26"/>
      <c r="I79" s="26"/>
      <c r="J79" s="26"/>
      <c r="K79" s="26"/>
      <c r="L79" s="26"/>
      <c r="M79" s="26"/>
      <c r="N79" s="26"/>
      <c r="O79" s="26"/>
      <c r="P79" s="26"/>
      <c r="Q79" s="26"/>
      <c r="R79" s="26"/>
      <c r="S79" s="26"/>
      <c r="T79" s="26"/>
      <c r="U79" s="26"/>
      <c r="V79" s="26"/>
      <c r="W79" s="26"/>
      <c r="X79" s="26"/>
      <c r="Y79" s="26"/>
      <c r="Z79" s="26"/>
    </row>
    <row r="80" spans="1:26" ht="10.5" customHeight="1">
      <c r="A80" s="26"/>
      <c r="B80" s="26"/>
      <c r="C80" s="26"/>
      <c r="D80" s="26"/>
      <c r="E80" s="55"/>
      <c r="F80" s="26"/>
      <c r="G80" s="26"/>
      <c r="H80" s="26"/>
      <c r="I80" s="26"/>
      <c r="J80" s="26"/>
      <c r="K80" s="26"/>
      <c r="L80" s="26"/>
      <c r="M80" s="26"/>
      <c r="N80" s="26"/>
      <c r="O80" s="26"/>
      <c r="P80" s="26"/>
      <c r="Q80" s="26"/>
      <c r="R80" s="26"/>
      <c r="S80" s="26"/>
      <c r="T80" s="26"/>
      <c r="U80" s="26"/>
      <c r="V80" s="26"/>
      <c r="W80" s="26"/>
      <c r="X80" s="26"/>
      <c r="Y80" s="26"/>
      <c r="Z80" s="26"/>
    </row>
    <row r="81" spans="1:26" ht="10.5" customHeight="1">
      <c r="A81" s="26"/>
      <c r="B81" s="26"/>
      <c r="C81" s="26"/>
      <c r="D81" s="26"/>
      <c r="E81" s="55"/>
      <c r="F81" s="26"/>
      <c r="G81" s="26"/>
      <c r="H81" s="26"/>
      <c r="I81" s="26"/>
      <c r="J81" s="26"/>
      <c r="K81" s="26"/>
      <c r="L81" s="26"/>
      <c r="M81" s="26"/>
      <c r="N81" s="26"/>
      <c r="O81" s="26"/>
      <c r="P81" s="26"/>
      <c r="Q81" s="26"/>
      <c r="R81" s="26"/>
      <c r="S81" s="26"/>
      <c r="T81" s="26"/>
      <c r="U81" s="26"/>
      <c r="V81" s="26"/>
      <c r="W81" s="26"/>
      <c r="X81" s="26"/>
      <c r="Y81" s="26"/>
      <c r="Z81" s="26"/>
    </row>
    <row r="82" spans="1:26" ht="10.5" customHeight="1">
      <c r="A82" s="26"/>
      <c r="B82" s="26"/>
      <c r="C82" s="26"/>
      <c r="D82" s="26"/>
      <c r="E82" s="55"/>
      <c r="F82" s="26"/>
      <c r="G82" s="26"/>
      <c r="H82" s="26"/>
      <c r="I82" s="26"/>
      <c r="J82" s="26"/>
      <c r="K82" s="26"/>
      <c r="L82" s="26"/>
      <c r="M82" s="26"/>
      <c r="N82" s="26"/>
      <c r="O82" s="26"/>
      <c r="P82" s="26"/>
      <c r="Q82" s="26"/>
      <c r="R82" s="26"/>
      <c r="S82" s="26"/>
      <c r="T82" s="26"/>
      <c r="U82" s="26"/>
      <c r="V82" s="26"/>
      <c r="W82" s="26"/>
      <c r="X82" s="26"/>
      <c r="Y82" s="26"/>
      <c r="Z82" s="26"/>
    </row>
    <row r="83" spans="1:26" ht="10.5" customHeight="1">
      <c r="A83" s="26"/>
      <c r="B83" s="26"/>
      <c r="C83" s="26"/>
      <c r="D83" s="26"/>
      <c r="E83" s="55"/>
      <c r="F83" s="26"/>
      <c r="G83" s="26"/>
      <c r="H83" s="26"/>
      <c r="I83" s="26"/>
      <c r="J83" s="26"/>
      <c r="K83" s="26"/>
      <c r="L83" s="26"/>
      <c r="M83" s="26"/>
      <c r="N83" s="26"/>
      <c r="O83" s="26"/>
      <c r="P83" s="26"/>
      <c r="Q83" s="26"/>
      <c r="R83" s="26"/>
      <c r="S83" s="26"/>
      <c r="T83" s="26"/>
      <c r="U83" s="26"/>
      <c r="V83" s="26"/>
      <c r="W83" s="26"/>
      <c r="X83" s="26"/>
      <c r="Y83" s="26"/>
      <c r="Z83" s="26"/>
    </row>
    <row r="84" spans="1:26" ht="10.5" customHeight="1">
      <c r="A84" s="26"/>
      <c r="B84" s="26"/>
      <c r="C84" s="26"/>
      <c r="D84" s="26"/>
      <c r="E84" s="55"/>
      <c r="F84" s="26"/>
      <c r="G84" s="26"/>
      <c r="H84" s="26"/>
      <c r="I84" s="26"/>
      <c r="J84" s="26"/>
      <c r="K84" s="26"/>
      <c r="L84" s="26"/>
      <c r="M84" s="26"/>
      <c r="N84" s="26"/>
      <c r="O84" s="26"/>
      <c r="P84" s="26"/>
      <c r="Q84" s="26"/>
      <c r="R84" s="26"/>
      <c r="S84" s="26"/>
      <c r="T84" s="26"/>
      <c r="U84" s="26"/>
      <c r="V84" s="26"/>
      <c r="W84" s="26"/>
      <c r="X84" s="26"/>
      <c r="Y84" s="26"/>
      <c r="Z84" s="26"/>
    </row>
    <row r="85" spans="1:26" ht="10.5" customHeight="1">
      <c r="A85" s="26"/>
      <c r="B85" s="26"/>
      <c r="C85" s="26"/>
      <c r="D85" s="26"/>
      <c r="E85" s="55"/>
      <c r="F85" s="26"/>
      <c r="G85" s="26"/>
      <c r="H85" s="26"/>
      <c r="I85" s="26"/>
      <c r="J85" s="26"/>
      <c r="K85" s="26"/>
      <c r="L85" s="26"/>
      <c r="M85" s="26"/>
      <c r="N85" s="26"/>
      <c r="O85" s="26"/>
      <c r="P85" s="26"/>
      <c r="Q85" s="26"/>
      <c r="R85" s="26"/>
      <c r="S85" s="26"/>
      <c r="T85" s="26"/>
      <c r="U85" s="26"/>
      <c r="V85" s="26"/>
      <c r="W85" s="26"/>
      <c r="X85" s="26"/>
      <c r="Y85" s="26"/>
      <c r="Z85" s="26"/>
    </row>
    <row r="86" spans="1:26" ht="10.5" customHeight="1">
      <c r="A86" s="26"/>
      <c r="B86" s="26"/>
      <c r="C86" s="26"/>
      <c r="D86" s="26"/>
      <c r="E86" s="55"/>
      <c r="F86" s="26"/>
      <c r="G86" s="26"/>
      <c r="H86" s="26"/>
      <c r="I86" s="26"/>
      <c r="J86" s="26"/>
      <c r="K86" s="26"/>
      <c r="L86" s="26"/>
      <c r="M86" s="26"/>
      <c r="N86" s="26"/>
      <c r="O86" s="26"/>
      <c r="P86" s="26"/>
      <c r="Q86" s="26"/>
      <c r="R86" s="26"/>
      <c r="S86" s="26"/>
      <c r="T86" s="26"/>
      <c r="U86" s="26"/>
      <c r="V86" s="26"/>
      <c r="W86" s="26"/>
      <c r="X86" s="26"/>
      <c r="Y86" s="26"/>
      <c r="Z86" s="26"/>
    </row>
    <row r="87" spans="1:26" ht="10.5" customHeight="1">
      <c r="A87" s="26"/>
      <c r="B87" s="26"/>
      <c r="C87" s="26"/>
      <c r="D87" s="26"/>
      <c r="E87" s="55"/>
      <c r="F87" s="26"/>
      <c r="G87" s="26"/>
      <c r="H87" s="26"/>
      <c r="I87" s="26"/>
      <c r="J87" s="26"/>
      <c r="K87" s="26"/>
      <c r="L87" s="26"/>
      <c r="M87" s="26"/>
      <c r="N87" s="26"/>
      <c r="O87" s="26"/>
      <c r="P87" s="26"/>
      <c r="Q87" s="26"/>
      <c r="R87" s="26"/>
      <c r="S87" s="26"/>
      <c r="T87" s="26"/>
      <c r="U87" s="26"/>
      <c r="V87" s="26"/>
      <c r="W87" s="26"/>
      <c r="X87" s="26"/>
      <c r="Y87" s="26"/>
      <c r="Z87" s="26"/>
    </row>
    <row r="88" spans="1:26" ht="10.5" customHeight="1">
      <c r="A88" s="26"/>
      <c r="B88" s="26"/>
      <c r="C88" s="26"/>
      <c r="D88" s="26"/>
      <c r="E88" s="55"/>
      <c r="F88" s="26"/>
      <c r="G88" s="26"/>
      <c r="H88" s="26"/>
      <c r="I88" s="26"/>
      <c r="J88" s="26"/>
      <c r="K88" s="26"/>
      <c r="L88" s="26"/>
      <c r="M88" s="26"/>
      <c r="N88" s="26"/>
      <c r="O88" s="26"/>
      <c r="P88" s="26"/>
      <c r="Q88" s="26"/>
      <c r="R88" s="26"/>
      <c r="S88" s="26"/>
      <c r="T88" s="26"/>
      <c r="U88" s="26"/>
      <c r="V88" s="26"/>
      <c r="W88" s="26"/>
      <c r="X88" s="26"/>
      <c r="Y88" s="26"/>
      <c r="Z88" s="26"/>
    </row>
    <row r="89" spans="1:26" ht="10.5" customHeight="1">
      <c r="A89" s="26"/>
      <c r="B89" s="26"/>
      <c r="C89" s="26"/>
      <c r="D89" s="26"/>
      <c r="E89" s="55"/>
      <c r="F89" s="26"/>
      <c r="G89" s="26"/>
      <c r="H89" s="26"/>
      <c r="I89" s="26"/>
      <c r="J89" s="26"/>
      <c r="K89" s="26"/>
      <c r="L89" s="26"/>
      <c r="M89" s="26"/>
      <c r="N89" s="26"/>
      <c r="O89" s="26"/>
      <c r="P89" s="26"/>
      <c r="Q89" s="26"/>
      <c r="R89" s="26"/>
      <c r="S89" s="26"/>
      <c r="T89" s="26"/>
      <c r="U89" s="26"/>
      <c r="V89" s="26"/>
      <c r="W89" s="26"/>
      <c r="X89" s="26"/>
      <c r="Y89" s="26"/>
      <c r="Z89" s="26"/>
    </row>
    <row r="90" spans="1:26" ht="10.5" customHeight="1">
      <c r="A90" s="26"/>
      <c r="B90" s="26"/>
      <c r="C90" s="26"/>
      <c r="D90" s="26"/>
      <c r="E90" s="55"/>
      <c r="F90" s="26"/>
      <c r="G90" s="26"/>
      <c r="H90" s="26"/>
      <c r="I90" s="26"/>
      <c r="J90" s="26"/>
      <c r="K90" s="26"/>
      <c r="L90" s="26"/>
      <c r="M90" s="26"/>
      <c r="N90" s="26"/>
      <c r="O90" s="26"/>
      <c r="P90" s="26"/>
      <c r="Q90" s="26"/>
      <c r="R90" s="26"/>
      <c r="S90" s="26"/>
      <c r="T90" s="26"/>
      <c r="U90" s="26"/>
      <c r="V90" s="26"/>
      <c r="W90" s="26"/>
      <c r="X90" s="26"/>
      <c r="Y90" s="26"/>
      <c r="Z90" s="26"/>
    </row>
    <row r="91" spans="1:26" ht="10.5" customHeight="1">
      <c r="A91" s="26"/>
      <c r="B91" s="26"/>
      <c r="C91" s="26"/>
      <c r="D91" s="26"/>
      <c r="E91" s="55"/>
      <c r="F91" s="26"/>
      <c r="G91" s="26"/>
      <c r="H91" s="26"/>
      <c r="I91" s="26"/>
      <c r="J91" s="26"/>
      <c r="K91" s="26"/>
      <c r="L91" s="26"/>
      <c r="M91" s="26"/>
      <c r="N91" s="26"/>
      <c r="O91" s="26"/>
      <c r="P91" s="26"/>
      <c r="Q91" s="26"/>
      <c r="R91" s="26"/>
      <c r="S91" s="26"/>
      <c r="T91" s="26"/>
      <c r="U91" s="26"/>
      <c r="V91" s="26"/>
      <c r="W91" s="26"/>
      <c r="X91" s="26"/>
      <c r="Y91" s="26"/>
      <c r="Z91" s="26"/>
    </row>
    <row r="92" spans="1:26" ht="10.5" customHeight="1">
      <c r="A92" s="26"/>
      <c r="B92" s="26"/>
      <c r="C92" s="26"/>
      <c r="D92" s="26"/>
      <c r="E92" s="55"/>
      <c r="F92" s="26"/>
      <c r="G92" s="26"/>
      <c r="H92" s="26"/>
      <c r="I92" s="26"/>
      <c r="J92" s="26"/>
      <c r="K92" s="26"/>
      <c r="L92" s="26"/>
      <c r="M92" s="26"/>
      <c r="N92" s="26"/>
      <c r="O92" s="26"/>
      <c r="P92" s="26"/>
      <c r="Q92" s="26"/>
      <c r="R92" s="26"/>
      <c r="S92" s="26"/>
      <c r="T92" s="26"/>
      <c r="U92" s="26"/>
      <c r="V92" s="26"/>
      <c r="W92" s="26"/>
      <c r="X92" s="26"/>
      <c r="Y92" s="26"/>
      <c r="Z92" s="26"/>
    </row>
    <row r="93" spans="1:26" ht="10.5" customHeight="1">
      <c r="A93" s="26"/>
      <c r="B93" s="26"/>
      <c r="C93" s="26"/>
      <c r="D93" s="26"/>
      <c r="E93" s="55"/>
      <c r="F93" s="26"/>
      <c r="G93" s="26"/>
      <c r="H93" s="26"/>
      <c r="I93" s="26"/>
      <c r="J93" s="26"/>
      <c r="K93" s="26"/>
      <c r="L93" s="26"/>
      <c r="M93" s="26"/>
      <c r="N93" s="26"/>
      <c r="O93" s="26"/>
      <c r="P93" s="26"/>
      <c r="Q93" s="26"/>
      <c r="R93" s="26"/>
      <c r="S93" s="26"/>
      <c r="T93" s="26"/>
      <c r="U93" s="26"/>
      <c r="V93" s="26"/>
      <c r="W93" s="26"/>
      <c r="X93" s="26"/>
      <c r="Y93" s="26"/>
      <c r="Z93" s="26"/>
    </row>
    <row r="94" spans="1:26" ht="10.5" customHeight="1">
      <c r="A94" s="26"/>
      <c r="B94" s="26"/>
      <c r="C94" s="26"/>
      <c r="D94" s="26"/>
      <c r="E94" s="55"/>
      <c r="F94" s="26"/>
      <c r="G94" s="26"/>
      <c r="H94" s="26"/>
      <c r="I94" s="26"/>
      <c r="J94" s="26"/>
      <c r="K94" s="26"/>
      <c r="L94" s="26"/>
      <c r="M94" s="26"/>
      <c r="N94" s="26"/>
      <c r="O94" s="26"/>
      <c r="P94" s="26"/>
      <c r="Q94" s="26"/>
      <c r="R94" s="26"/>
      <c r="S94" s="26"/>
      <c r="T94" s="26"/>
      <c r="U94" s="26"/>
      <c r="V94" s="26"/>
      <c r="W94" s="26"/>
      <c r="X94" s="26"/>
      <c r="Y94" s="26"/>
      <c r="Z94" s="26"/>
    </row>
    <row r="95" spans="1:26" ht="10.5" customHeight="1">
      <c r="A95" s="26"/>
      <c r="B95" s="26"/>
      <c r="C95" s="26"/>
      <c r="D95" s="26"/>
      <c r="E95" s="55"/>
      <c r="F95" s="26"/>
      <c r="G95" s="26"/>
      <c r="H95" s="26"/>
      <c r="I95" s="26"/>
      <c r="J95" s="26"/>
      <c r="K95" s="26"/>
      <c r="L95" s="26"/>
      <c r="M95" s="26"/>
      <c r="N95" s="26"/>
      <c r="O95" s="26"/>
      <c r="P95" s="26"/>
      <c r="Q95" s="26"/>
      <c r="R95" s="26"/>
      <c r="S95" s="26"/>
      <c r="T95" s="26"/>
      <c r="U95" s="26"/>
      <c r="V95" s="26"/>
      <c r="W95" s="26"/>
      <c r="X95" s="26"/>
      <c r="Y95" s="26"/>
      <c r="Z95" s="26"/>
    </row>
    <row r="96" spans="1:26" ht="10.5" customHeight="1">
      <c r="A96" s="26"/>
      <c r="B96" s="26"/>
      <c r="C96" s="26"/>
      <c r="D96" s="26"/>
      <c r="E96" s="55"/>
      <c r="F96" s="26"/>
      <c r="G96" s="26"/>
      <c r="H96" s="26"/>
      <c r="I96" s="26"/>
      <c r="J96" s="26"/>
      <c r="K96" s="26"/>
      <c r="L96" s="26"/>
      <c r="M96" s="26"/>
      <c r="N96" s="26"/>
      <c r="O96" s="26"/>
      <c r="P96" s="26"/>
      <c r="Q96" s="26"/>
      <c r="R96" s="26"/>
      <c r="S96" s="26"/>
      <c r="T96" s="26"/>
      <c r="U96" s="26"/>
      <c r="V96" s="26"/>
      <c r="W96" s="26"/>
      <c r="X96" s="26"/>
      <c r="Y96" s="26"/>
      <c r="Z96" s="26"/>
    </row>
    <row r="97" spans="1:26" ht="10.5" customHeight="1">
      <c r="A97" s="26"/>
      <c r="B97" s="26"/>
      <c r="C97" s="26"/>
      <c r="D97" s="26"/>
      <c r="E97" s="55"/>
      <c r="F97" s="26"/>
      <c r="G97" s="26"/>
      <c r="H97" s="26"/>
      <c r="I97" s="26"/>
      <c r="J97" s="26"/>
      <c r="K97" s="26"/>
      <c r="L97" s="26"/>
      <c r="M97" s="26"/>
      <c r="N97" s="26"/>
      <c r="O97" s="26"/>
      <c r="P97" s="26"/>
      <c r="Q97" s="26"/>
      <c r="R97" s="26"/>
      <c r="S97" s="26"/>
      <c r="T97" s="26"/>
      <c r="U97" s="26"/>
      <c r="V97" s="26"/>
      <c r="W97" s="26"/>
      <c r="X97" s="26"/>
      <c r="Y97" s="26"/>
      <c r="Z97" s="26"/>
    </row>
    <row r="98" spans="1:26" ht="10.5" customHeight="1">
      <c r="A98" s="26"/>
      <c r="B98" s="26"/>
      <c r="C98" s="26"/>
      <c r="D98" s="26"/>
      <c r="E98" s="55"/>
      <c r="F98" s="26"/>
      <c r="G98" s="26"/>
      <c r="H98" s="26"/>
      <c r="I98" s="26"/>
      <c r="J98" s="26"/>
      <c r="K98" s="26"/>
      <c r="L98" s="26"/>
      <c r="M98" s="26"/>
      <c r="N98" s="26"/>
      <c r="O98" s="26"/>
      <c r="P98" s="26"/>
      <c r="Q98" s="26"/>
      <c r="R98" s="26"/>
      <c r="S98" s="26"/>
      <c r="T98" s="26"/>
      <c r="U98" s="26"/>
      <c r="V98" s="26"/>
      <c r="W98" s="26"/>
      <c r="X98" s="26"/>
      <c r="Y98" s="26"/>
      <c r="Z98" s="26"/>
    </row>
    <row r="99" spans="1:26" ht="10.5" customHeight="1">
      <c r="A99" s="26"/>
      <c r="B99" s="26"/>
      <c r="C99" s="26"/>
      <c r="D99" s="26"/>
      <c r="E99" s="55"/>
      <c r="F99" s="26"/>
      <c r="G99" s="26"/>
      <c r="H99" s="26"/>
      <c r="I99" s="26"/>
      <c r="J99" s="26"/>
      <c r="K99" s="26"/>
      <c r="L99" s="26"/>
      <c r="M99" s="26"/>
      <c r="N99" s="26"/>
      <c r="O99" s="26"/>
      <c r="P99" s="26"/>
      <c r="Q99" s="26"/>
      <c r="R99" s="26"/>
      <c r="S99" s="26"/>
      <c r="T99" s="26"/>
      <c r="U99" s="26"/>
      <c r="V99" s="26"/>
      <c r="W99" s="26"/>
      <c r="X99" s="26"/>
      <c r="Y99" s="26"/>
      <c r="Z99" s="26"/>
    </row>
    <row r="100" spans="1:26" ht="10.5" customHeight="1">
      <c r="A100" s="26"/>
      <c r="B100" s="26"/>
      <c r="C100" s="26"/>
      <c r="D100" s="26"/>
      <c r="E100" s="55"/>
      <c r="F100" s="26"/>
      <c r="G100" s="26"/>
      <c r="H100" s="26"/>
      <c r="I100" s="26"/>
      <c r="J100" s="26"/>
      <c r="K100" s="26"/>
      <c r="L100" s="26"/>
      <c r="M100" s="26"/>
      <c r="N100" s="26"/>
      <c r="O100" s="26"/>
      <c r="P100" s="26"/>
      <c r="Q100" s="26"/>
      <c r="R100" s="26"/>
      <c r="S100" s="26"/>
      <c r="T100" s="26"/>
      <c r="U100" s="26"/>
      <c r="V100" s="26"/>
      <c r="W100" s="26"/>
      <c r="X100" s="26"/>
      <c r="Y100" s="26"/>
      <c r="Z100" s="26"/>
    </row>
    <row r="101" spans="1:26" ht="10.5" customHeight="1">
      <c r="A101" s="26"/>
      <c r="B101" s="26"/>
      <c r="C101" s="26"/>
      <c r="D101" s="26"/>
      <c r="E101" s="55"/>
      <c r="F101" s="26"/>
      <c r="G101" s="26"/>
      <c r="H101" s="26"/>
      <c r="I101" s="26"/>
      <c r="J101" s="26"/>
      <c r="K101" s="26"/>
      <c r="L101" s="26"/>
      <c r="M101" s="26"/>
      <c r="N101" s="26"/>
      <c r="O101" s="26"/>
      <c r="P101" s="26"/>
      <c r="Q101" s="26"/>
      <c r="R101" s="26"/>
      <c r="S101" s="26"/>
      <c r="T101" s="26"/>
      <c r="U101" s="26"/>
      <c r="V101" s="26"/>
      <c r="W101" s="26"/>
      <c r="X101" s="26"/>
      <c r="Y101" s="26"/>
      <c r="Z101" s="26"/>
    </row>
    <row r="102" spans="1:26" ht="10.5" customHeight="1">
      <c r="A102" s="26"/>
      <c r="B102" s="26"/>
      <c r="C102" s="26"/>
      <c r="D102" s="26"/>
      <c r="E102" s="55"/>
      <c r="F102" s="26"/>
      <c r="G102" s="26"/>
      <c r="H102" s="26"/>
      <c r="I102" s="26"/>
      <c r="J102" s="26"/>
      <c r="K102" s="26"/>
      <c r="L102" s="26"/>
      <c r="M102" s="26"/>
      <c r="N102" s="26"/>
      <c r="O102" s="26"/>
      <c r="P102" s="26"/>
      <c r="Q102" s="26"/>
      <c r="R102" s="26"/>
      <c r="S102" s="26"/>
      <c r="T102" s="26"/>
      <c r="U102" s="26"/>
      <c r="V102" s="26"/>
      <c r="W102" s="26"/>
      <c r="X102" s="26"/>
      <c r="Y102" s="26"/>
      <c r="Z102" s="26"/>
    </row>
    <row r="103" spans="1:26" ht="10.5" customHeight="1">
      <c r="A103" s="26"/>
      <c r="B103" s="26"/>
      <c r="C103" s="26"/>
      <c r="D103" s="26"/>
      <c r="E103" s="55"/>
      <c r="F103" s="26"/>
      <c r="G103" s="26"/>
      <c r="H103" s="26"/>
      <c r="I103" s="26"/>
      <c r="J103" s="26"/>
      <c r="K103" s="26"/>
      <c r="L103" s="26"/>
      <c r="M103" s="26"/>
      <c r="N103" s="26"/>
      <c r="O103" s="26"/>
      <c r="P103" s="26"/>
      <c r="Q103" s="26"/>
      <c r="R103" s="26"/>
      <c r="S103" s="26"/>
      <c r="T103" s="26"/>
      <c r="U103" s="26"/>
      <c r="V103" s="26"/>
      <c r="W103" s="26"/>
      <c r="X103" s="26"/>
      <c r="Y103" s="26"/>
      <c r="Z103" s="26"/>
    </row>
    <row r="104" spans="1:26" ht="10.5" customHeight="1">
      <c r="A104" s="26"/>
      <c r="B104" s="26"/>
      <c r="C104" s="26"/>
      <c r="D104" s="26"/>
      <c r="E104" s="55"/>
      <c r="F104" s="26"/>
      <c r="G104" s="26"/>
      <c r="H104" s="26"/>
      <c r="I104" s="26"/>
      <c r="J104" s="26"/>
      <c r="K104" s="26"/>
      <c r="L104" s="26"/>
      <c r="M104" s="26"/>
      <c r="N104" s="26"/>
      <c r="O104" s="26"/>
      <c r="P104" s="26"/>
      <c r="Q104" s="26"/>
      <c r="R104" s="26"/>
      <c r="S104" s="26"/>
      <c r="T104" s="26"/>
      <c r="U104" s="26"/>
      <c r="V104" s="26"/>
      <c r="W104" s="26"/>
      <c r="X104" s="26"/>
      <c r="Y104" s="26"/>
      <c r="Z104" s="26"/>
    </row>
    <row r="105" spans="1:26" ht="10.5" customHeight="1">
      <c r="A105" s="26"/>
      <c r="B105" s="26"/>
      <c r="C105" s="26"/>
      <c r="D105" s="26"/>
      <c r="E105" s="55"/>
      <c r="F105" s="26"/>
      <c r="G105" s="26"/>
      <c r="H105" s="26"/>
      <c r="I105" s="26"/>
      <c r="J105" s="26"/>
      <c r="K105" s="26"/>
      <c r="L105" s="26"/>
      <c r="M105" s="26"/>
      <c r="N105" s="26"/>
      <c r="O105" s="26"/>
      <c r="P105" s="26"/>
      <c r="Q105" s="26"/>
      <c r="R105" s="26"/>
      <c r="S105" s="26"/>
      <c r="T105" s="26"/>
      <c r="U105" s="26"/>
      <c r="V105" s="26"/>
      <c r="W105" s="26"/>
      <c r="X105" s="26"/>
      <c r="Y105" s="26"/>
      <c r="Z105" s="26"/>
    </row>
    <row r="106" spans="1:26" ht="10.5" customHeight="1">
      <c r="A106" s="26"/>
      <c r="B106" s="26"/>
      <c r="C106" s="26"/>
      <c r="D106" s="26"/>
      <c r="E106" s="55"/>
      <c r="F106" s="26"/>
      <c r="G106" s="26"/>
      <c r="H106" s="26"/>
      <c r="I106" s="26"/>
      <c r="J106" s="26"/>
      <c r="K106" s="26"/>
      <c r="L106" s="26"/>
      <c r="M106" s="26"/>
      <c r="N106" s="26"/>
      <c r="O106" s="26"/>
      <c r="P106" s="26"/>
      <c r="Q106" s="26"/>
      <c r="R106" s="26"/>
      <c r="S106" s="26"/>
      <c r="T106" s="26"/>
      <c r="U106" s="26"/>
      <c r="V106" s="26"/>
      <c r="W106" s="26"/>
      <c r="X106" s="26"/>
      <c r="Y106" s="26"/>
      <c r="Z106" s="26"/>
    </row>
    <row r="107" spans="1:26" ht="10.5" customHeight="1">
      <c r="A107" s="26"/>
      <c r="B107" s="26"/>
      <c r="C107" s="26"/>
      <c r="D107" s="26"/>
      <c r="E107" s="55"/>
      <c r="F107" s="26"/>
      <c r="G107" s="26"/>
      <c r="H107" s="26"/>
      <c r="I107" s="26"/>
      <c r="J107" s="26"/>
      <c r="K107" s="26"/>
      <c r="L107" s="26"/>
      <c r="M107" s="26"/>
      <c r="N107" s="26"/>
      <c r="O107" s="26"/>
      <c r="P107" s="26"/>
      <c r="Q107" s="26"/>
      <c r="R107" s="26"/>
      <c r="S107" s="26"/>
      <c r="T107" s="26"/>
      <c r="U107" s="26"/>
      <c r="V107" s="26"/>
      <c r="W107" s="26"/>
      <c r="X107" s="26"/>
      <c r="Y107" s="26"/>
      <c r="Z107" s="26"/>
    </row>
    <row r="108" spans="1:26" ht="10.5" customHeight="1">
      <c r="A108" s="26"/>
      <c r="B108" s="26"/>
      <c r="C108" s="26"/>
      <c r="D108" s="26"/>
      <c r="E108" s="55"/>
      <c r="F108" s="26"/>
      <c r="G108" s="26"/>
      <c r="H108" s="26"/>
      <c r="I108" s="26"/>
      <c r="J108" s="26"/>
      <c r="K108" s="26"/>
      <c r="L108" s="26"/>
      <c r="M108" s="26"/>
      <c r="N108" s="26"/>
      <c r="O108" s="26"/>
      <c r="P108" s="26"/>
      <c r="Q108" s="26"/>
      <c r="R108" s="26"/>
      <c r="S108" s="26"/>
      <c r="T108" s="26"/>
      <c r="U108" s="26"/>
      <c r="V108" s="26"/>
      <c r="W108" s="26"/>
      <c r="X108" s="26"/>
      <c r="Y108" s="26"/>
      <c r="Z108" s="26"/>
    </row>
    <row r="109" spans="1:26" ht="10.5" customHeight="1">
      <c r="A109" s="26"/>
      <c r="B109" s="26"/>
      <c r="C109" s="26"/>
      <c r="D109" s="26"/>
      <c r="E109" s="55"/>
      <c r="F109" s="26"/>
      <c r="G109" s="26"/>
      <c r="H109" s="26"/>
      <c r="I109" s="26"/>
      <c r="J109" s="26"/>
      <c r="K109" s="26"/>
      <c r="L109" s="26"/>
      <c r="M109" s="26"/>
      <c r="N109" s="26"/>
      <c r="O109" s="26"/>
      <c r="P109" s="26"/>
      <c r="Q109" s="26"/>
      <c r="R109" s="26"/>
      <c r="S109" s="26"/>
      <c r="T109" s="26"/>
      <c r="U109" s="26"/>
      <c r="V109" s="26"/>
      <c r="W109" s="26"/>
      <c r="X109" s="26"/>
      <c r="Y109" s="26"/>
      <c r="Z109" s="26"/>
    </row>
    <row r="110" spans="1:26" ht="10.5" customHeight="1">
      <c r="A110" s="26"/>
      <c r="B110" s="26"/>
      <c r="C110" s="26"/>
      <c r="D110" s="26"/>
      <c r="E110" s="55"/>
      <c r="F110" s="26"/>
      <c r="G110" s="26"/>
      <c r="H110" s="26"/>
      <c r="I110" s="26"/>
      <c r="J110" s="26"/>
      <c r="K110" s="26"/>
      <c r="L110" s="26"/>
      <c r="M110" s="26"/>
      <c r="N110" s="26"/>
      <c r="O110" s="26"/>
      <c r="P110" s="26"/>
      <c r="Q110" s="26"/>
      <c r="R110" s="26"/>
      <c r="S110" s="26"/>
      <c r="T110" s="26"/>
      <c r="U110" s="26"/>
      <c r="V110" s="26"/>
      <c r="W110" s="26"/>
      <c r="X110" s="26"/>
      <c r="Y110" s="26"/>
      <c r="Z110" s="26"/>
    </row>
    <row r="111" spans="1:26" ht="10.5" customHeight="1">
      <c r="A111" s="26"/>
      <c r="B111" s="26"/>
      <c r="C111" s="26"/>
      <c r="D111" s="26"/>
      <c r="E111" s="55"/>
      <c r="F111" s="26"/>
      <c r="G111" s="26"/>
      <c r="H111" s="26"/>
      <c r="I111" s="26"/>
      <c r="J111" s="26"/>
      <c r="K111" s="26"/>
      <c r="L111" s="26"/>
      <c r="M111" s="26"/>
      <c r="N111" s="26"/>
      <c r="O111" s="26"/>
      <c r="P111" s="26"/>
      <c r="Q111" s="26"/>
      <c r="R111" s="26"/>
      <c r="S111" s="26"/>
      <c r="T111" s="26"/>
      <c r="U111" s="26"/>
      <c r="V111" s="26"/>
      <c r="W111" s="26"/>
      <c r="X111" s="26"/>
      <c r="Y111" s="26"/>
      <c r="Z111" s="26"/>
    </row>
    <row r="112" spans="1:26" ht="10.5" customHeight="1">
      <c r="A112" s="26"/>
      <c r="B112" s="26"/>
      <c r="C112" s="26"/>
      <c r="D112" s="26"/>
      <c r="E112" s="55"/>
      <c r="F112" s="26"/>
      <c r="G112" s="26"/>
      <c r="H112" s="26"/>
      <c r="I112" s="26"/>
      <c r="J112" s="26"/>
      <c r="K112" s="26"/>
      <c r="L112" s="26"/>
      <c r="M112" s="26"/>
      <c r="N112" s="26"/>
      <c r="O112" s="26"/>
      <c r="P112" s="26"/>
      <c r="Q112" s="26"/>
      <c r="R112" s="26"/>
      <c r="S112" s="26"/>
      <c r="T112" s="26"/>
      <c r="U112" s="26"/>
      <c r="V112" s="26"/>
      <c r="W112" s="26"/>
      <c r="X112" s="26"/>
      <c r="Y112" s="26"/>
      <c r="Z112" s="26"/>
    </row>
    <row r="113" spans="1:26" ht="10.5" customHeight="1">
      <c r="A113" s="26"/>
      <c r="B113" s="26"/>
      <c r="C113" s="26"/>
      <c r="D113" s="26"/>
      <c r="E113" s="55"/>
      <c r="F113" s="26"/>
      <c r="G113" s="26"/>
      <c r="H113" s="26"/>
      <c r="I113" s="26"/>
      <c r="J113" s="26"/>
      <c r="K113" s="26"/>
      <c r="L113" s="26"/>
      <c r="M113" s="26"/>
      <c r="N113" s="26"/>
      <c r="O113" s="26"/>
      <c r="P113" s="26"/>
      <c r="Q113" s="26"/>
      <c r="R113" s="26"/>
      <c r="S113" s="26"/>
      <c r="T113" s="26"/>
      <c r="U113" s="26"/>
      <c r="V113" s="26"/>
      <c r="W113" s="26"/>
      <c r="X113" s="26"/>
      <c r="Y113" s="26"/>
      <c r="Z113" s="26"/>
    </row>
    <row r="114" spans="1:26" ht="10.5" customHeight="1">
      <c r="A114" s="26"/>
      <c r="B114" s="26"/>
      <c r="C114" s="26"/>
      <c r="D114" s="26"/>
      <c r="E114" s="55"/>
      <c r="F114" s="26"/>
      <c r="G114" s="26"/>
      <c r="H114" s="26"/>
      <c r="I114" s="26"/>
      <c r="J114" s="26"/>
      <c r="K114" s="26"/>
      <c r="L114" s="26"/>
      <c r="M114" s="26"/>
      <c r="N114" s="26"/>
      <c r="O114" s="26"/>
      <c r="P114" s="26"/>
      <c r="Q114" s="26"/>
      <c r="R114" s="26"/>
      <c r="S114" s="26"/>
      <c r="T114" s="26"/>
      <c r="U114" s="26"/>
      <c r="V114" s="26"/>
      <c r="W114" s="26"/>
      <c r="X114" s="26"/>
      <c r="Y114" s="26"/>
      <c r="Z114" s="26"/>
    </row>
    <row r="115" spans="1:26" ht="10.5" customHeight="1">
      <c r="A115" s="26"/>
      <c r="B115" s="26"/>
      <c r="C115" s="26"/>
      <c r="D115" s="26"/>
      <c r="E115" s="55"/>
      <c r="F115" s="26"/>
      <c r="G115" s="26"/>
      <c r="H115" s="26"/>
      <c r="I115" s="26"/>
      <c r="J115" s="26"/>
      <c r="K115" s="26"/>
      <c r="L115" s="26"/>
      <c r="M115" s="26"/>
      <c r="N115" s="26"/>
      <c r="O115" s="26"/>
      <c r="P115" s="26"/>
      <c r="Q115" s="26"/>
      <c r="R115" s="26"/>
      <c r="S115" s="26"/>
      <c r="T115" s="26"/>
      <c r="U115" s="26"/>
      <c r="V115" s="26"/>
      <c r="W115" s="26"/>
      <c r="X115" s="26"/>
      <c r="Y115" s="26"/>
      <c r="Z115" s="26"/>
    </row>
    <row r="116" spans="1:26" ht="10.5" customHeight="1">
      <c r="A116" s="26"/>
      <c r="B116" s="26"/>
      <c r="C116" s="26"/>
      <c r="D116" s="26"/>
      <c r="E116" s="55"/>
      <c r="F116" s="26"/>
      <c r="G116" s="26"/>
      <c r="H116" s="26"/>
      <c r="I116" s="26"/>
      <c r="J116" s="26"/>
      <c r="K116" s="26"/>
      <c r="L116" s="26"/>
      <c r="M116" s="26"/>
      <c r="N116" s="26"/>
      <c r="O116" s="26"/>
      <c r="P116" s="26"/>
      <c r="Q116" s="26"/>
      <c r="R116" s="26"/>
      <c r="S116" s="26"/>
      <c r="T116" s="26"/>
      <c r="U116" s="26"/>
      <c r="V116" s="26"/>
      <c r="W116" s="26"/>
      <c r="X116" s="26"/>
      <c r="Y116" s="26"/>
      <c r="Z116" s="26"/>
    </row>
    <row r="117" spans="1:26" ht="10.5" customHeight="1">
      <c r="A117" s="26"/>
      <c r="B117" s="26"/>
      <c r="C117" s="26"/>
      <c r="D117" s="26"/>
      <c r="E117" s="55"/>
      <c r="F117" s="26"/>
      <c r="G117" s="26"/>
      <c r="H117" s="26"/>
      <c r="I117" s="26"/>
      <c r="J117" s="26"/>
      <c r="K117" s="26"/>
      <c r="L117" s="26"/>
      <c r="M117" s="26"/>
      <c r="N117" s="26"/>
      <c r="O117" s="26"/>
      <c r="P117" s="26"/>
      <c r="Q117" s="26"/>
      <c r="R117" s="26"/>
      <c r="S117" s="26"/>
      <c r="T117" s="26"/>
      <c r="U117" s="26"/>
      <c r="V117" s="26"/>
      <c r="W117" s="26"/>
      <c r="X117" s="26"/>
      <c r="Y117" s="26"/>
      <c r="Z117" s="26"/>
    </row>
    <row r="118" spans="1:26" ht="10.5" customHeight="1">
      <c r="A118" s="26"/>
      <c r="B118" s="26"/>
      <c r="C118" s="26"/>
      <c r="D118" s="26"/>
      <c r="E118" s="55"/>
      <c r="F118" s="26"/>
      <c r="G118" s="26"/>
      <c r="H118" s="26"/>
      <c r="I118" s="26"/>
      <c r="J118" s="26"/>
      <c r="K118" s="26"/>
      <c r="L118" s="26"/>
      <c r="M118" s="26"/>
      <c r="N118" s="26"/>
      <c r="O118" s="26"/>
      <c r="P118" s="26"/>
      <c r="Q118" s="26"/>
      <c r="R118" s="26"/>
      <c r="S118" s="26"/>
      <c r="T118" s="26"/>
      <c r="U118" s="26"/>
      <c r="V118" s="26"/>
      <c r="W118" s="26"/>
      <c r="X118" s="26"/>
      <c r="Y118" s="26"/>
      <c r="Z118" s="26"/>
    </row>
    <row r="119" spans="1:26" ht="10.5" customHeight="1">
      <c r="A119" s="26"/>
      <c r="B119" s="26"/>
      <c r="C119" s="26"/>
      <c r="D119" s="26"/>
      <c r="E119" s="55"/>
      <c r="F119" s="26"/>
      <c r="G119" s="26"/>
      <c r="H119" s="26"/>
      <c r="I119" s="26"/>
      <c r="J119" s="26"/>
      <c r="K119" s="26"/>
      <c r="L119" s="26"/>
      <c r="M119" s="26"/>
      <c r="N119" s="26"/>
      <c r="O119" s="26"/>
      <c r="P119" s="26"/>
      <c r="Q119" s="26"/>
      <c r="R119" s="26"/>
      <c r="S119" s="26"/>
      <c r="T119" s="26"/>
      <c r="U119" s="26"/>
      <c r="V119" s="26"/>
      <c r="W119" s="26"/>
      <c r="X119" s="26"/>
      <c r="Y119" s="26"/>
      <c r="Z119" s="26"/>
    </row>
    <row r="120" spans="1:26" ht="10.5" customHeight="1">
      <c r="A120" s="26"/>
      <c r="B120" s="26"/>
      <c r="C120" s="26"/>
      <c r="D120" s="26"/>
      <c r="E120" s="55"/>
      <c r="F120" s="26"/>
      <c r="G120" s="26"/>
      <c r="H120" s="26"/>
      <c r="I120" s="26"/>
      <c r="J120" s="26"/>
      <c r="K120" s="26"/>
      <c r="L120" s="26"/>
      <c r="M120" s="26"/>
      <c r="N120" s="26"/>
      <c r="O120" s="26"/>
      <c r="P120" s="26"/>
      <c r="Q120" s="26"/>
      <c r="R120" s="26"/>
      <c r="S120" s="26"/>
      <c r="T120" s="26"/>
      <c r="U120" s="26"/>
      <c r="V120" s="26"/>
      <c r="W120" s="26"/>
      <c r="X120" s="26"/>
      <c r="Y120" s="26"/>
      <c r="Z120" s="26"/>
    </row>
    <row r="121" spans="1:26" ht="10.5" customHeight="1">
      <c r="A121" s="26"/>
      <c r="B121" s="26"/>
      <c r="C121" s="26"/>
      <c r="D121" s="26"/>
      <c r="E121" s="55"/>
      <c r="F121" s="26"/>
      <c r="G121" s="26"/>
      <c r="H121" s="26"/>
      <c r="I121" s="26"/>
      <c r="J121" s="26"/>
      <c r="K121" s="26"/>
      <c r="L121" s="26"/>
      <c r="M121" s="26"/>
      <c r="N121" s="26"/>
      <c r="O121" s="26"/>
      <c r="P121" s="26"/>
      <c r="Q121" s="26"/>
      <c r="R121" s="26"/>
      <c r="S121" s="26"/>
      <c r="T121" s="26"/>
      <c r="U121" s="26"/>
      <c r="V121" s="26"/>
      <c r="W121" s="26"/>
      <c r="X121" s="26"/>
      <c r="Y121" s="26"/>
      <c r="Z121" s="26"/>
    </row>
    <row r="122" spans="1:26" ht="10.5" customHeight="1">
      <c r="A122" s="26"/>
      <c r="B122" s="26"/>
      <c r="C122" s="26"/>
      <c r="D122" s="26"/>
      <c r="E122" s="55"/>
      <c r="F122" s="26"/>
      <c r="G122" s="26"/>
      <c r="H122" s="26"/>
      <c r="I122" s="26"/>
      <c r="J122" s="26"/>
      <c r="K122" s="26"/>
      <c r="L122" s="26"/>
      <c r="M122" s="26"/>
      <c r="N122" s="26"/>
      <c r="O122" s="26"/>
      <c r="P122" s="26"/>
      <c r="Q122" s="26"/>
      <c r="R122" s="26"/>
      <c r="S122" s="26"/>
      <c r="T122" s="26"/>
      <c r="U122" s="26"/>
      <c r="V122" s="26"/>
      <c r="W122" s="26"/>
      <c r="X122" s="26"/>
      <c r="Y122" s="26"/>
      <c r="Z122" s="26"/>
    </row>
    <row r="123" spans="1:26" ht="10.5" customHeight="1">
      <c r="A123" s="26"/>
      <c r="B123" s="26"/>
      <c r="C123" s="26"/>
      <c r="D123" s="26"/>
      <c r="E123" s="55"/>
      <c r="F123" s="26"/>
      <c r="G123" s="26"/>
      <c r="H123" s="26"/>
      <c r="I123" s="26"/>
      <c r="J123" s="26"/>
      <c r="K123" s="26"/>
      <c r="L123" s="26"/>
      <c r="M123" s="26"/>
      <c r="N123" s="26"/>
      <c r="O123" s="26"/>
      <c r="P123" s="26"/>
      <c r="Q123" s="26"/>
      <c r="R123" s="26"/>
      <c r="S123" s="26"/>
      <c r="T123" s="26"/>
      <c r="U123" s="26"/>
      <c r="V123" s="26"/>
      <c r="W123" s="26"/>
      <c r="X123" s="26"/>
      <c r="Y123" s="26"/>
      <c r="Z123" s="26"/>
    </row>
    <row r="124" spans="1:26" ht="10.5" customHeight="1">
      <c r="A124" s="26"/>
      <c r="B124" s="26"/>
      <c r="C124" s="26"/>
      <c r="D124" s="26"/>
      <c r="E124" s="55"/>
      <c r="F124" s="26"/>
      <c r="G124" s="26"/>
      <c r="H124" s="26"/>
      <c r="I124" s="26"/>
      <c r="J124" s="26"/>
      <c r="K124" s="26"/>
      <c r="L124" s="26"/>
      <c r="M124" s="26"/>
      <c r="N124" s="26"/>
      <c r="O124" s="26"/>
      <c r="P124" s="26"/>
      <c r="Q124" s="26"/>
      <c r="R124" s="26"/>
      <c r="S124" s="26"/>
      <c r="T124" s="26"/>
      <c r="U124" s="26"/>
      <c r="V124" s="26"/>
      <c r="W124" s="26"/>
      <c r="X124" s="26"/>
      <c r="Y124" s="26"/>
      <c r="Z124" s="26"/>
    </row>
    <row r="125" spans="1:26" ht="10.5" customHeight="1">
      <c r="A125" s="26"/>
      <c r="B125" s="26"/>
      <c r="C125" s="26"/>
      <c r="D125" s="26"/>
      <c r="E125" s="55"/>
      <c r="F125" s="26"/>
      <c r="G125" s="26"/>
      <c r="H125" s="26"/>
      <c r="I125" s="26"/>
      <c r="J125" s="26"/>
      <c r="K125" s="26"/>
      <c r="L125" s="26"/>
      <c r="M125" s="26"/>
      <c r="N125" s="26"/>
      <c r="O125" s="26"/>
      <c r="P125" s="26"/>
      <c r="Q125" s="26"/>
      <c r="R125" s="26"/>
      <c r="S125" s="26"/>
      <c r="T125" s="26"/>
      <c r="U125" s="26"/>
      <c r="V125" s="26"/>
      <c r="W125" s="26"/>
      <c r="X125" s="26"/>
      <c r="Y125" s="26"/>
      <c r="Z125" s="26"/>
    </row>
    <row r="126" spans="1:26" ht="10.5" customHeight="1">
      <c r="A126" s="26"/>
      <c r="B126" s="26"/>
      <c r="C126" s="26"/>
      <c r="D126" s="26"/>
      <c r="E126" s="55"/>
      <c r="F126" s="26"/>
      <c r="G126" s="26"/>
      <c r="H126" s="26"/>
      <c r="I126" s="26"/>
      <c r="J126" s="26"/>
      <c r="K126" s="26"/>
      <c r="L126" s="26"/>
      <c r="M126" s="26"/>
      <c r="N126" s="26"/>
      <c r="O126" s="26"/>
      <c r="P126" s="26"/>
      <c r="Q126" s="26"/>
      <c r="R126" s="26"/>
      <c r="S126" s="26"/>
      <c r="T126" s="26"/>
      <c r="U126" s="26"/>
      <c r="V126" s="26"/>
      <c r="W126" s="26"/>
      <c r="X126" s="26"/>
      <c r="Y126" s="26"/>
      <c r="Z126" s="26"/>
    </row>
    <row r="127" spans="1:26" ht="10.5" customHeight="1">
      <c r="A127" s="26"/>
      <c r="B127" s="26"/>
      <c r="C127" s="26"/>
      <c r="D127" s="26"/>
      <c r="E127" s="55"/>
      <c r="F127" s="26"/>
      <c r="G127" s="26"/>
      <c r="H127" s="26"/>
      <c r="I127" s="26"/>
      <c r="J127" s="26"/>
      <c r="K127" s="26"/>
      <c r="L127" s="26"/>
      <c r="M127" s="26"/>
      <c r="N127" s="26"/>
      <c r="O127" s="26"/>
      <c r="P127" s="26"/>
      <c r="Q127" s="26"/>
      <c r="R127" s="26"/>
      <c r="S127" s="26"/>
      <c r="T127" s="26"/>
      <c r="U127" s="26"/>
      <c r="V127" s="26"/>
      <c r="W127" s="26"/>
      <c r="X127" s="26"/>
      <c r="Y127" s="26"/>
      <c r="Z127" s="26"/>
    </row>
    <row r="128" spans="1:26" ht="10.5" customHeight="1">
      <c r="A128" s="26"/>
      <c r="B128" s="26"/>
      <c r="C128" s="26"/>
      <c r="D128" s="26"/>
      <c r="E128" s="55"/>
      <c r="F128" s="26"/>
      <c r="G128" s="26"/>
      <c r="H128" s="26"/>
      <c r="I128" s="26"/>
      <c r="J128" s="26"/>
      <c r="K128" s="26"/>
      <c r="L128" s="26"/>
      <c r="M128" s="26"/>
      <c r="N128" s="26"/>
      <c r="O128" s="26"/>
      <c r="P128" s="26"/>
      <c r="Q128" s="26"/>
      <c r="R128" s="26"/>
      <c r="S128" s="26"/>
      <c r="T128" s="26"/>
      <c r="U128" s="26"/>
      <c r="V128" s="26"/>
      <c r="W128" s="26"/>
      <c r="X128" s="26"/>
      <c r="Y128" s="26"/>
      <c r="Z128" s="26"/>
    </row>
    <row r="129" spans="1:26" ht="10.5" customHeight="1">
      <c r="A129" s="26"/>
      <c r="B129" s="26"/>
      <c r="C129" s="26"/>
      <c r="D129" s="26"/>
      <c r="E129" s="55"/>
      <c r="F129" s="26"/>
      <c r="G129" s="26"/>
      <c r="H129" s="26"/>
      <c r="I129" s="26"/>
      <c r="J129" s="26"/>
      <c r="K129" s="26"/>
      <c r="L129" s="26"/>
      <c r="M129" s="26"/>
      <c r="N129" s="26"/>
      <c r="O129" s="26"/>
      <c r="P129" s="26"/>
      <c r="Q129" s="26"/>
      <c r="R129" s="26"/>
      <c r="S129" s="26"/>
      <c r="T129" s="26"/>
      <c r="U129" s="26"/>
      <c r="V129" s="26"/>
      <c r="W129" s="26"/>
      <c r="X129" s="26"/>
      <c r="Y129" s="26"/>
      <c r="Z129" s="26"/>
    </row>
    <row r="130" spans="1:26" ht="10.5" customHeight="1">
      <c r="A130" s="26"/>
      <c r="B130" s="26"/>
      <c r="C130" s="26"/>
      <c r="D130" s="26"/>
      <c r="E130" s="55"/>
      <c r="F130" s="26"/>
      <c r="G130" s="26"/>
      <c r="H130" s="26"/>
      <c r="I130" s="26"/>
      <c r="J130" s="26"/>
      <c r="K130" s="26"/>
      <c r="L130" s="26"/>
      <c r="M130" s="26"/>
      <c r="N130" s="26"/>
      <c r="O130" s="26"/>
      <c r="P130" s="26"/>
      <c r="Q130" s="26"/>
      <c r="R130" s="26"/>
      <c r="S130" s="26"/>
      <c r="T130" s="26"/>
      <c r="U130" s="26"/>
      <c r="V130" s="26"/>
      <c r="W130" s="26"/>
      <c r="X130" s="26"/>
      <c r="Y130" s="26"/>
      <c r="Z130" s="26"/>
    </row>
    <row r="131" spans="1:26" ht="10.5" customHeight="1">
      <c r="A131" s="26"/>
      <c r="B131" s="26"/>
      <c r="C131" s="26"/>
      <c r="D131" s="26"/>
      <c r="E131" s="55"/>
      <c r="F131" s="26"/>
      <c r="G131" s="26"/>
      <c r="H131" s="26"/>
      <c r="I131" s="26"/>
      <c r="J131" s="26"/>
      <c r="K131" s="26"/>
      <c r="L131" s="26"/>
      <c r="M131" s="26"/>
      <c r="N131" s="26"/>
      <c r="O131" s="26"/>
      <c r="P131" s="26"/>
      <c r="Q131" s="26"/>
      <c r="R131" s="26"/>
      <c r="S131" s="26"/>
      <c r="T131" s="26"/>
      <c r="U131" s="26"/>
      <c r="V131" s="26"/>
      <c r="W131" s="26"/>
      <c r="X131" s="26"/>
      <c r="Y131" s="26"/>
      <c r="Z131" s="26"/>
    </row>
    <row r="132" spans="1:26" ht="10.5" customHeight="1">
      <c r="A132" s="26"/>
      <c r="B132" s="26"/>
      <c r="C132" s="26"/>
      <c r="D132" s="26"/>
      <c r="E132" s="55"/>
      <c r="F132" s="26"/>
      <c r="G132" s="26"/>
      <c r="H132" s="26"/>
      <c r="I132" s="26"/>
      <c r="J132" s="26"/>
      <c r="K132" s="26"/>
      <c r="L132" s="26"/>
      <c r="M132" s="26"/>
      <c r="N132" s="26"/>
      <c r="O132" s="26"/>
      <c r="P132" s="26"/>
      <c r="Q132" s="26"/>
      <c r="R132" s="26"/>
      <c r="S132" s="26"/>
      <c r="T132" s="26"/>
      <c r="U132" s="26"/>
      <c r="V132" s="26"/>
      <c r="W132" s="26"/>
      <c r="X132" s="26"/>
      <c r="Y132" s="26"/>
      <c r="Z132" s="26"/>
    </row>
    <row r="133" spans="1:26" ht="10.5" customHeight="1">
      <c r="A133" s="26"/>
      <c r="B133" s="26"/>
      <c r="C133" s="26"/>
      <c r="D133" s="26"/>
      <c r="E133" s="55"/>
      <c r="F133" s="26"/>
      <c r="G133" s="26"/>
      <c r="H133" s="26"/>
      <c r="I133" s="26"/>
      <c r="J133" s="26"/>
      <c r="K133" s="26"/>
      <c r="L133" s="26"/>
      <c r="M133" s="26"/>
      <c r="N133" s="26"/>
      <c r="O133" s="26"/>
      <c r="P133" s="26"/>
      <c r="Q133" s="26"/>
      <c r="R133" s="26"/>
      <c r="S133" s="26"/>
      <c r="T133" s="26"/>
      <c r="U133" s="26"/>
      <c r="V133" s="26"/>
      <c r="W133" s="26"/>
      <c r="X133" s="26"/>
      <c r="Y133" s="26"/>
      <c r="Z133" s="26"/>
    </row>
    <row r="134" spans="1:26" ht="10.5" customHeight="1">
      <c r="A134" s="26"/>
      <c r="B134" s="26"/>
      <c r="C134" s="26"/>
      <c r="D134" s="26"/>
      <c r="E134" s="55"/>
      <c r="F134" s="26"/>
      <c r="G134" s="26"/>
      <c r="H134" s="26"/>
      <c r="I134" s="26"/>
      <c r="J134" s="26"/>
      <c r="K134" s="26"/>
      <c r="L134" s="26"/>
      <c r="M134" s="26"/>
      <c r="N134" s="26"/>
      <c r="O134" s="26"/>
      <c r="P134" s="26"/>
      <c r="Q134" s="26"/>
      <c r="R134" s="26"/>
      <c r="S134" s="26"/>
      <c r="T134" s="26"/>
      <c r="U134" s="26"/>
      <c r="V134" s="26"/>
      <c r="W134" s="26"/>
      <c r="X134" s="26"/>
      <c r="Y134" s="26"/>
      <c r="Z134" s="26"/>
    </row>
    <row r="135" spans="1:26" ht="10.5" customHeight="1">
      <c r="A135" s="26"/>
      <c r="B135" s="26"/>
      <c r="C135" s="26"/>
      <c r="D135" s="26"/>
      <c r="E135" s="55"/>
      <c r="F135" s="26"/>
      <c r="G135" s="26"/>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6"/>
      <c r="C136" s="26"/>
      <c r="D136" s="26"/>
      <c r="E136" s="55"/>
      <c r="F136" s="26"/>
      <c r="G136" s="26"/>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6"/>
      <c r="C137" s="26"/>
      <c r="D137" s="26"/>
      <c r="E137" s="55"/>
      <c r="F137" s="26"/>
      <c r="G137" s="26"/>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6"/>
      <c r="C138" s="26"/>
      <c r="D138" s="26"/>
      <c r="E138" s="27"/>
      <c r="F138" s="26"/>
      <c r="G138" s="26"/>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6"/>
      <c r="C139" s="26"/>
      <c r="D139" s="26"/>
      <c r="E139" s="27"/>
      <c r="F139" s="26"/>
      <c r="G139" s="26"/>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6"/>
      <c r="C140" s="26"/>
      <c r="D140" s="26"/>
      <c r="E140" s="27"/>
      <c r="F140" s="26"/>
      <c r="G140" s="26"/>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6"/>
      <c r="C141" s="26"/>
      <c r="D141" s="26"/>
      <c r="E141" s="27"/>
      <c r="F141" s="26"/>
      <c r="G141" s="26"/>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6"/>
      <c r="C142" s="26"/>
      <c r="D142" s="26"/>
      <c r="E142" s="27"/>
      <c r="F142" s="26"/>
      <c r="G142" s="26"/>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6"/>
      <c r="C143" s="26"/>
      <c r="D143" s="26"/>
      <c r="E143" s="27"/>
      <c r="F143" s="26"/>
      <c r="G143" s="26"/>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0">
    <mergeCell ref="B7:G7"/>
    <mergeCell ref="B12:G12"/>
    <mergeCell ref="B48:G48"/>
    <mergeCell ref="B2:G2"/>
    <mergeCell ref="I2:N2"/>
    <mergeCell ref="P2:P4"/>
    <mergeCell ref="K3:L3"/>
    <mergeCell ref="M3:M4"/>
    <mergeCell ref="N3:N4"/>
    <mergeCell ref="B5:G5"/>
  </mergeCells>
  <dataValidations count="1">
    <dataValidation type="list" allowBlank="1" showErrorMessage="1" sqref="F6 E8:F11 F14:F44 E45:F47 E49:F51 E52:E143">
      <formula1>#REF!</formula1>
    </dataValidation>
  </dataValidations>
  <pageMargins left="0.70866141732283472" right="0.70866141732283472" top="0.59055118110236227" bottom="0.59055118110236227" header="0" footer="0"/>
  <pageSetup scale="9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P6:P51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5" topLeftCell="B6" activePane="bottomRight" state="frozen"/>
      <selection pane="topRight" activeCell="B1" sqref="B1"/>
      <selection pane="bottomLeft" activeCell="A6" sqref="A6"/>
      <selection pane="bottomRight" activeCell="B6" sqref="B6"/>
    </sheetView>
  </sheetViews>
  <sheetFormatPr baseColWidth="10" defaultColWidth="12.625" defaultRowHeight="15" customHeight="1"/>
  <cols>
    <col min="1" max="1" width="2.375" customWidth="1"/>
    <col min="2" max="2" width="9.875" customWidth="1"/>
    <col min="3" max="3" width="10.5" customWidth="1"/>
    <col min="4" max="4" width="44.125" customWidth="1"/>
    <col min="5" max="5" width="38.75" customWidth="1"/>
    <col min="6" max="8" width="10" customWidth="1"/>
    <col min="9" max="9" width="10.75" customWidth="1"/>
    <col min="10" max="12" width="10" customWidth="1"/>
    <col min="13" max="13" width="11.375" customWidth="1"/>
    <col min="14" max="14" width="11.25" customWidth="1"/>
    <col min="15" max="26" width="10" customWidth="1"/>
  </cols>
  <sheetData>
    <row r="1" spans="1:26" ht="10.5" customHeight="1">
      <c r="A1" s="26"/>
      <c r="B1" s="26"/>
      <c r="C1" s="26"/>
      <c r="D1" s="26"/>
      <c r="E1" s="26"/>
      <c r="F1" s="26"/>
      <c r="G1" s="26"/>
      <c r="H1" s="26"/>
      <c r="I1" s="26"/>
      <c r="J1" s="26"/>
      <c r="K1" s="26"/>
      <c r="L1" s="26"/>
      <c r="M1" s="26"/>
      <c r="N1" s="26"/>
      <c r="O1" s="26"/>
      <c r="P1" s="26"/>
      <c r="Q1" s="26"/>
      <c r="R1" s="26"/>
      <c r="S1" s="26"/>
      <c r="T1" s="26"/>
      <c r="U1" s="26"/>
      <c r="V1" s="26"/>
      <c r="W1" s="26"/>
      <c r="X1" s="26"/>
      <c r="Y1" s="26"/>
      <c r="Z1" s="26"/>
    </row>
    <row r="2" spans="1:26" ht="10.5" customHeight="1">
      <c r="A2" s="26"/>
      <c r="B2" s="371" t="s">
        <v>1544</v>
      </c>
      <c r="C2" s="370"/>
      <c r="D2" s="370"/>
      <c r="E2" s="370"/>
      <c r="F2" s="370"/>
      <c r="G2" s="370"/>
      <c r="H2" s="26"/>
      <c r="I2" s="388" t="s">
        <v>94</v>
      </c>
      <c r="J2" s="389"/>
      <c r="K2" s="389"/>
      <c r="L2" s="389"/>
      <c r="M2" s="389"/>
      <c r="N2" s="390"/>
      <c r="O2" s="26"/>
      <c r="P2" s="374" t="s">
        <v>15</v>
      </c>
      <c r="Q2" s="26"/>
      <c r="R2" s="26"/>
      <c r="S2" s="26"/>
      <c r="T2" s="26"/>
      <c r="U2" s="26"/>
      <c r="V2" s="26"/>
      <c r="W2" s="26"/>
      <c r="X2" s="26"/>
      <c r="Y2" s="26"/>
      <c r="Z2" s="26"/>
    </row>
    <row r="3" spans="1:26" ht="10.5" customHeight="1">
      <c r="A3" s="26"/>
      <c r="B3" s="2" t="s">
        <v>1938</v>
      </c>
      <c r="C3" s="60"/>
      <c r="D3" s="113"/>
      <c r="E3" s="50"/>
      <c r="F3" s="51"/>
      <c r="G3" s="50"/>
      <c r="H3" s="26"/>
      <c r="I3" s="28" t="s">
        <v>96</v>
      </c>
      <c r="J3" s="29" t="s">
        <v>97</v>
      </c>
      <c r="K3" s="377" t="s">
        <v>98</v>
      </c>
      <c r="L3" s="378"/>
      <c r="M3" s="379" t="s">
        <v>99</v>
      </c>
      <c r="N3" s="381" t="s">
        <v>100</v>
      </c>
      <c r="O3" s="26"/>
      <c r="P3" s="375"/>
      <c r="Q3" s="26"/>
      <c r="R3" s="26"/>
      <c r="S3" s="26"/>
      <c r="T3" s="26"/>
      <c r="U3" s="26"/>
      <c r="V3" s="26"/>
      <c r="W3" s="26"/>
      <c r="X3" s="26"/>
      <c r="Y3" s="26"/>
      <c r="Z3" s="26"/>
    </row>
    <row r="4" spans="1:26" ht="10.5" customHeight="1">
      <c r="A4" s="26"/>
      <c r="B4" s="52" t="s">
        <v>101</v>
      </c>
      <c r="C4" s="52" t="s">
        <v>0</v>
      </c>
      <c r="D4" s="52" t="s">
        <v>102</v>
      </c>
      <c r="E4" s="52" t="s">
        <v>103</v>
      </c>
      <c r="F4" s="52" t="s">
        <v>104</v>
      </c>
      <c r="G4" s="52" t="s">
        <v>105</v>
      </c>
      <c r="H4" s="26"/>
      <c r="I4" s="33" t="s">
        <v>106</v>
      </c>
      <c r="J4" s="34" t="s">
        <v>106</v>
      </c>
      <c r="K4" s="34" t="s">
        <v>106</v>
      </c>
      <c r="L4" s="34" t="s">
        <v>107</v>
      </c>
      <c r="M4" s="380"/>
      <c r="N4" s="382"/>
      <c r="O4" s="26"/>
      <c r="P4" s="376"/>
      <c r="Q4" s="26"/>
      <c r="R4" s="26"/>
      <c r="S4" s="26"/>
      <c r="T4" s="26"/>
      <c r="U4" s="26"/>
      <c r="V4" s="26"/>
      <c r="W4" s="26"/>
      <c r="X4" s="26"/>
      <c r="Y4" s="26"/>
      <c r="Z4" s="26"/>
    </row>
    <row r="5" spans="1:26" ht="10.5" customHeight="1">
      <c r="A5" s="26"/>
      <c r="B5" s="386" t="s">
        <v>108</v>
      </c>
      <c r="C5" s="387"/>
      <c r="D5" s="387"/>
      <c r="E5" s="387"/>
      <c r="F5" s="387"/>
      <c r="G5" s="378"/>
      <c r="H5" s="26"/>
      <c r="I5" s="35"/>
      <c r="J5" s="35"/>
      <c r="K5" s="35"/>
      <c r="L5" s="35"/>
      <c r="M5" s="35"/>
      <c r="N5" s="35"/>
      <c r="O5" s="26"/>
      <c r="P5" s="26"/>
      <c r="Q5" s="26"/>
      <c r="R5" s="26"/>
      <c r="S5" s="26"/>
      <c r="T5" s="26"/>
      <c r="U5" s="26"/>
      <c r="V5" s="26"/>
      <c r="W5" s="26"/>
      <c r="X5" s="26"/>
      <c r="Y5" s="26"/>
      <c r="Z5" s="26"/>
    </row>
    <row r="6" spans="1:26" ht="10.5" customHeight="1">
      <c r="A6" s="26"/>
      <c r="B6" s="36" t="s">
        <v>1939</v>
      </c>
      <c r="C6" s="65"/>
      <c r="D6" s="70" t="s">
        <v>1842</v>
      </c>
      <c r="E6" s="65"/>
      <c r="F6" s="39" t="s">
        <v>111</v>
      </c>
      <c r="G6" s="39" t="s">
        <v>112</v>
      </c>
      <c r="H6" s="26"/>
      <c r="I6" s="35"/>
      <c r="J6" s="35"/>
      <c r="K6" s="35"/>
      <c r="L6" s="35"/>
      <c r="M6" s="35"/>
      <c r="N6" s="35"/>
      <c r="O6" s="26"/>
      <c r="P6" s="35"/>
      <c r="Q6" s="26"/>
      <c r="R6" s="26"/>
      <c r="S6" s="26"/>
      <c r="T6" s="26"/>
      <c r="U6" s="26"/>
      <c r="V6" s="26"/>
      <c r="W6" s="26"/>
      <c r="X6" s="26"/>
      <c r="Y6" s="26"/>
      <c r="Z6" s="26"/>
    </row>
    <row r="7" spans="1:26" ht="12" customHeight="1">
      <c r="A7" s="26"/>
      <c r="B7" s="386" t="s">
        <v>139</v>
      </c>
      <c r="C7" s="387"/>
      <c r="D7" s="387"/>
      <c r="E7" s="387"/>
      <c r="F7" s="387"/>
      <c r="G7" s="378"/>
      <c r="H7" s="26"/>
      <c r="I7" s="35"/>
      <c r="J7" s="35"/>
      <c r="K7" s="35"/>
      <c r="L7" s="35"/>
      <c r="M7" s="35"/>
      <c r="N7" s="35"/>
      <c r="O7" s="26"/>
      <c r="P7" s="35"/>
      <c r="Q7" s="26"/>
      <c r="R7" s="26"/>
      <c r="S7" s="26"/>
      <c r="T7" s="26"/>
      <c r="U7" s="26"/>
      <c r="V7" s="26"/>
      <c r="W7" s="26"/>
      <c r="X7" s="26"/>
      <c r="Y7" s="26"/>
      <c r="Z7" s="26"/>
    </row>
    <row r="8" spans="1:26" ht="41.25" customHeight="1">
      <c r="A8" s="26"/>
      <c r="B8" s="36" t="s">
        <v>1940</v>
      </c>
      <c r="C8" s="124"/>
      <c r="D8" s="70" t="s">
        <v>1941</v>
      </c>
      <c r="E8" s="132"/>
      <c r="F8" s="39" t="s">
        <v>111</v>
      </c>
      <c r="G8" s="39" t="s">
        <v>112</v>
      </c>
      <c r="H8" s="26"/>
      <c r="I8" s="35"/>
      <c r="J8" s="35"/>
      <c r="K8" s="35"/>
      <c r="L8" s="35"/>
      <c r="M8" s="35"/>
      <c r="N8" s="35"/>
      <c r="O8" s="26"/>
      <c r="P8" s="35"/>
      <c r="Q8" s="26"/>
      <c r="R8" s="26"/>
      <c r="S8" s="26"/>
      <c r="T8" s="26"/>
      <c r="U8" s="26"/>
      <c r="V8" s="26"/>
      <c r="W8" s="26"/>
      <c r="X8" s="26"/>
      <c r="Y8" s="26"/>
      <c r="Z8" s="26"/>
    </row>
    <row r="9" spans="1:26" ht="70.5" customHeight="1">
      <c r="A9" s="26"/>
      <c r="B9" s="36" t="s">
        <v>1942</v>
      </c>
      <c r="C9" s="35"/>
      <c r="D9" s="67" t="s">
        <v>1943</v>
      </c>
      <c r="E9" s="66" t="s">
        <v>1944</v>
      </c>
      <c r="F9" s="39" t="s">
        <v>111</v>
      </c>
      <c r="G9" s="39" t="s">
        <v>112</v>
      </c>
      <c r="H9" s="26"/>
      <c r="I9" s="35"/>
      <c r="J9" s="35"/>
      <c r="K9" s="35"/>
      <c r="L9" s="35"/>
      <c r="M9" s="35"/>
      <c r="N9" s="35"/>
      <c r="O9" s="26"/>
      <c r="P9" s="35"/>
      <c r="Q9" s="26"/>
      <c r="R9" s="26"/>
      <c r="S9" s="26"/>
      <c r="T9" s="26"/>
      <c r="U9" s="26"/>
      <c r="V9" s="26"/>
      <c r="W9" s="26"/>
      <c r="X9" s="26"/>
      <c r="Y9" s="26"/>
      <c r="Z9" s="26"/>
    </row>
    <row r="10" spans="1:26" ht="51" customHeight="1">
      <c r="A10" s="26"/>
      <c r="B10" s="36" t="s">
        <v>1945</v>
      </c>
      <c r="C10" s="35"/>
      <c r="D10" s="67" t="s">
        <v>1946</v>
      </c>
      <c r="E10" s="66"/>
      <c r="F10" s="39" t="s">
        <v>111</v>
      </c>
      <c r="G10" s="39" t="s">
        <v>112</v>
      </c>
      <c r="H10" s="26"/>
      <c r="I10" s="35"/>
      <c r="J10" s="35"/>
      <c r="K10" s="35"/>
      <c r="L10" s="35"/>
      <c r="M10" s="35"/>
      <c r="N10" s="35"/>
      <c r="O10" s="26"/>
      <c r="P10" s="35"/>
      <c r="Q10" s="26"/>
      <c r="R10" s="26"/>
      <c r="S10" s="26"/>
      <c r="T10" s="26"/>
      <c r="U10" s="26"/>
      <c r="V10" s="26"/>
      <c r="W10" s="26"/>
      <c r="X10" s="26"/>
      <c r="Y10" s="26"/>
      <c r="Z10" s="26"/>
    </row>
    <row r="11" spans="1:26" ht="12" customHeight="1">
      <c r="A11" s="26"/>
      <c r="B11" s="386" t="s">
        <v>167</v>
      </c>
      <c r="C11" s="387"/>
      <c r="D11" s="387"/>
      <c r="E11" s="387"/>
      <c r="F11" s="387"/>
      <c r="G11" s="378"/>
      <c r="H11" s="26"/>
      <c r="I11" s="35"/>
      <c r="J11" s="35"/>
      <c r="K11" s="35"/>
      <c r="L11" s="35"/>
      <c r="M11" s="35"/>
      <c r="N11" s="35"/>
      <c r="O11" s="26"/>
      <c r="P11" s="35"/>
      <c r="Q11" s="26"/>
      <c r="R11" s="26"/>
      <c r="S11" s="26"/>
      <c r="T11" s="26"/>
      <c r="U11" s="26"/>
      <c r="V11" s="26"/>
      <c r="W11" s="26"/>
      <c r="X11" s="26"/>
      <c r="Y11" s="26"/>
      <c r="Z11" s="26"/>
    </row>
    <row r="12" spans="1:26" ht="58.5" customHeight="1">
      <c r="A12" s="26"/>
      <c r="B12" s="36" t="s">
        <v>1947</v>
      </c>
      <c r="C12" s="124"/>
      <c r="D12" s="68" t="s">
        <v>1948</v>
      </c>
      <c r="E12" s="132"/>
      <c r="F12" s="39" t="s">
        <v>111</v>
      </c>
      <c r="G12" s="39" t="s">
        <v>112</v>
      </c>
      <c r="H12" s="26"/>
      <c r="I12" s="35"/>
      <c r="J12" s="35"/>
      <c r="K12" s="35"/>
      <c r="L12" s="35"/>
      <c r="M12" s="35"/>
      <c r="N12" s="35"/>
      <c r="O12" s="26"/>
      <c r="P12" s="35"/>
      <c r="Q12" s="26"/>
      <c r="R12" s="26"/>
      <c r="S12" s="26"/>
      <c r="T12" s="26"/>
      <c r="U12" s="26"/>
      <c r="V12" s="26"/>
      <c r="W12" s="26"/>
      <c r="X12" s="26"/>
      <c r="Y12" s="26"/>
      <c r="Z12" s="26"/>
    </row>
    <row r="13" spans="1:26" ht="10.5" customHeight="1">
      <c r="A13" s="26"/>
      <c r="B13" s="36" t="s">
        <v>1949</v>
      </c>
      <c r="C13" s="124"/>
      <c r="D13" s="70" t="s">
        <v>1950</v>
      </c>
      <c r="E13" s="132"/>
      <c r="F13" s="39" t="s">
        <v>111</v>
      </c>
      <c r="G13" s="39" t="s">
        <v>112</v>
      </c>
      <c r="H13" s="26"/>
      <c r="I13" s="35"/>
      <c r="J13" s="35"/>
      <c r="K13" s="35"/>
      <c r="L13" s="35"/>
      <c r="M13" s="35"/>
      <c r="N13" s="35"/>
      <c r="O13" s="26"/>
      <c r="P13" s="35"/>
      <c r="Q13" s="26"/>
      <c r="R13" s="26"/>
      <c r="S13" s="26"/>
      <c r="T13" s="26"/>
      <c r="U13" s="26"/>
      <c r="V13" s="26"/>
      <c r="W13" s="26"/>
      <c r="X13" s="26"/>
      <c r="Y13" s="26"/>
      <c r="Z13" s="26"/>
    </row>
    <row r="14" spans="1:26" ht="39.75" customHeight="1">
      <c r="A14" s="26"/>
      <c r="B14" s="36" t="s">
        <v>1951</v>
      </c>
      <c r="C14" s="35"/>
      <c r="D14" s="67" t="s">
        <v>1952</v>
      </c>
      <c r="E14" s="57"/>
      <c r="F14" s="39" t="s">
        <v>111</v>
      </c>
      <c r="G14" s="39" t="s">
        <v>112</v>
      </c>
      <c r="H14" s="26"/>
      <c r="I14" s="35"/>
      <c r="J14" s="35"/>
      <c r="K14" s="35"/>
      <c r="L14" s="35"/>
      <c r="M14" s="35"/>
      <c r="N14" s="35"/>
      <c r="O14" s="26"/>
      <c r="P14" s="35"/>
      <c r="Q14" s="26"/>
      <c r="R14" s="26"/>
      <c r="S14" s="26"/>
      <c r="T14" s="26"/>
      <c r="U14" s="26"/>
      <c r="V14" s="26"/>
      <c r="W14" s="26"/>
      <c r="X14" s="26"/>
      <c r="Y14" s="26"/>
      <c r="Z14" s="26"/>
    </row>
    <row r="15" spans="1:26" ht="53.25" customHeight="1">
      <c r="A15" s="26"/>
      <c r="B15" s="36" t="s">
        <v>1953</v>
      </c>
      <c r="C15" s="35"/>
      <c r="D15" s="67" t="s">
        <v>1954</v>
      </c>
      <c r="E15" s="66"/>
      <c r="F15" s="39" t="s">
        <v>111</v>
      </c>
      <c r="G15" s="39" t="s">
        <v>951</v>
      </c>
      <c r="H15" s="26"/>
      <c r="I15" s="35"/>
      <c r="J15" s="35"/>
      <c r="K15" s="35"/>
      <c r="L15" s="35"/>
      <c r="M15" s="35"/>
      <c r="N15" s="35"/>
      <c r="O15" s="26"/>
      <c r="P15" s="35"/>
      <c r="Q15" s="26"/>
      <c r="R15" s="26"/>
      <c r="S15" s="26"/>
      <c r="T15" s="26"/>
      <c r="U15" s="26"/>
      <c r="V15" s="26"/>
      <c r="W15" s="26"/>
      <c r="X15" s="26"/>
      <c r="Y15" s="26"/>
      <c r="Z15" s="26"/>
    </row>
    <row r="16" spans="1:26" ht="46.5" customHeight="1">
      <c r="A16" s="26"/>
      <c r="B16" s="36" t="s">
        <v>1955</v>
      </c>
      <c r="C16" s="35"/>
      <c r="D16" s="67" t="s">
        <v>1956</v>
      </c>
      <c r="E16" s="66"/>
      <c r="F16" s="39" t="s">
        <v>111</v>
      </c>
      <c r="G16" s="39" t="s">
        <v>951</v>
      </c>
      <c r="H16" s="26"/>
      <c r="I16" s="35"/>
      <c r="J16" s="35"/>
      <c r="K16" s="35"/>
      <c r="L16" s="35"/>
      <c r="M16" s="35"/>
      <c r="N16" s="35"/>
      <c r="O16" s="26"/>
      <c r="P16" s="35"/>
      <c r="Q16" s="26"/>
      <c r="R16" s="26"/>
      <c r="S16" s="26"/>
      <c r="T16" s="26"/>
      <c r="U16" s="26"/>
      <c r="V16" s="26"/>
      <c r="W16" s="26"/>
      <c r="X16" s="26"/>
      <c r="Y16" s="26"/>
      <c r="Z16" s="26"/>
    </row>
    <row r="17" spans="1:26" ht="57.75" customHeight="1">
      <c r="A17" s="26"/>
      <c r="B17" s="36" t="s">
        <v>1957</v>
      </c>
      <c r="C17" s="35"/>
      <c r="D17" s="67" t="s">
        <v>1958</v>
      </c>
      <c r="E17" s="66"/>
      <c r="F17" s="39" t="s">
        <v>111</v>
      </c>
      <c r="G17" s="39" t="s">
        <v>951</v>
      </c>
      <c r="H17" s="26"/>
      <c r="I17" s="35"/>
      <c r="J17" s="35"/>
      <c r="K17" s="35"/>
      <c r="L17" s="35"/>
      <c r="M17" s="35"/>
      <c r="N17" s="35"/>
      <c r="O17" s="26"/>
      <c r="P17" s="35"/>
      <c r="Q17" s="26"/>
      <c r="R17" s="26"/>
      <c r="S17" s="26"/>
      <c r="T17" s="26"/>
      <c r="U17" s="26"/>
      <c r="V17" s="26"/>
      <c r="W17" s="26"/>
      <c r="X17" s="26"/>
      <c r="Y17" s="26"/>
      <c r="Z17" s="26"/>
    </row>
    <row r="18" spans="1:26" ht="53.25" customHeight="1">
      <c r="A18" s="26"/>
      <c r="B18" s="36" t="s">
        <v>1959</v>
      </c>
      <c r="C18" s="35"/>
      <c r="D18" s="67" t="s">
        <v>1960</v>
      </c>
      <c r="E18" s="35"/>
      <c r="F18" s="39" t="s">
        <v>111</v>
      </c>
      <c r="G18" s="39" t="s">
        <v>951</v>
      </c>
      <c r="H18" s="26"/>
      <c r="I18" s="35"/>
      <c r="J18" s="35"/>
      <c r="K18" s="35"/>
      <c r="L18" s="35"/>
      <c r="M18" s="35"/>
      <c r="N18" s="35"/>
      <c r="O18" s="26"/>
      <c r="P18" s="35"/>
      <c r="Q18" s="26"/>
      <c r="R18" s="26"/>
      <c r="S18" s="26"/>
      <c r="T18" s="26"/>
      <c r="U18" s="26"/>
      <c r="V18" s="26"/>
      <c r="W18" s="26"/>
      <c r="X18" s="26"/>
      <c r="Y18" s="26"/>
      <c r="Z18" s="26"/>
    </row>
    <row r="19" spans="1:26" ht="42.75" customHeight="1">
      <c r="A19" s="26"/>
      <c r="B19" s="36" t="s">
        <v>1961</v>
      </c>
      <c r="C19" s="35"/>
      <c r="D19" s="67" t="s">
        <v>1962</v>
      </c>
      <c r="E19" s="35"/>
      <c r="F19" s="39" t="s">
        <v>111</v>
      </c>
      <c r="G19" s="39" t="s">
        <v>951</v>
      </c>
      <c r="H19" s="26"/>
      <c r="I19" s="35"/>
      <c r="J19" s="35"/>
      <c r="K19" s="35"/>
      <c r="L19" s="35"/>
      <c r="M19" s="35"/>
      <c r="N19" s="35"/>
      <c r="O19" s="26"/>
      <c r="P19" s="35"/>
      <c r="Q19" s="26"/>
      <c r="R19" s="26"/>
      <c r="S19" s="26"/>
      <c r="T19" s="26"/>
      <c r="U19" s="26"/>
      <c r="V19" s="26"/>
      <c r="W19" s="26"/>
      <c r="X19" s="26"/>
      <c r="Y19" s="26"/>
      <c r="Z19" s="26"/>
    </row>
    <row r="20" spans="1:26" ht="12" customHeight="1">
      <c r="A20" s="26"/>
      <c r="B20" s="386" t="s">
        <v>256</v>
      </c>
      <c r="C20" s="387"/>
      <c r="D20" s="387"/>
      <c r="E20" s="387"/>
      <c r="F20" s="387"/>
      <c r="G20" s="378"/>
      <c r="H20" s="26"/>
      <c r="I20" s="35"/>
      <c r="J20" s="35"/>
      <c r="K20" s="35"/>
      <c r="L20" s="35"/>
      <c r="M20" s="35"/>
      <c r="N20" s="35"/>
      <c r="O20" s="26"/>
      <c r="P20" s="35"/>
      <c r="Q20" s="26"/>
      <c r="R20" s="26"/>
      <c r="S20" s="26"/>
      <c r="T20" s="26"/>
      <c r="U20" s="26"/>
      <c r="V20" s="26"/>
      <c r="W20" s="26"/>
      <c r="X20" s="26"/>
      <c r="Y20" s="26"/>
      <c r="Z20" s="26"/>
    </row>
    <row r="21" spans="1:26" ht="40.5" customHeight="1">
      <c r="A21" s="26"/>
      <c r="B21" s="36" t="s">
        <v>1963</v>
      </c>
      <c r="C21" s="35"/>
      <c r="D21" s="67" t="s">
        <v>1964</v>
      </c>
      <c r="E21" s="35"/>
      <c r="F21" s="39" t="s">
        <v>111</v>
      </c>
      <c r="G21" s="39" t="s">
        <v>951</v>
      </c>
      <c r="H21" s="26"/>
      <c r="I21" s="35"/>
      <c r="J21" s="35"/>
      <c r="K21" s="35"/>
      <c r="L21" s="35"/>
      <c r="M21" s="35"/>
      <c r="N21" s="35"/>
      <c r="O21" s="26"/>
      <c r="P21" s="35"/>
      <c r="Q21" s="26"/>
      <c r="R21" s="26"/>
      <c r="S21" s="26"/>
      <c r="T21" s="26"/>
      <c r="U21" s="26"/>
      <c r="V21" s="26"/>
      <c r="W21" s="26"/>
      <c r="X21" s="26"/>
      <c r="Y21" s="26"/>
      <c r="Z21" s="26"/>
    </row>
    <row r="22" spans="1:26" ht="28.5" customHeight="1">
      <c r="A22" s="26"/>
      <c r="B22" s="36" t="s">
        <v>1965</v>
      </c>
      <c r="C22" s="35"/>
      <c r="D22" s="67" t="s">
        <v>1714</v>
      </c>
      <c r="E22" s="66"/>
      <c r="F22" s="39" t="s">
        <v>311</v>
      </c>
      <c r="G22" s="39" t="s">
        <v>374</v>
      </c>
      <c r="H22" s="26"/>
      <c r="I22" s="35"/>
      <c r="J22" s="35"/>
      <c r="K22" s="35"/>
      <c r="L22" s="35"/>
      <c r="M22" s="35"/>
      <c r="N22" s="35"/>
      <c r="O22" s="26"/>
      <c r="P22" s="35"/>
      <c r="Q22" s="26"/>
      <c r="R22" s="26"/>
      <c r="S22" s="26"/>
      <c r="T22" s="26"/>
      <c r="U22" s="26"/>
      <c r="V22" s="26"/>
      <c r="W22" s="26"/>
      <c r="X22" s="26"/>
      <c r="Y22" s="26"/>
      <c r="Z22" s="26"/>
    </row>
    <row r="23" spans="1:26" ht="10.5" customHeight="1">
      <c r="A23" s="26"/>
      <c r="B23" s="36" t="s">
        <v>1966</v>
      </c>
      <c r="C23" s="35"/>
      <c r="D23" s="67" t="s">
        <v>1766</v>
      </c>
      <c r="E23" s="67" t="s">
        <v>1767</v>
      </c>
      <c r="F23" s="39" t="s">
        <v>311</v>
      </c>
      <c r="G23" s="39" t="s">
        <v>374</v>
      </c>
      <c r="H23" s="26"/>
      <c r="I23" s="35"/>
      <c r="J23" s="35"/>
      <c r="K23" s="35"/>
      <c r="L23" s="35"/>
      <c r="M23" s="35"/>
      <c r="N23" s="35"/>
      <c r="O23" s="26"/>
      <c r="P23" s="35"/>
      <c r="Q23" s="26"/>
      <c r="R23" s="26"/>
      <c r="S23" s="26"/>
      <c r="T23" s="26"/>
      <c r="U23" s="26"/>
      <c r="V23" s="26"/>
      <c r="W23" s="26"/>
      <c r="X23" s="26"/>
      <c r="Y23" s="26"/>
      <c r="Z23" s="26"/>
    </row>
    <row r="24" spans="1:26" ht="10.5" customHeight="1">
      <c r="A24" s="26"/>
      <c r="B24" s="26" t="s">
        <v>313</v>
      </c>
      <c r="C24" s="131"/>
      <c r="D24" s="102"/>
      <c r="E24" s="55"/>
      <c r="F24" s="26"/>
      <c r="G24" s="26"/>
      <c r="H24" s="26"/>
      <c r="I24" s="26"/>
      <c r="J24" s="26"/>
      <c r="K24" s="26"/>
      <c r="L24" s="26"/>
      <c r="M24" s="26"/>
      <c r="N24" s="26"/>
      <c r="O24" s="26"/>
      <c r="P24" s="26"/>
      <c r="Q24" s="26"/>
      <c r="R24" s="26"/>
      <c r="S24" s="26"/>
      <c r="T24" s="26"/>
      <c r="U24" s="26"/>
      <c r="V24" s="26"/>
      <c r="W24" s="26"/>
      <c r="X24" s="26"/>
      <c r="Y24" s="26"/>
      <c r="Z24" s="26"/>
    </row>
    <row r="25" spans="1:26" ht="10.5" customHeight="1">
      <c r="A25" s="26"/>
      <c r="B25" s="26">
        <v>15</v>
      </c>
      <c r="C25" s="131"/>
      <c r="D25" s="102"/>
      <c r="E25" s="55"/>
      <c r="F25" s="26"/>
      <c r="G25" s="26"/>
      <c r="H25" s="26"/>
      <c r="I25" s="26"/>
      <c r="J25" s="26"/>
      <c r="K25" s="26"/>
      <c r="L25" s="26"/>
      <c r="M25" s="26"/>
      <c r="N25" s="26"/>
      <c r="O25" s="26"/>
      <c r="P25" s="26"/>
      <c r="Q25" s="26"/>
      <c r="R25" s="26"/>
      <c r="S25" s="26"/>
      <c r="T25" s="26"/>
      <c r="U25" s="26"/>
      <c r="V25" s="26"/>
      <c r="W25" s="26"/>
      <c r="X25" s="26"/>
      <c r="Y25" s="26"/>
      <c r="Z25" s="26"/>
    </row>
    <row r="26" spans="1:26" ht="10.5" customHeight="1">
      <c r="A26" s="26"/>
      <c r="B26" s="26"/>
      <c r="C26" s="131"/>
      <c r="D26" s="102"/>
      <c r="E26" s="55"/>
      <c r="F26" s="26"/>
      <c r="G26" s="26"/>
      <c r="H26" s="26"/>
      <c r="I26" s="26"/>
      <c r="J26" s="26"/>
      <c r="K26" s="26"/>
      <c r="L26" s="26"/>
      <c r="M26" s="26"/>
      <c r="N26" s="26"/>
      <c r="O26" s="26"/>
      <c r="P26" s="26"/>
      <c r="Q26" s="26"/>
      <c r="R26" s="26"/>
      <c r="S26" s="26"/>
      <c r="T26" s="26"/>
      <c r="U26" s="26"/>
      <c r="V26" s="26"/>
      <c r="W26" s="26"/>
      <c r="X26" s="26"/>
      <c r="Y26" s="26"/>
      <c r="Z26" s="26"/>
    </row>
    <row r="27" spans="1:26" ht="10.5" customHeight="1">
      <c r="A27" s="26"/>
      <c r="B27" s="26"/>
      <c r="C27" s="131"/>
      <c r="D27" s="102"/>
      <c r="E27" s="55"/>
      <c r="F27" s="26"/>
      <c r="G27" s="26"/>
      <c r="H27" s="26"/>
      <c r="I27" s="26"/>
      <c r="J27" s="26"/>
      <c r="K27" s="26"/>
      <c r="L27" s="26"/>
      <c r="M27" s="26"/>
      <c r="N27" s="26"/>
      <c r="O27" s="26"/>
      <c r="P27" s="26"/>
      <c r="Q27" s="26"/>
      <c r="R27" s="26"/>
      <c r="S27" s="26"/>
      <c r="T27" s="26"/>
      <c r="U27" s="26"/>
      <c r="V27" s="26"/>
      <c r="W27" s="26"/>
      <c r="X27" s="26"/>
      <c r="Y27" s="26"/>
      <c r="Z27" s="26"/>
    </row>
    <row r="28" spans="1:26" ht="10.5" customHeight="1">
      <c r="A28" s="26"/>
      <c r="B28" s="26"/>
      <c r="C28" s="26"/>
      <c r="D28" s="26"/>
      <c r="E28" s="55"/>
      <c r="F28" s="26"/>
      <c r="G28" s="26"/>
      <c r="H28" s="26"/>
      <c r="I28" s="26"/>
      <c r="J28" s="26"/>
      <c r="K28" s="26"/>
      <c r="L28" s="26"/>
      <c r="M28" s="26"/>
      <c r="N28" s="26"/>
      <c r="O28" s="26"/>
      <c r="P28" s="26"/>
      <c r="Q28" s="26"/>
      <c r="R28" s="26"/>
      <c r="S28" s="26"/>
      <c r="T28" s="26"/>
      <c r="U28" s="26"/>
      <c r="V28" s="26"/>
      <c r="W28" s="26"/>
      <c r="X28" s="26"/>
      <c r="Y28" s="26"/>
      <c r="Z28" s="26"/>
    </row>
    <row r="29" spans="1:26" ht="10.5" customHeight="1">
      <c r="A29" s="26"/>
      <c r="B29" s="26"/>
      <c r="C29" s="26"/>
      <c r="D29" s="26"/>
      <c r="E29" s="55"/>
      <c r="F29" s="26"/>
      <c r="G29" s="26"/>
      <c r="H29" s="26"/>
      <c r="I29" s="26"/>
      <c r="J29" s="26"/>
      <c r="K29" s="26"/>
      <c r="L29" s="26"/>
      <c r="M29" s="26"/>
      <c r="N29" s="26"/>
      <c r="O29" s="26"/>
      <c r="P29" s="26"/>
      <c r="Q29" s="26"/>
      <c r="R29" s="26"/>
      <c r="S29" s="26"/>
      <c r="T29" s="26"/>
      <c r="U29" s="26"/>
      <c r="V29" s="26"/>
      <c r="W29" s="26"/>
      <c r="X29" s="26"/>
      <c r="Y29" s="26"/>
      <c r="Z29" s="26"/>
    </row>
    <row r="30" spans="1:26" ht="10.5" customHeight="1">
      <c r="A30" s="26"/>
      <c r="B30" s="26"/>
      <c r="C30" s="26"/>
      <c r="D30" s="26"/>
      <c r="E30" s="55"/>
      <c r="F30" s="26"/>
      <c r="G30" s="26"/>
      <c r="H30" s="26"/>
      <c r="I30" s="26"/>
      <c r="J30" s="26"/>
      <c r="K30" s="26"/>
      <c r="L30" s="26"/>
      <c r="M30" s="26"/>
      <c r="N30" s="26"/>
      <c r="O30" s="26"/>
      <c r="P30" s="26"/>
      <c r="Q30" s="26"/>
      <c r="R30" s="26"/>
      <c r="S30" s="26"/>
      <c r="T30" s="26"/>
      <c r="U30" s="26"/>
      <c r="V30" s="26"/>
      <c r="W30" s="26"/>
      <c r="X30" s="26"/>
      <c r="Y30" s="26"/>
      <c r="Z30" s="26"/>
    </row>
    <row r="31" spans="1:26" ht="10.5" customHeight="1">
      <c r="A31" s="26"/>
      <c r="B31" s="26"/>
      <c r="C31" s="26"/>
      <c r="D31" s="26"/>
      <c r="E31" s="55"/>
      <c r="F31" s="26"/>
      <c r="G31" s="26"/>
      <c r="H31" s="26"/>
      <c r="I31" s="26"/>
      <c r="J31" s="26"/>
      <c r="K31" s="26"/>
      <c r="L31" s="26"/>
      <c r="M31" s="26"/>
      <c r="N31" s="26"/>
      <c r="O31" s="26"/>
      <c r="P31" s="26"/>
      <c r="Q31" s="26"/>
      <c r="R31" s="26"/>
      <c r="S31" s="26"/>
      <c r="T31" s="26"/>
      <c r="U31" s="26"/>
      <c r="V31" s="26"/>
      <c r="W31" s="26"/>
      <c r="X31" s="26"/>
      <c r="Y31" s="26"/>
      <c r="Z31" s="26"/>
    </row>
    <row r="32" spans="1:26" ht="10.5" customHeight="1">
      <c r="A32" s="26"/>
      <c r="B32" s="26"/>
      <c r="C32" s="26"/>
      <c r="D32" s="26"/>
      <c r="E32" s="55"/>
      <c r="F32" s="26"/>
      <c r="G32" s="26"/>
      <c r="H32" s="26"/>
      <c r="I32" s="26"/>
      <c r="J32" s="26"/>
      <c r="K32" s="26"/>
      <c r="L32" s="26"/>
      <c r="M32" s="26"/>
      <c r="N32" s="26"/>
      <c r="O32" s="26"/>
      <c r="P32" s="26"/>
      <c r="Q32" s="26"/>
      <c r="R32" s="26"/>
      <c r="S32" s="26"/>
      <c r="T32" s="26"/>
      <c r="U32" s="26"/>
      <c r="V32" s="26"/>
      <c r="W32" s="26"/>
      <c r="X32" s="26"/>
      <c r="Y32" s="26"/>
      <c r="Z32" s="26"/>
    </row>
    <row r="33" spans="1:26" ht="10.5" customHeight="1">
      <c r="A33" s="26"/>
      <c r="B33" s="26"/>
      <c r="C33" s="26"/>
      <c r="D33" s="26"/>
      <c r="E33" s="55"/>
      <c r="F33" s="26"/>
      <c r="G33" s="26"/>
      <c r="H33" s="26"/>
      <c r="I33" s="26"/>
      <c r="J33" s="26"/>
      <c r="K33" s="26"/>
      <c r="L33" s="26"/>
      <c r="M33" s="26"/>
      <c r="N33" s="26"/>
      <c r="O33" s="26"/>
      <c r="P33" s="26"/>
      <c r="Q33" s="26"/>
      <c r="R33" s="26"/>
      <c r="S33" s="26"/>
      <c r="T33" s="26"/>
      <c r="U33" s="26"/>
      <c r="V33" s="26"/>
      <c r="W33" s="26"/>
      <c r="X33" s="26"/>
      <c r="Y33" s="26"/>
      <c r="Z33" s="26"/>
    </row>
    <row r="34" spans="1:26" ht="10.5" customHeight="1">
      <c r="A34" s="26"/>
      <c r="B34" s="26"/>
      <c r="C34" s="26"/>
      <c r="D34" s="26"/>
      <c r="E34" s="55"/>
      <c r="F34" s="26"/>
      <c r="G34" s="26"/>
      <c r="H34" s="26"/>
      <c r="I34" s="26"/>
      <c r="J34" s="26"/>
      <c r="K34" s="26"/>
      <c r="L34" s="26"/>
      <c r="M34" s="26"/>
      <c r="N34" s="26"/>
      <c r="O34" s="26"/>
      <c r="P34" s="26"/>
      <c r="Q34" s="26"/>
      <c r="R34" s="26"/>
      <c r="S34" s="26"/>
      <c r="T34" s="26"/>
      <c r="U34" s="26"/>
      <c r="V34" s="26"/>
      <c r="W34" s="26"/>
      <c r="X34" s="26"/>
      <c r="Y34" s="26"/>
      <c r="Z34" s="26"/>
    </row>
    <row r="35" spans="1:26" ht="10.5" customHeight="1">
      <c r="A35" s="26"/>
      <c r="B35" s="26"/>
      <c r="C35" s="26"/>
      <c r="D35" s="26"/>
      <c r="E35" s="55"/>
      <c r="F35" s="26"/>
      <c r="G35" s="26"/>
      <c r="H35" s="26"/>
      <c r="I35" s="26"/>
      <c r="J35" s="26"/>
      <c r="K35" s="26"/>
      <c r="L35" s="26"/>
      <c r="M35" s="26"/>
      <c r="N35" s="26"/>
      <c r="O35" s="26"/>
      <c r="P35" s="26"/>
      <c r="Q35" s="26"/>
      <c r="R35" s="26"/>
      <c r="S35" s="26"/>
      <c r="T35" s="26"/>
      <c r="U35" s="26"/>
      <c r="V35" s="26"/>
      <c r="W35" s="26"/>
      <c r="X35" s="26"/>
      <c r="Y35" s="26"/>
      <c r="Z35" s="26"/>
    </row>
    <row r="36" spans="1:26" ht="10.5" customHeight="1">
      <c r="A36" s="26"/>
      <c r="B36" s="26"/>
      <c r="C36" s="26"/>
      <c r="D36" s="26"/>
      <c r="E36" s="55"/>
      <c r="F36" s="26"/>
      <c r="G36" s="26"/>
      <c r="H36" s="26"/>
      <c r="I36" s="26"/>
      <c r="J36" s="26"/>
      <c r="K36" s="26"/>
      <c r="L36" s="26"/>
      <c r="M36" s="26"/>
      <c r="N36" s="26"/>
      <c r="O36" s="26"/>
      <c r="P36" s="26"/>
      <c r="Q36" s="26"/>
      <c r="R36" s="26"/>
      <c r="S36" s="26"/>
      <c r="T36" s="26"/>
      <c r="U36" s="26"/>
      <c r="V36" s="26"/>
      <c r="W36" s="26"/>
      <c r="X36" s="26"/>
      <c r="Y36" s="26"/>
      <c r="Z36" s="26"/>
    </row>
    <row r="37" spans="1:26" ht="10.5" customHeight="1">
      <c r="A37" s="26"/>
      <c r="B37" s="26"/>
      <c r="C37" s="26"/>
      <c r="D37" s="26"/>
      <c r="E37" s="55"/>
      <c r="F37" s="26"/>
      <c r="G37" s="26"/>
      <c r="H37" s="26"/>
      <c r="I37" s="26"/>
      <c r="J37" s="26"/>
      <c r="K37" s="26"/>
      <c r="L37" s="26"/>
      <c r="M37" s="26"/>
      <c r="N37" s="26"/>
      <c r="O37" s="26"/>
      <c r="P37" s="26"/>
      <c r="Q37" s="26"/>
      <c r="R37" s="26"/>
      <c r="S37" s="26"/>
      <c r="T37" s="26"/>
      <c r="U37" s="26"/>
      <c r="V37" s="26"/>
      <c r="W37" s="26"/>
      <c r="X37" s="26"/>
      <c r="Y37" s="26"/>
      <c r="Z37" s="26"/>
    </row>
    <row r="38" spans="1:26" ht="10.5" customHeight="1">
      <c r="A38" s="26"/>
      <c r="B38" s="26"/>
      <c r="C38" s="26"/>
      <c r="D38" s="26"/>
      <c r="E38" s="55"/>
      <c r="F38" s="26"/>
      <c r="G38" s="26"/>
      <c r="H38" s="26"/>
      <c r="I38" s="26"/>
      <c r="J38" s="26"/>
      <c r="K38" s="26"/>
      <c r="L38" s="26"/>
      <c r="M38" s="26"/>
      <c r="N38" s="26"/>
      <c r="O38" s="26"/>
      <c r="P38" s="26"/>
      <c r="Q38" s="26"/>
      <c r="R38" s="26"/>
      <c r="S38" s="26"/>
      <c r="T38" s="26"/>
      <c r="U38" s="26"/>
      <c r="V38" s="26"/>
      <c r="W38" s="26"/>
      <c r="X38" s="26"/>
      <c r="Y38" s="26"/>
      <c r="Z38" s="26"/>
    </row>
    <row r="39" spans="1:26" ht="10.5" customHeight="1">
      <c r="A39" s="26"/>
      <c r="B39" s="26"/>
      <c r="C39" s="26"/>
      <c r="D39" s="26"/>
      <c r="E39" s="55"/>
      <c r="F39" s="26"/>
      <c r="G39" s="26"/>
      <c r="H39" s="26"/>
      <c r="I39" s="26"/>
      <c r="J39" s="26"/>
      <c r="K39" s="26"/>
      <c r="L39" s="26"/>
      <c r="M39" s="26"/>
      <c r="N39" s="26"/>
      <c r="O39" s="26"/>
      <c r="P39" s="26"/>
      <c r="Q39" s="26"/>
      <c r="R39" s="26"/>
      <c r="S39" s="26"/>
      <c r="T39" s="26"/>
      <c r="U39" s="26"/>
      <c r="V39" s="26"/>
      <c r="W39" s="26"/>
      <c r="X39" s="26"/>
      <c r="Y39" s="26"/>
      <c r="Z39" s="26"/>
    </row>
    <row r="40" spans="1:26" ht="10.5" customHeight="1">
      <c r="A40" s="26"/>
      <c r="B40" s="26"/>
      <c r="C40" s="26"/>
      <c r="D40" s="26"/>
      <c r="E40" s="55"/>
      <c r="F40" s="26"/>
      <c r="G40" s="26"/>
      <c r="H40" s="26"/>
      <c r="I40" s="26"/>
      <c r="J40" s="26"/>
      <c r="K40" s="26"/>
      <c r="L40" s="26"/>
      <c r="M40" s="26"/>
      <c r="N40" s="26"/>
      <c r="O40" s="26"/>
      <c r="P40" s="26"/>
      <c r="Q40" s="26"/>
      <c r="R40" s="26"/>
      <c r="S40" s="26"/>
      <c r="T40" s="26"/>
      <c r="U40" s="26"/>
      <c r="V40" s="26"/>
      <c r="W40" s="26"/>
      <c r="X40" s="26"/>
      <c r="Y40" s="26"/>
      <c r="Z40" s="26"/>
    </row>
    <row r="41" spans="1:26" ht="10.5" customHeight="1">
      <c r="A41" s="26"/>
      <c r="B41" s="26"/>
      <c r="C41" s="26"/>
      <c r="D41" s="26"/>
      <c r="E41" s="55"/>
      <c r="F41" s="26"/>
      <c r="G41" s="26"/>
      <c r="H41" s="26"/>
      <c r="I41" s="26"/>
      <c r="J41" s="26"/>
      <c r="K41" s="26"/>
      <c r="L41" s="26"/>
      <c r="M41" s="26"/>
      <c r="N41" s="26"/>
      <c r="O41" s="26"/>
      <c r="P41" s="26"/>
      <c r="Q41" s="26"/>
      <c r="R41" s="26"/>
      <c r="S41" s="26"/>
      <c r="T41" s="26"/>
      <c r="U41" s="26"/>
      <c r="V41" s="26"/>
      <c r="W41" s="26"/>
      <c r="X41" s="26"/>
      <c r="Y41" s="26"/>
      <c r="Z41" s="26"/>
    </row>
    <row r="42" spans="1:26" ht="10.5" customHeight="1">
      <c r="A42" s="26"/>
      <c r="B42" s="26"/>
      <c r="C42" s="26"/>
      <c r="D42" s="26"/>
      <c r="E42" s="55"/>
      <c r="F42" s="26"/>
      <c r="G42" s="26"/>
      <c r="H42" s="26"/>
      <c r="I42" s="26"/>
      <c r="J42" s="26"/>
      <c r="K42" s="26"/>
      <c r="L42" s="26"/>
      <c r="M42" s="26"/>
      <c r="N42" s="26"/>
      <c r="O42" s="26"/>
      <c r="P42" s="26"/>
      <c r="Q42" s="26"/>
      <c r="R42" s="26"/>
      <c r="S42" s="26"/>
      <c r="T42" s="26"/>
      <c r="U42" s="26"/>
      <c r="V42" s="26"/>
      <c r="W42" s="26"/>
      <c r="X42" s="26"/>
      <c r="Y42" s="26"/>
      <c r="Z42" s="26"/>
    </row>
    <row r="43" spans="1:26" ht="10.5" customHeight="1">
      <c r="A43" s="26"/>
      <c r="B43" s="26"/>
      <c r="C43" s="26"/>
      <c r="D43" s="26"/>
      <c r="E43" s="55"/>
      <c r="F43" s="26"/>
      <c r="G43" s="26"/>
      <c r="H43" s="26"/>
      <c r="I43" s="26"/>
      <c r="J43" s="26"/>
      <c r="K43" s="26"/>
      <c r="L43" s="26"/>
      <c r="M43" s="26"/>
      <c r="N43" s="26"/>
      <c r="O43" s="26"/>
      <c r="P43" s="26"/>
      <c r="Q43" s="26"/>
      <c r="R43" s="26"/>
      <c r="S43" s="26"/>
      <c r="T43" s="26"/>
      <c r="U43" s="26"/>
      <c r="V43" s="26"/>
      <c r="W43" s="26"/>
      <c r="X43" s="26"/>
      <c r="Y43" s="26"/>
      <c r="Z43" s="26"/>
    </row>
    <row r="44" spans="1:26" ht="10.5" customHeight="1">
      <c r="A44" s="26"/>
      <c r="B44" s="26"/>
      <c r="C44" s="26"/>
      <c r="D44" s="26"/>
      <c r="E44" s="55"/>
      <c r="F44" s="26"/>
      <c r="G44" s="26"/>
      <c r="H44" s="26"/>
      <c r="I44" s="26"/>
      <c r="J44" s="26"/>
      <c r="K44" s="26"/>
      <c r="L44" s="26"/>
      <c r="M44" s="26"/>
      <c r="N44" s="26"/>
      <c r="O44" s="26"/>
      <c r="P44" s="26"/>
      <c r="Q44" s="26"/>
      <c r="R44" s="26"/>
      <c r="S44" s="26"/>
      <c r="T44" s="26"/>
      <c r="U44" s="26"/>
      <c r="V44" s="26"/>
      <c r="W44" s="26"/>
      <c r="X44" s="26"/>
      <c r="Y44" s="26"/>
      <c r="Z44" s="26"/>
    </row>
    <row r="45" spans="1:26" ht="10.5" customHeight="1">
      <c r="A45" s="26"/>
      <c r="B45" s="26"/>
      <c r="C45" s="26"/>
      <c r="D45" s="26"/>
      <c r="E45" s="55"/>
      <c r="F45" s="26"/>
      <c r="G45" s="26"/>
      <c r="H45" s="26"/>
      <c r="I45" s="26"/>
      <c r="J45" s="26"/>
      <c r="K45" s="26"/>
      <c r="L45" s="26"/>
      <c r="M45" s="26"/>
      <c r="N45" s="26"/>
      <c r="O45" s="26"/>
      <c r="P45" s="26"/>
      <c r="Q45" s="26"/>
      <c r="R45" s="26"/>
      <c r="S45" s="26"/>
      <c r="T45" s="26"/>
      <c r="U45" s="26"/>
      <c r="V45" s="26"/>
      <c r="W45" s="26"/>
      <c r="X45" s="26"/>
      <c r="Y45" s="26"/>
      <c r="Z45" s="26"/>
    </row>
    <row r="46" spans="1:26" ht="10.5" customHeight="1">
      <c r="A46" s="26"/>
      <c r="B46" s="26"/>
      <c r="C46" s="26"/>
      <c r="D46" s="26"/>
      <c r="E46" s="55"/>
      <c r="F46" s="26"/>
      <c r="G46" s="26"/>
      <c r="H46" s="26"/>
      <c r="I46" s="26"/>
      <c r="J46" s="26"/>
      <c r="K46" s="26"/>
      <c r="L46" s="26"/>
      <c r="M46" s="26"/>
      <c r="N46" s="26"/>
      <c r="O46" s="26"/>
      <c r="P46" s="26"/>
      <c r="Q46" s="26"/>
      <c r="R46" s="26"/>
      <c r="S46" s="26"/>
      <c r="T46" s="26"/>
      <c r="U46" s="26"/>
      <c r="V46" s="26"/>
      <c r="W46" s="26"/>
      <c r="X46" s="26"/>
      <c r="Y46" s="26"/>
      <c r="Z46" s="26"/>
    </row>
    <row r="47" spans="1:26" ht="10.5" customHeight="1">
      <c r="A47" s="26"/>
      <c r="B47" s="26"/>
      <c r="C47" s="26"/>
      <c r="D47" s="26"/>
      <c r="E47" s="55"/>
      <c r="F47" s="26"/>
      <c r="G47" s="26"/>
      <c r="H47" s="26"/>
      <c r="I47" s="26"/>
      <c r="J47" s="26"/>
      <c r="K47" s="26"/>
      <c r="L47" s="26"/>
      <c r="M47" s="26"/>
      <c r="N47" s="26"/>
      <c r="O47" s="26"/>
      <c r="P47" s="26"/>
      <c r="Q47" s="26"/>
      <c r="R47" s="26"/>
      <c r="S47" s="26"/>
      <c r="T47" s="26"/>
      <c r="U47" s="26"/>
      <c r="V47" s="26"/>
      <c r="W47" s="26"/>
      <c r="X47" s="26"/>
      <c r="Y47" s="26"/>
      <c r="Z47" s="26"/>
    </row>
    <row r="48" spans="1:26" ht="10.5" customHeight="1">
      <c r="A48" s="26"/>
      <c r="B48" s="26"/>
      <c r="C48" s="26"/>
      <c r="D48" s="26"/>
      <c r="E48" s="55"/>
      <c r="F48" s="26"/>
      <c r="G48" s="26"/>
      <c r="H48" s="26"/>
      <c r="I48" s="26"/>
      <c r="J48" s="26"/>
      <c r="K48" s="26"/>
      <c r="L48" s="26"/>
      <c r="M48" s="26"/>
      <c r="N48" s="26"/>
      <c r="O48" s="26"/>
      <c r="P48" s="26"/>
      <c r="Q48" s="26"/>
      <c r="R48" s="26"/>
      <c r="S48" s="26"/>
      <c r="T48" s="26"/>
      <c r="U48" s="26"/>
      <c r="V48" s="26"/>
      <c r="W48" s="26"/>
      <c r="X48" s="26"/>
      <c r="Y48" s="26"/>
      <c r="Z48" s="26"/>
    </row>
    <row r="49" spans="1:26" ht="10.5" customHeight="1">
      <c r="A49" s="26"/>
      <c r="B49" s="26"/>
      <c r="C49" s="26"/>
      <c r="D49" s="26"/>
      <c r="E49" s="55"/>
      <c r="F49" s="26"/>
      <c r="G49" s="26"/>
      <c r="H49" s="26"/>
      <c r="I49" s="26"/>
      <c r="J49" s="26"/>
      <c r="K49" s="26"/>
      <c r="L49" s="26"/>
      <c r="M49" s="26"/>
      <c r="N49" s="26"/>
      <c r="O49" s="26"/>
      <c r="P49" s="26"/>
      <c r="Q49" s="26"/>
      <c r="R49" s="26"/>
      <c r="S49" s="26"/>
      <c r="T49" s="26"/>
      <c r="U49" s="26"/>
      <c r="V49" s="26"/>
      <c r="W49" s="26"/>
      <c r="X49" s="26"/>
      <c r="Y49" s="26"/>
      <c r="Z49" s="26"/>
    </row>
    <row r="50" spans="1:26" ht="10.5" customHeight="1">
      <c r="A50" s="26"/>
      <c r="B50" s="26"/>
      <c r="C50" s="26"/>
      <c r="D50" s="26"/>
      <c r="E50" s="55"/>
      <c r="F50" s="26"/>
      <c r="G50" s="26"/>
      <c r="H50" s="26"/>
      <c r="I50" s="26"/>
      <c r="J50" s="26"/>
      <c r="K50" s="26"/>
      <c r="L50" s="26"/>
      <c r="M50" s="26"/>
      <c r="N50" s="26"/>
      <c r="O50" s="26"/>
      <c r="P50" s="26"/>
      <c r="Q50" s="26"/>
      <c r="R50" s="26"/>
      <c r="S50" s="26"/>
      <c r="T50" s="26"/>
      <c r="U50" s="26"/>
      <c r="V50" s="26"/>
      <c r="W50" s="26"/>
      <c r="X50" s="26"/>
      <c r="Y50" s="26"/>
      <c r="Z50" s="26"/>
    </row>
    <row r="51" spans="1:26" ht="10.5" customHeight="1">
      <c r="A51" s="26"/>
      <c r="B51" s="26"/>
      <c r="C51" s="26"/>
      <c r="D51" s="26"/>
      <c r="E51" s="55"/>
      <c r="F51" s="26"/>
      <c r="G51" s="26"/>
      <c r="H51" s="26"/>
      <c r="I51" s="26"/>
      <c r="J51" s="26"/>
      <c r="K51" s="26"/>
      <c r="L51" s="26"/>
      <c r="M51" s="26"/>
      <c r="N51" s="26"/>
      <c r="O51" s="26"/>
      <c r="P51" s="26"/>
      <c r="Q51" s="26"/>
      <c r="R51" s="26"/>
      <c r="S51" s="26"/>
      <c r="T51" s="26"/>
      <c r="U51" s="26"/>
      <c r="V51" s="26"/>
      <c r="W51" s="26"/>
      <c r="X51" s="26"/>
      <c r="Y51" s="26"/>
      <c r="Z51" s="26"/>
    </row>
    <row r="52" spans="1:26" ht="10.5" customHeight="1">
      <c r="A52" s="26"/>
      <c r="B52" s="26"/>
      <c r="C52" s="26"/>
      <c r="D52" s="26"/>
      <c r="E52" s="55"/>
      <c r="F52" s="26"/>
      <c r="G52" s="26"/>
      <c r="H52" s="26"/>
      <c r="I52" s="26"/>
      <c r="J52" s="26"/>
      <c r="K52" s="26"/>
      <c r="L52" s="26"/>
      <c r="M52" s="26"/>
      <c r="N52" s="26"/>
      <c r="O52" s="26"/>
      <c r="P52" s="26"/>
      <c r="Q52" s="26"/>
      <c r="R52" s="26"/>
      <c r="S52" s="26"/>
      <c r="T52" s="26"/>
      <c r="U52" s="26"/>
      <c r="V52" s="26"/>
      <c r="W52" s="26"/>
      <c r="X52" s="26"/>
      <c r="Y52" s="26"/>
      <c r="Z52" s="26"/>
    </row>
    <row r="53" spans="1:26" ht="10.5" customHeight="1">
      <c r="A53" s="26"/>
      <c r="B53" s="26"/>
      <c r="C53" s="26"/>
      <c r="D53" s="26"/>
      <c r="E53" s="55"/>
      <c r="F53" s="26"/>
      <c r="G53" s="26"/>
      <c r="H53" s="26"/>
      <c r="I53" s="26"/>
      <c r="J53" s="26"/>
      <c r="K53" s="26"/>
      <c r="L53" s="26"/>
      <c r="M53" s="26"/>
      <c r="N53" s="26"/>
      <c r="O53" s="26"/>
      <c r="P53" s="26"/>
      <c r="Q53" s="26"/>
      <c r="R53" s="26"/>
      <c r="S53" s="26"/>
      <c r="T53" s="26"/>
      <c r="U53" s="26"/>
      <c r="V53" s="26"/>
      <c r="W53" s="26"/>
      <c r="X53" s="26"/>
      <c r="Y53" s="26"/>
      <c r="Z53" s="26"/>
    </row>
    <row r="54" spans="1:26" ht="10.5" customHeight="1">
      <c r="A54" s="26"/>
      <c r="B54" s="26"/>
      <c r="C54" s="26"/>
      <c r="D54" s="26"/>
      <c r="E54" s="55"/>
      <c r="F54" s="26"/>
      <c r="G54" s="26"/>
      <c r="H54" s="26"/>
      <c r="I54" s="26"/>
      <c r="J54" s="26"/>
      <c r="K54" s="26"/>
      <c r="L54" s="26"/>
      <c r="M54" s="26"/>
      <c r="N54" s="26"/>
      <c r="O54" s="26"/>
      <c r="P54" s="26"/>
      <c r="Q54" s="26"/>
      <c r="R54" s="26"/>
      <c r="S54" s="26"/>
      <c r="T54" s="26"/>
      <c r="U54" s="26"/>
      <c r="V54" s="26"/>
      <c r="W54" s="26"/>
      <c r="X54" s="26"/>
      <c r="Y54" s="26"/>
      <c r="Z54" s="26"/>
    </row>
    <row r="55" spans="1:26" ht="10.5" customHeight="1">
      <c r="A55" s="26"/>
      <c r="B55" s="26"/>
      <c r="C55" s="26"/>
      <c r="D55" s="26"/>
      <c r="E55" s="55"/>
      <c r="F55" s="26"/>
      <c r="G55" s="26"/>
      <c r="H55" s="26"/>
      <c r="I55" s="26"/>
      <c r="J55" s="26"/>
      <c r="K55" s="26"/>
      <c r="L55" s="26"/>
      <c r="M55" s="26"/>
      <c r="N55" s="26"/>
      <c r="O55" s="26"/>
      <c r="P55" s="26"/>
      <c r="Q55" s="26"/>
      <c r="R55" s="26"/>
      <c r="S55" s="26"/>
      <c r="T55" s="26"/>
      <c r="U55" s="26"/>
      <c r="V55" s="26"/>
      <c r="W55" s="26"/>
      <c r="X55" s="26"/>
      <c r="Y55" s="26"/>
      <c r="Z55" s="26"/>
    </row>
    <row r="56" spans="1:26" ht="10.5" customHeight="1">
      <c r="A56" s="26"/>
      <c r="B56" s="26"/>
      <c r="C56" s="26"/>
      <c r="D56" s="26"/>
      <c r="E56" s="55"/>
      <c r="F56" s="26"/>
      <c r="G56" s="26"/>
      <c r="H56" s="26"/>
      <c r="I56" s="26"/>
      <c r="J56" s="26"/>
      <c r="K56" s="26"/>
      <c r="L56" s="26"/>
      <c r="M56" s="26"/>
      <c r="N56" s="26"/>
      <c r="O56" s="26"/>
      <c r="P56" s="26"/>
      <c r="Q56" s="26"/>
      <c r="R56" s="26"/>
      <c r="S56" s="26"/>
      <c r="T56" s="26"/>
      <c r="U56" s="26"/>
      <c r="V56" s="26"/>
      <c r="W56" s="26"/>
      <c r="X56" s="26"/>
      <c r="Y56" s="26"/>
      <c r="Z56" s="26"/>
    </row>
    <row r="57" spans="1:26" ht="10.5" customHeight="1">
      <c r="A57" s="26"/>
      <c r="B57" s="26"/>
      <c r="C57" s="26"/>
      <c r="D57" s="26"/>
      <c r="E57" s="55"/>
      <c r="F57" s="26"/>
      <c r="G57" s="26"/>
      <c r="H57" s="26"/>
      <c r="I57" s="26"/>
      <c r="J57" s="26"/>
      <c r="K57" s="26"/>
      <c r="L57" s="26"/>
      <c r="M57" s="26"/>
      <c r="N57" s="26"/>
      <c r="O57" s="26"/>
      <c r="P57" s="26"/>
      <c r="Q57" s="26"/>
      <c r="R57" s="26"/>
      <c r="S57" s="26"/>
      <c r="T57" s="26"/>
      <c r="U57" s="26"/>
      <c r="V57" s="26"/>
      <c r="W57" s="26"/>
      <c r="X57" s="26"/>
      <c r="Y57" s="26"/>
      <c r="Z57" s="26"/>
    </row>
    <row r="58" spans="1:26" ht="10.5" customHeight="1">
      <c r="A58" s="26"/>
      <c r="B58" s="26"/>
      <c r="C58" s="26"/>
      <c r="D58" s="26"/>
      <c r="E58" s="55"/>
      <c r="F58" s="26"/>
      <c r="G58" s="26"/>
      <c r="H58" s="26"/>
      <c r="I58" s="26"/>
      <c r="J58" s="26"/>
      <c r="K58" s="26"/>
      <c r="L58" s="26"/>
      <c r="M58" s="26"/>
      <c r="N58" s="26"/>
      <c r="O58" s="26"/>
      <c r="P58" s="26"/>
      <c r="Q58" s="26"/>
      <c r="R58" s="26"/>
      <c r="S58" s="26"/>
      <c r="T58" s="26"/>
      <c r="U58" s="26"/>
      <c r="V58" s="26"/>
      <c r="W58" s="26"/>
      <c r="X58" s="26"/>
      <c r="Y58" s="26"/>
      <c r="Z58" s="26"/>
    </row>
    <row r="59" spans="1:26" ht="10.5" customHeight="1">
      <c r="A59" s="26"/>
      <c r="B59" s="26"/>
      <c r="C59" s="26"/>
      <c r="D59" s="26"/>
      <c r="E59" s="55"/>
      <c r="F59" s="26"/>
      <c r="G59" s="26"/>
      <c r="H59" s="26"/>
      <c r="I59" s="26"/>
      <c r="J59" s="26"/>
      <c r="K59" s="26"/>
      <c r="L59" s="26"/>
      <c r="M59" s="26"/>
      <c r="N59" s="26"/>
      <c r="O59" s="26"/>
      <c r="P59" s="26"/>
      <c r="Q59" s="26"/>
      <c r="R59" s="26"/>
      <c r="S59" s="26"/>
      <c r="T59" s="26"/>
      <c r="U59" s="26"/>
      <c r="V59" s="26"/>
      <c r="W59" s="26"/>
      <c r="X59" s="26"/>
      <c r="Y59" s="26"/>
      <c r="Z59" s="26"/>
    </row>
    <row r="60" spans="1:26" ht="10.5" customHeight="1">
      <c r="A60" s="26"/>
      <c r="B60" s="26"/>
      <c r="C60" s="26"/>
      <c r="D60" s="26"/>
      <c r="E60" s="55"/>
      <c r="F60" s="26"/>
      <c r="G60" s="26"/>
      <c r="H60" s="26"/>
      <c r="I60" s="26"/>
      <c r="J60" s="26"/>
      <c r="K60" s="26"/>
      <c r="L60" s="26"/>
      <c r="M60" s="26"/>
      <c r="N60" s="26"/>
      <c r="O60" s="26"/>
      <c r="P60" s="26"/>
      <c r="Q60" s="26"/>
      <c r="R60" s="26"/>
      <c r="S60" s="26"/>
      <c r="T60" s="26"/>
      <c r="U60" s="26"/>
      <c r="V60" s="26"/>
      <c r="W60" s="26"/>
      <c r="X60" s="26"/>
      <c r="Y60" s="26"/>
      <c r="Z60" s="26"/>
    </row>
    <row r="61" spans="1:26" ht="10.5" customHeight="1">
      <c r="A61" s="26"/>
      <c r="B61" s="26"/>
      <c r="C61" s="26"/>
      <c r="D61" s="26"/>
      <c r="E61" s="55"/>
      <c r="F61" s="26"/>
      <c r="G61" s="26"/>
      <c r="H61" s="26"/>
      <c r="I61" s="26"/>
      <c r="J61" s="26"/>
      <c r="K61" s="26"/>
      <c r="L61" s="26"/>
      <c r="M61" s="26"/>
      <c r="N61" s="26"/>
      <c r="O61" s="26"/>
      <c r="P61" s="26"/>
      <c r="Q61" s="26"/>
      <c r="R61" s="26"/>
      <c r="S61" s="26"/>
      <c r="T61" s="26"/>
      <c r="U61" s="26"/>
      <c r="V61" s="26"/>
      <c r="W61" s="26"/>
      <c r="X61" s="26"/>
      <c r="Y61" s="26"/>
      <c r="Z61" s="26"/>
    </row>
    <row r="62" spans="1:26" ht="10.5" customHeight="1">
      <c r="A62" s="26"/>
      <c r="B62" s="26"/>
      <c r="C62" s="26"/>
      <c r="D62" s="26"/>
      <c r="E62" s="55"/>
      <c r="F62" s="26"/>
      <c r="G62" s="26"/>
      <c r="H62" s="26"/>
      <c r="I62" s="26"/>
      <c r="J62" s="26"/>
      <c r="K62" s="26"/>
      <c r="L62" s="26"/>
      <c r="M62" s="26"/>
      <c r="N62" s="26"/>
      <c r="O62" s="26"/>
      <c r="P62" s="26"/>
      <c r="Q62" s="26"/>
      <c r="R62" s="26"/>
      <c r="S62" s="26"/>
      <c r="T62" s="26"/>
      <c r="U62" s="26"/>
      <c r="V62" s="26"/>
      <c r="W62" s="26"/>
      <c r="X62" s="26"/>
      <c r="Y62" s="26"/>
      <c r="Z62" s="26"/>
    </row>
    <row r="63" spans="1:26" ht="10.5" customHeight="1">
      <c r="A63" s="26"/>
      <c r="B63" s="26"/>
      <c r="C63" s="26"/>
      <c r="D63" s="26"/>
      <c r="E63" s="55"/>
      <c r="F63" s="26"/>
      <c r="G63" s="26"/>
      <c r="H63" s="26"/>
      <c r="I63" s="26"/>
      <c r="J63" s="26"/>
      <c r="K63" s="26"/>
      <c r="L63" s="26"/>
      <c r="M63" s="26"/>
      <c r="N63" s="26"/>
      <c r="O63" s="26"/>
      <c r="P63" s="26"/>
      <c r="Q63" s="26"/>
      <c r="R63" s="26"/>
      <c r="S63" s="26"/>
      <c r="T63" s="26"/>
      <c r="U63" s="26"/>
      <c r="V63" s="26"/>
      <c r="W63" s="26"/>
      <c r="X63" s="26"/>
      <c r="Y63" s="26"/>
      <c r="Z63" s="26"/>
    </row>
    <row r="64" spans="1:26" ht="10.5" customHeight="1">
      <c r="A64" s="26"/>
      <c r="B64" s="26"/>
      <c r="C64" s="26"/>
      <c r="D64" s="26"/>
      <c r="E64" s="55"/>
      <c r="F64" s="26"/>
      <c r="G64" s="26"/>
      <c r="H64" s="26"/>
      <c r="I64" s="26"/>
      <c r="J64" s="26"/>
      <c r="K64" s="26"/>
      <c r="L64" s="26"/>
      <c r="M64" s="26"/>
      <c r="N64" s="26"/>
      <c r="O64" s="26"/>
      <c r="P64" s="26"/>
      <c r="Q64" s="26"/>
      <c r="R64" s="26"/>
      <c r="S64" s="26"/>
      <c r="T64" s="26"/>
      <c r="U64" s="26"/>
      <c r="V64" s="26"/>
      <c r="W64" s="26"/>
      <c r="X64" s="26"/>
      <c r="Y64" s="26"/>
      <c r="Z64" s="26"/>
    </row>
    <row r="65" spans="1:26" ht="10.5" customHeight="1">
      <c r="A65" s="26"/>
      <c r="B65" s="26"/>
      <c r="C65" s="26"/>
      <c r="D65" s="26"/>
      <c r="E65" s="55"/>
      <c r="F65" s="26"/>
      <c r="G65" s="26"/>
      <c r="H65" s="26"/>
      <c r="I65" s="26"/>
      <c r="J65" s="26"/>
      <c r="K65" s="26"/>
      <c r="L65" s="26"/>
      <c r="M65" s="26"/>
      <c r="N65" s="26"/>
      <c r="O65" s="26"/>
      <c r="P65" s="26"/>
      <c r="Q65" s="26"/>
      <c r="R65" s="26"/>
      <c r="S65" s="26"/>
      <c r="T65" s="26"/>
      <c r="U65" s="26"/>
      <c r="V65" s="26"/>
      <c r="W65" s="26"/>
      <c r="X65" s="26"/>
      <c r="Y65" s="26"/>
      <c r="Z65" s="26"/>
    </row>
    <row r="66" spans="1:26" ht="10.5" customHeight="1">
      <c r="A66" s="26"/>
      <c r="B66" s="26"/>
      <c r="C66" s="26"/>
      <c r="D66" s="26"/>
      <c r="E66" s="55"/>
      <c r="F66" s="26"/>
      <c r="G66" s="26"/>
      <c r="H66" s="26"/>
      <c r="I66" s="26"/>
      <c r="J66" s="26"/>
      <c r="K66" s="26"/>
      <c r="L66" s="26"/>
      <c r="M66" s="26"/>
      <c r="N66" s="26"/>
      <c r="O66" s="26"/>
      <c r="P66" s="26"/>
      <c r="Q66" s="26"/>
      <c r="R66" s="26"/>
      <c r="S66" s="26"/>
      <c r="T66" s="26"/>
      <c r="U66" s="26"/>
      <c r="V66" s="26"/>
      <c r="W66" s="26"/>
      <c r="X66" s="26"/>
      <c r="Y66" s="26"/>
      <c r="Z66" s="26"/>
    </row>
    <row r="67" spans="1:26" ht="10.5" customHeight="1">
      <c r="A67" s="26"/>
      <c r="B67" s="26"/>
      <c r="C67" s="26"/>
      <c r="D67" s="26"/>
      <c r="E67" s="55"/>
      <c r="F67" s="26"/>
      <c r="G67" s="26"/>
      <c r="H67" s="26"/>
      <c r="I67" s="26"/>
      <c r="J67" s="26"/>
      <c r="K67" s="26"/>
      <c r="L67" s="26"/>
      <c r="M67" s="26"/>
      <c r="N67" s="26"/>
      <c r="O67" s="26"/>
      <c r="P67" s="26"/>
      <c r="Q67" s="26"/>
      <c r="R67" s="26"/>
      <c r="S67" s="26"/>
      <c r="T67" s="26"/>
      <c r="U67" s="26"/>
      <c r="V67" s="26"/>
      <c r="W67" s="26"/>
      <c r="X67" s="26"/>
      <c r="Y67" s="26"/>
      <c r="Z67" s="26"/>
    </row>
    <row r="68" spans="1:26" ht="10.5" customHeight="1">
      <c r="A68" s="26"/>
      <c r="B68" s="26"/>
      <c r="C68" s="26"/>
      <c r="D68" s="26"/>
      <c r="E68" s="55"/>
      <c r="F68" s="26"/>
      <c r="G68" s="26"/>
      <c r="H68" s="26"/>
      <c r="I68" s="26"/>
      <c r="J68" s="26"/>
      <c r="K68" s="26"/>
      <c r="L68" s="26"/>
      <c r="M68" s="26"/>
      <c r="N68" s="26"/>
      <c r="O68" s="26"/>
      <c r="P68" s="26"/>
      <c r="Q68" s="26"/>
      <c r="R68" s="26"/>
      <c r="S68" s="26"/>
      <c r="T68" s="26"/>
      <c r="U68" s="26"/>
      <c r="V68" s="26"/>
      <c r="W68" s="26"/>
      <c r="X68" s="26"/>
      <c r="Y68" s="26"/>
      <c r="Z68" s="26"/>
    </row>
    <row r="69" spans="1:26" ht="10.5" customHeight="1">
      <c r="A69" s="26"/>
      <c r="B69" s="26"/>
      <c r="C69" s="26"/>
      <c r="D69" s="26"/>
      <c r="E69" s="55"/>
      <c r="F69" s="26"/>
      <c r="G69" s="26"/>
      <c r="H69" s="26"/>
      <c r="I69" s="26"/>
      <c r="J69" s="26"/>
      <c r="K69" s="26"/>
      <c r="L69" s="26"/>
      <c r="M69" s="26"/>
      <c r="N69" s="26"/>
      <c r="O69" s="26"/>
      <c r="P69" s="26"/>
      <c r="Q69" s="26"/>
      <c r="R69" s="26"/>
      <c r="S69" s="26"/>
      <c r="T69" s="26"/>
      <c r="U69" s="26"/>
      <c r="V69" s="26"/>
      <c r="W69" s="26"/>
      <c r="X69" s="26"/>
      <c r="Y69" s="26"/>
      <c r="Z69" s="26"/>
    </row>
    <row r="70" spans="1:26" ht="10.5" customHeight="1">
      <c r="A70" s="26"/>
      <c r="B70" s="26"/>
      <c r="C70" s="26"/>
      <c r="D70" s="26"/>
      <c r="E70" s="55"/>
      <c r="F70" s="26"/>
      <c r="G70" s="26"/>
      <c r="H70" s="26"/>
      <c r="I70" s="26"/>
      <c r="J70" s="26"/>
      <c r="K70" s="26"/>
      <c r="L70" s="26"/>
      <c r="M70" s="26"/>
      <c r="N70" s="26"/>
      <c r="O70" s="26"/>
      <c r="P70" s="26"/>
      <c r="Q70" s="26"/>
      <c r="R70" s="26"/>
      <c r="S70" s="26"/>
      <c r="T70" s="26"/>
      <c r="U70" s="26"/>
      <c r="V70" s="26"/>
      <c r="W70" s="26"/>
      <c r="X70" s="26"/>
      <c r="Y70" s="26"/>
      <c r="Z70" s="26"/>
    </row>
    <row r="71" spans="1:26" ht="10.5" customHeight="1">
      <c r="A71" s="26"/>
      <c r="B71" s="26"/>
      <c r="C71" s="26"/>
      <c r="D71" s="26"/>
      <c r="E71" s="55"/>
      <c r="F71" s="26"/>
      <c r="G71" s="26"/>
      <c r="H71" s="26"/>
      <c r="I71" s="26"/>
      <c r="J71" s="26"/>
      <c r="K71" s="26"/>
      <c r="L71" s="26"/>
      <c r="M71" s="26"/>
      <c r="N71" s="26"/>
      <c r="O71" s="26"/>
      <c r="P71" s="26"/>
      <c r="Q71" s="26"/>
      <c r="R71" s="26"/>
      <c r="S71" s="26"/>
      <c r="T71" s="26"/>
      <c r="U71" s="26"/>
      <c r="V71" s="26"/>
      <c r="W71" s="26"/>
      <c r="X71" s="26"/>
      <c r="Y71" s="26"/>
      <c r="Z71" s="26"/>
    </row>
    <row r="72" spans="1:26" ht="10.5" customHeight="1">
      <c r="A72" s="26"/>
      <c r="B72" s="26"/>
      <c r="C72" s="26"/>
      <c r="D72" s="26"/>
      <c r="E72" s="55"/>
      <c r="F72" s="26"/>
      <c r="G72" s="26"/>
      <c r="H72" s="26"/>
      <c r="I72" s="26"/>
      <c r="J72" s="26"/>
      <c r="K72" s="26"/>
      <c r="L72" s="26"/>
      <c r="M72" s="26"/>
      <c r="N72" s="26"/>
      <c r="O72" s="26"/>
      <c r="P72" s="26"/>
      <c r="Q72" s="26"/>
      <c r="R72" s="26"/>
      <c r="S72" s="26"/>
      <c r="T72" s="26"/>
      <c r="U72" s="26"/>
      <c r="V72" s="26"/>
      <c r="W72" s="26"/>
      <c r="X72" s="26"/>
      <c r="Y72" s="26"/>
      <c r="Z72" s="26"/>
    </row>
    <row r="73" spans="1:26" ht="10.5" customHeight="1">
      <c r="A73" s="26"/>
      <c r="B73" s="26"/>
      <c r="C73" s="26"/>
      <c r="D73" s="26"/>
      <c r="E73" s="55"/>
      <c r="F73" s="26"/>
      <c r="G73" s="26"/>
      <c r="H73" s="26"/>
      <c r="I73" s="26"/>
      <c r="J73" s="26"/>
      <c r="K73" s="26"/>
      <c r="L73" s="26"/>
      <c r="M73" s="26"/>
      <c r="N73" s="26"/>
      <c r="O73" s="26"/>
      <c r="P73" s="26"/>
      <c r="Q73" s="26"/>
      <c r="R73" s="26"/>
      <c r="S73" s="26"/>
      <c r="T73" s="26"/>
      <c r="U73" s="26"/>
      <c r="V73" s="26"/>
      <c r="W73" s="26"/>
      <c r="X73" s="26"/>
      <c r="Y73" s="26"/>
      <c r="Z73" s="26"/>
    </row>
    <row r="74" spans="1:26" ht="10.5" customHeight="1">
      <c r="A74" s="26"/>
      <c r="B74" s="26"/>
      <c r="C74" s="26"/>
      <c r="D74" s="26"/>
      <c r="E74" s="55"/>
      <c r="F74" s="26"/>
      <c r="G74" s="26"/>
      <c r="H74" s="26"/>
      <c r="I74" s="26"/>
      <c r="J74" s="26"/>
      <c r="K74" s="26"/>
      <c r="L74" s="26"/>
      <c r="M74" s="26"/>
      <c r="N74" s="26"/>
      <c r="O74" s="26"/>
      <c r="P74" s="26"/>
      <c r="Q74" s="26"/>
      <c r="R74" s="26"/>
      <c r="S74" s="26"/>
      <c r="T74" s="26"/>
      <c r="U74" s="26"/>
      <c r="V74" s="26"/>
      <c r="W74" s="26"/>
      <c r="X74" s="26"/>
      <c r="Y74" s="26"/>
      <c r="Z74" s="26"/>
    </row>
    <row r="75" spans="1:26" ht="10.5" customHeight="1">
      <c r="A75" s="26"/>
      <c r="B75" s="26"/>
      <c r="C75" s="26"/>
      <c r="D75" s="26"/>
      <c r="E75" s="55"/>
      <c r="F75" s="26"/>
      <c r="G75" s="26"/>
      <c r="H75" s="26"/>
      <c r="I75" s="26"/>
      <c r="J75" s="26"/>
      <c r="K75" s="26"/>
      <c r="L75" s="26"/>
      <c r="M75" s="26"/>
      <c r="N75" s="26"/>
      <c r="O75" s="26"/>
      <c r="P75" s="26"/>
      <c r="Q75" s="26"/>
      <c r="R75" s="26"/>
      <c r="S75" s="26"/>
      <c r="T75" s="26"/>
      <c r="U75" s="26"/>
      <c r="V75" s="26"/>
      <c r="W75" s="26"/>
      <c r="X75" s="26"/>
      <c r="Y75" s="26"/>
      <c r="Z75" s="26"/>
    </row>
    <row r="76" spans="1:26" ht="10.5" customHeight="1">
      <c r="A76" s="26"/>
      <c r="B76" s="26"/>
      <c r="C76" s="26"/>
      <c r="D76" s="26"/>
      <c r="E76" s="55"/>
      <c r="F76" s="26"/>
      <c r="G76" s="26"/>
      <c r="H76" s="26"/>
      <c r="I76" s="26"/>
      <c r="J76" s="26"/>
      <c r="K76" s="26"/>
      <c r="L76" s="26"/>
      <c r="M76" s="26"/>
      <c r="N76" s="26"/>
      <c r="O76" s="26"/>
      <c r="P76" s="26"/>
      <c r="Q76" s="26"/>
      <c r="R76" s="26"/>
      <c r="S76" s="26"/>
      <c r="T76" s="26"/>
      <c r="U76" s="26"/>
      <c r="V76" s="26"/>
      <c r="W76" s="26"/>
      <c r="X76" s="26"/>
      <c r="Y76" s="26"/>
      <c r="Z76" s="26"/>
    </row>
    <row r="77" spans="1:26" ht="10.5" customHeight="1">
      <c r="A77" s="26"/>
      <c r="B77" s="26"/>
      <c r="C77" s="26"/>
      <c r="D77" s="26"/>
      <c r="E77" s="55"/>
      <c r="F77" s="26"/>
      <c r="G77" s="26"/>
      <c r="H77" s="26"/>
      <c r="I77" s="26"/>
      <c r="J77" s="26"/>
      <c r="K77" s="26"/>
      <c r="L77" s="26"/>
      <c r="M77" s="26"/>
      <c r="N77" s="26"/>
      <c r="O77" s="26"/>
      <c r="P77" s="26"/>
      <c r="Q77" s="26"/>
      <c r="R77" s="26"/>
      <c r="S77" s="26"/>
      <c r="T77" s="26"/>
      <c r="U77" s="26"/>
      <c r="V77" s="26"/>
      <c r="W77" s="26"/>
      <c r="X77" s="26"/>
      <c r="Y77" s="26"/>
      <c r="Z77" s="26"/>
    </row>
    <row r="78" spans="1:26" ht="10.5" customHeight="1">
      <c r="A78" s="26"/>
      <c r="B78" s="26"/>
      <c r="C78" s="26"/>
      <c r="D78" s="26"/>
      <c r="E78" s="55"/>
      <c r="F78" s="26"/>
      <c r="G78" s="26"/>
      <c r="H78" s="26"/>
      <c r="I78" s="26"/>
      <c r="J78" s="26"/>
      <c r="K78" s="26"/>
      <c r="L78" s="26"/>
      <c r="M78" s="26"/>
      <c r="N78" s="26"/>
      <c r="O78" s="26"/>
      <c r="P78" s="26"/>
      <c r="Q78" s="26"/>
      <c r="R78" s="26"/>
      <c r="S78" s="26"/>
      <c r="T78" s="26"/>
      <c r="U78" s="26"/>
      <c r="V78" s="26"/>
      <c r="W78" s="26"/>
      <c r="X78" s="26"/>
      <c r="Y78" s="26"/>
      <c r="Z78" s="26"/>
    </row>
    <row r="79" spans="1:26" ht="10.5" customHeight="1">
      <c r="A79" s="26"/>
      <c r="B79" s="26"/>
      <c r="C79" s="26"/>
      <c r="D79" s="26"/>
      <c r="E79" s="55"/>
      <c r="F79" s="26"/>
      <c r="G79" s="26"/>
      <c r="H79" s="26"/>
      <c r="I79" s="26"/>
      <c r="J79" s="26"/>
      <c r="K79" s="26"/>
      <c r="L79" s="26"/>
      <c r="M79" s="26"/>
      <c r="N79" s="26"/>
      <c r="O79" s="26"/>
      <c r="P79" s="26"/>
      <c r="Q79" s="26"/>
      <c r="R79" s="26"/>
      <c r="S79" s="26"/>
      <c r="T79" s="26"/>
      <c r="U79" s="26"/>
      <c r="V79" s="26"/>
      <c r="W79" s="26"/>
      <c r="X79" s="26"/>
      <c r="Y79" s="26"/>
      <c r="Z79" s="26"/>
    </row>
    <row r="80" spans="1:26" ht="10.5" customHeight="1">
      <c r="A80" s="26"/>
      <c r="B80" s="26"/>
      <c r="C80" s="26"/>
      <c r="D80" s="26"/>
      <c r="E80" s="55"/>
      <c r="F80" s="26"/>
      <c r="G80" s="26"/>
      <c r="H80" s="26"/>
      <c r="I80" s="26"/>
      <c r="J80" s="26"/>
      <c r="K80" s="26"/>
      <c r="L80" s="26"/>
      <c r="M80" s="26"/>
      <c r="N80" s="26"/>
      <c r="O80" s="26"/>
      <c r="P80" s="26"/>
      <c r="Q80" s="26"/>
      <c r="R80" s="26"/>
      <c r="S80" s="26"/>
      <c r="T80" s="26"/>
      <c r="U80" s="26"/>
      <c r="V80" s="26"/>
      <c r="W80" s="26"/>
      <c r="X80" s="26"/>
      <c r="Y80" s="26"/>
      <c r="Z80" s="26"/>
    </row>
    <row r="81" spans="1:26" ht="10.5" customHeight="1">
      <c r="A81" s="26"/>
      <c r="B81" s="26"/>
      <c r="C81" s="26"/>
      <c r="D81" s="26"/>
      <c r="E81" s="55"/>
      <c r="F81" s="26"/>
      <c r="G81" s="26"/>
      <c r="H81" s="26"/>
      <c r="I81" s="26"/>
      <c r="J81" s="26"/>
      <c r="K81" s="26"/>
      <c r="L81" s="26"/>
      <c r="M81" s="26"/>
      <c r="N81" s="26"/>
      <c r="O81" s="26"/>
      <c r="P81" s="26"/>
      <c r="Q81" s="26"/>
      <c r="R81" s="26"/>
      <c r="S81" s="26"/>
      <c r="T81" s="26"/>
      <c r="U81" s="26"/>
      <c r="V81" s="26"/>
      <c r="W81" s="26"/>
      <c r="X81" s="26"/>
      <c r="Y81" s="26"/>
      <c r="Z81" s="26"/>
    </row>
    <row r="82" spans="1:26" ht="10.5" customHeight="1">
      <c r="A82" s="26"/>
      <c r="B82" s="26"/>
      <c r="C82" s="26"/>
      <c r="D82" s="26"/>
      <c r="E82" s="55"/>
      <c r="F82" s="26"/>
      <c r="G82" s="26"/>
      <c r="H82" s="26"/>
      <c r="I82" s="26"/>
      <c r="J82" s="26"/>
      <c r="K82" s="26"/>
      <c r="L82" s="26"/>
      <c r="M82" s="26"/>
      <c r="N82" s="26"/>
      <c r="O82" s="26"/>
      <c r="P82" s="26"/>
      <c r="Q82" s="26"/>
      <c r="R82" s="26"/>
      <c r="S82" s="26"/>
      <c r="T82" s="26"/>
      <c r="U82" s="26"/>
      <c r="V82" s="26"/>
      <c r="W82" s="26"/>
      <c r="X82" s="26"/>
      <c r="Y82" s="26"/>
      <c r="Z82" s="26"/>
    </row>
    <row r="83" spans="1:26" ht="10.5" customHeight="1">
      <c r="A83" s="26"/>
      <c r="B83" s="26"/>
      <c r="C83" s="26"/>
      <c r="D83" s="26"/>
      <c r="E83" s="55"/>
      <c r="F83" s="26"/>
      <c r="G83" s="26"/>
      <c r="H83" s="26"/>
      <c r="I83" s="26"/>
      <c r="J83" s="26"/>
      <c r="K83" s="26"/>
      <c r="L83" s="26"/>
      <c r="M83" s="26"/>
      <c r="N83" s="26"/>
      <c r="O83" s="26"/>
      <c r="P83" s="26"/>
      <c r="Q83" s="26"/>
      <c r="R83" s="26"/>
      <c r="S83" s="26"/>
      <c r="T83" s="26"/>
      <c r="U83" s="26"/>
      <c r="V83" s="26"/>
      <c r="W83" s="26"/>
      <c r="X83" s="26"/>
      <c r="Y83" s="26"/>
      <c r="Z83" s="26"/>
    </row>
    <row r="84" spans="1:26" ht="10.5" customHeight="1">
      <c r="A84" s="26"/>
      <c r="B84" s="26"/>
      <c r="C84" s="26"/>
      <c r="D84" s="26"/>
      <c r="E84" s="55"/>
      <c r="F84" s="26"/>
      <c r="G84" s="26"/>
      <c r="H84" s="26"/>
      <c r="I84" s="26"/>
      <c r="J84" s="26"/>
      <c r="K84" s="26"/>
      <c r="L84" s="26"/>
      <c r="M84" s="26"/>
      <c r="N84" s="26"/>
      <c r="O84" s="26"/>
      <c r="P84" s="26"/>
      <c r="Q84" s="26"/>
      <c r="R84" s="26"/>
      <c r="S84" s="26"/>
      <c r="T84" s="26"/>
      <c r="U84" s="26"/>
      <c r="V84" s="26"/>
      <c r="W84" s="26"/>
      <c r="X84" s="26"/>
      <c r="Y84" s="26"/>
      <c r="Z84" s="26"/>
    </row>
    <row r="85" spans="1:26" ht="10.5" customHeight="1">
      <c r="A85" s="26"/>
      <c r="B85" s="26"/>
      <c r="C85" s="26"/>
      <c r="D85" s="26"/>
      <c r="E85" s="55"/>
      <c r="F85" s="26"/>
      <c r="G85" s="26"/>
      <c r="H85" s="26"/>
      <c r="I85" s="26"/>
      <c r="J85" s="26"/>
      <c r="K85" s="26"/>
      <c r="L85" s="26"/>
      <c r="M85" s="26"/>
      <c r="N85" s="26"/>
      <c r="O85" s="26"/>
      <c r="P85" s="26"/>
      <c r="Q85" s="26"/>
      <c r="R85" s="26"/>
      <c r="S85" s="26"/>
      <c r="T85" s="26"/>
      <c r="U85" s="26"/>
      <c r="V85" s="26"/>
      <c r="W85" s="26"/>
      <c r="X85" s="26"/>
      <c r="Y85" s="26"/>
      <c r="Z85" s="26"/>
    </row>
    <row r="86" spans="1:26" ht="10.5" customHeight="1">
      <c r="A86" s="26"/>
      <c r="B86" s="26"/>
      <c r="C86" s="26"/>
      <c r="D86" s="26"/>
      <c r="E86" s="55"/>
      <c r="F86" s="26"/>
      <c r="G86" s="26"/>
      <c r="H86" s="26"/>
      <c r="I86" s="26"/>
      <c r="J86" s="26"/>
      <c r="K86" s="26"/>
      <c r="L86" s="26"/>
      <c r="M86" s="26"/>
      <c r="N86" s="26"/>
      <c r="O86" s="26"/>
      <c r="P86" s="26"/>
      <c r="Q86" s="26"/>
      <c r="R86" s="26"/>
      <c r="S86" s="26"/>
      <c r="T86" s="26"/>
      <c r="U86" s="26"/>
      <c r="V86" s="26"/>
      <c r="W86" s="26"/>
      <c r="X86" s="26"/>
      <c r="Y86" s="26"/>
      <c r="Z86" s="26"/>
    </row>
    <row r="87" spans="1:26" ht="10.5" customHeight="1">
      <c r="A87" s="26"/>
      <c r="B87" s="26"/>
      <c r="C87" s="26"/>
      <c r="D87" s="26"/>
      <c r="E87" s="55"/>
      <c r="F87" s="26"/>
      <c r="G87" s="26"/>
      <c r="H87" s="26"/>
      <c r="I87" s="26"/>
      <c r="J87" s="26"/>
      <c r="K87" s="26"/>
      <c r="L87" s="26"/>
      <c r="M87" s="26"/>
      <c r="N87" s="26"/>
      <c r="O87" s="26"/>
      <c r="P87" s="26"/>
      <c r="Q87" s="26"/>
      <c r="R87" s="26"/>
      <c r="S87" s="26"/>
      <c r="T87" s="26"/>
      <c r="U87" s="26"/>
      <c r="V87" s="26"/>
      <c r="W87" s="26"/>
      <c r="X87" s="26"/>
      <c r="Y87" s="26"/>
      <c r="Z87" s="26"/>
    </row>
    <row r="88" spans="1:26" ht="10.5" customHeight="1">
      <c r="A88" s="26"/>
      <c r="B88" s="26"/>
      <c r="C88" s="26"/>
      <c r="D88" s="26"/>
      <c r="E88" s="55"/>
      <c r="F88" s="26"/>
      <c r="G88" s="26"/>
      <c r="H88" s="26"/>
      <c r="I88" s="26"/>
      <c r="J88" s="26"/>
      <c r="K88" s="26"/>
      <c r="L88" s="26"/>
      <c r="M88" s="26"/>
      <c r="N88" s="26"/>
      <c r="O88" s="26"/>
      <c r="P88" s="26"/>
      <c r="Q88" s="26"/>
      <c r="R88" s="26"/>
      <c r="S88" s="26"/>
      <c r="T88" s="26"/>
      <c r="U88" s="26"/>
      <c r="V88" s="26"/>
      <c r="W88" s="26"/>
      <c r="X88" s="26"/>
      <c r="Y88" s="26"/>
      <c r="Z88" s="26"/>
    </row>
    <row r="89" spans="1:26" ht="10.5" customHeight="1">
      <c r="A89" s="26"/>
      <c r="B89" s="26"/>
      <c r="C89" s="26"/>
      <c r="D89" s="26"/>
      <c r="E89" s="55"/>
      <c r="F89" s="26"/>
      <c r="G89" s="26"/>
      <c r="H89" s="26"/>
      <c r="I89" s="26"/>
      <c r="J89" s="26"/>
      <c r="K89" s="26"/>
      <c r="L89" s="26"/>
      <c r="M89" s="26"/>
      <c r="N89" s="26"/>
      <c r="O89" s="26"/>
      <c r="P89" s="26"/>
      <c r="Q89" s="26"/>
      <c r="R89" s="26"/>
      <c r="S89" s="26"/>
      <c r="T89" s="26"/>
      <c r="U89" s="26"/>
      <c r="V89" s="26"/>
      <c r="W89" s="26"/>
      <c r="X89" s="26"/>
      <c r="Y89" s="26"/>
      <c r="Z89" s="26"/>
    </row>
    <row r="90" spans="1:26" ht="10.5" customHeight="1">
      <c r="A90" s="26"/>
      <c r="B90" s="26"/>
      <c r="C90" s="26"/>
      <c r="D90" s="26"/>
      <c r="E90" s="55"/>
      <c r="F90" s="26"/>
      <c r="G90" s="26"/>
      <c r="H90" s="26"/>
      <c r="I90" s="26"/>
      <c r="J90" s="26"/>
      <c r="K90" s="26"/>
      <c r="L90" s="26"/>
      <c r="M90" s="26"/>
      <c r="N90" s="26"/>
      <c r="O90" s="26"/>
      <c r="P90" s="26"/>
      <c r="Q90" s="26"/>
      <c r="R90" s="26"/>
      <c r="S90" s="26"/>
      <c r="T90" s="26"/>
      <c r="U90" s="26"/>
      <c r="V90" s="26"/>
      <c r="W90" s="26"/>
      <c r="X90" s="26"/>
      <c r="Y90" s="26"/>
      <c r="Z90" s="26"/>
    </row>
    <row r="91" spans="1:26" ht="10.5" customHeight="1">
      <c r="A91" s="26"/>
      <c r="B91" s="26"/>
      <c r="C91" s="26"/>
      <c r="D91" s="26"/>
      <c r="E91" s="55"/>
      <c r="F91" s="26"/>
      <c r="G91" s="26"/>
      <c r="H91" s="26"/>
      <c r="I91" s="26"/>
      <c r="J91" s="26"/>
      <c r="K91" s="26"/>
      <c r="L91" s="26"/>
      <c r="M91" s="26"/>
      <c r="N91" s="26"/>
      <c r="O91" s="26"/>
      <c r="P91" s="26"/>
      <c r="Q91" s="26"/>
      <c r="R91" s="26"/>
      <c r="S91" s="26"/>
      <c r="T91" s="26"/>
      <c r="U91" s="26"/>
      <c r="V91" s="26"/>
      <c r="W91" s="26"/>
      <c r="X91" s="26"/>
      <c r="Y91" s="26"/>
      <c r="Z91" s="26"/>
    </row>
    <row r="92" spans="1:26" ht="10.5" customHeight="1">
      <c r="A92" s="26"/>
      <c r="B92" s="26"/>
      <c r="C92" s="26"/>
      <c r="D92" s="26"/>
      <c r="E92" s="55"/>
      <c r="F92" s="26"/>
      <c r="G92" s="26"/>
      <c r="H92" s="26"/>
      <c r="I92" s="26"/>
      <c r="J92" s="26"/>
      <c r="K92" s="26"/>
      <c r="L92" s="26"/>
      <c r="M92" s="26"/>
      <c r="N92" s="26"/>
      <c r="O92" s="26"/>
      <c r="P92" s="26"/>
      <c r="Q92" s="26"/>
      <c r="R92" s="26"/>
      <c r="S92" s="26"/>
      <c r="T92" s="26"/>
      <c r="U92" s="26"/>
      <c r="V92" s="26"/>
      <c r="W92" s="26"/>
      <c r="X92" s="26"/>
      <c r="Y92" s="26"/>
      <c r="Z92" s="26"/>
    </row>
    <row r="93" spans="1:26" ht="10.5" customHeight="1">
      <c r="A93" s="26"/>
      <c r="B93" s="26"/>
      <c r="C93" s="26"/>
      <c r="D93" s="26"/>
      <c r="E93" s="55"/>
      <c r="F93" s="26"/>
      <c r="G93" s="26"/>
      <c r="H93" s="26"/>
      <c r="I93" s="26"/>
      <c r="J93" s="26"/>
      <c r="K93" s="26"/>
      <c r="L93" s="26"/>
      <c r="M93" s="26"/>
      <c r="N93" s="26"/>
      <c r="O93" s="26"/>
      <c r="P93" s="26"/>
      <c r="Q93" s="26"/>
      <c r="R93" s="26"/>
      <c r="S93" s="26"/>
      <c r="T93" s="26"/>
      <c r="U93" s="26"/>
      <c r="V93" s="26"/>
      <c r="W93" s="26"/>
      <c r="X93" s="26"/>
      <c r="Y93" s="26"/>
      <c r="Z93" s="26"/>
    </row>
    <row r="94" spans="1:26" ht="10.5" customHeight="1">
      <c r="A94" s="26"/>
      <c r="B94" s="26"/>
      <c r="C94" s="26"/>
      <c r="D94" s="26"/>
      <c r="E94" s="55"/>
      <c r="F94" s="26"/>
      <c r="G94" s="26"/>
      <c r="H94" s="26"/>
      <c r="I94" s="26"/>
      <c r="J94" s="26"/>
      <c r="K94" s="26"/>
      <c r="L94" s="26"/>
      <c r="M94" s="26"/>
      <c r="N94" s="26"/>
      <c r="O94" s="26"/>
      <c r="P94" s="26"/>
      <c r="Q94" s="26"/>
      <c r="R94" s="26"/>
      <c r="S94" s="26"/>
      <c r="T94" s="26"/>
      <c r="U94" s="26"/>
      <c r="V94" s="26"/>
      <c r="W94" s="26"/>
      <c r="X94" s="26"/>
      <c r="Y94" s="26"/>
      <c r="Z94" s="26"/>
    </row>
    <row r="95" spans="1:26" ht="10.5" customHeight="1">
      <c r="A95" s="26"/>
      <c r="B95" s="26"/>
      <c r="C95" s="26"/>
      <c r="D95" s="26"/>
      <c r="E95" s="55"/>
      <c r="F95" s="26"/>
      <c r="G95" s="26"/>
      <c r="H95" s="26"/>
      <c r="I95" s="26"/>
      <c r="J95" s="26"/>
      <c r="K95" s="26"/>
      <c r="L95" s="26"/>
      <c r="M95" s="26"/>
      <c r="N95" s="26"/>
      <c r="O95" s="26"/>
      <c r="P95" s="26"/>
      <c r="Q95" s="26"/>
      <c r="R95" s="26"/>
      <c r="S95" s="26"/>
      <c r="T95" s="26"/>
      <c r="U95" s="26"/>
      <c r="V95" s="26"/>
      <c r="W95" s="26"/>
      <c r="X95" s="26"/>
      <c r="Y95" s="26"/>
      <c r="Z95" s="26"/>
    </row>
    <row r="96" spans="1:26" ht="10.5" customHeight="1">
      <c r="A96" s="26"/>
      <c r="B96" s="26"/>
      <c r="C96" s="26"/>
      <c r="D96" s="26"/>
      <c r="E96" s="55"/>
      <c r="F96" s="26"/>
      <c r="G96" s="26"/>
      <c r="H96" s="26"/>
      <c r="I96" s="26"/>
      <c r="J96" s="26"/>
      <c r="K96" s="26"/>
      <c r="L96" s="26"/>
      <c r="M96" s="26"/>
      <c r="N96" s="26"/>
      <c r="O96" s="26"/>
      <c r="P96" s="26"/>
      <c r="Q96" s="26"/>
      <c r="R96" s="26"/>
      <c r="S96" s="26"/>
      <c r="T96" s="26"/>
      <c r="U96" s="26"/>
      <c r="V96" s="26"/>
      <c r="W96" s="26"/>
      <c r="X96" s="26"/>
      <c r="Y96" s="26"/>
      <c r="Z96" s="26"/>
    </row>
    <row r="97" spans="1:26" ht="10.5" customHeight="1">
      <c r="A97" s="26"/>
      <c r="B97" s="26"/>
      <c r="C97" s="26"/>
      <c r="D97" s="26"/>
      <c r="E97" s="55"/>
      <c r="F97" s="26"/>
      <c r="G97" s="26"/>
      <c r="H97" s="26"/>
      <c r="I97" s="26"/>
      <c r="J97" s="26"/>
      <c r="K97" s="26"/>
      <c r="L97" s="26"/>
      <c r="M97" s="26"/>
      <c r="N97" s="26"/>
      <c r="O97" s="26"/>
      <c r="P97" s="26"/>
      <c r="Q97" s="26"/>
      <c r="R97" s="26"/>
      <c r="S97" s="26"/>
      <c r="T97" s="26"/>
      <c r="U97" s="26"/>
      <c r="V97" s="26"/>
      <c r="W97" s="26"/>
      <c r="X97" s="26"/>
      <c r="Y97" s="26"/>
      <c r="Z97" s="26"/>
    </row>
    <row r="98" spans="1:26" ht="10.5" customHeight="1">
      <c r="A98" s="26"/>
      <c r="B98" s="26"/>
      <c r="C98" s="26"/>
      <c r="D98" s="26"/>
      <c r="E98" s="55"/>
      <c r="F98" s="26"/>
      <c r="G98" s="26"/>
      <c r="H98" s="26"/>
      <c r="I98" s="26"/>
      <c r="J98" s="26"/>
      <c r="K98" s="26"/>
      <c r="L98" s="26"/>
      <c r="M98" s="26"/>
      <c r="N98" s="26"/>
      <c r="O98" s="26"/>
      <c r="P98" s="26"/>
      <c r="Q98" s="26"/>
      <c r="R98" s="26"/>
      <c r="S98" s="26"/>
      <c r="T98" s="26"/>
      <c r="U98" s="26"/>
      <c r="V98" s="26"/>
      <c r="W98" s="26"/>
      <c r="X98" s="26"/>
      <c r="Y98" s="26"/>
      <c r="Z98" s="26"/>
    </row>
    <row r="99" spans="1:26" ht="10.5" customHeight="1">
      <c r="A99" s="26"/>
      <c r="B99" s="26"/>
      <c r="C99" s="26"/>
      <c r="D99" s="26"/>
      <c r="E99" s="55"/>
      <c r="F99" s="26"/>
      <c r="G99" s="26"/>
      <c r="H99" s="26"/>
      <c r="I99" s="26"/>
      <c r="J99" s="26"/>
      <c r="K99" s="26"/>
      <c r="L99" s="26"/>
      <c r="M99" s="26"/>
      <c r="N99" s="26"/>
      <c r="O99" s="26"/>
      <c r="P99" s="26"/>
      <c r="Q99" s="26"/>
      <c r="R99" s="26"/>
      <c r="S99" s="26"/>
      <c r="T99" s="26"/>
      <c r="U99" s="26"/>
      <c r="V99" s="26"/>
      <c r="W99" s="26"/>
      <c r="X99" s="26"/>
      <c r="Y99" s="26"/>
      <c r="Z99" s="26"/>
    </row>
    <row r="100" spans="1:26" ht="10.5" customHeight="1">
      <c r="A100" s="26"/>
      <c r="B100" s="26"/>
      <c r="C100" s="26"/>
      <c r="D100" s="26"/>
      <c r="E100" s="55"/>
      <c r="F100" s="26"/>
      <c r="G100" s="26"/>
      <c r="H100" s="26"/>
      <c r="I100" s="26"/>
      <c r="J100" s="26"/>
      <c r="K100" s="26"/>
      <c r="L100" s="26"/>
      <c r="M100" s="26"/>
      <c r="N100" s="26"/>
      <c r="O100" s="26"/>
      <c r="P100" s="26"/>
      <c r="Q100" s="26"/>
      <c r="R100" s="26"/>
      <c r="S100" s="26"/>
      <c r="T100" s="26"/>
      <c r="U100" s="26"/>
      <c r="V100" s="26"/>
      <c r="W100" s="26"/>
      <c r="X100" s="26"/>
      <c r="Y100" s="26"/>
      <c r="Z100" s="26"/>
    </row>
    <row r="101" spans="1:26" ht="10.5" customHeight="1">
      <c r="A101" s="26"/>
      <c r="B101" s="26"/>
      <c r="C101" s="26"/>
      <c r="D101" s="26"/>
      <c r="E101" s="55"/>
      <c r="F101" s="26"/>
      <c r="G101" s="26"/>
      <c r="H101" s="26"/>
      <c r="I101" s="26"/>
      <c r="J101" s="26"/>
      <c r="K101" s="26"/>
      <c r="L101" s="26"/>
      <c r="M101" s="26"/>
      <c r="N101" s="26"/>
      <c r="O101" s="26"/>
      <c r="P101" s="26"/>
      <c r="Q101" s="26"/>
      <c r="R101" s="26"/>
      <c r="S101" s="26"/>
      <c r="T101" s="26"/>
      <c r="U101" s="26"/>
      <c r="V101" s="26"/>
      <c r="W101" s="26"/>
      <c r="X101" s="26"/>
      <c r="Y101" s="26"/>
      <c r="Z101" s="26"/>
    </row>
    <row r="102" spans="1:26" ht="10.5" customHeight="1">
      <c r="A102" s="26"/>
      <c r="B102" s="26"/>
      <c r="C102" s="26"/>
      <c r="D102" s="26"/>
      <c r="E102" s="55"/>
      <c r="F102" s="26"/>
      <c r="G102" s="26"/>
      <c r="H102" s="26"/>
      <c r="I102" s="26"/>
      <c r="J102" s="26"/>
      <c r="K102" s="26"/>
      <c r="L102" s="26"/>
      <c r="M102" s="26"/>
      <c r="N102" s="26"/>
      <c r="O102" s="26"/>
      <c r="P102" s="26"/>
      <c r="Q102" s="26"/>
      <c r="R102" s="26"/>
      <c r="S102" s="26"/>
      <c r="T102" s="26"/>
      <c r="U102" s="26"/>
      <c r="V102" s="26"/>
      <c r="W102" s="26"/>
      <c r="X102" s="26"/>
      <c r="Y102" s="26"/>
      <c r="Z102" s="26"/>
    </row>
    <row r="103" spans="1:26" ht="10.5" customHeight="1">
      <c r="A103" s="26"/>
      <c r="B103" s="26"/>
      <c r="C103" s="26"/>
      <c r="D103" s="26"/>
      <c r="E103" s="55"/>
      <c r="F103" s="26"/>
      <c r="G103" s="26"/>
      <c r="H103" s="26"/>
      <c r="I103" s="26"/>
      <c r="J103" s="26"/>
      <c r="K103" s="26"/>
      <c r="L103" s="26"/>
      <c r="M103" s="26"/>
      <c r="N103" s="26"/>
      <c r="O103" s="26"/>
      <c r="P103" s="26"/>
      <c r="Q103" s="26"/>
      <c r="R103" s="26"/>
      <c r="S103" s="26"/>
      <c r="T103" s="26"/>
      <c r="U103" s="26"/>
      <c r="V103" s="26"/>
      <c r="W103" s="26"/>
      <c r="X103" s="26"/>
      <c r="Y103" s="26"/>
      <c r="Z103" s="26"/>
    </row>
    <row r="104" spans="1:26" ht="10.5" customHeight="1">
      <c r="A104" s="26"/>
      <c r="B104" s="26"/>
      <c r="C104" s="26"/>
      <c r="D104" s="26"/>
      <c r="E104" s="55"/>
      <c r="F104" s="26"/>
      <c r="G104" s="26"/>
      <c r="H104" s="26"/>
      <c r="I104" s="26"/>
      <c r="J104" s="26"/>
      <c r="K104" s="26"/>
      <c r="L104" s="26"/>
      <c r="M104" s="26"/>
      <c r="N104" s="26"/>
      <c r="O104" s="26"/>
      <c r="P104" s="26"/>
      <c r="Q104" s="26"/>
      <c r="R104" s="26"/>
      <c r="S104" s="26"/>
      <c r="T104" s="26"/>
      <c r="U104" s="26"/>
      <c r="V104" s="26"/>
      <c r="W104" s="26"/>
      <c r="X104" s="26"/>
      <c r="Y104" s="26"/>
      <c r="Z104" s="26"/>
    </row>
    <row r="105" spans="1:26" ht="10.5" customHeight="1">
      <c r="A105" s="26"/>
      <c r="B105" s="26"/>
      <c r="C105" s="26"/>
      <c r="D105" s="26"/>
      <c r="E105" s="55"/>
      <c r="F105" s="26"/>
      <c r="G105" s="26"/>
      <c r="H105" s="26"/>
      <c r="I105" s="26"/>
      <c r="J105" s="26"/>
      <c r="K105" s="26"/>
      <c r="L105" s="26"/>
      <c r="M105" s="26"/>
      <c r="N105" s="26"/>
      <c r="O105" s="26"/>
      <c r="P105" s="26"/>
      <c r="Q105" s="26"/>
      <c r="R105" s="26"/>
      <c r="S105" s="26"/>
      <c r="T105" s="26"/>
      <c r="U105" s="26"/>
      <c r="V105" s="26"/>
      <c r="W105" s="26"/>
      <c r="X105" s="26"/>
      <c r="Y105" s="26"/>
      <c r="Z105" s="26"/>
    </row>
    <row r="106" spans="1:26" ht="10.5" customHeight="1">
      <c r="A106" s="26"/>
      <c r="B106" s="26"/>
      <c r="C106" s="26"/>
      <c r="D106" s="26"/>
      <c r="E106" s="55"/>
      <c r="F106" s="26"/>
      <c r="G106" s="26"/>
      <c r="H106" s="26"/>
      <c r="I106" s="26"/>
      <c r="J106" s="26"/>
      <c r="K106" s="26"/>
      <c r="L106" s="26"/>
      <c r="M106" s="26"/>
      <c r="N106" s="26"/>
      <c r="O106" s="26"/>
      <c r="P106" s="26"/>
      <c r="Q106" s="26"/>
      <c r="R106" s="26"/>
      <c r="S106" s="26"/>
      <c r="T106" s="26"/>
      <c r="U106" s="26"/>
      <c r="V106" s="26"/>
      <c r="W106" s="26"/>
      <c r="X106" s="26"/>
      <c r="Y106" s="26"/>
      <c r="Z106" s="26"/>
    </row>
    <row r="107" spans="1:26" ht="10.5" customHeight="1">
      <c r="A107" s="26"/>
      <c r="B107" s="26"/>
      <c r="C107" s="26"/>
      <c r="D107" s="26"/>
      <c r="E107" s="55"/>
      <c r="F107" s="26"/>
      <c r="G107" s="26"/>
      <c r="H107" s="26"/>
      <c r="I107" s="26"/>
      <c r="J107" s="26"/>
      <c r="K107" s="26"/>
      <c r="L107" s="26"/>
      <c r="M107" s="26"/>
      <c r="N107" s="26"/>
      <c r="O107" s="26"/>
      <c r="P107" s="26"/>
      <c r="Q107" s="26"/>
      <c r="R107" s="26"/>
      <c r="S107" s="26"/>
      <c r="T107" s="26"/>
      <c r="U107" s="26"/>
      <c r="V107" s="26"/>
      <c r="W107" s="26"/>
      <c r="X107" s="26"/>
      <c r="Y107" s="26"/>
      <c r="Z107" s="26"/>
    </row>
    <row r="108" spans="1:26" ht="10.5" customHeight="1">
      <c r="A108" s="26"/>
      <c r="B108" s="26"/>
      <c r="C108" s="26"/>
      <c r="D108" s="26"/>
      <c r="E108" s="55"/>
      <c r="F108" s="26"/>
      <c r="G108" s="26"/>
      <c r="H108" s="26"/>
      <c r="I108" s="26"/>
      <c r="J108" s="26"/>
      <c r="K108" s="26"/>
      <c r="L108" s="26"/>
      <c r="M108" s="26"/>
      <c r="N108" s="26"/>
      <c r="O108" s="26"/>
      <c r="P108" s="26"/>
      <c r="Q108" s="26"/>
      <c r="R108" s="26"/>
      <c r="S108" s="26"/>
      <c r="T108" s="26"/>
      <c r="U108" s="26"/>
      <c r="V108" s="26"/>
      <c r="W108" s="26"/>
      <c r="X108" s="26"/>
      <c r="Y108" s="26"/>
      <c r="Z108" s="26"/>
    </row>
    <row r="109" spans="1:26" ht="10.5" customHeight="1">
      <c r="A109" s="26"/>
      <c r="B109" s="26"/>
      <c r="C109" s="26"/>
      <c r="D109" s="26"/>
      <c r="E109" s="55"/>
      <c r="F109" s="26"/>
      <c r="G109" s="26"/>
      <c r="H109" s="26"/>
      <c r="I109" s="26"/>
      <c r="J109" s="26"/>
      <c r="K109" s="26"/>
      <c r="L109" s="26"/>
      <c r="M109" s="26"/>
      <c r="N109" s="26"/>
      <c r="O109" s="26"/>
      <c r="P109" s="26"/>
      <c r="Q109" s="26"/>
      <c r="R109" s="26"/>
      <c r="S109" s="26"/>
      <c r="T109" s="26"/>
      <c r="U109" s="26"/>
      <c r="V109" s="26"/>
      <c r="W109" s="26"/>
      <c r="X109" s="26"/>
      <c r="Y109" s="26"/>
      <c r="Z109" s="26"/>
    </row>
    <row r="110" spans="1:26" ht="10.5" customHeight="1">
      <c r="A110" s="26"/>
      <c r="B110" s="26"/>
      <c r="C110" s="26"/>
      <c r="D110" s="26"/>
      <c r="E110" s="55"/>
      <c r="F110" s="26"/>
      <c r="G110" s="26"/>
      <c r="H110" s="26"/>
      <c r="I110" s="26"/>
      <c r="J110" s="26"/>
      <c r="K110" s="26"/>
      <c r="L110" s="26"/>
      <c r="M110" s="26"/>
      <c r="N110" s="26"/>
      <c r="O110" s="26"/>
      <c r="P110" s="26"/>
      <c r="Q110" s="26"/>
      <c r="R110" s="26"/>
      <c r="S110" s="26"/>
      <c r="T110" s="26"/>
      <c r="U110" s="26"/>
      <c r="V110" s="26"/>
      <c r="W110" s="26"/>
      <c r="X110" s="26"/>
      <c r="Y110" s="26"/>
      <c r="Z110" s="26"/>
    </row>
    <row r="111" spans="1:26" ht="10.5" customHeight="1">
      <c r="A111" s="26"/>
      <c r="B111" s="26"/>
      <c r="C111" s="26"/>
      <c r="D111" s="26"/>
      <c r="E111" s="55"/>
      <c r="F111" s="26"/>
      <c r="G111" s="26"/>
      <c r="H111" s="26"/>
      <c r="I111" s="26"/>
      <c r="J111" s="26"/>
      <c r="K111" s="26"/>
      <c r="L111" s="26"/>
      <c r="M111" s="26"/>
      <c r="N111" s="26"/>
      <c r="O111" s="26"/>
      <c r="P111" s="26"/>
      <c r="Q111" s="26"/>
      <c r="R111" s="26"/>
      <c r="S111" s="26"/>
      <c r="T111" s="26"/>
      <c r="U111" s="26"/>
      <c r="V111" s="26"/>
      <c r="W111" s="26"/>
      <c r="X111" s="26"/>
      <c r="Y111" s="26"/>
      <c r="Z111" s="26"/>
    </row>
    <row r="112" spans="1:26" ht="10.5" customHeight="1">
      <c r="A112" s="26"/>
      <c r="B112" s="26"/>
      <c r="C112" s="26"/>
      <c r="D112" s="26"/>
      <c r="E112" s="55"/>
      <c r="F112" s="26"/>
      <c r="G112" s="26"/>
      <c r="H112" s="26"/>
      <c r="I112" s="26"/>
      <c r="J112" s="26"/>
      <c r="K112" s="26"/>
      <c r="L112" s="26"/>
      <c r="M112" s="26"/>
      <c r="N112" s="26"/>
      <c r="O112" s="26"/>
      <c r="P112" s="26"/>
      <c r="Q112" s="26"/>
      <c r="R112" s="26"/>
      <c r="S112" s="26"/>
      <c r="T112" s="26"/>
      <c r="U112" s="26"/>
      <c r="V112" s="26"/>
      <c r="W112" s="26"/>
      <c r="X112" s="26"/>
      <c r="Y112" s="26"/>
      <c r="Z112" s="26"/>
    </row>
    <row r="113" spans="1:26" ht="10.5" customHeight="1">
      <c r="A113" s="26"/>
      <c r="B113" s="26"/>
      <c r="C113" s="26"/>
      <c r="D113" s="26"/>
      <c r="E113" s="55"/>
      <c r="F113" s="26"/>
      <c r="G113" s="26"/>
      <c r="H113" s="26"/>
      <c r="I113" s="26"/>
      <c r="J113" s="26"/>
      <c r="K113" s="26"/>
      <c r="L113" s="26"/>
      <c r="M113" s="26"/>
      <c r="N113" s="26"/>
      <c r="O113" s="26"/>
      <c r="P113" s="26"/>
      <c r="Q113" s="26"/>
      <c r="R113" s="26"/>
      <c r="S113" s="26"/>
      <c r="T113" s="26"/>
      <c r="U113" s="26"/>
      <c r="V113" s="26"/>
      <c r="W113" s="26"/>
      <c r="X113" s="26"/>
      <c r="Y113" s="26"/>
      <c r="Z113" s="26"/>
    </row>
    <row r="114" spans="1:26" ht="10.5" customHeight="1">
      <c r="A114" s="26"/>
      <c r="B114" s="26"/>
      <c r="C114" s="26"/>
      <c r="D114" s="26"/>
      <c r="E114" s="55"/>
      <c r="F114" s="26"/>
      <c r="G114" s="26"/>
      <c r="H114" s="26"/>
      <c r="I114" s="26"/>
      <c r="J114" s="26"/>
      <c r="K114" s="26"/>
      <c r="L114" s="26"/>
      <c r="M114" s="26"/>
      <c r="N114" s="26"/>
      <c r="O114" s="26"/>
      <c r="P114" s="26"/>
      <c r="Q114" s="26"/>
      <c r="R114" s="26"/>
      <c r="S114" s="26"/>
      <c r="T114" s="26"/>
      <c r="U114" s="26"/>
      <c r="V114" s="26"/>
      <c r="W114" s="26"/>
      <c r="X114" s="26"/>
      <c r="Y114" s="26"/>
      <c r="Z114" s="26"/>
    </row>
    <row r="115" spans="1:26" ht="10.5" customHeight="1">
      <c r="A115" s="26"/>
      <c r="B115" s="26"/>
      <c r="C115" s="26"/>
      <c r="D115" s="26"/>
      <c r="E115" s="55"/>
      <c r="F115" s="26"/>
      <c r="G115" s="26"/>
      <c r="H115" s="26"/>
      <c r="I115" s="26"/>
      <c r="J115" s="26"/>
      <c r="K115" s="26"/>
      <c r="L115" s="26"/>
      <c r="M115" s="26"/>
      <c r="N115" s="26"/>
      <c r="O115" s="26"/>
      <c r="P115" s="26"/>
      <c r="Q115" s="26"/>
      <c r="R115" s="26"/>
      <c r="S115" s="26"/>
      <c r="T115" s="26"/>
      <c r="U115" s="26"/>
      <c r="V115" s="26"/>
      <c r="W115" s="26"/>
      <c r="X115" s="26"/>
      <c r="Y115" s="26"/>
      <c r="Z115" s="26"/>
    </row>
    <row r="116" spans="1:26" ht="10.5" customHeight="1">
      <c r="A116" s="26"/>
      <c r="B116" s="26"/>
      <c r="C116" s="26"/>
      <c r="D116" s="26"/>
      <c r="E116" s="27"/>
      <c r="F116" s="26"/>
      <c r="G116" s="26"/>
      <c r="H116" s="26"/>
      <c r="I116" s="26"/>
      <c r="J116" s="26"/>
      <c r="K116" s="26"/>
      <c r="L116" s="26"/>
      <c r="M116" s="26"/>
      <c r="N116" s="26"/>
      <c r="O116" s="26"/>
      <c r="P116" s="26"/>
      <c r="Q116" s="26"/>
      <c r="R116" s="26"/>
      <c r="S116" s="26"/>
      <c r="T116" s="26"/>
      <c r="U116" s="26"/>
      <c r="V116" s="26"/>
      <c r="W116" s="26"/>
      <c r="X116" s="26"/>
      <c r="Y116" s="26"/>
      <c r="Z116" s="26"/>
    </row>
    <row r="117" spans="1:26" ht="10.5" customHeight="1">
      <c r="A117" s="26"/>
      <c r="B117" s="26"/>
      <c r="C117" s="26"/>
      <c r="D117" s="26"/>
      <c r="E117" s="27"/>
      <c r="F117" s="26"/>
      <c r="G117" s="26"/>
      <c r="H117" s="26"/>
      <c r="I117" s="26"/>
      <c r="J117" s="26"/>
      <c r="K117" s="26"/>
      <c r="L117" s="26"/>
      <c r="M117" s="26"/>
      <c r="N117" s="26"/>
      <c r="O117" s="26"/>
      <c r="P117" s="26"/>
      <c r="Q117" s="26"/>
      <c r="R117" s="26"/>
      <c r="S117" s="26"/>
      <c r="T117" s="26"/>
      <c r="U117" s="26"/>
      <c r="V117" s="26"/>
      <c r="W117" s="26"/>
      <c r="X117" s="26"/>
      <c r="Y117" s="26"/>
      <c r="Z117" s="26"/>
    </row>
    <row r="118" spans="1:26" ht="10.5" customHeight="1">
      <c r="A118" s="26"/>
      <c r="B118" s="26"/>
      <c r="C118" s="26"/>
      <c r="D118" s="26"/>
      <c r="E118" s="27"/>
      <c r="F118" s="26"/>
      <c r="G118" s="26"/>
      <c r="H118" s="26"/>
      <c r="I118" s="26"/>
      <c r="J118" s="26"/>
      <c r="K118" s="26"/>
      <c r="L118" s="26"/>
      <c r="M118" s="26"/>
      <c r="N118" s="26"/>
      <c r="O118" s="26"/>
      <c r="P118" s="26"/>
      <c r="Q118" s="26"/>
      <c r="R118" s="26"/>
      <c r="S118" s="26"/>
      <c r="T118" s="26"/>
      <c r="U118" s="26"/>
      <c r="V118" s="26"/>
      <c r="W118" s="26"/>
      <c r="X118" s="26"/>
      <c r="Y118" s="26"/>
      <c r="Z118" s="26"/>
    </row>
    <row r="119" spans="1:26" ht="10.5" customHeight="1">
      <c r="A119" s="26"/>
      <c r="B119" s="26"/>
      <c r="C119" s="26"/>
      <c r="D119" s="26"/>
      <c r="E119" s="27"/>
      <c r="F119" s="26"/>
      <c r="G119" s="26"/>
      <c r="H119" s="26"/>
      <c r="I119" s="26"/>
      <c r="J119" s="26"/>
      <c r="K119" s="26"/>
      <c r="L119" s="26"/>
      <c r="M119" s="26"/>
      <c r="N119" s="26"/>
      <c r="O119" s="26"/>
      <c r="P119" s="26"/>
      <c r="Q119" s="26"/>
      <c r="R119" s="26"/>
      <c r="S119" s="26"/>
      <c r="T119" s="26"/>
      <c r="U119" s="26"/>
      <c r="V119" s="26"/>
      <c r="W119" s="26"/>
      <c r="X119" s="26"/>
      <c r="Y119" s="26"/>
      <c r="Z119" s="26"/>
    </row>
    <row r="120" spans="1:26" ht="10.5" customHeight="1">
      <c r="A120" s="26"/>
      <c r="B120" s="26"/>
      <c r="C120" s="26"/>
      <c r="D120" s="26"/>
      <c r="E120" s="27"/>
      <c r="F120" s="26"/>
      <c r="G120" s="26"/>
      <c r="H120" s="26"/>
      <c r="I120" s="26"/>
      <c r="J120" s="26"/>
      <c r="K120" s="26"/>
      <c r="L120" s="26"/>
      <c r="M120" s="26"/>
      <c r="N120" s="26"/>
      <c r="O120" s="26"/>
      <c r="P120" s="26"/>
      <c r="Q120" s="26"/>
      <c r="R120" s="26"/>
      <c r="S120" s="26"/>
      <c r="T120" s="26"/>
      <c r="U120" s="26"/>
      <c r="V120" s="26"/>
      <c r="W120" s="26"/>
      <c r="X120" s="26"/>
      <c r="Y120" s="26"/>
      <c r="Z120" s="26"/>
    </row>
    <row r="121" spans="1:26" ht="10.5" customHeight="1">
      <c r="A121" s="26"/>
      <c r="B121" s="26"/>
      <c r="C121" s="26"/>
      <c r="D121" s="26"/>
      <c r="E121" s="27"/>
      <c r="F121" s="26"/>
      <c r="G121" s="26"/>
      <c r="H121" s="26"/>
      <c r="I121" s="26"/>
      <c r="J121" s="26"/>
      <c r="K121" s="26"/>
      <c r="L121" s="26"/>
      <c r="M121" s="26"/>
      <c r="N121" s="26"/>
      <c r="O121" s="26"/>
      <c r="P121" s="26"/>
      <c r="Q121" s="26"/>
      <c r="R121" s="26"/>
      <c r="S121" s="26"/>
      <c r="T121" s="26"/>
      <c r="U121" s="26"/>
      <c r="V121" s="26"/>
      <c r="W121" s="26"/>
      <c r="X121" s="26"/>
      <c r="Y121" s="26"/>
      <c r="Z121" s="26"/>
    </row>
    <row r="122" spans="1:26" ht="10.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0.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0.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0.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0.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0.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0.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0.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0.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0.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0.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0.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0.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0.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0">
    <mergeCell ref="B7:G7"/>
    <mergeCell ref="B11:G11"/>
    <mergeCell ref="B20:G20"/>
    <mergeCell ref="B2:G2"/>
    <mergeCell ref="I2:N2"/>
    <mergeCell ref="P2:P4"/>
    <mergeCell ref="K3:L3"/>
    <mergeCell ref="M3:M4"/>
    <mergeCell ref="N3:N4"/>
    <mergeCell ref="B5:G5"/>
  </mergeCells>
  <dataValidations count="1">
    <dataValidation type="list" allowBlank="1" showErrorMessage="1" sqref="F6 E8:F8 F9:F10 E12:F13 F14 F15:G19 F21:G21 E24:E121">
      <formula1>#REF!</formula1>
    </dataValidation>
  </dataValidations>
  <pageMargins left="0.70866141732283472" right="0.70866141732283472" top="0.59055118110236227" bottom="0.59055118110236227" header="0" footer="0"/>
  <pageSetup scale="9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P6:P23</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2.625" defaultRowHeight="15" customHeight="1"/>
  <cols>
    <col min="1" max="1" width="2.375" customWidth="1"/>
    <col min="2" max="2" width="14.125" customWidth="1"/>
    <col min="3" max="3" width="12.625" customWidth="1"/>
    <col min="4" max="4" width="60.125" customWidth="1"/>
    <col min="5" max="5" width="44.75" customWidth="1"/>
    <col min="6" max="6" width="13.25" customWidth="1"/>
    <col min="7" max="8" width="10" customWidth="1"/>
    <col min="9" max="9" width="11.75" customWidth="1"/>
    <col min="10" max="12" width="10" customWidth="1"/>
    <col min="13" max="13" width="12" customWidth="1"/>
    <col min="14" max="14" width="11.125" customWidth="1"/>
    <col min="15" max="26" width="10" customWidth="1"/>
  </cols>
  <sheetData>
    <row r="1" spans="1:26" ht="10.5" customHeight="1">
      <c r="A1" s="26"/>
      <c r="B1" s="26"/>
      <c r="C1" s="26"/>
      <c r="D1" s="26"/>
      <c r="E1" s="49"/>
      <c r="F1" s="49"/>
      <c r="G1" s="49"/>
      <c r="H1" s="26"/>
      <c r="I1" s="26"/>
      <c r="J1" s="26"/>
      <c r="K1" s="26"/>
      <c r="L1" s="26"/>
      <c r="M1" s="26"/>
      <c r="N1" s="26"/>
      <c r="O1" s="26"/>
      <c r="P1" s="26"/>
      <c r="Q1" s="26"/>
      <c r="R1" s="26"/>
      <c r="S1" s="26"/>
      <c r="T1" s="26"/>
      <c r="U1" s="26"/>
      <c r="V1" s="26"/>
      <c r="W1" s="26"/>
      <c r="X1" s="26"/>
      <c r="Y1" s="26"/>
      <c r="Z1" s="26"/>
    </row>
    <row r="2" spans="1:26" ht="24" customHeight="1">
      <c r="A2" s="50"/>
      <c r="B2" s="371" t="s">
        <v>1967</v>
      </c>
      <c r="C2" s="370"/>
      <c r="D2" s="370"/>
      <c r="E2" s="370"/>
      <c r="F2" s="370"/>
      <c r="G2" s="370"/>
      <c r="H2" s="50"/>
      <c r="I2" s="388" t="s">
        <v>94</v>
      </c>
      <c r="J2" s="389"/>
      <c r="K2" s="389"/>
      <c r="L2" s="389"/>
      <c r="M2" s="389"/>
      <c r="N2" s="390"/>
      <c r="O2" s="50"/>
      <c r="P2" s="374" t="s">
        <v>15</v>
      </c>
      <c r="Q2" s="50"/>
      <c r="R2" s="50"/>
      <c r="S2" s="50"/>
      <c r="T2" s="50"/>
      <c r="U2" s="50"/>
      <c r="V2" s="50"/>
      <c r="W2" s="50"/>
      <c r="X2" s="50"/>
      <c r="Y2" s="50"/>
      <c r="Z2" s="50"/>
    </row>
    <row r="3" spans="1:26" ht="10.5" customHeight="1">
      <c r="A3" s="50"/>
      <c r="B3" s="2" t="s">
        <v>1968</v>
      </c>
      <c r="C3" s="60"/>
      <c r="D3" s="50"/>
      <c r="E3" s="50"/>
      <c r="F3" s="51"/>
      <c r="G3" s="50"/>
      <c r="H3" s="50"/>
      <c r="I3" s="28" t="s">
        <v>96</v>
      </c>
      <c r="J3" s="29" t="s">
        <v>97</v>
      </c>
      <c r="K3" s="377" t="s">
        <v>98</v>
      </c>
      <c r="L3" s="378"/>
      <c r="M3" s="379" t="s">
        <v>99</v>
      </c>
      <c r="N3" s="381" t="s">
        <v>100</v>
      </c>
      <c r="O3" s="50"/>
      <c r="P3" s="375"/>
      <c r="Q3" s="50"/>
      <c r="R3" s="50"/>
      <c r="S3" s="50"/>
      <c r="T3" s="50"/>
      <c r="U3" s="50"/>
      <c r="V3" s="50"/>
      <c r="W3" s="50"/>
      <c r="X3" s="50"/>
      <c r="Y3" s="50"/>
      <c r="Z3" s="50"/>
    </row>
    <row r="4" spans="1:26" ht="10.5" customHeight="1">
      <c r="A4" s="26"/>
      <c r="B4" s="61" t="s">
        <v>101</v>
      </c>
      <c r="C4" s="62" t="s">
        <v>0</v>
      </c>
      <c r="D4" s="62" t="s">
        <v>102</v>
      </c>
      <c r="E4" s="62" t="s">
        <v>103</v>
      </c>
      <c r="F4" s="62" t="s">
        <v>104</v>
      </c>
      <c r="G4" s="63" t="s">
        <v>105</v>
      </c>
      <c r="H4" s="26"/>
      <c r="I4" s="33" t="s">
        <v>106</v>
      </c>
      <c r="J4" s="34" t="s">
        <v>106</v>
      </c>
      <c r="K4" s="34" t="s">
        <v>106</v>
      </c>
      <c r="L4" s="34" t="s">
        <v>107</v>
      </c>
      <c r="M4" s="380"/>
      <c r="N4" s="382"/>
      <c r="O4" s="26"/>
      <c r="P4" s="376"/>
      <c r="Q4" s="26"/>
      <c r="R4" s="26"/>
      <c r="S4" s="26"/>
      <c r="T4" s="26"/>
      <c r="U4" s="26"/>
      <c r="V4" s="26"/>
      <c r="W4" s="26"/>
      <c r="X4" s="26"/>
      <c r="Y4" s="26"/>
      <c r="Z4" s="26"/>
    </row>
    <row r="5" spans="1:26" ht="10.5" customHeight="1">
      <c r="A5" s="26"/>
      <c r="B5" s="386" t="s">
        <v>108</v>
      </c>
      <c r="C5" s="387"/>
      <c r="D5" s="387"/>
      <c r="E5" s="387"/>
      <c r="F5" s="387"/>
      <c r="G5" s="378"/>
      <c r="H5" s="26"/>
      <c r="I5" s="35"/>
      <c r="J5" s="35"/>
      <c r="K5" s="35"/>
      <c r="L5" s="35"/>
      <c r="M5" s="35"/>
      <c r="N5" s="35"/>
      <c r="O5" s="26"/>
      <c r="P5" s="26"/>
      <c r="Q5" s="26"/>
      <c r="R5" s="26"/>
      <c r="S5" s="26"/>
      <c r="T5" s="26"/>
      <c r="U5" s="26"/>
      <c r="V5" s="26"/>
      <c r="W5" s="26"/>
      <c r="X5" s="26"/>
      <c r="Y5" s="26"/>
      <c r="Z5" s="26"/>
    </row>
    <row r="6" spans="1:26" ht="10.5" customHeight="1">
      <c r="A6" s="26"/>
      <c r="B6" s="36" t="s">
        <v>1969</v>
      </c>
      <c r="C6" s="65"/>
      <c r="D6" s="70" t="s">
        <v>1970</v>
      </c>
      <c r="E6" s="65"/>
      <c r="F6" s="39" t="s">
        <v>111</v>
      </c>
      <c r="G6" s="39" t="s">
        <v>112</v>
      </c>
      <c r="H6" s="26"/>
      <c r="I6" s="35"/>
      <c r="J6" s="35"/>
      <c r="K6" s="35"/>
      <c r="L6" s="35"/>
      <c r="M6" s="35"/>
      <c r="N6" s="35"/>
      <c r="O6" s="26"/>
      <c r="P6" s="35"/>
      <c r="Q6" s="26"/>
      <c r="R6" s="26"/>
      <c r="S6" s="26"/>
      <c r="T6" s="26"/>
      <c r="U6" s="26"/>
      <c r="V6" s="26"/>
      <c r="W6" s="26"/>
      <c r="X6" s="26"/>
      <c r="Y6" s="26"/>
      <c r="Z6" s="26"/>
    </row>
    <row r="7" spans="1:26" ht="12" customHeight="1">
      <c r="A7" s="26"/>
      <c r="B7" s="386" t="s">
        <v>139</v>
      </c>
      <c r="C7" s="387"/>
      <c r="D7" s="387"/>
      <c r="E7" s="387"/>
      <c r="F7" s="387"/>
      <c r="G7" s="378"/>
      <c r="H7" s="26"/>
      <c r="I7" s="35"/>
      <c r="J7" s="35"/>
      <c r="K7" s="35"/>
      <c r="L7" s="35"/>
      <c r="M7" s="35"/>
      <c r="N7" s="35"/>
      <c r="O7" s="26"/>
      <c r="P7" s="35"/>
      <c r="Q7" s="26"/>
      <c r="R7" s="26"/>
      <c r="S7" s="26"/>
      <c r="T7" s="26"/>
      <c r="U7" s="26"/>
      <c r="V7" s="26"/>
      <c r="W7" s="26"/>
      <c r="X7" s="26"/>
      <c r="Y7" s="26"/>
      <c r="Z7" s="26"/>
    </row>
    <row r="8" spans="1:26" ht="42" customHeight="1">
      <c r="A8" s="26"/>
      <c r="B8" s="36" t="s">
        <v>1971</v>
      </c>
      <c r="C8" s="65"/>
      <c r="D8" s="70" t="s">
        <v>1972</v>
      </c>
      <c r="E8" s="65"/>
      <c r="F8" s="39" t="s">
        <v>111</v>
      </c>
      <c r="G8" s="39" t="s">
        <v>112</v>
      </c>
      <c r="H8" s="26"/>
      <c r="I8" s="35"/>
      <c r="J8" s="35"/>
      <c r="K8" s="35"/>
      <c r="L8" s="35"/>
      <c r="M8" s="35"/>
      <c r="N8" s="35"/>
      <c r="O8" s="26"/>
      <c r="P8" s="35"/>
      <c r="Q8" s="26"/>
      <c r="R8" s="26"/>
      <c r="S8" s="26"/>
      <c r="T8" s="26"/>
      <c r="U8" s="26"/>
      <c r="V8" s="26"/>
      <c r="W8" s="26"/>
      <c r="X8" s="26"/>
      <c r="Y8" s="26"/>
      <c r="Z8" s="26"/>
    </row>
    <row r="9" spans="1:26" ht="12" customHeight="1">
      <c r="A9" s="26"/>
      <c r="B9" s="386" t="s">
        <v>167</v>
      </c>
      <c r="C9" s="387"/>
      <c r="D9" s="387"/>
      <c r="E9" s="387"/>
      <c r="F9" s="387"/>
      <c r="G9" s="378"/>
      <c r="H9" s="26"/>
      <c r="I9" s="35"/>
      <c r="J9" s="35"/>
      <c r="K9" s="35"/>
      <c r="L9" s="35"/>
      <c r="M9" s="35"/>
      <c r="N9" s="35"/>
      <c r="O9" s="26"/>
      <c r="P9" s="35"/>
      <c r="Q9" s="26"/>
      <c r="R9" s="26"/>
      <c r="S9" s="26"/>
      <c r="T9" s="26"/>
      <c r="U9" s="26"/>
      <c r="V9" s="26"/>
      <c r="W9" s="26"/>
      <c r="X9" s="26"/>
      <c r="Y9" s="26"/>
      <c r="Z9" s="26"/>
    </row>
    <row r="10" spans="1:26" ht="47.25" customHeight="1">
      <c r="A10" s="26"/>
      <c r="B10" s="36" t="s">
        <v>1973</v>
      </c>
      <c r="C10" s="35"/>
      <c r="D10" s="67" t="s">
        <v>1974</v>
      </c>
      <c r="E10" s="66"/>
      <c r="F10" s="39" t="s">
        <v>111</v>
      </c>
      <c r="G10" s="39" t="s">
        <v>112</v>
      </c>
      <c r="H10" s="26"/>
      <c r="I10" s="35"/>
      <c r="J10" s="35"/>
      <c r="K10" s="35"/>
      <c r="L10" s="35"/>
      <c r="M10" s="35"/>
      <c r="N10" s="35"/>
      <c r="O10" s="26"/>
      <c r="P10" s="35"/>
      <c r="Q10" s="26"/>
      <c r="R10" s="26"/>
      <c r="S10" s="26"/>
      <c r="T10" s="26"/>
      <c r="U10" s="26"/>
      <c r="V10" s="26"/>
      <c r="W10" s="26"/>
      <c r="X10" s="26"/>
      <c r="Y10" s="26"/>
      <c r="Z10" s="26"/>
    </row>
    <row r="11" spans="1:26" ht="43.5" customHeight="1">
      <c r="A11" s="26"/>
      <c r="B11" s="36" t="s">
        <v>1975</v>
      </c>
      <c r="C11" s="35"/>
      <c r="D11" s="67" t="s">
        <v>1976</v>
      </c>
      <c r="E11" s="66"/>
      <c r="F11" s="39" t="s">
        <v>111</v>
      </c>
      <c r="G11" s="39" t="s">
        <v>112</v>
      </c>
      <c r="H11" s="26"/>
      <c r="I11" s="35"/>
      <c r="J11" s="35"/>
      <c r="K11" s="35"/>
      <c r="L11" s="35"/>
      <c r="M11" s="35"/>
      <c r="N11" s="35"/>
      <c r="O11" s="26"/>
      <c r="P11" s="35"/>
      <c r="Q11" s="26"/>
      <c r="R11" s="26"/>
      <c r="S11" s="26"/>
      <c r="T11" s="26"/>
      <c r="U11" s="26"/>
      <c r="V11" s="26"/>
      <c r="W11" s="26"/>
      <c r="X11" s="26"/>
      <c r="Y11" s="26"/>
      <c r="Z11" s="26"/>
    </row>
    <row r="12" spans="1:26" ht="52.5" customHeight="1">
      <c r="A12" s="26"/>
      <c r="B12" s="36" t="s">
        <v>1977</v>
      </c>
      <c r="C12" s="35"/>
      <c r="D12" s="67" t="s">
        <v>1978</v>
      </c>
      <c r="E12" s="66"/>
      <c r="F12" s="39" t="s">
        <v>111</v>
      </c>
      <c r="G12" s="39" t="s">
        <v>112</v>
      </c>
      <c r="H12" s="26"/>
      <c r="I12" s="35"/>
      <c r="J12" s="35"/>
      <c r="K12" s="35"/>
      <c r="L12" s="35"/>
      <c r="M12" s="35"/>
      <c r="N12" s="35"/>
      <c r="O12" s="26"/>
      <c r="P12" s="35"/>
      <c r="Q12" s="26"/>
      <c r="R12" s="26"/>
      <c r="S12" s="26"/>
      <c r="T12" s="26"/>
      <c r="U12" s="26"/>
      <c r="V12" s="26"/>
      <c r="W12" s="26"/>
      <c r="X12" s="26"/>
      <c r="Y12" s="26"/>
      <c r="Z12" s="26"/>
    </row>
    <row r="13" spans="1:26" ht="38.25" customHeight="1">
      <c r="A13" s="26"/>
      <c r="B13" s="36" t="s">
        <v>1979</v>
      </c>
      <c r="C13" s="35"/>
      <c r="D13" s="67" t="s">
        <v>1980</v>
      </c>
      <c r="E13" s="66"/>
      <c r="F13" s="39" t="s">
        <v>111</v>
      </c>
      <c r="G13" s="39" t="s">
        <v>112</v>
      </c>
      <c r="H13" s="26"/>
      <c r="I13" s="35"/>
      <c r="J13" s="35"/>
      <c r="K13" s="35"/>
      <c r="L13" s="35"/>
      <c r="M13" s="35"/>
      <c r="N13" s="35"/>
      <c r="O13" s="26"/>
      <c r="P13" s="35"/>
      <c r="Q13" s="26"/>
      <c r="R13" s="26"/>
      <c r="S13" s="26"/>
      <c r="T13" s="26"/>
      <c r="U13" s="26"/>
      <c r="V13" s="26"/>
      <c r="W13" s="26"/>
      <c r="X13" s="26"/>
      <c r="Y13" s="26"/>
      <c r="Z13" s="26"/>
    </row>
    <row r="14" spans="1:26" ht="38.25" customHeight="1">
      <c r="A14" s="26"/>
      <c r="B14" s="36" t="s">
        <v>1981</v>
      </c>
      <c r="C14" s="35"/>
      <c r="D14" s="67" t="s">
        <v>1982</v>
      </c>
      <c r="E14" s="66"/>
      <c r="F14" s="39" t="s">
        <v>111</v>
      </c>
      <c r="G14" s="39" t="s">
        <v>112</v>
      </c>
      <c r="H14" s="26"/>
      <c r="I14" s="35"/>
      <c r="J14" s="35"/>
      <c r="K14" s="35"/>
      <c r="L14" s="35"/>
      <c r="M14" s="35"/>
      <c r="N14" s="35"/>
      <c r="O14" s="26"/>
      <c r="P14" s="35"/>
      <c r="Q14" s="26"/>
      <c r="R14" s="26"/>
      <c r="S14" s="26"/>
      <c r="T14" s="26"/>
      <c r="U14" s="26"/>
      <c r="V14" s="26"/>
      <c r="W14" s="26"/>
      <c r="X14" s="26"/>
      <c r="Y14" s="26"/>
      <c r="Z14" s="26"/>
    </row>
    <row r="15" spans="1:26" ht="38.25" customHeight="1">
      <c r="A15" s="26"/>
      <c r="B15" s="36" t="s">
        <v>1983</v>
      </c>
      <c r="C15" s="35"/>
      <c r="D15" s="67" t="s">
        <v>1984</v>
      </c>
      <c r="E15" s="66"/>
      <c r="F15" s="39" t="s">
        <v>111</v>
      </c>
      <c r="G15" s="39" t="s">
        <v>112</v>
      </c>
      <c r="H15" s="26"/>
      <c r="I15" s="35"/>
      <c r="J15" s="35"/>
      <c r="K15" s="35"/>
      <c r="L15" s="35"/>
      <c r="M15" s="35"/>
      <c r="N15" s="35"/>
      <c r="O15" s="26"/>
      <c r="P15" s="35"/>
      <c r="Q15" s="26"/>
      <c r="R15" s="26"/>
      <c r="S15" s="26"/>
      <c r="T15" s="26"/>
      <c r="U15" s="26"/>
      <c r="V15" s="26"/>
      <c r="W15" s="26"/>
      <c r="X15" s="26"/>
      <c r="Y15" s="26"/>
      <c r="Z15" s="26"/>
    </row>
    <row r="16" spans="1:26" ht="38.25" customHeight="1">
      <c r="A16" s="26"/>
      <c r="B16" s="36" t="s">
        <v>1985</v>
      </c>
      <c r="C16" s="35"/>
      <c r="D16" s="67" t="s">
        <v>1986</v>
      </c>
      <c r="E16" s="66"/>
      <c r="F16" s="39" t="s">
        <v>111</v>
      </c>
      <c r="G16" s="39" t="s">
        <v>112</v>
      </c>
      <c r="H16" s="26"/>
      <c r="I16" s="35"/>
      <c r="J16" s="35"/>
      <c r="K16" s="35"/>
      <c r="L16" s="35"/>
      <c r="M16" s="35"/>
      <c r="N16" s="35"/>
      <c r="O16" s="26"/>
      <c r="P16" s="35"/>
      <c r="Q16" s="26"/>
      <c r="R16" s="26"/>
      <c r="S16" s="26"/>
      <c r="T16" s="26"/>
      <c r="U16" s="26"/>
      <c r="V16" s="26"/>
      <c r="W16" s="26"/>
      <c r="X16" s="26"/>
      <c r="Y16" s="26"/>
      <c r="Z16" s="26"/>
    </row>
    <row r="17" spans="1:26" ht="42.75" customHeight="1">
      <c r="A17" s="26"/>
      <c r="B17" s="36" t="s">
        <v>1987</v>
      </c>
      <c r="C17" s="35"/>
      <c r="D17" s="67" t="s">
        <v>1988</v>
      </c>
      <c r="E17" s="66"/>
      <c r="F17" s="39" t="s">
        <v>111</v>
      </c>
      <c r="G17" s="39" t="s">
        <v>112</v>
      </c>
      <c r="H17" s="26"/>
      <c r="I17" s="35"/>
      <c r="J17" s="35"/>
      <c r="K17" s="35"/>
      <c r="L17" s="35"/>
      <c r="M17" s="35"/>
      <c r="N17" s="35"/>
      <c r="O17" s="26"/>
      <c r="P17" s="35"/>
      <c r="Q17" s="26"/>
      <c r="R17" s="26"/>
      <c r="S17" s="26"/>
      <c r="T17" s="26"/>
      <c r="U17" s="26"/>
      <c r="V17" s="26"/>
      <c r="W17" s="26"/>
      <c r="X17" s="26"/>
      <c r="Y17" s="26"/>
      <c r="Z17" s="26"/>
    </row>
    <row r="18" spans="1:26" ht="42.75" customHeight="1">
      <c r="A18" s="26"/>
      <c r="B18" s="36" t="s">
        <v>1989</v>
      </c>
      <c r="C18" s="35"/>
      <c r="D18" s="67" t="s">
        <v>1990</v>
      </c>
      <c r="E18" s="66"/>
      <c r="F18" s="39" t="s">
        <v>111</v>
      </c>
      <c r="G18" s="39" t="s">
        <v>112</v>
      </c>
      <c r="H18" s="26"/>
      <c r="I18" s="35"/>
      <c r="J18" s="35"/>
      <c r="K18" s="35"/>
      <c r="L18" s="35"/>
      <c r="M18" s="35"/>
      <c r="N18" s="35"/>
      <c r="O18" s="26"/>
      <c r="P18" s="35"/>
      <c r="Q18" s="26"/>
      <c r="R18" s="26"/>
      <c r="S18" s="26"/>
      <c r="T18" s="26"/>
      <c r="U18" s="26"/>
      <c r="V18" s="26"/>
      <c r="W18" s="26"/>
      <c r="X18" s="26"/>
      <c r="Y18" s="26"/>
      <c r="Z18" s="26"/>
    </row>
    <row r="19" spans="1:26" ht="42.75" customHeight="1">
      <c r="A19" s="26"/>
      <c r="B19" s="36" t="s">
        <v>1991</v>
      </c>
      <c r="C19" s="35"/>
      <c r="D19" s="67" t="s">
        <v>1992</v>
      </c>
      <c r="E19" s="66"/>
      <c r="F19" s="39" t="s">
        <v>111</v>
      </c>
      <c r="G19" s="39" t="s">
        <v>112</v>
      </c>
      <c r="H19" s="26"/>
      <c r="I19" s="35"/>
      <c r="J19" s="35"/>
      <c r="K19" s="35"/>
      <c r="L19" s="35"/>
      <c r="M19" s="35"/>
      <c r="N19" s="35"/>
      <c r="O19" s="26"/>
      <c r="P19" s="35"/>
      <c r="Q19" s="26"/>
      <c r="R19" s="26"/>
      <c r="S19" s="26"/>
      <c r="T19" s="26"/>
      <c r="U19" s="26"/>
      <c r="V19" s="26"/>
      <c r="W19" s="26"/>
      <c r="X19" s="26"/>
      <c r="Y19" s="26"/>
      <c r="Z19" s="26"/>
    </row>
    <row r="20" spans="1:26" ht="42.75" customHeight="1">
      <c r="A20" s="26"/>
      <c r="B20" s="36" t="s">
        <v>1993</v>
      </c>
      <c r="C20" s="35"/>
      <c r="D20" s="67" t="s">
        <v>1994</v>
      </c>
      <c r="E20" s="66"/>
      <c r="F20" s="39" t="s">
        <v>111</v>
      </c>
      <c r="G20" s="39" t="s">
        <v>112</v>
      </c>
      <c r="H20" s="26"/>
      <c r="I20" s="35"/>
      <c r="J20" s="35"/>
      <c r="K20" s="35"/>
      <c r="L20" s="35"/>
      <c r="M20" s="35"/>
      <c r="N20" s="35"/>
      <c r="O20" s="26"/>
      <c r="P20" s="35"/>
      <c r="Q20" s="26"/>
      <c r="R20" s="26"/>
      <c r="S20" s="26"/>
      <c r="T20" s="26"/>
      <c r="U20" s="26"/>
      <c r="V20" s="26"/>
      <c r="W20" s="26"/>
      <c r="X20" s="26"/>
      <c r="Y20" s="26"/>
      <c r="Z20" s="26"/>
    </row>
    <row r="21" spans="1:26" ht="42.75" customHeight="1">
      <c r="A21" s="26"/>
      <c r="B21" s="36" t="s">
        <v>1995</v>
      </c>
      <c r="C21" s="35"/>
      <c r="D21" s="67" t="s">
        <v>1996</v>
      </c>
      <c r="E21" s="66"/>
      <c r="F21" s="39" t="s">
        <v>111</v>
      </c>
      <c r="G21" s="39" t="s">
        <v>112</v>
      </c>
      <c r="H21" s="26"/>
      <c r="I21" s="35"/>
      <c r="J21" s="35"/>
      <c r="K21" s="35"/>
      <c r="L21" s="35"/>
      <c r="M21" s="35"/>
      <c r="N21" s="35"/>
      <c r="O21" s="26"/>
      <c r="P21" s="35"/>
      <c r="Q21" s="26"/>
      <c r="R21" s="26"/>
      <c r="S21" s="26"/>
      <c r="T21" s="26"/>
      <c r="U21" s="26"/>
      <c r="V21" s="26"/>
      <c r="W21" s="26"/>
      <c r="X21" s="26"/>
      <c r="Y21" s="26"/>
      <c r="Z21" s="26"/>
    </row>
    <row r="22" spans="1:26" ht="42.75" customHeight="1">
      <c r="A22" s="26"/>
      <c r="B22" s="36" t="s">
        <v>1966</v>
      </c>
      <c r="C22" s="35"/>
      <c r="D22" s="67" t="s">
        <v>1997</v>
      </c>
      <c r="E22" s="66"/>
      <c r="F22" s="39" t="s">
        <v>111</v>
      </c>
      <c r="G22" s="39" t="s">
        <v>112</v>
      </c>
      <c r="H22" s="26"/>
      <c r="I22" s="35"/>
      <c r="J22" s="35"/>
      <c r="K22" s="35"/>
      <c r="L22" s="35"/>
      <c r="M22" s="35"/>
      <c r="N22" s="35"/>
      <c r="O22" s="26"/>
      <c r="P22" s="35"/>
      <c r="Q22" s="26"/>
      <c r="R22" s="26"/>
      <c r="S22" s="26"/>
      <c r="T22" s="26"/>
      <c r="U22" s="26"/>
      <c r="V22" s="26"/>
      <c r="W22" s="26"/>
      <c r="X22" s="26"/>
      <c r="Y22" s="26"/>
      <c r="Z22" s="26"/>
    </row>
    <row r="23" spans="1:26" ht="42.75" customHeight="1">
      <c r="A23" s="26"/>
      <c r="B23" s="36" t="s">
        <v>1998</v>
      </c>
      <c r="C23" s="35"/>
      <c r="D23" s="67" t="s">
        <v>1999</v>
      </c>
      <c r="E23" s="66"/>
      <c r="F23" s="39" t="s">
        <v>111</v>
      </c>
      <c r="G23" s="39" t="s">
        <v>112</v>
      </c>
      <c r="H23" s="26"/>
      <c r="I23" s="35"/>
      <c r="J23" s="35"/>
      <c r="K23" s="35"/>
      <c r="L23" s="35"/>
      <c r="M23" s="35"/>
      <c r="N23" s="35"/>
      <c r="O23" s="26"/>
      <c r="P23" s="35"/>
      <c r="Q23" s="26"/>
      <c r="R23" s="26"/>
      <c r="S23" s="26"/>
      <c r="T23" s="26"/>
      <c r="U23" s="26"/>
      <c r="V23" s="26"/>
      <c r="W23" s="26"/>
      <c r="X23" s="26"/>
      <c r="Y23" s="26"/>
      <c r="Z23" s="26"/>
    </row>
    <row r="24" spans="1:26" ht="12" customHeight="1">
      <c r="A24" s="26"/>
      <c r="B24" s="386" t="s">
        <v>256</v>
      </c>
      <c r="C24" s="387"/>
      <c r="D24" s="387"/>
      <c r="E24" s="387"/>
      <c r="F24" s="387"/>
      <c r="G24" s="378"/>
      <c r="H24" s="26"/>
      <c r="I24" s="35"/>
      <c r="J24" s="35"/>
      <c r="K24" s="35"/>
      <c r="L24" s="35"/>
      <c r="M24" s="35"/>
      <c r="N24" s="35"/>
      <c r="O24" s="26"/>
      <c r="P24" s="35"/>
      <c r="Q24" s="26"/>
      <c r="R24" s="26"/>
      <c r="S24" s="26"/>
      <c r="T24" s="26"/>
      <c r="U24" s="26"/>
      <c r="V24" s="26"/>
      <c r="W24" s="26"/>
      <c r="X24" s="26"/>
      <c r="Y24" s="26"/>
      <c r="Z24" s="26"/>
    </row>
    <row r="25" spans="1:26" ht="10.5" customHeight="1">
      <c r="A25" s="26"/>
      <c r="B25" s="36" t="s">
        <v>2000</v>
      </c>
      <c r="C25" s="35"/>
      <c r="D25" s="67" t="s">
        <v>1716</v>
      </c>
      <c r="E25" s="67" t="s">
        <v>2001</v>
      </c>
      <c r="F25" s="39" t="s">
        <v>111</v>
      </c>
      <c r="G25" s="39" t="s">
        <v>112</v>
      </c>
      <c r="H25" s="26"/>
      <c r="I25" s="35"/>
      <c r="J25" s="35"/>
      <c r="K25" s="35"/>
      <c r="L25" s="35"/>
      <c r="M25" s="35"/>
      <c r="N25" s="35"/>
      <c r="O25" s="26"/>
      <c r="P25" s="35"/>
      <c r="Q25" s="26"/>
      <c r="R25" s="26"/>
      <c r="S25" s="26"/>
      <c r="T25" s="26"/>
      <c r="U25" s="26"/>
      <c r="V25" s="26"/>
      <c r="W25" s="26"/>
      <c r="X25" s="26"/>
      <c r="Y25" s="26"/>
      <c r="Z25" s="26"/>
    </row>
    <row r="26" spans="1:26" ht="10.5" customHeight="1">
      <c r="A26" s="26"/>
      <c r="B26" s="36" t="s">
        <v>2002</v>
      </c>
      <c r="C26" s="35"/>
      <c r="D26" s="67" t="s">
        <v>1766</v>
      </c>
      <c r="E26" s="67" t="s">
        <v>1767</v>
      </c>
      <c r="F26" s="39" t="s">
        <v>311</v>
      </c>
      <c r="G26" s="39" t="s">
        <v>374</v>
      </c>
      <c r="H26" s="26"/>
      <c r="I26" s="35"/>
      <c r="J26" s="35"/>
      <c r="K26" s="35"/>
      <c r="L26" s="35"/>
      <c r="M26" s="35"/>
      <c r="N26" s="35"/>
      <c r="O26" s="26"/>
      <c r="P26" s="35"/>
      <c r="Q26" s="26"/>
      <c r="R26" s="26"/>
      <c r="S26" s="26"/>
      <c r="T26" s="26"/>
      <c r="U26" s="26"/>
      <c r="V26" s="26"/>
      <c r="W26" s="26"/>
      <c r="X26" s="26"/>
      <c r="Y26" s="26"/>
      <c r="Z26" s="26"/>
    </row>
    <row r="27" spans="1:26" ht="10.5" customHeight="1">
      <c r="A27" s="26"/>
      <c r="B27" s="36" t="s">
        <v>2003</v>
      </c>
      <c r="C27" s="35"/>
      <c r="D27" s="67" t="s">
        <v>2004</v>
      </c>
      <c r="E27" s="67" t="s">
        <v>2005</v>
      </c>
      <c r="F27" s="39" t="s">
        <v>311</v>
      </c>
      <c r="G27" s="39" t="s">
        <v>374</v>
      </c>
      <c r="H27" s="26"/>
      <c r="I27" s="35"/>
      <c r="J27" s="35"/>
      <c r="K27" s="35"/>
      <c r="L27" s="35"/>
      <c r="M27" s="35"/>
      <c r="N27" s="35"/>
      <c r="O27" s="26"/>
      <c r="P27" s="35"/>
      <c r="Q27" s="26"/>
      <c r="R27" s="26"/>
      <c r="S27" s="26"/>
      <c r="T27" s="26"/>
      <c r="U27" s="26"/>
      <c r="V27" s="26"/>
      <c r="W27" s="26"/>
      <c r="X27" s="26"/>
      <c r="Y27" s="26"/>
      <c r="Z27" s="26"/>
    </row>
    <row r="28" spans="1:26" ht="10.5" customHeight="1">
      <c r="A28" s="26"/>
      <c r="B28" s="76" t="s">
        <v>313</v>
      </c>
      <c r="C28" s="74"/>
      <c r="D28" s="76"/>
      <c r="E28" s="27"/>
      <c r="F28" s="27"/>
      <c r="G28" s="26"/>
      <c r="H28" s="26"/>
      <c r="I28" s="26"/>
      <c r="J28" s="26"/>
      <c r="K28" s="26"/>
      <c r="L28" s="26"/>
      <c r="M28" s="26"/>
      <c r="N28" s="26"/>
      <c r="O28" s="26"/>
      <c r="P28" s="26"/>
      <c r="Q28" s="26"/>
      <c r="R28" s="26"/>
      <c r="S28" s="26"/>
      <c r="T28" s="26"/>
      <c r="U28" s="26"/>
      <c r="V28" s="26"/>
      <c r="W28" s="26"/>
      <c r="X28" s="26"/>
      <c r="Y28" s="26"/>
      <c r="Z28" s="26"/>
    </row>
    <row r="29" spans="1:26" ht="10.5" customHeight="1">
      <c r="A29" s="26"/>
      <c r="B29" s="76">
        <v>19</v>
      </c>
      <c r="C29" s="74"/>
      <c r="D29" s="76"/>
      <c r="E29" s="27"/>
      <c r="F29" s="27"/>
      <c r="G29" s="26"/>
      <c r="H29" s="26"/>
      <c r="I29" s="26"/>
      <c r="J29" s="26"/>
      <c r="K29" s="26"/>
      <c r="L29" s="26"/>
      <c r="M29" s="26"/>
      <c r="N29" s="26"/>
      <c r="O29" s="26"/>
      <c r="P29" s="26"/>
      <c r="Q29" s="26"/>
      <c r="R29" s="26"/>
      <c r="S29" s="26"/>
      <c r="T29" s="26"/>
      <c r="U29" s="26"/>
      <c r="V29" s="26"/>
      <c r="W29" s="26"/>
      <c r="X29" s="26"/>
      <c r="Y29" s="26"/>
      <c r="Z29" s="26"/>
    </row>
    <row r="30" spans="1:26" ht="10.5" customHeight="1">
      <c r="A30" s="26"/>
      <c r="B30" s="76"/>
      <c r="C30" s="74"/>
      <c r="D30" s="76"/>
      <c r="E30" s="27"/>
      <c r="F30" s="27"/>
      <c r="G30" s="26"/>
      <c r="H30" s="26"/>
      <c r="I30" s="26"/>
      <c r="J30" s="26"/>
      <c r="K30" s="26"/>
      <c r="L30" s="26"/>
      <c r="M30" s="26"/>
      <c r="N30" s="26"/>
      <c r="O30" s="26"/>
      <c r="P30" s="26"/>
      <c r="Q30" s="26"/>
      <c r="R30" s="26"/>
      <c r="S30" s="26"/>
      <c r="T30" s="26"/>
      <c r="U30" s="26"/>
      <c r="V30" s="26"/>
      <c r="W30" s="26"/>
      <c r="X30" s="26"/>
      <c r="Y30" s="26"/>
      <c r="Z30" s="26"/>
    </row>
    <row r="31" spans="1:26" ht="10.5" customHeight="1">
      <c r="A31" s="26"/>
      <c r="B31" s="76"/>
      <c r="C31" s="74"/>
      <c r="D31" s="76"/>
      <c r="E31" s="27"/>
      <c r="F31" s="27"/>
      <c r="G31" s="26"/>
      <c r="H31" s="26"/>
      <c r="I31" s="26"/>
      <c r="J31" s="26"/>
      <c r="K31" s="26"/>
      <c r="L31" s="26"/>
      <c r="M31" s="26"/>
      <c r="N31" s="26"/>
      <c r="O31" s="26"/>
      <c r="P31" s="26"/>
      <c r="Q31" s="26"/>
      <c r="R31" s="26"/>
      <c r="S31" s="26"/>
      <c r="T31" s="26"/>
      <c r="U31" s="26"/>
      <c r="V31" s="26"/>
      <c r="W31" s="26"/>
      <c r="X31" s="26"/>
      <c r="Y31" s="26"/>
      <c r="Z31" s="26"/>
    </row>
    <row r="32" spans="1:26" ht="10.5" customHeight="1">
      <c r="A32" s="26"/>
      <c r="B32" s="76"/>
      <c r="C32" s="74"/>
      <c r="D32" s="76"/>
      <c r="E32" s="27"/>
      <c r="F32" s="27"/>
      <c r="G32" s="26"/>
      <c r="H32" s="26"/>
      <c r="I32" s="26"/>
      <c r="J32" s="26"/>
      <c r="K32" s="26"/>
      <c r="L32" s="26"/>
      <c r="M32" s="26"/>
      <c r="N32" s="26"/>
      <c r="O32" s="26"/>
      <c r="P32" s="26"/>
      <c r="Q32" s="26"/>
      <c r="R32" s="26"/>
      <c r="S32" s="26"/>
      <c r="T32" s="26"/>
      <c r="U32" s="26"/>
      <c r="V32" s="26"/>
      <c r="W32" s="26"/>
      <c r="X32" s="26"/>
      <c r="Y32" s="26"/>
      <c r="Z32" s="26"/>
    </row>
    <row r="33" spans="1:26" ht="49.5" customHeight="1">
      <c r="A33" s="26"/>
      <c r="B33" s="76"/>
      <c r="C33" s="74"/>
      <c r="D33" s="76"/>
      <c r="E33" s="27"/>
      <c r="F33" s="27"/>
      <c r="G33" s="26"/>
      <c r="H33" s="26"/>
      <c r="I33" s="26"/>
      <c r="J33" s="26"/>
      <c r="K33" s="26"/>
      <c r="L33" s="26"/>
      <c r="M33" s="26"/>
      <c r="N33" s="26"/>
      <c r="O33" s="26"/>
      <c r="P33" s="26"/>
      <c r="Q33" s="26"/>
      <c r="R33" s="26"/>
      <c r="S33" s="26"/>
      <c r="T33" s="26"/>
      <c r="U33" s="26"/>
      <c r="V33" s="26"/>
      <c r="W33" s="26"/>
      <c r="X33" s="26"/>
      <c r="Y33" s="26"/>
      <c r="Z33" s="26"/>
    </row>
    <row r="34" spans="1:26" ht="49.5" customHeight="1">
      <c r="A34" s="26"/>
      <c r="B34" s="76"/>
      <c r="C34" s="74"/>
      <c r="D34" s="76"/>
      <c r="E34" s="27"/>
      <c r="F34" s="27"/>
      <c r="G34" s="26"/>
      <c r="H34" s="26"/>
      <c r="I34" s="26"/>
      <c r="J34" s="26"/>
      <c r="K34" s="26"/>
      <c r="L34" s="26"/>
      <c r="M34" s="26"/>
      <c r="N34" s="26"/>
      <c r="O34" s="26"/>
      <c r="P34" s="26"/>
      <c r="Q34" s="26"/>
      <c r="R34" s="26"/>
      <c r="S34" s="26"/>
      <c r="T34" s="26"/>
      <c r="U34" s="26"/>
      <c r="V34" s="26"/>
      <c r="W34" s="26"/>
      <c r="X34" s="26"/>
      <c r="Y34" s="26"/>
      <c r="Z34" s="26"/>
    </row>
    <row r="35" spans="1:26" ht="49.5" customHeight="1">
      <c r="A35" s="26"/>
      <c r="B35" s="76"/>
      <c r="C35" s="74"/>
      <c r="D35" s="76"/>
      <c r="E35" s="27"/>
      <c r="F35" s="27"/>
      <c r="G35" s="26"/>
      <c r="H35" s="26"/>
      <c r="I35" s="26"/>
      <c r="J35" s="26"/>
      <c r="K35" s="26"/>
      <c r="L35" s="26"/>
      <c r="M35" s="26"/>
      <c r="N35" s="26"/>
      <c r="O35" s="26"/>
      <c r="P35" s="26"/>
      <c r="Q35" s="26"/>
      <c r="R35" s="26"/>
      <c r="S35" s="26"/>
      <c r="T35" s="26"/>
      <c r="U35" s="26"/>
      <c r="V35" s="26"/>
      <c r="W35" s="26"/>
      <c r="X35" s="26"/>
      <c r="Y35" s="26"/>
      <c r="Z35" s="26"/>
    </row>
    <row r="36" spans="1:26" ht="204.75" customHeight="1">
      <c r="A36" s="26"/>
      <c r="B36" s="76"/>
      <c r="C36" s="74"/>
      <c r="D36" s="76"/>
      <c r="E36" s="27"/>
      <c r="F36" s="27"/>
      <c r="G36" s="26"/>
      <c r="H36" s="26"/>
      <c r="I36" s="26"/>
      <c r="J36" s="26"/>
      <c r="K36" s="26"/>
      <c r="L36" s="26"/>
      <c r="M36" s="26"/>
      <c r="N36" s="26"/>
      <c r="O36" s="26"/>
      <c r="P36" s="26"/>
      <c r="Q36" s="26"/>
      <c r="R36" s="26"/>
      <c r="S36" s="26"/>
      <c r="T36" s="26"/>
      <c r="U36" s="26"/>
      <c r="V36" s="26"/>
      <c r="W36" s="26"/>
      <c r="X36" s="26"/>
      <c r="Y36" s="26"/>
      <c r="Z36" s="26"/>
    </row>
    <row r="37" spans="1:26" ht="51" customHeight="1">
      <c r="A37" s="26"/>
      <c r="B37" s="76"/>
      <c r="C37" s="74"/>
      <c r="D37" s="76"/>
      <c r="E37" s="27"/>
      <c r="F37" s="27"/>
      <c r="G37" s="26"/>
      <c r="H37" s="26"/>
      <c r="I37" s="26"/>
      <c r="J37" s="26"/>
      <c r="K37" s="26"/>
      <c r="L37" s="26"/>
      <c r="M37" s="26"/>
      <c r="N37" s="26"/>
      <c r="O37" s="26"/>
      <c r="P37" s="26"/>
      <c r="Q37" s="26"/>
      <c r="R37" s="26"/>
      <c r="S37" s="26"/>
      <c r="T37" s="26"/>
      <c r="U37" s="26"/>
      <c r="V37" s="26"/>
      <c r="W37" s="26"/>
      <c r="X37" s="26"/>
      <c r="Y37" s="26"/>
      <c r="Z37" s="26"/>
    </row>
    <row r="38" spans="1:26" ht="30.75" customHeight="1">
      <c r="A38" s="26"/>
      <c r="B38" s="76"/>
      <c r="C38" s="74"/>
      <c r="D38" s="112"/>
      <c r="E38" s="27"/>
      <c r="F38" s="27"/>
      <c r="G38" s="26"/>
      <c r="H38" s="26"/>
      <c r="I38" s="26"/>
      <c r="J38" s="26"/>
      <c r="K38" s="26"/>
      <c r="L38" s="26"/>
      <c r="M38" s="26"/>
      <c r="N38" s="26"/>
      <c r="O38" s="26"/>
      <c r="P38" s="26"/>
      <c r="Q38" s="26"/>
      <c r="R38" s="26"/>
      <c r="S38" s="26"/>
      <c r="T38" s="26"/>
      <c r="U38" s="26"/>
      <c r="V38" s="26"/>
      <c r="W38" s="26"/>
      <c r="X38" s="26"/>
      <c r="Y38" s="26"/>
      <c r="Z38" s="26"/>
    </row>
    <row r="39" spans="1:26" ht="81" customHeight="1">
      <c r="A39" s="26"/>
      <c r="B39" s="76"/>
      <c r="C39" s="74"/>
      <c r="D39" s="76"/>
      <c r="E39" s="27"/>
      <c r="F39" s="27"/>
      <c r="G39" s="26"/>
      <c r="H39" s="26"/>
      <c r="I39" s="26"/>
      <c r="J39" s="26"/>
      <c r="K39" s="26"/>
      <c r="L39" s="26"/>
      <c r="M39" s="26"/>
      <c r="N39" s="26"/>
      <c r="O39" s="26"/>
      <c r="P39" s="26"/>
      <c r="Q39" s="26"/>
      <c r="R39" s="26"/>
      <c r="S39" s="26"/>
      <c r="T39" s="26"/>
      <c r="U39" s="26"/>
      <c r="V39" s="26"/>
      <c r="W39" s="26"/>
      <c r="X39" s="26"/>
      <c r="Y39" s="26"/>
      <c r="Z39" s="26"/>
    </row>
    <row r="40" spans="1:26" ht="48.75" customHeight="1">
      <c r="A40" s="26"/>
      <c r="B40" s="76"/>
      <c r="C40" s="74"/>
      <c r="D40" s="112"/>
      <c r="E40" s="27"/>
      <c r="F40" s="27"/>
      <c r="G40" s="26"/>
      <c r="H40" s="26"/>
      <c r="I40" s="26"/>
      <c r="J40" s="26"/>
      <c r="K40" s="26"/>
      <c r="L40" s="26"/>
      <c r="M40" s="26"/>
      <c r="N40" s="26"/>
      <c r="O40" s="26"/>
      <c r="P40" s="26"/>
      <c r="Q40" s="26"/>
      <c r="R40" s="26"/>
      <c r="S40" s="26"/>
      <c r="T40" s="26"/>
      <c r="U40" s="26"/>
      <c r="V40" s="26"/>
      <c r="W40" s="26"/>
      <c r="X40" s="26"/>
      <c r="Y40" s="26"/>
      <c r="Z40" s="26"/>
    </row>
    <row r="41" spans="1:26" ht="39.75" customHeight="1">
      <c r="A41" s="26"/>
      <c r="B41" s="76"/>
      <c r="C41" s="74"/>
      <c r="D41" s="112"/>
      <c r="E41" s="27"/>
      <c r="F41" s="27"/>
      <c r="G41" s="26"/>
      <c r="H41" s="26"/>
      <c r="I41" s="26"/>
      <c r="J41" s="26"/>
      <c r="K41" s="26"/>
      <c r="L41" s="26"/>
      <c r="M41" s="26"/>
      <c r="N41" s="26"/>
      <c r="O41" s="26"/>
      <c r="P41" s="26"/>
      <c r="Q41" s="26"/>
      <c r="R41" s="26"/>
      <c r="S41" s="26"/>
      <c r="T41" s="26"/>
      <c r="U41" s="26"/>
      <c r="V41" s="26"/>
      <c r="W41" s="26"/>
      <c r="X41" s="26"/>
      <c r="Y41" s="26"/>
      <c r="Z41" s="26"/>
    </row>
    <row r="42" spans="1:26" ht="53.25" customHeight="1">
      <c r="A42" s="26"/>
      <c r="B42" s="76"/>
      <c r="C42" s="74"/>
      <c r="D42" s="112"/>
      <c r="E42" s="27"/>
      <c r="F42" s="27"/>
      <c r="G42" s="26"/>
      <c r="H42" s="26"/>
      <c r="I42" s="26"/>
      <c r="J42" s="26"/>
      <c r="K42" s="26"/>
      <c r="L42" s="26"/>
      <c r="M42" s="26"/>
      <c r="N42" s="26"/>
      <c r="O42" s="26"/>
      <c r="P42" s="26"/>
      <c r="Q42" s="26"/>
      <c r="R42" s="26"/>
      <c r="S42" s="26"/>
      <c r="T42" s="26"/>
      <c r="U42" s="26"/>
      <c r="V42" s="26"/>
      <c r="W42" s="26"/>
      <c r="X42" s="26"/>
      <c r="Y42" s="26"/>
      <c r="Z42" s="26"/>
    </row>
    <row r="43" spans="1:26" ht="69" customHeight="1">
      <c r="A43" s="26"/>
      <c r="B43" s="76"/>
      <c r="C43" s="74"/>
      <c r="D43" s="112"/>
      <c r="E43" s="27"/>
      <c r="F43" s="27"/>
      <c r="G43" s="26"/>
      <c r="H43" s="26"/>
      <c r="I43" s="26"/>
      <c r="J43" s="26"/>
      <c r="K43" s="26"/>
      <c r="L43" s="26"/>
      <c r="M43" s="26"/>
      <c r="N43" s="26"/>
      <c r="O43" s="26"/>
      <c r="P43" s="26"/>
      <c r="Q43" s="26"/>
      <c r="R43" s="26"/>
      <c r="S43" s="26"/>
      <c r="T43" s="26"/>
      <c r="U43" s="26"/>
      <c r="V43" s="26"/>
      <c r="W43" s="26"/>
      <c r="X43" s="26"/>
      <c r="Y43" s="26"/>
      <c r="Z43" s="26"/>
    </row>
    <row r="44" spans="1:26" ht="53.25" customHeight="1">
      <c r="A44" s="26"/>
      <c r="B44" s="76"/>
      <c r="C44" s="74"/>
      <c r="D44" s="112"/>
      <c r="E44" s="27"/>
      <c r="F44" s="27"/>
      <c r="G44" s="26"/>
      <c r="H44" s="26"/>
      <c r="I44" s="26"/>
      <c r="J44" s="26"/>
      <c r="K44" s="26"/>
      <c r="L44" s="26"/>
      <c r="M44" s="26"/>
      <c r="N44" s="26"/>
      <c r="O44" s="26"/>
      <c r="P44" s="26"/>
      <c r="Q44" s="26"/>
      <c r="R44" s="26"/>
      <c r="S44" s="26"/>
      <c r="T44" s="26"/>
      <c r="U44" s="26"/>
      <c r="V44" s="26"/>
      <c r="W44" s="26"/>
      <c r="X44" s="26"/>
      <c r="Y44" s="26"/>
      <c r="Z44" s="26"/>
    </row>
    <row r="45" spans="1:26" ht="53.25" customHeight="1">
      <c r="A45" s="26"/>
      <c r="B45" s="76"/>
      <c r="C45" s="74"/>
      <c r="D45" s="112"/>
      <c r="E45" s="27"/>
      <c r="F45" s="27"/>
      <c r="G45" s="26"/>
      <c r="H45" s="26"/>
      <c r="I45" s="26"/>
      <c r="J45" s="26"/>
      <c r="K45" s="26"/>
      <c r="L45" s="26"/>
      <c r="M45" s="26"/>
      <c r="N45" s="26"/>
      <c r="O45" s="26"/>
      <c r="P45" s="26"/>
      <c r="Q45" s="26"/>
      <c r="R45" s="26"/>
      <c r="S45" s="26"/>
      <c r="T45" s="26"/>
      <c r="U45" s="26"/>
      <c r="V45" s="26"/>
      <c r="W45" s="26"/>
      <c r="X45" s="26"/>
      <c r="Y45" s="26"/>
      <c r="Z45" s="26"/>
    </row>
    <row r="46" spans="1:26" ht="84.75" customHeight="1">
      <c r="A46" s="26"/>
      <c r="B46" s="76"/>
      <c r="C46" s="74"/>
      <c r="D46" s="112"/>
      <c r="E46" s="27"/>
      <c r="F46" s="27"/>
      <c r="G46" s="26"/>
      <c r="H46" s="26"/>
      <c r="I46" s="26"/>
      <c r="J46" s="26"/>
      <c r="K46" s="26"/>
      <c r="L46" s="26"/>
      <c r="M46" s="26"/>
      <c r="N46" s="26"/>
      <c r="O46" s="26"/>
      <c r="P46" s="26"/>
      <c r="Q46" s="26"/>
      <c r="R46" s="26"/>
      <c r="S46" s="26"/>
      <c r="T46" s="26"/>
      <c r="U46" s="26"/>
      <c r="V46" s="26"/>
      <c r="W46" s="26"/>
      <c r="X46" s="26"/>
      <c r="Y46" s="26"/>
      <c r="Z46" s="26"/>
    </row>
    <row r="47" spans="1:26" ht="54" customHeight="1">
      <c r="A47" s="26"/>
      <c r="B47" s="76"/>
      <c r="C47" s="74"/>
      <c r="D47" s="112"/>
      <c r="E47" s="27"/>
      <c r="F47" s="27"/>
      <c r="G47" s="26"/>
      <c r="H47" s="26"/>
      <c r="I47" s="26"/>
      <c r="J47" s="26"/>
      <c r="K47" s="26"/>
      <c r="L47" s="26"/>
      <c r="M47" s="26"/>
      <c r="N47" s="26"/>
      <c r="O47" s="26"/>
      <c r="P47" s="26"/>
      <c r="Q47" s="26"/>
      <c r="R47" s="26"/>
      <c r="S47" s="26"/>
      <c r="T47" s="26"/>
      <c r="U47" s="26"/>
      <c r="V47" s="26"/>
      <c r="W47" s="26"/>
      <c r="X47" s="26"/>
      <c r="Y47" s="26"/>
      <c r="Z47" s="26"/>
    </row>
    <row r="48" spans="1:26" ht="54" customHeight="1">
      <c r="A48" s="26"/>
      <c r="B48" s="76"/>
      <c r="C48" s="74"/>
      <c r="D48" s="76"/>
      <c r="E48" s="27"/>
      <c r="F48" s="27"/>
      <c r="G48" s="26"/>
      <c r="H48" s="26"/>
      <c r="I48" s="26"/>
      <c r="J48" s="26"/>
      <c r="K48" s="26"/>
      <c r="L48" s="26"/>
      <c r="M48" s="26"/>
      <c r="N48" s="26"/>
      <c r="O48" s="26"/>
      <c r="P48" s="26"/>
      <c r="Q48" s="26"/>
      <c r="R48" s="26"/>
      <c r="S48" s="26"/>
      <c r="T48" s="26"/>
      <c r="U48" s="26"/>
      <c r="V48" s="26"/>
      <c r="W48" s="26"/>
      <c r="X48" s="26"/>
      <c r="Y48" s="26"/>
      <c r="Z48" s="26"/>
    </row>
    <row r="49" spans="1:26" ht="57.75" customHeight="1">
      <c r="A49" s="26"/>
      <c r="B49" s="76"/>
      <c r="C49" s="74"/>
      <c r="D49" s="76"/>
      <c r="E49" s="27"/>
      <c r="F49" s="27"/>
      <c r="G49" s="26"/>
      <c r="H49" s="26"/>
      <c r="I49" s="26"/>
      <c r="J49" s="26"/>
      <c r="K49" s="26"/>
      <c r="L49" s="26"/>
      <c r="M49" s="26"/>
      <c r="N49" s="26"/>
      <c r="O49" s="26"/>
      <c r="P49" s="26"/>
      <c r="Q49" s="26"/>
      <c r="R49" s="26"/>
      <c r="S49" s="26"/>
      <c r="T49" s="26"/>
      <c r="U49" s="26"/>
      <c r="V49" s="26"/>
      <c r="W49" s="26"/>
      <c r="X49" s="26"/>
      <c r="Y49" s="26"/>
      <c r="Z49" s="26"/>
    </row>
    <row r="50" spans="1:26" ht="57.75" customHeight="1">
      <c r="A50" s="26"/>
      <c r="B50" s="76"/>
      <c r="C50" s="74"/>
      <c r="D50" s="76"/>
      <c r="E50" s="27"/>
      <c r="F50" s="27"/>
      <c r="G50" s="26"/>
      <c r="H50" s="26"/>
      <c r="I50" s="26"/>
      <c r="J50" s="26"/>
      <c r="K50" s="26"/>
      <c r="L50" s="26"/>
      <c r="M50" s="26"/>
      <c r="N50" s="26"/>
      <c r="O50" s="26"/>
      <c r="P50" s="26"/>
      <c r="Q50" s="26"/>
      <c r="R50" s="26"/>
      <c r="S50" s="26"/>
      <c r="T50" s="26"/>
      <c r="U50" s="26"/>
      <c r="V50" s="26"/>
      <c r="W50" s="26"/>
      <c r="X50" s="26"/>
      <c r="Y50" s="26"/>
      <c r="Z50" s="26"/>
    </row>
    <row r="51" spans="1:26" ht="57.75" customHeight="1">
      <c r="A51" s="26"/>
      <c r="B51" s="76"/>
      <c r="C51" s="74"/>
      <c r="D51" s="76"/>
      <c r="E51" s="27"/>
      <c r="F51" s="27"/>
      <c r="G51" s="26"/>
      <c r="H51" s="26"/>
      <c r="I51" s="26"/>
      <c r="J51" s="26"/>
      <c r="K51" s="26"/>
      <c r="L51" s="26"/>
      <c r="M51" s="26"/>
      <c r="N51" s="26"/>
      <c r="O51" s="26"/>
      <c r="P51" s="26"/>
      <c r="Q51" s="26"/>
      <c r="R51" s="26"/>
      <c r="S51" s="26"/>
      <c r="T51" s="26"/>
      <c r="U51" s="26"/>
      <c r="V51" s="26"/>
      <c r="W51" s="26"/>
      <c r="X51" s="26"/>
      <c r="Y51" s="26"/>
      <c r="Z51" s="26"/>
    </row>
    <row r="52" spans="1:26" ht="71.25" customHeight="1">
      <c r="A52" s="26"/>
      <c r="B52" s="76"/>
      <c r="C52" s="74"/>
      <c r="D52" s="76"/>
      <c r="E52" s="27"/>
      <c r="F52" s="27"/>
      <c r="G52" s="26"/>
      <c r="H52" s="26"/>
      <c r="I52" s="26"/>
      <c r="J52" s="26"/>
      <c r="K52" s="26"/>
      <c r="L52" s="26"/>
      <c r="M52" s="26"/>
      <c r="N52" s="26"/>
      <c r="O52" s="26"/>
      <c r="P52" s="26"/>
      <c r="Q52" s="26"/>
      <c r="R52" s="26"/>
      <c r="S52" s="26"/>
      <c r="T52" s="26"/>
      <c r="U52" s="26"/>
      <c r="V52" s="26"/>
      <c r="W52" s="26"/>
      <c r="X52" s="26"/>
      <c r="Y52" s="26"/>
      <c r="Z52" s="26"/>
    </row>
    <row r="53" spans="1:26" ht="81" customHeight="1">
      <c r="A53" s="26"/>
      <c r="B53" s="76"/>
      <c r="C53" s="74"/>
      <c r="D53" s="76"/>
      <c r="E53" s="27"/>
      <c r="F53" s="27"/>
      <c r="G53" s="26"/>
      <c r="H53" s="26"/>
      <c r="I53" s="26"/>
      <c r="J53" s="26"/>
      <c r="K53" s="26"/>
      <c r="L53" s="26"/>
      <c r="M53" s="26"/>
      <c r="N53" s="26"/>
      <c r="O53" s="26"/>
      <c r="P53" s="26"/>
      <c r="Q53" s="26"/>
      <c r="R53" s="26"/>
      <c r="S53" s="26"/>
      <c r="T53" s="26"/>
      <c r="U53" s="26"/>
      <c r="V53" s="26"/>
      <c r="W53" s="26"/>
      <c r="X53" s="26"/>
      <c r="Y53" s="26"/>
      <c r="Z53" s="26"/>
    </row>
    <row r="54" spans="1:26" ht="35.25" customHeight="1">
      <c r="A54" s="26"/>
      <c r="B54" s="76"/>
      <c r="C54" s="74"/>
      <c r="D54" s="76"/>
      <c r="E54" s="27"/>
      <c r="F54" s="27"/>
      <c r="G54" s="26"/>
      <c r="H54" s="26"/>
      <c r="I54" s="26"/>
      <c r="J54" s="26"/>
      <c r="K54" s="26"/>
      <c r="L54" s="26"/>
      <c r="M54" s="26"/>
      <c r="N54" s="26"/>
      <c r="O54" s="26"/>
      <c r="P54" s="26"/>
      <c r="Q54" s="26"/>
      <c r="R54" s="26"/>
      <c r="S54" s="26"/>
      <c r="T54" s="26"/>
      <c r="U54" s="26"/>
      <c r="V54" s="26"/>
      <c r="W54" s="26"/>
      <c r="X54" s="26"/>
      <c r="Y54" s="26"/>
      <c r="Z54" s="26"/>
    </row>
    <row r="55" spans="1:26" ht="36.75" customHeight="1">
      <c r="A55" s="26"/>
      <c r="B55" s="76"/>
      <c r="C55" s="74"/>
      <c r="D55" s="76"/>
      <c r="E55" s="27"/>
      <c r="F55" s="27"/>
      <c r="G55" s="26"/>
      <c r="H55" s="26"/>
      <c r="I55" s="26"/>
      <c r="J55" s="26"/>
      <c r="K55" s="26"/>
      <c r="L55" s="26"/>
      <c r="M55" s="26"/>
      <c r="N55" s="26"/>
      <c r="O55" s="26"/>
      <c r="P55" s="26"/>
      <c r="Q55" s="26"/>
      <c r="R55" s="26"/>
      <c r="S55" s="26"/>
      <c r="T55" s="26"/>
      <c r="U55" s="26"/>
      <c r="V55" s="26"/>
      <c r="W55" s="26"/>
      <c r="X55" s="26"/>
      <c r="Y55" s="26"/>
      <c r="Z55" s="26"/>
    </row>
    <row r="56" spans="1:26" ht="36.75" customHeight="1">
      <c r="A56" s="26"/>
      <c r="B56" s="76"/>
      <c r="C56" s="74"/>
      <c r="D56" s="76"/>
      <c r="E56" s="27"/>
      <c r="F56" s="27"/>
      <c r="G56" s="26"/>
      <c r="H56" s="26"/>
      <c r="I56" s="26"/>
      <c r="J56" s="26"/>
      <c r="K56" s="26"/>
      <c r="L56" s="26"/>
      <c r="M56" s="26"/>
      <c r="N56" s="26"/>
      <c r="O56" s="26"/>
      <c r="P56" s="26"/>
      <c r="Q56" s="26"/>
      <c r="R56" s="26"/>
      <c r="S56" s="26"/>
      <c r="T56" s="26"/>
      <c r="U56" s="26"/>
      <c r="V56" s="26"/>
      <c r="W56" s="26"/>
      <c r="X56" s="26"/>
      <c r="Y56" s="26"/>
      <c r="Z56" s="26"/>
    </row>
    <row r="57" spans="1:26" ht="36.75" customHeight="1">
      <c r="A57" s="26"/>
      <c r="B57" s="76"/>
      <c r="C57" s="74"/>
      <c r="D57" s="76"/>
      <c r="E57" s="27"/>
      <c r="F57" s="27"/>
      <c r="G57" s="26"/>
      <c r="H57" s="26"/>
      <c r="I57" s="26"/>
      <c r="J57" s="26"/>
      <c r="K57" s="26"/>
      <c r="L57" s="26"/>
      <c r="M57" s="26"/>
      <c r="N57" s="26"/>
      <c r="O57" s="26"/>
      <c r="P57" s="26"/>
      <c r="Q57" s="26"/>
      <c r="R57" s="26"/>
      <c r="S57" s="26"/>
      <c r="T57" s="26"/>
      <c r="U57" s="26"/>
      <c r="V57" s="26"/>
      <c r="W57" s="26"/>
      <c r="X57" s="26"/>
      <c r="Y57" s="26"/>
      <c r="Z57" s="26"/>
    </row>
    <row r="58" spans="1:26" ht="35.25" customHeight="1">
      <c r="A58" s="26"/>
      <c r="B58" s="76"/>
      <c r="C58" s="74"/>
      <c r="D58" s="76"/>
      <c r="E58" s="27"/>
      <c r="F58" s="27"/>
      <c r="G58" s="26"/>
      <c r="H58" s="26"/>
      <c r="I58" s="26"/>
      <c r="J58" s="26"/>
      <c r="K58" s="26"/>
      <c r="L58" s="26"/>
      <c r="M58" s="26"/>
      <c r="N58" s="26"/>
      <c r="O58" s="26"/>
      <c r="P58" s="26"/>
      <c r="Q58" s="26"/>
      <c r="R58" s="26"/>
      <c r="S58" s="26"/>
      <c r="T58" s="26"/>
      <c r="U58" s="26"/>
      <c r="V58" s="26"/>
      <c r="W58" s="26"/>
      <c r="X58" s="26"/>
      <c r="Y58" s="26"/>
      <c r="Z58" s="26"/>
    </row>
    <row r="59" spans="1:26" ht="97.5" customHeight="1">
      <c r="A59" s="26"/>
      <c r="B59" s="76"/>
      <c r="C59" s="74"/>
      <c r="D59" s="76"/>
      <c r="E59" s="27"/>
      <c r="F59" s="27"/>
      <c r="G59" s="26"/>
      <c r="H59" s="26"/>
      <c r="I59" s="26"/>
      <c r="J59" s="26"/>
      <c r="K59" s="26"/>
      <c r="L59" s="26"/>
      <c r="M59" s="26"/>
      <c r="N59" s="26"/>
      <c r="O59" s="26"/>
      <c r="P59" s="26"/>
      <c r="Q59" s="26"/>
      <c r="R59" s="26"/>
      <c r="S59" s="26"/>
      <c r="T59" s="26"/>
      <c r="U59" s="26"/>
      <c r="V59" s="26"/>
      <c r="W59" s="26"/>
      <c r="X59" s="26"/>
      <c r="Y59" s="26"/>
      <c r="Z59" s="26"/>
    </row>
    <row r="60" spans="1:26" ht="38.25" customHeight="1">
      <c r="A60" s="26"/>
      <c r="B60" s="76"/>
      <c r="C60" s="74"/>
      <c r="D60" s="76"/>
      <c r="E60" s="27"/>
      <c r="F60" s="27"/>
      <c r="G60" s="26"/>
      <c r="H60" s="26"/>
      <c r="I60" s="26"/>
      <c r="J60" s="26"/>
      <c r="K60" s="26"/>
      <c r="L60" s="26"/>
      <c r="M60" s="26"/>
      <c r="N60" s="26"/>
      <c r="O60" s="26"/>
      <c r="P60" s="26"/>
      <c r="Q60" s="26"/>
      <c r="R60" s="26"/>
      <c r="S60" s="26"/>
      <c r="T60" s="26"/>
      <c r="U60" s="26"/>
      <c r="V60" s="26"/>
      <c r="W60" s="26"/>
      <c r="X60" s="26"/>
      <c r="Y60" s="26"/>
      <c r="Z60" s="26"/>
    </row>
    <row r="61" spans="1:26" ht="60.75" customHeight="1">
      <c r="A61" s="26"/>
      <c r="B61" s="76"/>
      <c r="C61" s="74"/>
      <c r="D61" s="76"/>
      <c r="E61" s="27"/>
      <c r="F61" s="27"/>
      <c r="G61" s="26"/>
      <c r="H61" s="26"/>
      <c r="I61" s="26"/>
      <c r="J61" s="26"/>
      <c r="K61" s="26"/>
      <c r="L61" s="26"/>
      <c r="M61" s="26"/>
      <c r="N61" s="26"/>
      <c r="O61" s="26"/>
      <c r="P61" s="26"/>
      <c r="Q61" s="26"/>
      <c r="R61" s="26"/>
      <c r="S61" s="26"/>
      <c r="T61" s="26"/>
      <c r="U61" s="26"/>
      <c r="V61" s="26"/>
      <c r="W61" s="26"/>
      <c r="X61" s="26"/>
      <c r="Y61" s="26"/>
      <c r="Z61" s="26"/>
    </row>
    <row r="62" spans="1:26" ht="60.75" customHeight="1">
      <c r="A62" s="26"/>
      <c r="B62" s="76"/>
      <c r="C62" s="74"/>
      <c r="D62" s="76"/>
      <c r="E62" s="27"/>
      <c r="F62" s="27"/>
      <c r="G62" s="26"/>
      <c r="H62" s="26"/>
      <c r="I62" s="26"/>
      <c r="J62" s="26"/>
      <c r="K62" s="26"/>
      <c r="L62" s="26"/>
      <c r="M62" s="26"/>
      <c r="N62" s="26"/>
      <c r="O62" s="26"/>
      <c r="P62" s="26"/>
      <c r="Q62" s="26"/>
      <c r="R62" s="26"/>
      <c r="S62" s="26"/>
      <c r="T62" s="26"/>
      <c r="U62" s="26"/>
      <c r="V62" s="26"/>
      <c r="W62" s="26"/>
      <c r="X62" s="26"/>
      <c r="Y62" s="26"/>
      <c r="Z62" s="26"/>
    </row>
    <row r="63" spans="1:26" ht="60.75" customHeight="1">
      <c r="A63" s="26"/>
      <c r="B63" s="76"/>
      <c r="C63" s="74"/>
      <c r="D63" s="76"/>
      <c r="E63" s="27"/>
      <c r="F63" s="27"/>
      <c r="G63" s="26"/>
      <c r="H63" s="26"/>
      <c r="I63" s="26"/>
      <c r="J63" s="26"/>
      <c r="K63" s="26"/>
      <c r="L63" s="26"/>
      <c r="M63" s="26"/>
      <c r="N63" s="26"/>
      <c r="O63" s="26"/>
      <c r="P63" s="26"/>
      <c r="Q63" s="26"/>
      <c r="R63" s="26"/>
      <c r="S63" s="26"/>
      <c r="T63" s="26"/>
      <c r="U63" s="26"/>
      <c r="V63" s="26"/>
      <c r="W63" s="26"/>
      <c r="X63" s="26"/>
      <c r="Y63" s="26"/>
      <c r="Z63" s="26"/>
    </row>
    <row r="64" spans="1:26" ht="36.75" customHeight="1">
      <c r="A64" s="26"/>
      <c r="B64" s="76"/>
      <c r="C64" s="74"/>
      <c r="D64" s="76"/>
      <c r="E64" s="27"/>
      <c r="F64" s="27"/>
      <c r="G64" s="26"/>
      <c r="H64" s="26"/>
      <c r="I64" s="26"/>
      <c r="J64" s="26"/>
      <c r="K64" s="26"/>
      <c r="L64" s="26"/>
      <c r="M64" s="26"/>
      <c r="N64" s="26"/>
      <c r="O64" s="26"/>
      <c r="P64" s="26"/>
      <c r="Q64" s="26"/>
      <c r="R64" s="26"/>
      <c r="S64" s="26"/>
      <c r="T64" s="26"/>
      <c r="U64" s="26"/>
      <c r="V64" s="26"/>
      <c r="W64" s="26"/>
      <c r="X64" s="26"/>
      <c r="Y64" s="26"/>
      <c r="Z64" s="26"/>
    </row>
    <row r="65" spans="1:26" ht="36.75" customHeight="1">
      <c r="A65" s="26"/>
      <c r="B65" s="76"/>
      <c r="C65" s="74"/>
      <c r="D65" s="76"/>
      <c r="E65" s="27"/>
      <c r="F65" s="27"/>
      <c r="G65" s="26"/>
      <c r="H65" s="26"/>
      <c r="I65" s="26"/>
      <c r="J65" s="26"/>
      <c r="K65" s="26"/>
      <c r="L65" s="26"/>
      <c r="M65" s="26"/>
      <c r="N65" s="26"/>
      <c r="O65" s="26"/>
      <c r="P65" s="26"/>
      <c r="Q65" s="26"/>
      <c r="R65" s="26"/>
      <c r="S65" s="26"/>
      <c r="T65" s="26"/>
      <c r="U65" s="26"/>
      <c r="V65" s="26"/>
      <c r="W65" s="26"/>
      <c r="X65" s="26"/>
      <c r="Y65" s="26"/>
      <c r="Z65" s="26"/>
    </row>
    <row r="66" spans="1:26" ht="36.75" customHeight="1">
      <c r="A66" s="26"/>
      <c r="B66" s="76"/>
      <c r="C66" s="74"/>
      <c r="D66" s="76"/>
      <c r="E66" s="27"/>
      <c r="F66" s="27"/>
      <c r="G66" s="26"/>
      <c r="H66" s="26"/>
      <c r="I66" s="26"/>
      <c r="J66" s="26"/>
      <c r="K66" s="26"/>
      <c r="L66" s="26"/>
      <c r="M66" s="26"/>
      <c r="N66" s="26"/>
      <c r="O66" s="26"/>
      <c r="P66" s="26"/>
      <c r="Q66" s="26"/>
      <c r="R66" s="26"/>
      <c r="S66" s="26"/>
      <c r="T66" s="26"/>
      <c r="U66" s="26"/>
      <c r="V66" s="26"/>
      <c r="W66" s="26"/>
      <c r="X66" s="26"/>
      <c r="Y66" s="26"/>
      <c r="Z66" s="26"/>
    </row>
    <row r="67" spans="1:26" ht="36.75" customHeight="1">
      <c r="A67" s="26"/>
      <c r="B67" s="76"/>
      <c r="C67" s="74"/>
      <c r="D67" s="76"/>
      <c r="E67" s="27"/>
      <c r="F67" s="27"/>
      <c r="G67" s="26"/>
      <c r="H67" s="26"/>
      <c r="I67" s="26"/>
      <c r="J67" s="26"/>
      <c r="K67" s="26"/>
      <c r="L67" s="26"/>
      <c r="M67" s="26"/>
      <c r="N67" s="26"/>
      <c r="O67" s="26"/>
      <c r="P67" s="26"/>
      <c r="Q67" s="26"/>
      <c r="R67" s="26"/>
      <c r="S67" s="26"/>
      <c r="T67" s="26"/>
      <c r="U67" s="26"/>
      <c r="V67" s="26"/>
      <c r="W67" s="26"/>
      <c r="X67" s="26"/>
      <c r="Y67" s="26"/>
      <c r="Z67" s="26"/>
    </row>
    <row r="68" spans="1:26" ht="42" customHeight="1">
      <c r="A68" s="26"/>
      <c r="B68" s="76"/>
      <c r="C68" s="74"/>
      <c r="D68" s="76"/>
      <c r="E68" s="27"/>
      <c r="F68" s="27"/>
      <c r="G68" s="26"/>
      <c r="H68" s="26"/>
      <c r="I68" s="26"/>
      <c r="J68" s="26"/>
      <c r="K68" s="26"/>
      <c r="L68" s="26"/>
      <c r="M68" s="26"/>
      <c r="N68" s="26"/>
      <c r="O68" s="26"/>
      <c r="P68" s="26"/>
      <c r="Q68" s="26"/>
      <c r="R68" s="26"/>
      <c r="S68" s="26"/>
      <c r="T68" s="26"/>
      <c r="U68" s="26"/>
      <c r="V68" s="26"/>
      <c r="W68" s="26"/>
      <c r="X68" s="26"/>
      <c r="Y68" s="26"/>
      <c r="Z68" s="26"/>
    </row>
    <row r="69" spans="1:26" ht="35.25" customHeight="1">
      <c r="A69" s="26"/>
      <c r="B69" s="76"/>
      <c r="C69" s="74"/>
      <c r="D69" s="76"/>
      <c r="E69" s="27"/>
      <c r="F69" s="27"/>
      <c r="G69" s="26"/>
      <c r="H69" s="26"/>
      <c r="I69" s="26"/>
      <c r="J69" s="26"/>
      <c r="K69" s="26"/>
      <c r="L69" s="26"/>
      <c r="M69" s="26"/>
      <c r="N69" s="26"/>
      <c r="O69" s="26"/>
      <c r="P69" s="26"/>
      <c r="Q69" s="26"/>
      <c r="R69" s="26"/>
      <c r="S69" s="26"/>
      <c r="T69" s="26"/>
      <c r="U69" s="26"/>
      <c r="V69" s="26"/>
      <c r="W69" s="26"/>
      <c r="X69" s="26"/>
      <c r="Y69" s="26"/>
      <c r="Z69" s="26"/>
    </row>
    <row r="70" spans="1:26" ht="35.25" customHeight="1">
      <c r="A70" s="26"/>
      <c r="B70" s="76"/>
      <c r="C70" s="74"/>
      <c r="D70" s="76"/>
      <c r="E70" s="27"/>
      <c r="F70" s="27"/>
      <c r="G70" s="26"/>
      <c r="H70" s="26"/>
      <c r="I70" s="26"/>
      <c r="J70" s="26"/>
      <c r="K70" s="26"/>
      <c r="L70" s="26"/>
      <c r="M70" s="26"/>
      <c r="N70" s="26"/>
      <c r="O70" s="26"/>
      <c r="P70" s="26"/>
      <c r="Q70" s="26"/>
      <c r="R70" s="26"/>
      <c r="S70" s="26"/>
      <c r="T70" s="26"/>
      <c r="U70" s="26"/>
      <c r="V70" s="26"/>
      <c r="W70" s="26"/>
      <c r="X70" s="26"/>
      <c r="Y70" s="26"/>
      <c r="Z70" s="26"/>
    </row>
    <row r="71" spans="1:26" ht="69.75" customHeight="1">
      <c r="A71" s="26"/>
      <c r="B71" s="76"/>
      <c r="C71" s="74"/>
      <c r="D71" s="76"/>
      <c r="E71" s="27"/>
      <c r="F71" s="27"/>
      <c r="G71" s="26"/>
      <c r="H71" s="26"/>
      <c r="I71" s="26"/>
      <c r="J71" s="26"/>
      <c r="K71" s="26"/>
      <c r="L71" s="26"/>
      <c r="M71" s="26"/>
      <c r="N71" s="26"/>
      <c r="O71" s="26"/>
      <c r="P71" s="26"/>
      <c r="Q71" s="26"/>
      <c r="R71" s="26"/>
      <c r="S71" s="26"/>
      <c r="T71" s="26"/>
      <c r="U71" s="26"/>
      <c r="V71" s="26"/>
      <c r="W71" s="26"/>
      <c r="X71" s="26"/>
      <c r="Y71" s="26"/>
      <c r="Z71" s="26"/>
    </row>
    <row r="72" spans="1:26" ht="36.75" customHeight="1">
      <c r="A72" s="26"/>
      <c r="B72" s="76"/>
      <c r="C72" s="74"/>
      <c r="D72" s="76"/>
      <c r="E72" s="27"/>
      <c r="F72" s="27"/>
      <c r="G72" s="26"/>
      <c r="H72" s="26"/>
      <c r="I72" s="26"/>
      <c r="J72" s="26"/>
      <c r="K72" s="26"/>
      <c r="L72" s="26"/>
      <c r="M72" s="26"/>
      <c r="N72" s="26"/>
      <c r="O72" s="26"/>
      <c r="P72" s="26"/>
      <c r="Q72" s="26"/>
      <c r="R72" s="26"/>
      <c r="S72" s="26"/>
      <c r="T72" s="26"/>
      <c r="U72" s="26"/>
      <c r="V72" s="26"/>
      <c r="W72" s="26"/>
      <c r="X72" s="26"/>
      <c r="Y72" s="26"/>
      <c r="Z72" s="26"/>
    </row>
    <row r="73" spans="1:26" ht="90.75" customHeight="1">
      <c r="A73" s="26"/>
      <c r="B73" s="76"/>
      <c r="C73" s="74"/>
      <c r="D73" s="76"/>
      <c r="E73" s="27"/>
      <c r="F73" s="27"/>
      <c r="G73" s="26"/>
      <c r="H73" s="26"/>
      <c r="I73" s="26"/>
      <c r="J73" s="26"/>
      <c r="K73" s="26"/>
      <c r="L73" s="26"/>
      <c r="M73" s="26"/>
      <c r="N73" s="26"/>
      <c r="O73" s="26"/>
      <c r="P73" s="26"/>
      <c r="Q73" s="26"/>
      <c r="R73" s="26"/>
      <c r="S73" s="26"/>
      <c r="T73" s="26"/>
      <c r="U73" s="26"/>
      <c r="V73" s="26"/>
      <c r="W73" s="26"/>
      <c r="X73" s="26"/>
      <c r="Y73" s="26"/>
      <c r="Z73" s="26"/>
    </row>
    <row r="74" spans="1:26" ht="90.75" customHeight="1">
      <c r="A74" s="26"/>
      <c r="B74" s="76"/>
      <c r="C74" s="74"/>
      <c r="D74" s="76"/>
      <c r="E74" s="27"/>
      <c r="F74" s="27"/>
      <c r="G74" s="26"/>
      <c r="H74" s="26"/>
      <c r="I74" s="26"/>
      <c r="J74" s="26"/>
      <c r="K74" s="26"/>
      <c r="L74" s="26"/>
      <c r="M74" s="26"/>
      <c r="N74" s="26"/>
      <c r="O74" s="26"/>
      <c r="P74" s="26"/>
      <c r="Q74" s="26"/>
      <c r="R74" s="26"/>
      <c r="S74" s="26"/>
      <c r="T74" s="26"/>
      <c r="U74" s="26"/>
      <c r="V74" s="26"/>
      <c r="W74" s="26"/>
      <c r="X74" s="26"/>
      <c r="Y74" s="26"/>
      <c r="Z74" s="26"/>
    </row>
    <row r="75" spans="1:26" ht="90.75" customHeight="1">
      <c r="A75" s="26"/>
      <c r="B75" s="76"/>
      <c r="C75" s="74"/>
      <c r="D75" s="76"/>
      <c r="E75" s="27"/>
      <c r="F75" s="27"/>
      <c r="G75" s="26"/>
      <c r="H75" s="26"/>
      <c r="I75" s="26"/>
      <c r="J75" s="26"/>
      <c r="K75" s="26"/>
      <c r="L75" s="26"/>
      <c r="M75" s="26"/>
      <c r="N75" s="26"/>
      <c r="O75" s="26"/>
      <c r="P75" s="26"/>
      <c r="Q75" s="26"/>
      <c r="R75" s="26"/>
      <c r="S75" s="26"/>
      <c r="T75" s="26"/>
      <c r="U75" s="26"/>
      <c r="V75" s="26"/>
      <c r="W75" s="26"/>
      <c r="X75" s="26"/>
      <c r="Y75" s="26"/>
      <c r="Z75" s="26"/>
    </row>
    <row r="76" spans="1:26" ht="41.25" customHeight="1">
      <c r="A76" s="26"/>
      <c r="B76" s="76"/>
      <c r="C76" s="74"/>
      <c r="D76" s="76"/>
      <c r="E76" s="27"/>
      <c r="F76" s="27"/>
      <c r="G76" s="26"/>
      <c r="H76" s="26"/>
      <c r="I76" s="26"/>
      <c r="J76" s="26"/>
      <c r="K76" s="26"/>
      <c r="L76" s="26"/>
      <c r="M76" s="26"/>
      <c r="N76" s="26"/>
      <c r="O76" s="26"/>
      <c r="P76" s="26"/>
      <c r="Q76" s="26"/>
      <c r="R76" s="26"/>
      <c r="S76" s="26"/>
      <c r="T76" s="26"/>
      <c r="U76" s="26"/>
      <c r="V76" s="26"/>
      <c r="W76" s="26"/>
      <c r="X76" s="26"/>
      <c r="Y76" s="26"/>
      <c r="Z76" s="26"/>
    </row>
    <row r="77" spans="1:26" ht="41.25" customHeight="1">
      <c r="A77" s="26"/>
      <c r="B77" s="76"/>
      <c r="C77" s="74"/>
      <c r="D77" s="76"/>
      <c r="E77" s="27"/>
      <c r="F77" s="27"/>
      <c r="G77" s="26"/>
      <c r="H77" s="26"/>
      <c r="I77" s="26"/>
      <c r="J77" s="26"/>
      <c r="K77" s="26"/>
      <c r="L77" s="26"/>
      <c r="M77" s="26"/>
      <c r="N77" s="26"/>
      <c r="O77" s="26"/>
      <c r="P77" s="26"/>
      <c r="Q77" s="26"/>
      <c r="R77" s="26"/>
      <c r="S77" s="26"/>
      <c r="T77" s="26"/>
      <c r="U77" s="26"/>
      <c r="V77" s="26"/>
      <c r="W77" s="26"/>
      <c r="X77" s="26"/>
      <c r="Y77" s="26"/>
      <c r="Z77" s="26"/>
    </row>
    <row r="78" spans="1:26" ht="41.25" customHeight="1">
      <c r="A78" s="26"/>
      <c r="B78" s="76"/>
      <c r="C78" s="74"/>
      <c r="D78" s="76"/>
      <c r="E78" s="27"/>
      <c r="F78" s="27"/>
      <c r="G78" s="26"/>
      <c r="H78" s="26"/>
      <c r="I78" s="26"/>
      <c r="J78" s="26"/>
      <c r="K78" s="26"/>
      <c r="L78" s="26"/>
      <c r="M78" s="26"/>
      <c r="N78" s="26"/>
      <c r="O78" s="26"/>
      <c r="P78" s="26"/>
      <c r="Q78" s="26"/>
      <c r="R78" s="26"/>
      <c r="S78" s="26"/>
      <c r="T78" s="26"/>
      <c r="U78" s="26"/>
      <c r="V78" s="26"/>
      <c r="W78" s="26"/>
      <c r="X78" s="26"/>
      <c r="Y78" s="26"/>
      <c r="Z78" s="26"/>
    </row>
    <row r="79" spans="1:26" ht="41.25" customHeight="1">
      <c r="A79" s="26"/>
      <c r="B79" s="76"/>
      <c r="C79" s="74"/>
      <c r="D79" s="76"/>
      <c r="E79" s="27"/>
      <c r="F79" s="27"/>
      <c r="G79" s="26"/>
      <c r="H79" s="26"/>
      <c r="I79" s="26"/>
      <c r="J79" s="26"/>
      <c r="K79" s="26"/>
      <c r="L79" s="26"/>
      <c r="M79" s="26"/>
      <c r="N79" s="26"/>
      <c r="O79" s="26"/>
      <c r="P79" s="26"/>
      <c r="Q79" s="26"/>
      <c r="R79" s="26"/>
      <c r="S79" s="26"/>
      <c r="T79" s="26"/>
      <c r="U79" s="26"/>
      <c r="V79" s="26"/>
      <c r="W79" s="26"/>
      <c r="X79" s="26"/>
      <c r="Y79" s="26"/>
      <c r="Z79" s="26"/>
    </row>
    <row r="80" spans="1:26" ht="41.25" customHeight="1">
      <c r="A80" s="26"/>
      <c r="B80" s="76"/>
      <c r="C80" s="74"/>
      <c r="D80" s="76"/>
      <c r="E80" s="27"/>
      <c r="F80" s="27"/>
      <c r="G80" s="26"/>
      <c r="H80" s="26"/>
      <c r="I80" s="26"/>
      <c r="J80" s="26"/>
      <c r="K80" s="26"/>
      <c r="L80" s="26"/>
      <c r="M80" s="26"/>
      <c r="N80" s="26"/>
      <c r="O80" s="26"/>
      <c r="P80" s="26"/>
      <c r="Q80" s="26"/>
      <c r="R80" s="26"/>
      <c r="S80" s="26"/>
      <c r="T80" s="26"/>
      <c r="U80" s="26"/>
      <c r="V80" s="26"/>
      <c r="W80" s="26"/>
      <c r="X80" s="26"/>
      <c r="Y80" s="26"/>
      <c r="Z80" s="26"/>
    </row>
    <row r="81" spans="1:26" ht="47.25" customHeight="1">
      <c r="A81" s="26"/>
      <c r="B81" s="76"/>
      <c r="C81" s="74"/>
      <c r="D81" s="76"/>
      <c r="E81" s="27"/>
      <c r="F81" s="27"/>
      <c r="G81" s="26"/>
      <c r="H81" s="26"/>
      <c r="I81" s="26"/>
      <c r="J81" s="26"/>
      <c r="K81" s="26"/>
      <c r="L81" s="26"/>
      <c r="M81" s="26"/>
      <c r="N81" s="26"/>
      <c r="O81" s="26"/>
      <c r="P81" s="26"/>
      <c r="Q81" s="26"/>
      <c r="R81" s="26"/>
      <c r="S81" s="26"/>
      <c r="T81" s="26"/>
      <c r="U81" s="26"/>
      <c r="V81" s="26"/>
      <c r="W81" s="26"/>
      <c r="X81" s="26"/>
      <c r="Y81" s="26"/>
      <c r="Z81" s="26"/>
    </row>
    <row r="82" spans="1:26" ht="81.75" customHeight="1">
      <c r="A82" s="26"/>
      <c r="B82" s="76"/>
      <c r="C82" s="74"/>
      <c r="D82" s="76"/>
      <c r="E82" s="27"/>
      <c r="F82" s="27"/>
      <c r="G82" s="26"/>
      <c r="H82" s="26"/>
      <c r="I82" s="26"/>
      <c r="J82" s="26"/>
      <c r="K82" s="26"/>
      <c r="L82" s="26"/>
      <c r="M82" s="26"/>
      <c r="N82" s="26"/>
      <c r="O82" s="26"/>
      <c r="P82" s="26"/>
      <c r="Q82" s="26"/>
      <c r="R82" s="26"/>
      <c r="S82" s="26"/>
      <c r="T82" s="26"/>
      <c r="U82" s="26"/>
      <c r="V82" s="26"/>
      <c r="W82" s="26"/>
      <c r="X82" s="26"/>
      <c r="Y82" s="26"/>
      <c r="Z82" s="26"/>
    </row>
    <row r="83" spans="1:26" ht="97.5" customHeight="1">
      <c r="A83" s="26"/>
      <c r="B83" s="76"/>
      <c r="C83" s="74"/>
      <c r="D83" s="76"/>
      <c r="E83" s="27"/>
      <c r="F83" s="27"/>
      <c r="G83" s="26"/>
      <c r="H83" s="26"/>
      <c r="I83" s="26"/>
      <c r="J83" s="26"/>
      <c r="K83" s="26"/>
      <c r="L83" s="26"/>
      <c r="M83" s="26"/>
      <c r="N83" s="26"/>
      <c r="O83" s="26"/>
      <c r="P83" s="26"/>
      <c r="Q83" s="26"/>
      <c r="R83" s="26"/>
      <c r="S83" s="26"/>
      <c r="T83" s="26"/>
      <c r="U83" s="26"/>
      <c r="V83" s="26"/>
      <c r="W83" s="26"/>
      <c r="X83" s="26"/>
      <c r="Y83" s="26"/>
      <c r="Z83" s="26"/>
    </row>
    <row r="84" spans="1:26" ht="45.75" customHeight="1">
      <c r="A84" s="26"/>
      <c r="B84" s="76"/>
      <c r="C84" s="74"/>
      <c r="D84" s="76"/>
      <c r="E84" s="27"/>
      <c r="F84" s="27"/>
      <c r="G84" s="26"/>
      <c r="H84" s="26"/>
      <c r="I84" s="26"/>
      <c r="J84" s="26"/>
      <c r="K84" s="26"/>
      <c r="L84" s="26"/>
      <c r="M84" s="26"/>
      <c r="N84" s="26"/>
      <c r="O84" s="26"/>
      <c r="P84" s="26"/>
      <c r="Q84" s="26"/>
      <c r="R84" s="26"/>
      <c r="S84" s="26"/>
      <c r="T84" s="26"/>
      <c r="U84" s="26"/>
      <c r="V84" s="26"/>
      <c r="W84" s="26"/>
      <c r="X84" s="26"/>
      <c r="Y84" s="26"/>
      <c r="Z84" s="26"/>
    </row>
    <row r="85" spans="1:26" ht="71.25" customHeight="1">
      <c r="A85" s="26"/>
      <c r="B85" s="76"/>
      <c r="C85" s="74"/>
      <c r="D85" s="76"/>
      <c r="E85" s="27"/>
      <c r="F85" s="27"/>
      <c r="G85" s="26"/>
      <c r="H85" s="26"/>
      <c r="I85" s="26"/>
      <c r="J85" s="26"/>
      <c r="K85" s="26"/>
      <c r="L85" s="26"/>
      <c r="M85" s="26"/>
      <c r="N85" s="26"/>
      <c r="O85" s="26"/>
      <c r="P85" s="26"/>
      <c r="Q85" s="26"/>
      <c r="R85" s="26"/>
      <c r="S85" s="26"/>
      <c r="T85" s="26"/>
      <c r="U85" s="26"/>
      <c r="V85" s="26"/>
      <c r="W85" s="26"/>
      <c r="X85" s="26"/>
      <c r="Y85" s="26"/>
      <c r="Z85" s="26"/>
    </row>
    <row r="86" spans="1:26" ht="59.25" customHeight="1">
      <c r="A86" s="26"/>
      <c r="B86" s="76"/>
      <c r="C86" s="74"/>
      <c r="D86" s="76"/>
      <c r="E86" s="27"/>
      <c r="F86" s="27"/>
      <c r="G86" s="26"/>
      <c r="H86" s="26"/>
      <c r="I86" s="26"/>
      <c r="J86" s="26"/>
      <c r="K86" s="26"/>
      <c r="L86" s="26"/>
      <c r="M86" s="26"/>
      <c r="N86" s="26"/>
      <c r="O86" s="26"/>
      <c r="P86" s="26"/>
      <c r="Q86" s="26"/>
      <c r="R86" s="26"/>
      <c r="S86" s="26"/>
      <c r="T86" s="26"/>
      <c r="U86" s="26"/>
      <c r="V86" s="26"/>
      <c r="W86" s="26"/>
      <c r="X86" s="26"/>
      <c r="Y86" s="26"/>
      <c r="Z86" s="26"/>
    </row>
    <row r="87" spans="1:26" ht="83.25" customHeight="1">
      <c r="A87" s="26"/>
      <c r="B87" s="76"/>
      <c r="C87" s="74"/>
      <c r="D87" s="76"/>
      <c r="E87" s="27"/>
      <c r="F87" s="27"/>
      <c r="G87" s="26"/>
      <c r="H87" s="26"/>
      <c r="I87" s="26"/>
      <c r="J87" s="26"/>
      <c r="K87" s="26"/>
      <c r="L87" s="26"/>
      <c r="M87" s="26"/>
      <c r="N87" s="26"/>
      <c r="O87" s="26"/>
      <c r="P87" s="26"/>
      <c r="Q87" s="26"/>
      <c r="R87" s="26"/>
      <c r="S87" s="26"/>
      <c r="T87" s="26"/>
      <c r="U87" s="26"/>
      <c r="V87" s="26"/>
      <c r="W87" s="26"/>
      <c r="X87" s="26"/>
      <c r="Y87" s="26"/>
      <c r="Z87" s="26"/>
    </row>
    <row r="88" spans="1:26" ht="59.25" customHeight="1">
      <c r="A88" s="26"/>
      <c r="B88" s="76"/>
      <c r="C88" s="74"/>
      <c r="D88" s="76"/>
      <c r="E88" s="27"/>
      <c r="F88" s="27"/>
      <c r="G88" s="26"/>
      <c r="H88" s="26"/>
      <c r="I88" s="26"/>
      <c r="J88" s="26"/>
      <c r="K88" s="26"/>
      <c r="L88" s="26"/>
      <c r="M88" s="26"/>
      <c r="N88" s="26"/>
      <c r="O88" s="26"/>
      <c r="P88" s="26"/>
      <c r="Q88" s="26"/>
      <c r="R88" s="26"/>
      <c r="S88" s="26"/>
      <c r="T88" s="26"/>
      <c r="U88" s="26"/>
      <c r="V88" s="26"/>
      <c r="W88" s="26"/>
      <c r="X88" s="26"/>
      <c r="Y88" s="26"/>
      <c r="Z88" s="26"/>
    </row>
    <row r="89" spans="1:26" ht="66" customHeight="1">
      <c r="A89" s="26"/>
      <c r="B89" s="76"/>
      <c r="C89" s="74"/>
      <c r="D89" s="76"/>
      <c r="E89" s="27"/>
      <c r="F89" s="27"/>
      <c r="G89" s="26"/>
      <c r="H89" s="26"/>
      <c r="I89" s="26"/>
      <c r="J89" s="26"/>
      <c r="K89" s="26"/>
      <c r="L89" s="26"/>
      <c r="M89" s="26"/>
      <c r="N89" s="26"/>
      <c r="O89" s="26"/>
      <c r="P89" s="26"/>
      <c r="Q89" s="26"/>
      <c r="R89" s="26"/>
      <c r="S89" s="26"/>
      <c r="T89" s="26"/>
      <c r="U89" s="26"/>
      <c r="V89" s="26"/>
      <c r="W89" s="26"/>
      <c r="X89" s="26"/>
      <c r="Y89" s="26"/>
      <c r="Z89" s="26"/>
    </row>
    <row r="90" spans="1:26" ht="65.25" customHeight="1">
      <c r="A90" s="26"/>
      <c r="B90" s="76"/>
      <c r="C90" s="74"/>
      <c r="D90" s="76"/>
      <c r="E90" s="27"/>
      <c r="F90" s="27"/>
      <c r="G90" s="26"/>
      <c r="H90" s="26"/>
      <c r="I90" s="26"/>
      <c r="J90" s="26"/>
      <c r="K90" s="26"/>
      <c r="L90" s="26"/>
      <c r="M90" s="26"/>
      <c r="N90" s="26"/>
      <c r="O90" s="26"/>
      <c r="P90" s="26"/>
      <c r="Q90" s="26"/>
      <c r="R90" s="26"/>
      <c r="S90" s="26"/>
      <c r="T90" s="26"/>
      <c r="U90" s="26"/>
      <c r="V90" s="26"/>
      <c r="W90" s="26"/>
      <c r="X90" s="26"/>
      <c r="Y90" s="26"/>
      <c r="Z90" s="26"/>
    </row>
    <row r="91" spans="1:26" ht="59.25" customHeight="1">
      <c r="A91" s="26"/>
      <c r="B91" s="76"/>
      <c r="C91" s="74"/>
      <c r="D91" s="76"/>
      <c r="E91" s="27"/>
      <c r="F91" s="27"/>
      <c r="G91" s="26"/>
      <c r="H91" s="26"/>
      <c r="I91" s="26"/>
      <c r="J91" s="26"/>
      <c r="K91" s="26"/>
      <c r="L91" s="26"/>
      <c r="M91" s="26"/>
      <c r="N91" s="26"/>
      <c r="O91" s="26"/>
      <c r="P91" s="26"/>
      <c r="Q91" s="26"/>
      <c r="R91" s="26"/>
      <c r="S91" s="26"/>
      <c r="T91" s="26"/>
      <c r="U91" s="26"/>
      <c r="V91" s="26"/>
      <c r="W91" s="26"/>
      <c r="X91" s="26"/>
      <c r="Y91" s="26"/>
      <c r="Z91" s="26"/>
    </row>
    <row r="92" spans="1:26" ht="77.25" customHeight="1">
      <c r="A92" s="26"/>
      <c r="B92" s="76"/>
      <c r="C92" s="74"/>
      <c r="D92" s="76"/>
      <c r="E92" s="27"/>
      <c r="F92" s="27"/>
      <c r="G92" s="26"/>
      <c r="H92" s="26"/>
      <c r="I92" s="26"/>
      <c r="J92" s="26"/>
      <c r="K92" s="26"/>
      <c r="L92" s="26"/>
      <c r="M92" s="26"/>
      <c r="N92" s="26"/>
      <c r="O92" s="26"/>
      <c r="P92" s="26"/>
      <c r="Q92" s="26"/>
      <c r="R92" s="26"/>
      <c r="S92" s="26"/>
      <c r="T92" s="26"/>
      <c r="U92" s="26"/>
      <c r="V92" s="26"/>
      <c r="W92" s="26"/>
      <c r="X92" s="26"/>
      <c r="Y92" s="26"/>
      <c r="Z92" s="26"/>
    </row>
    <row r="93" spans="1:26" ht="78" customHeight="1">
      <c r="A93" s="26"/>
      <c r="B93" s="76"/>
      <c r="C93" s="74"/>
      <c r="D93" s="76"/>
      <c r="E93" s="27"/>
      <c r="F93" s="27"/>
      <c r="G93" s="26"/>
      <c r="H93" s="26"/>
      <c r="I93" s="26"/>
      <c r="J93" s="26"/>
      <c r="K93" s="26"/>
      <c r="L93" s="26"/>
      <c r="M93" s="26"/>
      <c r="N93" s="26"/>
      <c r="O93" s="26"/>
      <c r="P93" s="26"/>
      <c r="Q93" s="26"/>
      <c r="R93" s="26"/>
      <c r="S93" s="26"/>
      <c r="T93" s="26"/>
      <c r="U93" s="26"/>
      <c r="V93" s="26"/>
      <c r="W93" s="26"/>
      <c r="X93" s="26"/>
      <c r="Y93" s="26"/>
      <c r="Z93" s="26"/>
    </row>
    <row r="94" spans="1:26" ht="63.75" customHeight="1">
      <c r="A94" s="26"/>
      <c r="B94" s="76"/>
      <c r="C94" s="74"/>
      <c r="D94" s="76"/>
      <c r="E94" s="27"/>
      <c r="F94" s="27"/>
      <c r="G94" s="26"/>
      <c r="H94" s="26"/>
      <c r="I94" s="26"/>
      <c r="J94" s="26"/>
      <c r="K94" s="26"/>
      <c r="L94" s="26"/>
      <c r="M94" s="26"/>
      <c r="N94" s="26"/>
      <c r="O94" s="26"/>
      <c r="P94" s="26"/>
      <c r="Q94" s="26"/>
      <c r="R94" s="26"/>
      <c r="S94" s="26"/>
      <c r="T94" s="26"/>
      <c r="U94" s="26"/>
      <c r="V94" s="26"/>
      <c r="W94" s="26"/>
      <c r="X94" s="26"/>
      <c r="Y94" s="26"/>
      <c r="Z94" s="26"/>
    </row>
    <row r="95" spans="1:26" ht="30" customHeight="1">
      <c r="A95" s="26"/>
      <c r="B95" s="76"/>
      <c r="C95" s="74"/>
      <c r="D95" s="76"/>
      <c r="E95" s="27"/>
      <c r="F95" s="27"/>
      <c r="G95" s="26"/>
      <c r="H95" s="26"/>
      <c r="I95" s="26"/>
      <c r="J95" s="26"/>
      <c r="K95" s="26"/>
      <c r="L95" s="26"/>
      <c r="M95" s="26"/>
      <c r="N95" s="26"/>
      <c r="O95" s="26"/>
      <c r="P95" s="26"/>
      <c r="Q95" s="26"/>
      <c r="R95" s="26"/>
      <c r="S95" s="26"/>
      <c r="T95" s="26"/>
      <c r="U95" s="26"/>
      <c r="V95" s="26"/>
      <c r="W95" s="26"/>
      <c r="X95" s="26"/>
      <c r="Y95" s="26"/>
      <c r="Z95" s="26"/>
    </row>
    <row r="96" spans="1:26" ht="46.5" customHeight="1">
      <c r="A96" s="26"/>
      <c r="B96" s="76"/>
      <c r="C96" s="74"/>
      <c r="D96" s="76"/>
      <c r="E96" s="27"/>
      <c r="F96" s="27"/>
      <c r="G96" s="26"/>
      <c r="H96" s="26"/>
      <c r="I96" s="26"/>
      <c r="J96" s="26"/>
      <c r="K96" s="26"/>
      <c r="L96" s="26"/>
      <c r="M96" s="26"/>
      <c r="N96" s="26"/>
      <c r="O96" s="26"/>
      <c r="P96" s="26"/>
      <c r="Q96" s="26"/>
      <c r="R96" s="26"/>
      <c r="S96" s="26"/>
      <c r="T96" s="26"/>
      <c r="U96" s="26"/>
      <c r="V96" s="26"/>
      <c r="W96" s="26"/>
      <c r="X96" s="26"/>
      <c r="Y96" s="26"/>
      <c r="Z96" s="26"/>
    </row>
    <row r="97" spans="1:26" ht="57.75" customHeight="1">
      <c r="A97" s="26"/>
      <c r="B97" s="76"/>
      <c r="C97" s="74"/>
      <c r="D97" s="76"/>
      <c r="E97" s="27"/>
      <c r="F97" s="27"/>
      <c r="G97" s="26"/>
      <c r="H97" s="26"/>
      <c r="I97" s="26"/>
      <c r="J97" s="26"/>
      <c r="K97" s="26"/>
      <c r="L97" s="26"/>
      <c r="M97" s="26"/>
      <c r="N97" s="26"/>
      <c r="O97" s="26"/>
      <c r="P97" s="26"/>
      <c r="Q97" s="26"/>
      <c r="R97" s="26"/>
      <c r="S97" s="26"/>
      <c r="T97" s="26"/>
      <c r="U97" s="26"/>
      <c r="V97" s="26"/>
      <c r="W97" s="26"/>
      <c r="X97" s="26"/>
      <c r="Y97" s="26"/>
      <c r="Z97" s="26"/>
    </row>
    <row r="98" spans="1:26" ht="45.75" customHeight="1">
      <c r="A98" s="26"/>
      <c r="B98" s="76"/>
      <c r="C98" s="74"/>
      <c r="D98" s="76"/>
      <c r="E98" s="27"/>
      <c r="F98" s="27"/>
      <c r="G98" s="26"/>
      <c r="H98" s="26"/>
      <c r="I98" s="26"/>
      <c r="J98" s="26"/>
      <c r="K98" s="26"/>
      <c r="L98" s="26"/>
      <c r="M98" s="26"/>
      <c r="N98" s="26"/>
      <c r="O98" s="26"/>
      <c r="P98" s="26"/>
      <c r="Q98" s="26"/>
      <c r="R98" s="26"/>
      <c r="S98" s="26"/>
      <c r="T98" s="26"/>
      <c r="U98" s="26"/>
      <c r="V98" s="26"/>
      <c r="W98" s="26"/>
      <c r="X98" s="26"/>
      <c r="Y98" s="26"/>
      <c r="Z98" s="26"/>
    </row>
    <row r="99" spans="1:26" ht="51.75" customHeight="1">
      <c r="A99" s="26"/>
      <c r="B99" s="76"/>
      <c r="C99" s="74"/>
      <c r="D99" s="76"/>
      <c r="E99" s="27"/>
      <c r="F99" s="27"/>
      <c r="G99" s="26"/>
      <c r="H99" s="26"/>
      <c r="I99" s="26"/>
      <c r="J99" s="26"/>
      <c r="K99" s="26"/>
      <c r="L99" s="26"/>
      <c r="M99" s="26"/>
      <c r="N99" s="26"/>
      <c r="O99" s="26"/>
      <c r="P99" s="26"/>
      <c r="Q99" s="26"/>
      <c r="R99" s="26"/>
      <c r="S99" s="26"/>
      <c r="T99" s="26"/>
      <c r="U99" s="26"/>
      <c r="V99" s="26"/>
      <c r="W99" s="26"/>
      <c r="X99" s="26"/>
      <c r="Y99" s="26"/>
      <c r="Z99" s="26"/>
    </row>
    <row r="100" spans="1:26" ht="65.25" customHeight="1">
      <c r="A100" s="26"/>
      <c r="B100" s="76"/>
      <c r="C100" s="74"/>
      <c r="D100" s="76"/>
      <c r="E100" s="27"/>
      <c r="F100" s="27"/>
      <c r="G100" s="26"/>
      <c r="H100" s="26"/>
      <c r="I100" s="26"/>
      <c r="J100" s="26"/>
      <c r="K100" s="26"/>
      <c r="L100" s="26"/>
      <c r="M100" s="26"/>
      <c r="N100" s="26"/>
      <c r="O100" s="26"/>
      <c r="P100" s="26"/>
      <c r="Q100" s="26"/>
      <c r="R100" s="26"/>
      <c r="S100" s="26"/>
      <c r="T100" s="26"/>
      <c r="U100" s="26"/>
      <c r="V100" s="26"/>
      <c r="W100" s="26"/>
      <c r="X100" s="26"/>
      <c r="Y100" s="26"/>
      <c r="Z100" s="26"/>
    </row>
    <row r="101" spans="1:26" ht="132.75" customHeight="1">
      <c r="A101" s="26"/>
      <c r="B101" s="76"/>
      <c r="C101" s="74"/>
      <c r="D101" s="90"/>
      <c r="E101" s="27"/>
      <c r="F101" s="27"/>
      <c r="G101" s="26"/>
      <c r="H101" s="26"/>
      <c r="I101" s="26"/>
      <c r="J101" s="26"/>
      <c r="K101" s="26"/>
      <c r="L101" s="26"/>
      <c r="M101" s="26"/>
      <c r="N101" s="26"/>
      <c r="O101" s="26"/>
      <c r="P101" s="26"/>
      <c r="Q101" s="26"/>
      <c r="R101" s="26"/>
      <c r="S101" s="26"/>
      <c r="T101" s="26"/>
      <c r="U101" s="26"/>
      <c r="V101" s="26"/>
      <c r="W101" s="26"/>
      <c r="X101" s="26"/>
      <c r="Y101" s="26"/>
      <c r="Z101" s="26"/>
    </row>
    <row r="102" spans="1:26" ht="81.75" customHeight="1">
      <c r="A102" s="26"/>
      <c r="B102" s="76"/>
      <c r="C102" s="74"/>
      <c r="D102" s="76"/>
      <c r="E102" s="27"/>
      <c r="F102" s="27"/>
      <c r="G102" s="26"/>
      <c r="H102" s="26"/>
      <c r="I102" s="26"/>
      <c r="J102" s="26"/>
      <c r="K102" s="26"/>
      <c r="L102" s="26"/>
      <c r="M102" s="26"/>
      <c r="N102" s="26"/>
      <c r="O102" s="26"/>
      <c r="P102" s="26"/>
      <c r="Q102" s="26"/>
      <c r="R102" s="26"/>
      <c r="S102" s="26"/>
      <c r="T102" s="26"/>
      <c r="U102" s="26"/>
      <c r="V102" s="26"/>
      <c r="W102" s="26"/>
      <c r="X102" s="26"/>
      <c r="Y102" s="26"/>
      <c r="Z102" s="26"/>
    </row>
    <row r="103" spans="1:26" ht="116.25" customHeight="1">
      <c r="A103" s="26"/>
      <c r="B103" s="76"/>
      <c r="C103" s="74"/>
      <c r="D103" s="76"/>
      <c r="E103" s="397"/>
      <c r="F103" s="397"/>
      <c r="G103" s="26"/>
      <c r="H103" s="26"/>
      <c r="I103" s="26"/>
      <c r="J103" s="26"/>
      <c r="K103" s="26"/>
      <c r="L103" s="26"/>
      <c r="M103" s="26"/>
      <c r="N103" s="26"/>
      <c r="O103" s="26"/>
      <c r="P103" s="26"/>
      <c r="Q103" s="26"/>
      <c r="R103" s="26"/>
      <c r="S103" s="26"/>
      <c r="T103" s="26"/>
      <c r="U103" s="26"/>
      <c r="V103" s="26"/>
      <c r="W103" s="26"/>
      <c r="X103" s="26"/>
      <c r="Y103" s="26"/>
      <c r="Z103" s="26"/>
    </row>
    <row r="104" spans="1:26" ht="81" customHeight="1">
      <c r="A104" s="26"/>
      <c r="B104" s="76"/>
      <c r="C104" s="74"/>
      <c r="D104" s="76"/>
      <c r="E104" s="370"/>
      <c r="F104" s="370"/>
      <c r="G104" s="26"/>
      <c r="H104" s="26"/>
      <c r="I104" s="26"/>
      <c r="J104" s="26"/>
      <c r="K104" s="26"/>
      <c r="L104" s="26"/>
      <c r="M104" s="26"/>
      <c r="N104" s="26"/>
      <c r="O104" s="26"/>
      <c r="P104" s="26"/>
      <c r="Q104" s="26"/>
      <c r="R104" s="26"/>
      <c r="S104" s="26"/>
      <c r="T104" s="26"/>
      <c r="U104" s="26"/>
      <c r="V104" s="26"/>
      <c r="W104" s="26"/>
      <c r="X104" s="26"/>
      <c r="Y104" s="26"/>
      <c r="Z104" s="26"/>
    </row>
    <row r="105" spans="1:26" ht="56.25" customHeight="1">
      <c r="A105" s="26"/>
      <c r="B105" s="76"/>
      <c r="C105" s="400"/>
      <c r="D105" s="76"/>
      <c r="E105" s="370"/>
      <c r="F105" s="370"/>
      <c r="G105" s="26"/>
      <c r="H105" s="26"/>
      <c r="I105" s="26"/>
      <c r="J105" s="26"/>
      <c r="K105" s="26"/>
      <c r="L105" s="26"/>
      <c r="M105" s="26"/>
      <c r="N105" s="26"/>
      <c r="O105" s="26"/>
      <c r="P105" s="26"/>
      <c r="Q105" s="26"/>
      <c r="R105" s="26"/>
      <c r="S105" s="26"/>
      <c r="T105" s="26"/>
      <c r="U105" s="26"/>
      <c r="V105" s="26"/>
      <c r="W105" s="26"/>
      <c r="X105" s="26"/>
      <c r="Y105" s="26"/>
      <c r="Z105" s="26"/>
    </row>
    <row r="106" spans="1:26" ht="51.75" customHeight="1">
      <c r="A106" s="26"/>
      <c r="B106" s="76"/>
      <c r="C106" s="370"/>
      <c r="D106" s="76"/>
      <c r="E106" s="370"/>
      <c r="F106" s="370"/>
      <c r="G106" s="26"/>
      <c r="H106" s="26"/>
      <c r="I106" s="26"/>
      <c r="J106" s="26"/>
      <c r="K106" s="26"/>
      <c r="L106" s="26"/>
      <c r="M106" s="26"/>
      <c r="N106" s="26"/>
      <c r="O106" s="26"/>
      <c r="P106" s="26"/>
      <c r="Q106" s="26"/>
      <c r="R106" s="26"/>
      <c r="S106" s="26"/>
      <c r="T106" s="26"/>
      <c r="U106" s="26"/>
      <c r="V106" s="26"/>
      <c r="W106" s="26"/>
      <c r="X106" s="26"/>
      <c r="Y106" s="26"/>
      <c r="Z106" s="26"/>
    </row>
    <row r="107" spans="1:26" ht="46.5" customHeight="1">
      <c r="A107" s="26"/>
      <c r="B107" s="76"/>
      <c r="C107" s="370"/>
      <c r="D107" s="76"/>
      <c r="E107" s="370"/>
      <c r="F107" s="370"/>
      <c r="G107" s="26"/>
      <c r="H107" s="26"/>
      <c r="I107" s="26"/>
      <c r="J107" s="26"/>
      <c r="K107" s="26"/>
      <c r="L107" s="26"/>
      <c r="M107" s="26"/>
      <c r="N107" s="26"/>
      <c r="O107" s="26"/>
      <c r="P107" s="26"/>
      <c r="Q107" s="26"/>
      <c r="R107" s="26"/>
      <c r="S107" s="26"/>
      <c r="T107" s="26"/>
      <c r="U107" s="26"/>
      <c r="V107" s="26"/>
      <c r="W107" s="26"/>
      <c r="X107" s="26"/>
      <c r="Y107" s="26"/>
      <c r="Z107" s="26"/>
    </row>
    <row r="108" spans="1:26" ht="46.5" customHeight="1">
      <c r="A108" s="26"/>
      <c r="B108" s="76"/>
      <c r="C108" s="370"/>
      <c r="D108" s="76"/>
      <c r="E108" s="370"/>
      <c r="F108" s="370"/>
      <c r="G108" s="26"/>
      <c r="H108" s="26"/>
      <c r="I108" s="26"/>
      <c r="J108" s="26"/>
      <c r="K108" s="26"/>
      <c r="L108" s="26"/>
      <c r="M108" s="26"/>
      <c r="N108" s="26"/>
      <c r="O108" s="26"/>
      <c r="P108" s="26"/>
      <c r="Q108" s="26"/>
      <c r="R108" s="26"/>
      <c r="S108" s="26"/>
      <c r="T108" s="26"/>
      <c r="U108" s="26"/>
      <c r="V108" s="26"/>
      <c r="W108" s="26"/>
      <c r="X108" s="26"/>
      <c r="Y108" s="26"/>
      <c r="Z108" s="26"/>
    </row>
    <row r="109" spans="1:26" ht="80.25" customHeight="1">
      <c r="A109" s="26"/>
      <c r="B109" s="76"/>
      <c r="C109" s="370"/>
      <c r="D109" s="76"/>
      <c r="E109" s="397"/>
      <c r="F109" s="397"/>
      <c r="G109" s="26"/>
      <c r="H109" s="26"/>
      <c r="I109" s="26"/>
      <c r="J109" s="26"/>
      <c r="K109" s="26"/>
      <c r="L109" s="26"/>
      <c r="M109" s="26"/>
      <c r="N109" s="26"/>
      <c r="O109" s="26"/>
      <c r="P109" s="26"/>
      <c r="Q109" s="26"/>
      <c r="R109" s="26"/>
      <c r="S109" s="26"/>
      <c r="T109" s="26"/>
      <c r="U109" s="26"/>
      <c r="V109" s="26"/>
      <c r="W109" s="26"/>
      <c r="X109" s="26"/>
      <c r="Y109" s="26"/>
      <c r="Z109" s="26"/>
    </row>
    <row r="110" spans="1:26" ht="36.75" customHeight="1">
      <c r="A110" s="26"/>
      <c r="B110" s="76"/>
      <c r="C110" s="370"/>
      <c r="D110" s="76"/>
      <c r="E110" s="370"/>
      <c r="F110" s="370"/>
      <c r="G110" s="26"/>
      <c r="H110" s="26"/>
      <c r="I110" s="26"/>
      <c r="J110" s="26"/>
      <c r="K110" s="26"/>
      <c r="L110" s="26"/>
      <c r="M110" s="26"/>
      <c r="N110" s="26"/>
      <c r="O110" s="26"/>
      <c r="P110" s="26"/>
      <c r="Q110" s="26"/>
      <c r="R110" s="26"/>
      <c r="S110" s="26"/>
      <c r="T110" s="26"/>
      <c r="U110" s="26"/>
      <c r="V110" s="26"/>
      <c r="W110" s="26"/>
      <c r="X110" s="26"/>
      <c r="Y110" s="26"/>
      <c r="Z110" s="26"/>
    </row>
    <row r="111" spans="1:26" ht="101.25" customHeight="1">
      <c r="A111" s="26"/>
      <c r="B111" s="76"/>
      <c r="C111" s="400"/>
      <c r="D111" s="76"/>
      <c r="E111" s="27"/>
      <c r="F111" s="27"/>
      <c r="G111" s="26"/>
      <c r="H111" s="26"/>
      <c r="I111" s="26"/>
      <c r="J111" s="26"/>
      <c r="K111" s="26"/>
      <c r="L111" s="26"/>
      <c r="M111" s="26"/>
      <c r="N111" s="26"/>
      <c r="O111" s="26"/>
      <c r="P111" s="26"/>
      <c r="Q111" s="26"/>
      <c r="R111" s="26"/>
      <c r="S111" s="26"/>
      <c r="T111" s="26"/>
      <c r="U111" s="26"/>
      <c r="V111" s="26"/>
      <c r="W111" s="26"/>
      <c r="X111" s="26"/>
      <c r="Y111" s="26"/>
      <c r="Z111" s="26"/>
    </row>
    <row r="112" spans="1:26" ht="63" customHeight="1">
      <c r="A112" s="26"/>
      <c r="B112" s="76"/>
      <c r="C112" s="370"/>
      <c r="D112" s="76"/>
      <c r="E112" s="27"/>
      <c r="F112" s="27"/>
      <c r="G112" s="26"/>
      <c r="H112" s="26"/>
      <c r="I112" s="26"/>
      <c r="J112" s="26"/>
      <c r="K112" s="26"/>
      <c r="L112" s="26"/>
      <c r="M112" s="26"/>
      <c r="N112" s="26"/>
      <c r="O112" s="26"/>
      <c r="P112" s="26"/>
      <c r="Q112" s="26"/>
      <c r="R112" s="26"/>
      <c r="S112" s="26"/>
      <c r="T112" s="26"/>
      <c r="U112" s="26"/>
      <c r="V112" s="26"/>
      <c r="W112" s="26"/>
      <c r="X112" s="26"/>
      <c r="Y112" s="26"/>
      <c r="Z112" s="26"/>
    </row>
    <row r="113" spans="1:26" ht="48" customHeight="1">
      <c r="A113" s="26"/>
      <c r="B113" s="76"/>
      <c r="C113" s="74"/>
      <c r="D113" s="76"/>
      <c r="E113" s="27"/>
      <c r="F113" s="27"/>
      <c r="G113" s="26"/>
      <c r="H113" s="26"/>
      <c r="I113" s="26"/>
      <c r="J113" s="26"/>
      <c r="K113" s="26"/>
      <c r="L113" s="26"/>
      <c r="M113" s="26"/>
      <c r="N113" s="26"/>
      <c r="O113" s="26"/>
      <c r="P113" s="26"/>
      <c r="Q113" s="26"/>
      <c r="R113" s="26"/>
      <c r="S113" s="26"/>
      <c r="T113" s="26"/>
      <c r="U113" s="26"/>
      <c r="V113" s="26"/>
      <c r="W113" s="26"/>
      <c r="X113" s="26"/>
      <c r="Y113" s="26"/>
      <c r="Z113" s="26"/>
    </row>
    <row r="114" spans="1:26" ht="34.5" customHeight="1">
      <c r="A114" s="26"/>
      <c r="B114" s="76"/>
      <c r="C114" s="74"/>
      <c r="D114" s="76"/>
      <c r="E114" s="27"/>
      <c r="F114" s="27"/>
      <c r="G114" s="26"/>
      <c r="H114" s="26"/>
      <c r="I114" s="26"/>
      <c r="J114" s="26"/>
      <c r="K114" s="26"/>
      <c r="L114" s="26"/>
      <c r="M114" s="26"/>
      <c r="N114" s="26"/>
      <c r="O114" s="26"/>
      <c r="P114" s="26"/>
      <c r="Q114" s="26"/>
      <c r="R114" s="26"/>
      <c r="S114" s="26"/>
      <c r="T114" s="26"/>
      <c r="U114" s="26"/>
      <c r="V114" s="26"/>
      <c r="W114" s="26"/>
      <c r="X114" s="26"/>
      <c r="Y114" s="26"/>
      <c r="Z114" s="26"/>
    </row>
    <row r="115" spans="1:26" ht="55.5" customHeight="1">
      <c r="A115" s="26"/>
      <c r="B115" s="79"/>
      <c r="C115" s="74"/>
      <c r="D115" s="76"/>
      <c r="E115" s="27"/>
      <c r="F115" s="27"/>
      <c r="G115" s="26"/>
      <c r="H115" s="26"/>
      <c r="I115" s="26"/>
      <c r="J115" s="26"/>
      <c r="K115" s="26"/>
      <c r="L115" s="26"/>
      <c r="M115" s="26"/>
      <c r="N115" s="26"/>
      <c r="O115" s="26"/>
      <c r="P115" s="26"/>
      <c r="Q115" s="26"/>
      <c r="R115" s="26"/>
      <c r="S115" s="26"/>
      <c r="T115" s="26"/>
      <c r="U115" s="26"/>
      <c r="V115" s="26"/>
      <c r="W115" s="26"/>
      <c r="X115" s="26"/>
      <c r="Y115" s="26"/>
      <c r="Z115" s="26"/>
    </row>
    <row r="116" spans="1:26" ht="121.5" customHeight="1">
      <c r="A116" s="26"/>
      <c r="B116" s="76"/>
      <c r="C116" s="74"/>
      <c r="D116" s="76"/>
      <c r="E116" s="27"/>
      <c r="F116" s="27"/>
      <c r="G116" s="26"/>
      <c r="H116" s="26"/>
      <c r="I116" s="26"/>
      <c r="J116" s="26"/>
      <c r="K116" s="26"/>
      <c r="L116" s="26"/>
      <c r="M116" s="26"/>
      <c r="N116" s="26"/>
      <c r="O116" s="26"/>
      <c r="P116" s="26"/>
      <c r="Q116" s="26"/>
      <c r="R116" s="26"/>
      <c r="S116" s="26"/>
      <c r="T116" s="26"/>
      <c r="U116" s="26"/>
      <c r="V116" s="26"/>
      <c r="W116" s="26"/>
      <c r="X116" s="26"/>
      <c r="Y116" s="26"/>
      <c r="Z116" s="26"/>
    </row>
    <row r="117" spans="1:26" ht="75.75" customHeight="1">
      <c r="A117" s="26"/>
      <c r="B117" s="76"/>
      <c r="C117" s="74"/>
      <c r="D117" s="76"/>
      <c r="E117" s="27"/>
      <c r="F117" s="27"/>
      <c r="G117" s="26"/>
      <c r="H117" s="26"/>
      <c r="I117" s="26"/>
      <c r="J117" s="26"/>
      <c r="K117" s="26"/>
      <c r="L117" s="26"/>
      <c r="M117" s="26"/>
      <c r="N117" s="26"/>
      <c r="O117" s="26"/>
      <c r="P117" s="26"/>
      <c r="Q117" s="26"/>
      <c r="R117" s="26"/>
      <c r="S117" s="26"/>
      <c r="T117" s="26"/>
      <c r="U117" s="26"/>
      <c r="V117" s="26"/>
      <c r="W117" s="26"/>
      <c r="X117" s="26"/>
      <c r="Y117" s="26"/>
      <c r="Z117" s="26"/>
    </row>
    <row r="118" spans="1:26" ht="31.5" customHeight="1">
      <c r="A118" s="26"/>
      <c r="B118" s="26"/>
      <c r="C118" s="74"/>
      <c r="D118" s="76"/>
      <c r="E118" s="27"/>
      <c r="F118" s="27"/>
      <c r="G118" s="26"/>
      <c r="H118" s="26"/>
      <c r="I118" s="26"/>
      <c r="J118" s="26"/>
      <c r="K118" s="26"/>
      <c r="L118" s="26"/>
      <c r="M118" s="26"/>
      <c r="N118" s="26"/>
      <c r="O118" s="26"/>
      <c r="P118" s="26"/>
      <c r="Q118" s="26"/>
      <c r="R118" s="26"/>
      <c r="S118" s="26"/>
      <c r="T118" s="26"/>
      <c r="U118" s="26"/>
      <c r="V118" s="26"/>
      <c r="W118" s="26"/>
      <c r="X118" s="26"/>
      <c r="Y118" s="26"/>
      <c r="Z118" s="26"/>
    </row>
    <row r="119" spans="1:26" ht="40.5" customHeight="1">
      <c r="A119" s="26"/>
      <c r="B119" s="26"/>
      <c r="C119" s="74"/>
      <c r="D119" s="26"/>
      <c r="E119" s="27"/>
      <c r="F119" s="27"/>
      <c r="G119" s="26"/>
      <c r="H119" s="26"/>
      <c r="I119" s="26"/>
      <c r="J119" s="26"/>
      <c r="K119" s="26"/>
      <c r="L119" s="26"/>
      <c r="M119" s="26"/>
      <c r="N119" s="26"/>
      <c r="O119" s="26"/>
      <c r="P119" s="26"/>
      <c r="Q119" s="26"/>
      <c r="R119" s="26"/>
      <c r="S119" s="26"/>
      <c r="T119" s="26"/>
      <c r="U119" s="26"/>
      <c r="V119" s="26"/>
      <c r="W119" s="26"/>
      <c r="X119" s="26"/>
      <c r="Y119" s="26"/>
      <c r="Z119" s="26"/>
    </row>
    <row r="120" spans="1:26" ht="55.5" customHeight="1">
      <c r="A120" s="26"/>
      <c r="B120" s="26"/>
      <c r="C120" s="74"/>
      <c r="D120" s="26"/>
      <c r="E120" s="27"/>
      <c r="F120" s="27"/>
      <c r="G120" s="26"/>
      <c r="H120" s="26"/>
      <c r="I120" s="26"/>
      <c r="J120" s="26"/>
      <c r="K120" s="26"/>
      <c r="L120" s="26"/>
      <c r="M120" s="26"/>
      <c r="N120" s="26"/>
      <c r="O120" s="26"/>
      <c r="P120" s="26"/>
      <c r="Q120" s="26"/>
      <c r="R120" s="26"/>
      <c r="S120" s="26"/>
      <c r="T120" s="26"/>
      <c r="U120" s="26"/>
      <c r="V120" s="26"/>
      <c r="W120" s="26"/>
      <c r="X120" s="26"/>
      <c r="Y120" s="26"/>
      <c r="Z120" s="26"/>
    </row>
    <row r="121" spans="1:26" ht="55.5" customHeight="1">
      <c r="A121" s="26"/>
      <c r="B121" s="26"/>
      <c r="C121" s="74"/>
      <c r="D121" s="26"/>
      <c r="E121" s="27"/>
      <c r="F121" s="27"/>
      <c r="G121" s="26"/>
      <c r="H121" s="26"/>
      <c r="I121" s="26"/>
      <c r="J121" s="26"/>
      <c r="K121" s="26"/>
      <c r="L121" s="26"/>
      <c r="M121" s="26"/>
      <c r="N121" s="26"/>
      <c r="O121" s="26"/>
      <c r="P121" s="26"/>
      <c r="Q121" s="26"/>
      <c r="R121" s="26"/>
      <c r="S121" s="26"/>
      <c r="T121" s="26"/>
      <c r="U121" s="26"/>
      <c r="V121" s="26"/>
      <c r="W121" s="26"/>
      <c r="X121" s="26"/>
      <c r="Y121" s="26"/>
      <c r="Z121" s="26"/>
    </row>
    <row r="122" spans="1:26" ht="68.25" customHeight="1">
      <c r="A122" s="26"/>
      <c r="B122" s="26"/>
      <c r="C122" s="74"/>
      <c r="D122" s="26"/>
      <c r="E122" s="27"/>
      <c r="F122" s="27"/>
      <c r="G122" s="26"/>
      <c r="H122" s="26"/>
      <c r="I122" s="26"/>
      <c r="J122" s="26"/>
      <c r="K122" s="26"/>
      <c r="L122" s="26"/>
      <c r="M122" s="26"/>
      <c r="N122" s="26"/>
      <c r="O122" s="26"/>
      <c r="P122" s="26"/>
      <c r="Q122" s="26"/>
      <c r="R122" s="26"/>
      <c r="S122" s="26"/>
      <c r="T122" s="26"/>
      <c r="U122" s="26"/>
      <c r="V122" s="26"/>
      <c r="W122" s="26"/>
      <c r="X122" s="26"/>
      <c r="Y122" s="26"/>
      <c r="Z122" s="26"/>
    </row>
    <row r="123" spans="1:26" ht="112.5" customHeight="1">
      <c r="A123" s="26"/>
      <c r="B123" s="26"/>
      <c r="C123" s="74"/>
      <c r="D123" s="26"/>
      <c r="E123" s="27"/>
      <c r="F123" s="27"/>
      <c r="G123" s="26"/>
      <c r="H123" s="26"/>
      <c r="I123" s="26"/>
      <c r="J123" s="26"/>
      <c r="K123" s="26"/>
      <c r="L123" s="26"/>
      <c r="M123" s="26"/>
      <c r="N123" s="26"/>
      <c r="O123" s="26"/>
      <c r="P123" s="26"/>
      <c r="Q123" s="26"/>
      <c r="R123" s="26"/>
      <c r="S123" s="26"/>
      <c r="T123" s="26"/>
      <c r="U123" s="26"/>
      <c r="V123" s="26"/>
      <c r="W123" s="26"/>
      <c r="X123" s="26"/>
      <c r="Y123" s="26"/>
      <c r="Z123" s="26"/>
    </row>
    <row r="124" spans="1:26" ht="43.5" customHeight="1">
      <c r="A124" s="26"/>
      <c r="B124" s="26"/>
      <c r="C124" s="74"/>
      <c r="D124" s="74"/>
      <c r="E124" s="27"/>
      <c r="F124" s="27"/>
      <c r="G124" s="26"/>
      <c r="H124" s="26"/>
      <c r="I124" s="26"/>
      <c r="J124" s="26"/>
      <c r="K124" s="26"/>
      <c r="L124" s="26"/>
      <c r="M124" s="26"/>
      <c r="N124" s="26"/>
      <c r="O124" s="26"/>
      <c r="P124" s="26"/>
      <c r="Q124" s="26"/>
      <c r="R124" s="26"/>
      <c r="S124" s="26"/>
      <c r="T124" s="26"/>
      <c r="U124" s="26"/>
      <c r="V124" s="26"/>
      <c r="W124" s="26"/>
      <c r="X124" s="26"/>
      <c r="Y124" s="26"/>
      <c r="Z124" s="26"/>
    </row>
    <row r="125" spans="1:26" ht="54.75" customHeight="1">
      <c r="A125" s="26"/>
      <c r="B125" s="26"/>
      <c r="C125" s="74"/>
      <c r="D125" s="76"/>
      <c r="E125" s="27"/>
      <c r="F125" s="27"/>
      <c r="G125" s="26"/>
      <c r="H125" s="26"/>
      <c r="I125" s="26"/>
      <c r="J125" s="26"/>
      <c r="K125" s="26"/>
      <c r="L125" s="26"/>
      <c r="M125" s="26"/>
      <c r="N125" s="26"/>
      <c r="O125" s="26"/>
      <c r="P125" s="26"/>
      <c r="Q125" s="26"/>
      <c r="R125" s="26"/>
      <c r="S125" s="26"/>
      <c r="T125" s="26"/>
      <c r="U125" s="26"/>
      <c r="V125" s="26"/>
      <c r="W125" s="26"/>
      <c r="X125" s="26"/>
      <c r="Y125" s="26"/>
      <c r="Z125" s="26"/>
    </row>
    <row r="126" spans="1:26" ht="50.25" customHeight="1">
      <c r="A126" s="26"/>
      <c r="B126" s="26"/>
      <c r="C126" s="74"/>
      <c r="D126" s="26"/>
      <c r="E126" s="27"/>
      <c r="F126" s="27"/>
      <c r="G126" s="26"/>
      <c r="H126" s="26"/>
      <c r="I126" s="26"/>
      <c r="J126" s="26"/>
      <c r="K126" s="26"/>
      <c r="L126" s="26"/>
      <c r="M126" s="26"/>
      <c r="N126" s="26"/>
      <c r="O126" s="26"/>
      <c r="P126" s="26"/>
      <c r="Q126" s="26"/>
      <c r="R126" s="26"/>
      <c r="S126" s="26"/>
      <c r="T126" s="26"/>
      <c r="U126" s="26"/>
      <c r="V126" s="26"/>
      <c r="W126" s="26"/>
      <c r="X126" s="26"/>
      <c r="Y126" s="26"/>
      <c r="Z126" s="26"/>
    </row>
    <row r="127" spans="1:26" ht="117" customHeight="1">
      <c r="A127" s="26"/>
      <c r="B127" s="26"/>
      <c r="C127" s="74"/>
      <c r="D127" s="26"/>
      <c r="E127" s="27"/>
      <c r="F127" s="27"/>
      <c r="G127" s="26"/>
      <c r="H127" s="26"/>
      <c r="I127" s="26"/>
      <c r="J127" s="26"/>
      <c r="K127" s="26"/>
      <c r="L127" s="26"/>
      <c r="M127" s="26"/>
      <c r="N127" s="26"/>
      <c r="O127" s="26"/>
      <c r="P127" s="26"/>
      <c r="Q127" s="26"/>
      <c r="R127" s="26"/>
      <c r="S127" s="26"/>
      <c r="T127" s="26"/>
      <c r="U127" s="26"/>
      <c r="V127" s="26"/>
      <c r="W127" s="26"/>
      <c r="X127" s="26"/>
      <c r="Y127" s="26"/>
      <c r="Z127" s="26"/>
    </row>
    <row r="128" spans="1:26" ht="84" customHeight="1">
      <c r="A128" s="26"/>
      <c r="B128" s="26"/>
      <c r="C128" s="74"/>
      <c r="D128" s="26"/>
      <c r="E128" s="27" t="s">
        <v>111</v>
      </c>
      <c r="F128" s="27" t="s">
        <v>951</v>
      </c>
      <c r="G128" s="26"/>
      <c r="H128" s="26"/>
      <c r="I128" s="26"/>
      <c r="J128" s="26"/>
      <c r="K128" s="26"/>
      <c r="L128" s="26"/>
      <c r="M128" s="26"/>
      <c r="N128" s="26"/>
      <c r="O128" s="26"/>
      <c r="P128" s="26"/>
      <c r="Q128" s="26"/>
      <c r="R128" s="26"/>
      <c r="S128" s="26"/>
      <c r="T128" s="26"/>
      <c r="U128" s="26"/>
      <c r="V128" s="26"/>
      <c r="W128" s="26"/>
      <c r="X128" s="26"/>
      <c r="Y128" s="26"/>
      <c r="Z128" s="26"/>
    </row>
    <row r="129" spans="1:26" ht="79.5" customHeight="1">
      <c r="A129" s="26"/>
      <c r="B129" s="26"/>
      <c r="C129" s="74"/>
      <c r="D129" s="26"/>
      <c r="E129" s="27" t="s">
        <v>111</v>
      </c>
      <c r="F129" s="27" t="s">
        <v>951</v>
      </c>
      <c r="G129" s="26"/>
      <c r="H129" s="26"/>
      <c r="I129" s="26"/>
      <c r="J129" s="26"/>
      <c r="K129" s="26"/>
      <c r="L129" s="26"/>
      <c r="M129" s="26"/>
      <c r="N129" s="26"/>
      <c r="O129" s="26"/>
      <c r="P129" s="26"/>
      <c r="Q129" s="26"/>
      <c r="R129" s="26"/>
      <c r="S129" s="26"/>
      <c r="T129" s="26"/>
      <c r="U129" s="26"/>
      <c r="V129" s="26"/>
      <c r="W129" s="26"/>
      <c r="X129" s="26"/>
      <c r="Y129" s="26"/>
      <c r="Z129" s="26"/>
    </row>
    <row r="130" spans="1:26" ht="32.25" customHeight="1">
      <c r="A130" s="26"/>
      <c r="B130" s="26"/>
      <c r="C130" s="74"/>
      <c r="D130" s="26"/>
      <c r="E130" s="27" t="s">
        <v>111</v>
      </c>
      <c r="F130" s="27" t="s">
        <v>951</v>
      </c>
      <c r="G130" s="26"/>
      <c r="H130" s="26"/>
      <c r="I130" s="26"/>
      <c r="J130" s="26"/>
      <c r="K130" s="26"/>
      <c r="L130" s="26"/>
      <c r="M130" s="26"/>
      <c r="N130" s="26"/>
      <c r="O130" s="26"/>
      <c r="P130" s="26"/>
      <c r="Q130" s="26"/>
      <c r="R130" s="26"/>
      <c r="S130" s="26"/>
      <c r="T130" s="26"/>
      <c r="U130" s="26"/>
      <c r="V130" s="26"/>
      <c r="W130" s="26"/>
      <c r="X130" s="26"/>
      <c r="Y130" s="26"/>
      <c r="Z130" s="26"/>
    </row>
    <row r="131" spans="1:26" ht="33" customHeight="1">
      <c r="A131" s="26"/>
      <c r="B131" s="26"/>
      <c r="C131" s="74"/>
      <c r="D131" s="26"/>
      <c r="E131" s="27" t="s">
        <v>111</v>
      </c>
      <c r="F131" s="27" t="s">
        <v>951</v>
      </c>
      <c r="G131" s="26"/>
      <c r="H131" s="26"/>
      <c r="I131" s="26"/>
      <c r="J131" s="26"/>
      <c r="K131" s="26"/>
      <c r="L131" s="26"/>
      <c r="M131" s="26"/>
      <c r="N131" s="26"/>
      <c r="O131" s="26"/>
      <c r="P131" s="26"/>
      <c r="Q131" s="26"/>
      <c r="R131" s="26"/>
      <c r="S131" s="26"/>
      <c r="T131" s="26"/>
      <c r="U131" s="26"/>
      <c r="V131" s="26"/>
      <c r="W131" s="26"/>
      <c r="X131" s="26"/>
      <c r="Y131" s="26"/>
      <c r="Z131" s="26"/>
    </row>
    <row r="132" spans="1:26" ht="46.5" customHeight="1">
      <c r="A132" s="26"/>
      <c r="B132" s="26"/>
      <c r="C132" s="74"/>
      <c r="D132" s="26"/>
      <c r="E132" s="27" t="s">
        <v>111</v>
      </c>
      <c r="F132" s="27" t="s">
        <v>951</v>
      </c>
      <c r="G132" s="26"/>
      <c r="H132" s="26"/>
      <c r="I132" s="26"/>
      <c r="J132" s="26"/>
      <c r="K132" s="26"/>
      <c r="L132" s="26"/>
      <c r="M132" s="26"/>
      <c r="N132" s="26"/>
      <c r="O132" s="26"/>
      <c r="P132" s="26"/>
      <c r="Q132" s="26"/>
      <c r="R132" s="26"/>
      <c r="S132" s="26"/>
      <c r="T132" s="26"/>
      <c r="U132" s="26"/>
      <c r="V132" s="26"/>
      <c r="W132" s="26"/>
      <c r="X132" s="26"/>
      <c r="Y132" s="26"/>
      <c r="Z132" s="26"/>
    </row>
    <row r="133" spans="1:26" ht="43.5" customHeight="1">
      <c r="A133" s="26"/>
      <c r="B133" s="26"/>
      <c r="C133" s="74"/>
      <c r="D133" s="26"/>
      <c r="E133" s="27" t="s">
        <v>111</v>
      </c>
      <c r="F133" s="27" t="s">
        <v>951</v>
      </c>
      <c r="G133" s="26"/>
      <c r="H133" s="26"/>
      <c r="I133" s="26"/>
      <c r="J133" s="26"/>
      <c r="K133" s="26"/>
      <c r="L133" s="26"/>
      <c r="M133" s="26"/>
      <c r="N133" s="26"/>
      <c r="O133" s="26"/>
      <c r="P133" s="26"/>
      <c r="Q133" s="26"/>
      <c r="R133" s="26"/>
      <c r="S133" s="26"/>
      <c r="T133" s="26"/>
      <c r="U133" s="26"/>
      <c r="V133" s="26"/>
      <c r="W133" s="26"/>
      <c r="X133" s="26"/>
      <c r="Y133" s="26"/>
      <c r="Z133" s="26"/>
    </row>
    <row r="134" spans="1:26" ht="57" customHeight="1">
      <c r="A134" s="26"/>
      <c r="B134" s="26"/>
      <c r="C134" s="74"/>
      <c r="D134" s="26"/>
      <c r="E134" s="27" t="s">
        <v>111</v>
      </c>
      <c r="F134" s="27" t="s">
        <v>951</v>
      </c>
      <c r="G134" s="26"/>
      <c r="H134" s="26"/>
      <c r="I134" s="26"/>
      <c r="J134" s="26"/>
      <c r="K134" s="26"/>
      <c r="L134" s="26"/>
      <c r="M134" s="26"/>
      <c r="N134" s="26"/>
      <c r="O134" s="26"/>
      <c r="P134" s="26"/>
      <c r="Q134" s="26"/>
      <c r="R134" s="26"/>
      <c r="S134" s="26"/>
      <c r="T134" s="26"/>
      <c r="U134" s="26"/>
      <c r="V134" s="26"/>
      <c r="W134" s="26"/>
      <c r="X134" s="26"/>
      <c r="Y134" s="26"/>
      <c r="Z134" s="26"/>
    </row>
    <row r="135" spans="1:26" ht="94.5" customHeight="1">
      <c r="A135" s="26"/>
      <c r="B135" s="26"/>
      <c r="C135" s="74"/>
      <c r="D135" s="26"/>
      <c r="E135" s="27" t="s">
        <v>111</v>
      </c>
      <c r="F135" s="27" t="s">
        <v>951</v>
      </c>
      <c r="G135" s="26"/>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6"/>
      <c r="C136" s="74"/>
      <c r="D136" s="26"/>
      <c r="E136" s="27" t="s">
        <v>111</v>
      </c>
      <c r="F136" s="27" t="s">
        <v>951</v>
      </c>
      <c r="G136" s="26"/>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6"/>
      <c r="C137" s="74"/>
      <c r="D137" s="26"/>
      <c r="E137" s="27" t="s">
        <v>111</v>
      </c>
      <c r="F137" s="27" t="s">
        <v>951</v>
      </c>
      <c r="G137" s="26"/>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6"/>
      <c r="C138" s="74"/>
      <c r="D138" s="26"/>
      <c r="E138" s="27" t="s">
        <v>111</v>
      </c>
      <c r="F138" s="27" t="s">
        <v>951</v>
      </c>
      <c r="G138" s="26"/>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6"/>
      <c r="C139" s="74"/>
      <c r="D139" s="26"/>
      <c r="E139" s="27" t="s">
        <v>111</v>
      </c>
      <c r="F139" s="27" t="s">
        <v>951</v>
      </c>
      <c r="G139" s="26"/>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6"/>
      <c r="C140" s="74"/>
      <c r="D140" s="26"/>
      <c r="E140" s="27" t="s">
        <v>111</v>
      </c>
      <c r="F140" s="27" t="s">
        <v>951</v>
      </c>
      <c r="G140" s="26"/>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6"/>
      <c r="C141" s="74"/>
      <c r="D141" s="26"/>
      <c r="E141" s="27" t="s">
        <v>111</v>
      </c>
      <c r="F141" s="27" t="s">
        <v>951</v>
      </c>
      <c r="G141" s="26"/>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6"/>
      <c r="C142" s="74"/>
      <c r="D142" s="26"/>
      <c r="E142" s="27" t="s">
        <v>111</v>
      </c>
      <c r="F142" s="27" t="s">
        <v>951</v>
      </c>
      <c r="G142" s="26"/>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6"/>
      <c r="C143" s="74"/>
      <c r="D143" s="26"/>
      <c r="E143" s="27" t="s">
        <v>111</v>
      </c>
      <c r="F143" s="27" t="s">
        <v>951</v>
      </c>
      <c r="G143" s="26"/>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6"/>
      <c r="C144" s="74"/>
      <c r="D144" s="26"/>
      <c r="E144" s="27" t="s">
        <v>111</v>
      </c>
      <c r="F144" s="27" t="s">
        <v>951</v>
      </c>
      <c r="G144" s="26"/>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6"/>
      <c r="C145" s="74"/>
      <c r="D145" s="26"/>
      <c r="E145" s="27" t="s">
        <v>111</v>
      </c>
      <c r="F145" s="27" t="s">
        <v>951</v>
      </c>
      <c r="G145" s="26"/>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6"/>
      <c r="C146" s="74"/>
      <c r="D146" s="26"/>
      <c r="E146" s="27" t="s">
        <v>111</v>
      </c>
      <c r="F146" s="27" t="s">
        <v>951</v>
      </c>
      <c r="G146" s="26"/>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6"/>
      <c r="C147" s="74"/>
      <c r="D147" s="26"/>
      <c r="E147" s="27" t="s">
        <v>111</v>
      </c>
      <c r="F147" s="27" t="s">
        <v>951</v>
      </c>
      <c r="G147" s="26"/>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6"/>
      <c r="C148" s="74"/>
      <c r="D148" s="26"/>
      <c r="E148" s="27" t="s">
        <v>111</v>
      </c>
      <c r="F148" s="27" t="s">
        <v>951</v>
      </c>
      <c r="G148" s="26"/>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6"/>
      <c r="C149" s="74"/>
      <c r="D149" s="26"/>
      <c r="E149" s="27" t="s">
        <v>111</v>
      </c>
      <c r="F149" s="27" t="s">
        <v>951</v>
      </c>
      <c r="G149" s="26"/>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6"/>
      <c r="C150" s="74"/>
      <c r="D150" s="26"/>
      <c r="E150" s="27" t="s">
        <v>111</v>
      </c>
      <c r="F150" s="27" t="s">
        <v>951</v>
      </c>
      <c r="G150" s="26"/>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6"/>
      <c r="C151" s="74"/>
      <c r="D151" s="26"/>
      <c r="E151" s="27" t="s">
        <v>111</v>
      </c>
      <c r="F151" s="27" t="s">
        <v>951</v>
      </c>
      <c r="G151" s="26"/>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6"/>
      <c r="C152" s="74"/>
      <c r="D152" s="26"/>
      <c r="E152" s="27" t="s">
        <v>111</v>
      </c>
      <c r="F152" s="27" t="s">
        <v>951</v>
      </c>
      <c r="G152" s="26"/>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6"/>
      <c r="C153" s="74"/>
      <c r="D153" s="26"/>
      <c r="E153" s="27" t="s">
        <v>111</v>
      </c>
      <c r="F153" s="27" t="s">
        <v>951</v>
      </c>
      <c r="G153" s="26"/>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6"/>
      <c r="C154" s="74"/>
      <c r="D154" s="26"/>
      <c r="E154" s="27" t="s">
        <v>111</v>
      </c>
      <c r="F154" s="27" t="s">
        <v>951</v>
      </c>
      <c r="G154" s="26"/>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6"/>
      <c r="C155" s="74"/>
      <c r="D155" s="26"/>
      <c r="E155" s="27" t="s">
        <v>111</v>
      </c>
      <c r="F155" s="27" t="s">
        <v>951</v>
      </c>
      <c r="G155" s="26"/>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6"/>
      <c r="C156" s="74"/>
      <c r="D156" s="26"/>
      <c r="E156" s="27" t="s">
        <v>111</v>
      </c>
      <c r="F156" s="27" t="s">
        <v>951</v>
      </c>
      <c r="G156" s="26"/>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6"/>
      <c r="C157" s="74"/>
      <c r="D157" s="26"/>
      <c r="E157" s="27" t="s">
        <v>111</v>
      </c>
      <c r="F157" s="27" t="s">
        <v>951</v>
      </c>
      <c r="G157" s="26"/>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6"/>
      <c r="C158" s="74"/>
      <c r="D158" s="26"/>
      <c r="E158" s="27" t="s">
        <v>111</v>
      </c>
      <c r="F158" s="27" t="s">
        <v>951</v>
      </c>
      <c r="G158" s="26"/>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6"/>
      <c r="C159" s="74"/>
      <c r="D159" s="26"/>
      <c r="E159" s="27" t="s">
        <v>111</v>
      </c>
      <c r="F159" s="27" t="s">
        <v>951</v>
      </c>
      <c r="G159" s="26"/>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6"/>
      <c r="C160" s="74"/>
      <c r="D160" s="26"/>
      <c r="E160" s="27" t="s">
        <v>111</v>
      </c>
      <c r="F160" s="27" t="s">
        <v>951</v>
      </c>
      <c r="G160" s="26"/>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6"/>
      <c r="C161" s="74"/>
      <c r="D161" s="26"/>
      <c r="E161" s="27" t="s">
        <v>111</v>
      </c>
      <c r="F161" s="27" t="s">
        <v>951</v>
      </c>
      <c r="G161" s="26"/>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6"/>
      <c r="C162" s="74"/>
      <c r="D162" s="26"/>
      <c r="E162" s="27" t="s">
        <v>111</v>
      </c>
      <c r="F162" s="27" t="s">
        <v>951</v>
      </c>
      <c r="G162" s="26"/>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6"/>
      <c r="C163" s="74"/>
      <c r="D163" s="26"/>
      <c r="E163" s="27" t="s">
        <v>111</v>
      </c>
      <c r="F163" s="27" t="s">
        <v>951</v>
      </c>
      <c r="G163" s="26"/>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6"/>
      <c r="C164" s="74"/>
      <c r="D164" s="26"/>
      <c r="E164" s="27" t="s">
        <v>111</v>
      </c>
      <c r="F164" s="27" t="s">
        <v>951</v>
      </c>
      <c r="G164" s="26"/>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6"/>
      <c r="C165" s="74"/>
      <c r="D165" s="26"/>
      <c r="E165" s="27" t="s">
        <v>111</v>
      </c>
      <c r="F165" s="27" t="s">
        <v>951</v>
      </c>
      <c r="G165" s="26"/>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6"/>
      <c r="C166" s="74"/>
      <c r="D166" s="26"/>
      <c r="E166" s="27" t="s">
        <v>111</v>
      </c>
      <c r="F166" s="27" t="s">
        <v>951</v>
      </c>
      <c r="G166" s="26"/>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6"/>
      <c r="C167" s="74"/>
      <c r="D167" s="26"/>
      <c r="E167" s="27" t="s">
        <v>111</v>
      </c>
      <c r="F167" s="27" t="s">
        <v>951</v>
      </c>
      <c r="G167" s="26"/>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6"/>
      <c r="C168" s="74"/>
      <c r="D168" s="26"/>
      <c r="E168" s="27" t="s">
        <v>111</v>
      </c>
      <c r="F168" s="27" t="s">
        <v>951</v>
      </c>
      <c r="G168" s="26"/>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6"/>
      <c r="C169" s="74"/>
      <c r="D169" s="26"/>
      <c r="E169" s="27" t="s">
        <v>111</v>
      </c>
      <c r="F169" s="27" t="s">
        <v>951</v>
      </c>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74"/>
      <c r="D170" s="26"/>
      <c r="E170" s="27" t="s">
        <v>111</v>
      </c>
      <c r="F170" s="27" t="s">
        <v>951</v>
      </c>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74"/>
      <c r="D171" s="26"/>
      <c r="E171" s="27" t="s">
        <v>111</v>
      </c>
      <c r="F171" s="27" t="s">
        <v>951</v>
      </c>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74"/>
      <c r="D172" s="26"/>
      <c r="E172" s="27" t="s">
        <v>111</v>
      </c>
      <c r="F172" s="27" t="s">
        <v>951</v>
      </c>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74"/>
      <c r="D173" s="26"/>
      <c r="E173" s="27" t="s">
        <v>111</v>
      </c>
      <c r="F173" s="27" t="s">
        <v>951</v>
      </c>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74"/>
      <c r="D174" s="26"/>
      <c r="E174" s="27" t="s">
        <v>111</v>
      </c>
      <c r="F174" s="27" t="s">
        <v>951</v>
      </c>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74"/>
      <c r="D175" s="26"/>
      <c r="E175" s="27" t="s">
        <v>111</v>
      </c>
      <c r="F175" s="27" t="s">
        <v>951</v>
      </c>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74"/>
      <c r="D176" s="26"/>
      <c r="E176" s="27" t="s">
        <v>111</v>
      </c>
      <c r="F176" s="27" t="s">
        <v>951</v>
      </c>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74"/>
      <c r="D177" s="26"/>
      <c r="E177" s="27" t="s">
        <v>111</v>
      </c>
      <c r="F177" s="27" t="s">
        <v>951</v>
      </c>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74"/>
      <c r="D178" s="26"/>
      <c r="E178" s="27" t="s">
        <v>111</v>
      </c>
      <c r="F178" s="27" t="s">
        <v>951</v>
      </c>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74"/>
      <c r="D179" s="26"/>
      <c r="E179" s="27" t="s">
        <v>111</v>
      </c>
      <c r="F179" s="27" t="s">
        <v>951</v>
      </c>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74"/>
      <c r="D180" s="26"/>
      <c r="E180" s="27" t="s">
        <v>111</v>
      </c>
      <c r="F180" s="27" t="s">
        <v>951</v>
      </c>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74"/>
      <c r="D181" s="26"/>
      <c r="E181" s="27" t="s">
        <v>111</v>
      </c>
      <c r="F181" s="27" t="s">
        <v>951</v>
      </c>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74"/>
      <c r="D182" s="26"/>
      <c r="E182" s="27" t="s">
        <v>111</v>
      </c>
      <c r="F182" s="27" t="s">
        <v>951</v>
      </c>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74"/>
      <c r="D183" s="26"/>
      <c r="E183" s="27" t="s">
        <v>111</v>
      </c>
      <c r="F183" s="27" t="s">
        <v>951</v>
      </c>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74"/>
      <c r="D184" s="26"/>
      <c r="E184" s="27" t="s">
        <v>111</v>
      </c>
      <c r="F184" s="27" t="s">
        <v>951</v>
      </c>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74"/>
      <c r="D185" s="26"/>
      <c r="E185" s="27" t="s">
        <v>111</v>
      </c>
      <c r="F185" s="27" t="s">
        <v>951</v>
      </c>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74"/>
      <c r="D186" s="26"/>
      <c r="E186" s="27" t="s">
        <v>111</v>
      </c>
      <c r="F186" s="27" t="s">
        <v>951</v>
      </c>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74"/>
      <c r="D187" s="26"/>
      <c r="E187" s="27" t="s">
        <v>111</v>
      </c>
      <c r="F187" s="27" t="s">
        <v>951</v>
      </c>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74"/>
      <c r="D188" s="26"/>
      <c r="E188" s="27" t="s">
        <v>111</v>
      </c>
      <c r="F188" s="27" t="s">
        <v>951</v>
      </c>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74"/>
      <c r="D189" s="26"/>
      <c r="E189" s="27" t="s">
        <v>111</v>
      </c>
      <c r="F189" s="27" t="s">
        <v>951</v>
      </c>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74"/>
      <c r="D190" s="26"/>
      <c r="E190" s="27" t="s">
        <v>111</v>
      </c>
      <c r="F190" s="27" t="s">
        <v>951</v>
      </c>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74"/>
      <c r="D191" s="26"/>
      <c r="E191" s="27" t="s">
        <v>111</v>
      </c>
      <c r="F191" s="27" t="s">
        <v>951</v>
      </c>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74"/>
      <c r="D192" s="26"/>
      <c r="E192" s="27" t="s">
        <v>111</v>
      </c>
      <c r="F192" s="27" t="s">
        <v>951</v>
      </c>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74"/>
      <c r="D193" s="26"/>
      <c r="E193" s="27" t="s">
        <v>111</v>
      </c>
      <c r="F193" s="27" t="s">
        <v>951</v>
      </c>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74"/>
      <c r="D194" s="26"/>
      <c r="E194" s="27" t="s">
        <v>111</v>
      </c>
      <c r="F194" s="27" t="s">
        <v>951</v>
      </c>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74"/>
      <c r="D195" s="26"/>
      <c r="E195" s="27" t="s">
        <v>111</v>
      </c>
      <c r="F195" s="27" t="s">
        <v>951</v>
      </c>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74"/>
      <c r="D196" s="26"/>
      <c r="E196" s="27" t="s">
        <v>111</v>
      </c>
      <c r="F196" s="27" t="s">
        <v>951</v>
      </c>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74"/>
      <c r="D197" s="26"/>
      <c r="E197" s="27" t="s">
        <v>111</v>
      </c>
      <c r="F197" s="27" t="s">
        <v>951</v>
      </c>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74"/>
      <c r="D198" s="26"/>
      <c r="E198" s="27" t="s">
        <v>111</v>
      </c>
      <c r="F198" s="27" t="s">
        <v>951</v>
      </c>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74"/>
      <c r="D199" s="26"/>
      <c r="E199" s="27" t="s">
        <v>111</v>
      </c>
      <c r="F199" s="27" t="s">
        <v>951</v>
      </c>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74"/>
      <c r="D200" s="26"/>
      <c r="E200" s="27" t="s">
        <v>111</v>
      </c>
      <c r="F200" s="27" t="s">
        <v>951</v>
      </c>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74"/>
      <c r="D201" s="26"/>
      <c r="E201" s="27" t="s">
        <v>111</v>
      </c>
      <c r="F201" s="27" t="s">
        <v>951</v>
      </c>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74"/>
      <c r="D202" s="26"/>
      <c r="E202" s="27" t="s">
        <v>111</v>
      </c>
      <c r="F202" s="27" t="s">
        <v>951</v>
      </c>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74"/>
      <c r="D203" s="26"/>
      <c r="E203" s="27" t="s">
        <v>111</v>
      </c>
      <c r="F203" s="27" t="s">
        <v>951</v>
      </c>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74"/>
      <c r="D204" s="26"/>
      <c r="E204" s="27" t="s">
        <v>111</v>
      </c>
      <c r="F204" s="27" t="s">
        <v>951</v>
      </c>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74"/>
      <c r="D205" s="26"/>
      <c r="E205" s="27" t="s">
        <v>111</v>
      </c>
      <c r="F205" s="27" t="s">
        <v>951</v>
      </c>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74"/>
      <c r="D206" s="26"/>
      <c r="E206" s="27" t="s">
        <v>111</v>
      </c>
      <c r="F206" s="27" t="s">
        <v>951</v>
      </c>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74"/>
      <c r="D207" s="26"/>
      <c r="E207" s="27" t="s">
        <v>111</v>
      </c>
      <c r="F207" s="27" t="s">
        <v>951</v>
      </c>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74"/>
      <c r="D208" s="26"/>
      <c r="E208" s="27" t="s">
        <v>111</v>
      </c>
      <c r="F208" s="27" t="s">
        <v>951</v>
      </c>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74"/>
      <c r="D209" s="26"/>
      <c r="E209" s="27" t="s">
        <v>111</v>
      </c>
      <c r="F209" s="27" t="s">
        <v>951</v>
      </c>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74"/>
      <c r="D210" s="26"/>
      <c r="E210" s="27" t="s">
        <v>111</v>
      </c>
      <c r="F210" s="27" t="s">
        <v>951</v>
      </c>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74"/>
      <c r="D211" s="26"/>
      <c r="E211" s="27" t="s">
        <v>111</v>
      </c>
      <c r="F211" s="27" t="s">
        <v>951</v>
      </c>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74"/>
      <c r="D212" s="26"/>
      <c r="E212" s="27" t="s">
        <v>111</v>
      </c>
      <c r="F212" s="27" t="s">
        <v>951</v>
      </c>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74"/>
      <c r="D213" s="26"/>
      <c r="E213" s="27" t="s">
        <v>111</v>
      </c>
      <c r="F213" s="27" t="s">
        <v>951</v>
      </c>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74"/>
      <c r="D214" s="26"/>
      <c r="E214" s="27" t="s">
        <v>111</v>
      </c>
      <c r="F214" s="27" t="s">
        <v>951</v>
      </c>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74"/>
      <c r="D215" s="26"/>
      <c r="E215" s="27" t="s">
        <v>111</v>
      </c>
      <c r="F215" s="27" t="s">
        <v>951</v>
      </c>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74"/>
      <c r="D216" s="26"/>
      <c r="E216" s="27" t="s">
        <v>111</v>
      </c>
      <c r="F216" s="27" t="s">
        <v>951</v>
      </c>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74"/>
      <c r="D217" s="26"/>
      <c r="E217" s="27" t="s">
        <v>111</v>
      </c>
      <c r="F217" s="27" t="s">
        <v>951</v>
      </c>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74"/>
      <c r="D218" s="26"/>
      <c r="E218" s="27" t="s">
        <v>111</v>
      </c>
      <c r="F218" s="27" t="s">
        <v>951</v>
      </c>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74"/>
      <c r="D219" s="26"/>
      <c r="E219" s="27" t="s">
        <v>111</v>
      </c>
      <c r="F219" s="27" t="s">
        <v>951</v>
      </c>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74"/>
      <c r="D220" s="26"/>
      <c r="E220" s="27" t="s">
        <v>111</v>
      </c>
      <c r="F220" s="27" t="s">
        <v>951</v>
      </c>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74"/>
      <c r="D221" s="26"/>
      <c r="E221" s="27" t="s">
        <v>111</v>
      </c>
      <c r="F221" s="27" t="s">
        <v>951</v>
      </c>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74"/>
      <c r="D222" s="26"/>
      <c r="E222" s="27" t="s">
        <v>111</v>
      </c>
      <c r="F222" s="27" t="s">
        <v>951</v>
      </c>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74"/>
      <c r="D223" s="26"/>
      <c r="E223" s="27" t="s">
        <v>111</v>
      </c>
      <c r="F223" s="27" t="s">
        <v>951</v>
      </c>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74"/>
      <c r="D224" s="26"/>
      <c r="E224" s="27" t="s">
        <v>111</v>
      </c>
      <c r="F224" s="27" t="s">
        <v>951</v>
      </c>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74"/>
      <c r="D225" s="26"/>
      <c r="E225" s="27" t="s">
        <v>111</v>
      </c>
      <c r="F225" s="27" t="s">
        <v>951</v>
      </c>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74"/>
      <c r="D226" s="26"/>
      <c r="E226" s="27" t="s">
        <v>111</v>
      </c>
      <c r="F226" s="27" t="s">
        <v>951</v>
      </c>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74"/>
      <c r="D227" s="26"/>
      <c r="E227" s="27" t="s">
        <v>111</v>
      </c>
      <c r="F227" s="27" t="s">
        <v>951</v>
      </c>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74"/>
      <c r="D228" s="26"/>
      <c r="E228" s="27" t="s">
        <v>111</v>
      </c>
      <c r="F228" s="27" t="s">
        <v>951</v>
      </c>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74"/>
      <c r="D229" s="26"/>
      <c r="E229" s="27" t="s">
        <v>111</v>
      </c>
      <c r="F229" s="27" t="s">
        <v>951</v>
      </c>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74"/>
      <c r="D230" s="26"/>
      <c r="E230" s="27" t="s">
        <v>111</v>
      </c>
      <c r="F230" s="27" t="s">
        <v>951</v>
      </c>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74"/>
      <c r="D231" s="26"/>
      <c r="E231" s="27" t="s">
        <v>111</v>
      </c>
      <c r="F231" s="27" t="s">
        <v>951</v>
      </c>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74"/>
      <c r="D232" s="26"/>
      <c r="E232" s="27" t="s">
        <v>111</v>
      </c>
      <c r="F232" s="27" t="s">
        <v>951</v>
      </c>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74"/>
      <c r="D233" s="26"/>
      <c r="E233" s="27" t="s">
        <v>111</v>
      </c>
      <c r="F233" s="27" t="s">
        <v>951</v>
      </c>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74"/>
      <c r="D234" s="26"/>
      <c r="E234" s="27" t="s">
        <v>111</v>
      </c>
      <c r="F234" s="27" t="s">
        <v>951</v>
      </c>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74"/>
      <c r="D235" s="26"/>
      <c r="E235" s="27" t="s">
        <v>111</v>
      </c>
      <c r="F235" s="27" t="s">
        <v>951</v>
      </c>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74"/>
      <c r="D236" s="26"/>
      <c r="E236" s="27" t="s">
        <v>111</v>
      </c>
      <c r="F236" s="27" t="s">
        <v>951</v>
      </c>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74"/>
      <c r="D237" s="26"/>
      <c r="E237" s="27" t="s">
        <v>111</v>
      </c>
      <c r="F237" s="27" t="s">
        <v>951</v>
      </c>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74"/>
      <c r="D238" s="26"/>
      <c r="E238" s="27" t="s">
        <v>111</v>
      </c>
      <c r="F238" s="27" t="s">
        <v>951</v>
      </c>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74"/>
      <c r="D239" s="26"/>
      <c r="E239" s="27" t="s">
        <v>111</v>
      </c>
      <c r="F239" s="27" t="s">
        <v>951</v>
      </c>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74"/>
      <c r="D240" s="26"/>
      <c r="E240" s="27" t="s">
        <v>111</v>
      </c>
      <c r="F240" s="27" t="s">
        <v>951</v>
      </c>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74"/>
      <c r="D241" s="26"/>
      <c r="E241" s="27" t="s">
        <v>111</v>
      </c>
      <c r="F241" s="27" t="s">
        <v>951</v>
      </c>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74"/>
      <c r="D242" s="26"/>
      <c r="E242" s="27" t="s">
        <v>111</v>
      </c>
      <c r="F242" s="27" t="s">
        <v>951</v>
      </c>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74"/>
      <c r="D243" s="26"/>
      <c r="E243" s="27" t="s">
        <v>111</v>
      </c>
      <c r="F243" s="27" t="s">
        <v>951</v>
      </c>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74"/>
      <c r="D244" s="26"/>
      <c r="E244" s="27" t="s">
        <v>111</v>
      </c>
      <c r="F244" s="27" t="s">
        <v>951</v>
      </c>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74"/>
      <c r="D245" s="26"/>
      <c r="E245" s="27" t="s">
        <v>111</v>
      </c>
      <c r="F245" s="27" t="s">
        <v>951</v>
      </c>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74"/>
      <c r="D246" s="26"/>
      <c r="E246" s="27" t="s">
        <v>111</v>
      </c>
      <c r="F246" s="27" t="s">
        <v>951</v>
      </c>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74"/>
      <c r="D247" s="26"/>
      <c r="E247" s="27" t="s">
        <v>111</v>
      </c>
      <c r="F247" s="27" t="s">
        <v>951</v>
      </c>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74"/>
      <c r="D248" s="26"/>
      <c r="E248" s="27" t="s">
        <v>111</v>
      </c>
      <c r="F248" s="27" t="s">
        <v>951</v>
      </c>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74"/>
      <c r="D249" s="26"/>
      <c r="E249" s="27" t="s">
        <v>111</v>
      </c>
      <c r="F249" s="27" t="s">
        <v>951</v>
      </c>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74"/>
      <c r="D250" s="26"/>
      <c r="E250" s="27" t="s">
        <v>111</v>
      </c>
      <c r="F250" s="27" t="s">
        <v>951</v>
      </c>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74"/>
      <c r="D251" s="26"/>
      <c r="E251" s="27" t="s">
        <v>111</v>
      </c>
      <c r="F251" s="27" t="s">
        <v>951</v>
      </c>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74"/>
      <c r="D252" s="26"/>
      <c r="E252" s="27" t="s">
        <v>111</v>
      </c>
      <c r="F252" s="27" t="s">
        <v>951</v>
      </c>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74"/>
      <c r="D253" s="26"/>
      <c r="E253" s="27" t="s">
        <v>111</v>
      </c>
      <c r="F253" s="27" t="s">
        <v>951</v>
      </c>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74"/>
      <c r="D254" s="26"/>
      <c r="E254" s="27" t="s">
        <v>111</v>
      </c>
      <c r="F254" s="27" t="s">
        <v>951</v>
      </c>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74"/>
      <c r="D255" s="26"/>
      <c r="E255" s="27" t="s">
        <v>111</v>
      </c>
      <c r="F255" s="27" t="s">
        <v>951</v>
      </c>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74"/>
      <c r="D256" s="26"/>
      <c r="E256" s="27" t="s">
        <v>111</v>
      </c>
      <c r="F256" s="27" t="s">
        <v>951</v>
      </c>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74"/>
      <c r="D257" s="26"/>
      <c r="E257" s="27" t="s">
        <v>111</v>
      </c>
      <c r="F257" s="27" t="s">
        <v>951</v>
      </c>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74"/>
      <c r="D258" s="26"/>
      <c r="E258" s="27" t="s">
        <v>111</v>
      </c>
      <c r="F258" s="27" t="s">
        <v>951</v>
      </c>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74"/>
      <c r="D259" s="26"/>
      <c r="E259" s="27" t="s">
        <v>111</v>
      </c>
      <c r="F259" s="27" t="s">
        <v>951</v>
      </c>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74"/>
      <c r="D260" s="26"/>
      <c r="E260" s="27" t="s">
        <v>111</v>
      </c>
      <c r="F260" s="27" t="s">
        <v>951</v>
      </c>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74"/>
      <c r="D261" s="26"/>
      <c r="E261" s="27" t="s">
        <v>111</v>
      </c>
      <c r="F261" s="27" t="s">
        <v>951</v>
      </c>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74"/>
      <c r="D262" s="26"/>
      <c r="E262" s="27" t="s">
        <v>111</v>
      </c>
      <c r="F262" s="27" t="s">
        <v>951</v>
      </c>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74"/>
      <c r="D263" s="26"/>
      <c r="E263" s="27" t="s">
        <v>111</v>
      </c>
      <c r="F263" s="27" t="s">
        <v>951</v>
      </c>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74"/>
      <c r="D264" s="26"/>
      <c r="E264" s="27" t="s">
        <v>111</v>
      </c>
      <c r="F264" s="27" t="s">
        <v>951</v>
      </c>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74"/>
      <c r="D265" s="26"/>
      <c r="E265" s="27" t="s">
        <v>111</v>
      </c>
      <c r="F265" s="27" t="s">
        <v>951</v>
      </c>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74"/>
      <c r="D266" s="26"/>
      <c r="E266" s="27" t="s">
        <v>111</v>
      </c>
      <c r="F266" s="27" t="s">
        <v>951</v>
      </c>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74"/>
      <c r="D267" s="26"/>
      <c r="E267" s="27" t="s">
        <v>111</v>
      </c>
      <c r="F267" s="27" t="s">
        <v>951</v>
      </c>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74"/>
      <c r="D268" s="26"/>
      <c r="E268" s="27" t="s">
        <v>111</v>
      </c>
      <c r="F268" s="27" t="s">
        <v>951</v>
      </c>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74"/>
      <c r="D269" s="26"/>
      <c r="E269" s="27" t="s">
        <v>111</v>
      </c>
      <c r="F269" s="27" t="s">
        <v>951</v>
      </c>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74"/>
      <c r="D270" s="26"/>
      <c r="E270" s="27" t="s">
        <v>111</v>
      </c>
      <c r="F270" s="27" t="s">
        <v>951</v>
      </c>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74"/>
      <c r="D271" s="26"/>
      <c r="E271" s="27" t="s">
        <v>111</v>
      </c>
      <c r="F271" s="27" t="s">
        <v>951</v>
      </c>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74"/>
      <c r="D272" s="26"/>
      <c r="E272" s="27" t="s">
        <v>111</v>
      </c>
      <c r="F272" s="27" t="s">
        <v>951</v>
      </c>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74"/>
      <c r="D273" s="26"/>
      <c r="E273" s="27" t="s">
        <v>111</v>
      </c>
      <c r="F273" s="27" t="s">
        <v>951</v>
      </c>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74"/>
      <c r="D274" s="26"/>
      <c r="E274" s="27" t="s">
        <v>111</v>
      </c>
      <c r="F274" s="27" t="s">
        <v>951</v>
      </c>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74"/>
      <c r="D275" s="26"/>
      <c r="E275" s="27" t="s">
        <v>111</v>
      </c>
      <c r="F275" s="27" t="s">
        <v>951</v>
      </c>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74"/>
      <c r="D276" s="26"/>
      <c r="E276" s="27" t="s">
        <v>111</v>
      </c>
      <c r="F276" s="27" t="s">
        <v>951</v>
      </c>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74"/>
      <c r="D277" s="26"/>
      <c r="E277" s="27" t="s">
        <v>111</v>
      </c>
      <c r="F277" s="27" t="s">
        <v>951</v>
      </c>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74"/>
      <c r="D278" s="26"/>
      <c r="E278" s="27" t="s">
        <v>111</v>
      </c>
      <c r="F278" s="27" t="s">
        <v>951</v>
      </c>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74"/>
      <c r="D279" s="26"/>
      <c r="E279" s="27" t="s">
        <v>111</v>
      </c>
      <c r="F279" s="27" t="s">
        <v>951</v>
      </c>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74"/>
      <c r="D280" s="26"/>
      <c r="E280" s="27" t="s">
        <v>111</v>
      </c>
      <c r="F280" s="27" t="s">
        <v>951</v>
      </c>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74"/>
      <c r="D281" s="26"/>
      <c r="E281" s="27" t="s">
        <v>111</v>
      </c>
      <c r="F281" s="27" t="s">
        <v>951</v>
      </c>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74"/>
      <c r="D282" s="26"/>
      <c r="E282" s="27" t="s">
        <v>111</v>
      </c>
      <c r="F282" s="27" t="s">
        <v>951</v>
      </c>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74"/>
      <c r="D283" s="26"/>
      <c r="E283" s="27" t="s">
        <v>111</v>
      </c>
      <c r="F283" s="27" t="s">
        <v>951</v>
      </c>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74"/>
      <c r="D284" s="26"/>
      <c r="E284" s="27" t="s">
        <v>111</v>
      </c>
      <c r="F284" s="27" t="s">
        <v>951</v>
      </c>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74"/>
      <c r="D285" s="26"/>
      <c r="E285" s="27" t="s">
        <v>111</v>
      </c>
      <c r="F285" s="27" t="s">
        <v>951</v>
      </c>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74"/>
      <c r="D286" s="26"/>
      <c r="E286" s="27" t="s">
        <v>111</v>
      </c>
      <c r="F286" s="27" t="s">
        <v>951</v>
      </c>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74"/>
      <c r="D287" s="26"/>
      <c r="E287" s="27" t="s">
        <v>111</v>
      </c>
      <c r="F287" s="27" t="s">
        <v>951</v>
      </c>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74"/>
      <c r="D288" s="26"/>
      <c r="E288" s="27" t="s">
        <v>111</v>
      </c>
      <c r="F288" s="27" t="s">
        <v>951</v>
      </c>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74"/>
      <c r="D289" s="26"/>
      <c r="E289" s="27" t="s">
        <v>111</v>
      </c>
      <c r="F289" s="27" t="s">
        <v>951</v>
      </c>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74"/>
      <c r="D290" s="26"/>
      <c r="E290" s="27" t="s">
        <v>111</v>
      </c>
      <c r="F290" s="27" t="s">
        <v>951</v>
      </c>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74"/>
      <c r="D291" s="26"/>
      <c r="E291" s="27" t="s">
        <v>111</v>
      </c>
      <c r="F291" s="27" t="s">
        <v>951</v>
      </c>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74"/>
      <c r="D292" s="26"/>
      <c r="E292" s="27" t="s">
        <v>111</v>
      </c>
      <c r="F292" s="27" t="s">
        <v>951</v>
      </c>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74"/>
      <c r="D293" s="26"/>
      <c r="E293" s="27" t="s">
        <v>111</v>
      </c>
      <c r="F293" s="27" t="s">
        <v>951</v>
      </c>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74"/>
      <c r="D294" s="26"/>
      <c r="E294" s="27" t="s">
        <v>111</v>
      </c>
      <c r="F294" s="27" t="s">
        <v>951</v>
      </c>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74"/>
      <c r="D295" s="26"/>
      <c r="E295" s="27" t="s">
        <v>111</v>
      </c>
      <c r="F295" s="27" t="s">
        <v>951</v>
      </c>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74"/>
      <c r="D296" s="26"/>
      <c r="E296" s="27" t="s">
        <v>111</v>
      </c>
      <c r="F296" s="27" t="s">
        <v>951</v>
      </c>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74"/>
      <c r="D297" s="26"/>
      <c r="E297" s="27" t="s">
        <v>111</v>
      </c>
      <c r="F297" s="27" t="s">
        <v>951</v>
      </c>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74"/>
      <c r="D298" s="26"/>
      <c r="E298" s="27" t="s">
        <v>111</v>
      </c>
      <c r="F298" s="27" t="s">
        <v>951</v>
      </c>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74"/>
      <c r="D299" s="26"/>
      <c r="E299" s="27" t="s">
        <v>111</v>
      </c>
      <c r="F299" s="27" t="s">
        <v>951</v>
      </c>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74"/>
      <c r="D300" s="26"/>
      <c r="E300" s="27" t="s">
        <v>111</v>
      </c>
      <c r="F300" s="27" t="s">
        <v>951</v>
      </c>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74"/>
      <c r="D301" s="26"/>
      <c r="E301" s="27" t="s">
        <v>111</v>
      </c>
      <c r="F301" s="27" t="s">
        <v>951</v>
      </c>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74"/>
      <c r="D302" s="26"/>
      <c r="E302" s="27" t="s">
        <v>111</v>
      </c>
      <c r="F302" s="27" t="s">
        <v>951</v>
      </c>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74"/>
      <c r="D303" s="26"/>
      <c r="E303" s="27" t="s">
        <v>111</v>
      </c>
      <c r="F303" s="27" t="s">
        <v>951</v>
      </c>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74"/>
      <c r="D304" s="26"/>
      <c r="E304" s="27" t="s">
        <v>111</v>
      </c>
      <c r="F304" s="27" t="s">
        <v>951</v>
      </c>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74"/>
      <c r="D305" s="26"/>
      <c r="E305" s="27" t="s">
        <v>111</v>
      </c>
      <c r="F305" s="27" t="s">
        <v>951</v>
      </c>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74"/>
      <c r="D306" s="26"/>
      <c r="E306" s="27" t="s">
        <v>111</v>
      </c>
      <c r="F306" s="27" t="s">
        <v>951</v>
      </c>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74"/>
      <c r="D307" s="26"/>
      <c r="E307" s="27" t="s">
        <v>111</v>
      </c>
      <c r="F307" s="27" t="s">
        <v>951</v>
      </c>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74"/>
      <c r="D308" s="26"/>
      <c r="E308" s="27" t="s">
        <v>111</v>
      </c>
      <c r="F308" s="27" t="s">
        <v>951</v>
      </c>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74"/>
      <c r="D309" s="26"/>
      <c r="E309" s="27" t="s">
        <v>111</v>
      </c>
      <c r="F309" s="27" t="s">
        <v>951</v>
      </c>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74"/>
      <c r="D310" s="26"/>
      <c r="E310" s="27" t="s">
        <v>111</v>
      </c>
      <c r="F310" s="27" t="s">
        <v>951</v>
      </c>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74"/>
      <c r="D311" s="26"/>
      <c r="E311" s="27" t="s">
        <v>111</v>
      </c>
      <c r="F311" s="27" t="s">
        <v>951</v>
      </c>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74"/>
      <c r="D312" s="26"/>
      <c r="E312" s="27" t="s">
        <v>111</v>
      </c>
      <c r="F312" s="27" t="s">
        <v>951</v>
      </c>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74"/>
      <c r="D313" s="26"/>
      <c r="E313" s="27" t="s">
        <v>111</v>
      </c>
      <c r="F313" s="27" t="s">
        <v>951</v>
      </c>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74"/>
      <c r="D314" s="26"/>
      <c r="E314" s="27" t="s">
        <v>111</v>
      </c>
      <c r="F314" s="27" t="s">
        <v>951</v>
      </c>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74"/>
      <c r="D315" s="26"/>
      <c r="E315" s="27" t="s">
        <v>111</v>
      </c>
      <c r="F315" s="27" t="s">
        <v>951</v>
      </c>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74"/>
      <c r="D316" s="26"/>
      <c r="E316" s="27" t="s">
        <v>111</v>
      </c>
      <c r="F316" s="27" t="s">
        <v>951</v>
      </c>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74"/>
      <c r="D317" s="26"/>
      <c r="E317" s="27" t="s">
        <v>111</v>
      </c>
      <c r="F317" s="27" t="s">
        <v>951</v>
      </c>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74"/>
      <c r="D318" s="26"/>
      <c r="E318" s="27" t="s">
        <v>111</v>
      </c>
      <c r="F318" s="27" t="s">
        <v>951</v>
      </c>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74"/>
      <c r="D319" s="26"/>
      <c r="E319" s="27" t="s">
        <v>111</v>
      </c>
      <c r="F319" s="27" t="s">
        <v>951</v>
      </c>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74"/>
      <c r="D320" s="26"/>
      <c r="E320" s="27" t="s">
        <v>111</v>
      </c>
      <c r="F320" s="27" t="s">
        <v>951</v>
      </c>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74"/>
      <c r="D321" s="26"/>
      <c r="E321" s="27" t="s">
        <v>111</v>
      </c>
      <c r="F321" s="27" t="s">
        <v>951</v>
      </c>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74"/>
      <c r="D322" s="26"/>
      <c r="E322" s="27" t="s">
        <v>111</v>
      </c>
      <c r="F322" s="27" t="s">
        <v>951</v>
      </c>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74"/>
      <c r="D323" s="26"/>
      <c r="E323" s="27" t="s">
        <v>111</v>
      </c>
      <c r="F323" s="27" t="s">
        <v>951</v>
      </c>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74"/>
      <c r="D324" s="26"/>
      <c r="E324" s="27" t="s">
        <v>111</v>
      </c>
      <c r="F324" s="27" t="s">
        <v>951</v>
      </c>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74"/>
      <c r="D325" s="26"/>
      <c r="E325" s="27" t="s">
        <v>111</v>
      </c>
      <c r="F325" s="27" t="s">
        <v>951</v>
      </c>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74"/>
      <c r="D326" s="26"/>
      <c r="E326" s="27" t="s">
        <v>111</v>
      </c>
      <c r="F326" s="27" t="s">
        <v>951</v>
      </c>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74"/>
      <c r="D327" s="26"/>
      <c r="E327" s="27" t="s">
        <v>111</v>
      </c>
      <c r="F327" s="27" t="s">
        <v>951</v>
      </c>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74"/>
      <c r="D328" s="26"/>
      <c r="E328" s="27" t="s">
        <v>111</v>
      </c>
      <c r="F328" s="27" t="s">
        <v>951</v>
      </c>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74"/>
      <c r="D329" s="26"/>
      <c r="E329" s="27" t="s">
        <v>111</v>
      </c>
      <c r="F329" s="27" t="s">
        <v>951</v>
      </c>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74"/>
      <c r="D330" s="26"/>
      <c r="E330" s="27" t="s">
        <v>111</v>
      </c>
      <c r="F330" s="27" t="s">
        <v>951</v>
      </c>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74"/>
      <c r="D331" s="26"/>
      <c r="E331" s="27" t="s">
        <v>111</v>
      </c>
      <c r="F331" s="27" t="s">
        <v>951</v>
      </c>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74"/>
      <c r="D332" s="26"/>
      <c r="E332" s="27" t="s">
        <v>111</v>
      </c>
      <c r="F332" s="27" t="s">
        <v>951</v>
      </c>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74"/>
      <c r="D333" s="26"/>
      <c r="E333" s="27" t="s">
        <v>111</v>
      </c>
      <c r="F333" s="27" t="s">
        <v>951</v>
      </c>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74"/>
      <c r="D334" s="26"/>
      <c r="E334" s="27" t="s">
        <v>111</v>
      </c>
      <c r="F334" s="27" t="s">
        <v>951</v>
      </c>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74"/>
      <c r="D335" s="26"/>
      <c r="E335" s="27" t="s">
        <v>111</v>
      </c>
      <c r="F335" s="27" t="s">
        <v>951</v>
      </c>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74"/>
      <c r="D336" s="26"/>
      <c r="E336" s="27" t="s">
        <v>111</v>
      </c>
      <c r="F336" s="27" t="s">
        <v>951</v>
      </c>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74"/>
      <c r="D337" s="26"/>
      <c r="E337" s="27" t="s">
        <v>111</v>
      </c>
      <c r="F337" s="27" t="s">
        <v>951</v>
      </c>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74"/>
      <c r="D338" s="26"/>
      <c r="E338" s="27" t="s">
        <v>111</v>
      </c>
      <c r="F338" s="27" t="s">
        <v>951</v>
      </c>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74"/>
      <c r="D339" s="26"/>
      <c r="E339" s="27" t="s">
        <v>111</v>
      </c>
      <c r="F339" s="27" t="s">
        <v>951</v>
      </c>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74"/>
      <c r="D340" s="26"/>
      <c r="E340" s="27" t="s">
        <v>111</v>
      </c>
      <c r="F340" s="27" t="s">
        <v>951</v>
      </c>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74"/>
      <c r="D341" s="26"/>
      <c r="E341" s="27" t="s">
        <v>111</v>
      </c>
      <c r="F341" s="27" t="s">
        <v>951</v>
      </c>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74"/>
      <c r="D342" s="26"/>
      <c r="E342" s="27" t="s">
        <v>111</v>
      </c>
      <c r="F342" s="27" t="s">
        <v>951</v>
      </c>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74"/>
      <c r="D343" s="26"/>
      <c r="E343" s="27" t="s">
        <v>111</v>
      </c>
      <c r="F343" s="27" t="s">
        <v>951</v>
      </c>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74"/>
      <c r="D344" s="26"/>
      <c r="E344" s="27" t="s">
        <v>111</v>
      </c>
      <c r="F344" s="27" t="s">
        <v>951</v>
      </c>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74"/>
      <c r="D345" s="26"/>
      <c r="E345" s="27" t="s">
        <v>111</v>
      </c>
      <c r="F345" s="27" t="s">
        <v>951</v>
      </c>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74"/>
      <c r="D346" s="26"/>
      <c r="E346" s="27" t="s">
        <v>111</v>
      </c>
      <c r="F346" s="27" t="s">
        <v>951</v>
      </c>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74"/>
      <c r="D347" s="26"/>
      <c r="E347" s="27" t="s">
        <v>111</v>
      </c>
      <c r="F347" s="27" t="s">
        <v>951</v>
      </c>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74"/>
      <c r="D348" s="26"/>
      <c r="E348" s="27" t="s">
        <v>111</v>
      </c>
      <c r="F348" s="27" t="s">
        <v>951</v>
      </c>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74"/>
      <c r="D349" s="26"/>
      <c r="E349" s="27" t="s">
        <v>111</v>
      </c>
      <c r="F349" s="27" t="s">
        <v>951</v>
      </c>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74"/>
      <c r="D350" s="26"/>
      <c r="E350" s="27" t="s">
        <v>111</v>
      </c>
      <c r="F350" s="27" t="s">
        <v>951</v>
      </c>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74"/>
      <c r="D351" s="26"/>
      <c r="E351" s="27" t="s">
        <v>111</v>
      </c>
      <c r="F351" s="27" t="s">
        <v>951</v>
      </c>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74"/>
      <c r="D352" s="26"/>
      <c r="E352" s="27" t="s">
        <v>111</v>
      </c>
      <c r="F352" s="27" t="s">
        <v>951</v>
      </c>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74"/>
      <c r="D353" s="26"/>
      <c r="E353" s="27" t="s">
        <v>111</v>
      </c>
      <c r="F353" s="27" t="s">
        <v>951</v>
      </c>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74"/>
      <c r="D354" s="26"/>
      <c r="E354" s="27" t="s">
        <v>111</v>
      </c>
      <c r="F354" s="27" t="s">
        <v>951</v>
      </c>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74"/>
      <c r="D355" s="26"/>
      <c r="E355" s="27" t="s">
        <v>111</v>
      </c>
      <c r="F355" s="27" t="s">
        <v>951</v>
      </c>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74"/>
      <c r="D356" s="26"/>
      <c r="E356" s="27" t="s">
        <v>111</v>
      </c>
      <c r="F356" s="27" t="s">
        <v>951</v>
      </c>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74"/>
      <c r="D357" s="26"/>
      <c r="E357" s="27" t="s">
        <v>111</v>
      </c>
      <c r="F357" s="27" t="s">
        <v>951</v>
      </c>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74"/>
      <c r="D358" s="26"/>
      <c r="E358" s="27" t="s">
        <v>111</v>
      </c>
      <c r="F358" s="27" t="s">
        <v>951</v>
      </c>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26"/>
      <c r="D359" s="26"/>
      <c r="E359" s="27" t="s">
        <v>111</v>
      </c>
      <c r="F359" s="27" t="s">
        <v>951</v>
      </c>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26"/>
      <c r="D360" s="26"/>
      <c r="E360" s="27" t="s">
        <v>111</v>
      </c>
      <c r="F360" s="27" t="s">
        <v>951</v>
      </c>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26"/>
      <c r="D361" s="26"/>
      <c r="E361" s="27" t="s">
        <v>111</v>
      </c>
      <c r="F361" s="27" t="s">
        <v>951</v>
      </c>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26"/>
      <c r="D362" s="26"/>
      <c r="E362" s="27" t="s">
        <v>111</v>
      </c>
      <c r="F362" s="27" t="s">
        <v>951</v>
      </c>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26"/>
      <c r="D363" s="26"/>
      <c r="E363" s="27" t="s">
        <v>111</v>
      </c>
      <c r="F363" s="27" t="s">
        <v>951</v>
      </c>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26"/>
      <c r="D364" s="26"/>
      <c r="E364" s="27" t="s">
        <v>111</v>
      </c>
      <c r="F364" s="27" t="s">
        <v>951</v>
      </c>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26"/>
      <c r="D365" s="26"/>
      <c r="E365" s="27" t="s">
        <v>111</v>
      </c>
      <c r="F365" s="27" t="s">
        <v>951</v>
      </c>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26"/>
      <c r="D366" s="26"/>
      <c r="E366" s="27" t="s">
        <v>111</v>
      </c>
      <c r="F366" s="27" t="s">
        <v>951</v>
      </c>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26"/>
      <c r="D367" s="26"/>
      <c r="E367" s="27" t="s">
        <v>111</v>
      </c>
      <c r="F367" s="27" t="s">
        <v>951</v>
      </c>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26"/>
      <c r="D368" s="26"/>
      <c r="E368" s="27" t="s">
        <v>111</v>
      </c>
      <c r="F368" s="27" t="s">
        <v>951</v>
      </c>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26"/>
      <c r="D369" s="26"/>
      <c r="E369" s="27" t="s">
        <v>111</v>
      </c>
      <c r="F369" s="27" t="s">
        <v>951</v>
      </c>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26"/>
      <c r="D370" s="26"/>
      <c r="E370" s="27" t="s">
        <v>111</v>
      </c>
      <c r="F370" s="27" t="s">
        <v>951</v>
      </c>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26"/>
      <c r="D371" s="26"/>
      <c r="E371" s="27" t="s">
        <v>111</v>
      </c>
      <c r="F371" s="27" t="s">
        <v>951</v>
      </c>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26"/>
      <c r="D372" s="26"/>
      <c r="E372" s="27" t="s">
        <v>111</v>
      </c>
      <c r="F372" s="27" t="s">
        <v>951</v>
      </c>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26"/>
      <c r="D373" s="26"/>
      <c r="E373" s="27" t="s">
        <v>111</v>
      </c>
      <c r="F373" s="27" t="s">
        <v>951</v>
      </c>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26"/>
      <c r="D374" s="26"/>
      <c r="E374" s="27" t="s">
        <v>111</v>
      </c>
      <c r="F374" s="27" t="s">
        <v>951</v>
      </c>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26"/>
      <c r="D375" s="26"/>
      <c r="E375" s="27" t="s">
        <v>111</v>
      </c>
      <c r="F375" s="27" t="s">
        <v>951</v>
      </c>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26"/>
      <c r="D376" s="26"/>
      <c r="E376" s="27" t="s">
        <v>111</v>
      </c>
      <c r="F376" s="27" t="s">
        <v>951</v>
      </c>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26"/>
      <c r="D377" s="26"/>
      <c r="E377" s="27" t="s">
        <v>111</v>
      </c>
      <c r="F377" s="27" t="s">
        <v>951</v>
      </c>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26"/>
      <c r="D378" s="26"/>
      <c r="E378" s="27" t="s">
        <v>111</v>
      </c>
      <c r="F378" s="27" t="s">
        <v>951</v>
      </c>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26"/>
      <c r="D379" s="26"/>
      <c r="E379" s="27" t="s">
        <v>111</v>
      </c>
      <c r="F379" s="27" t="s">
        <v>951</v>
      </c>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26"/>
      <c r="D380" s="26"/>
      <c r="E380" s="27" t="s">
        <v>111</v>
      </c>
      <c r="F380" s="27" t="s">
        <v>951</v>
      </c>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26"/>
      <c r="D381" s="26"/>
      <c r="E381" s="27" t="s">
        <v>111</v>
      </c>
      <c r="F381" s="27" t="s">
        <v>951</v>
      </c>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26"/>
      <c r="D382" s="26"/>
      <c r="E382" s="27" t="s">
        <v>111</v>
      </c>
      <c r="F382" s="27" t="s">
        <v>951</v>
      </c>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26"/>
      <c r="D383" s="26"/>
      <c r="E383" s="27" t="s">
        <v>111</v>
      </c>
      <c r="F383" s="27" t="s">
        <v>951</v>
      </c>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26"/>
      <c r="D384" s="26"/>
      <c r="E384" s="27" t="s">
        <v>111</v>
      </c>
      <c r="F384" s="27" t="s">
        <v>951</v>
      </c>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26"/>
      <c r="D385" s="26"/>
      <c r="E385" s="27" t="s">
        <v>111</v>
      </c>
      <c r="F385" s="27" t="s">
        <v>951</v>
      </c>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26"/>
      <c r="D386" s="26"/>
      <c r="E386" s="27" t="s">
        <v>111</v>
      </c>
      <c r="F386" s="27" t="s">
        <v>951</v>
      </c>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26"/>
      <c r="D387" s="26"/>
      <c r="E387" s="27" t="s">
        <v>111</v>
      </c>
      <c r="F387" s="27" t="s">
        <v>951</v>
      </c>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26"/>
      <c r="D388" s="26"/>
      <c r="E388" s="27" t="s">
        <v>111</v>
      </c>
      <c r="F388" s="27" t="s">
        <v>951</v>
      </c>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26"/>
      <c r="D389" s="26"/>
      <c r="E389" s="27" t="s">
        <v>111</v>
      </c>
      <c r="F389" s="27" t="s">
        <v>951</v>
      </c>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26"/>
      <c r="D390" s="26"/>
      <c r="E390" s="27" t="s">
        <v>111</v>
      </c>
      <c r="F390" s="27" t="s">
        <v>951</v>
      </c>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26"/>
      <c r="D391" s="26"/>
      <c r="E391" s="27" t="s">
        <v>111</v>
      </c>
      <c r="F391" s="27" t="s">
        <v>951</v>
      </c>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26"/>
      <c r="D392" s="26"/>
      <c r="E392" s="27" t="s">
        <v>111</v>
      </c>
      <c r="F392" s="27" t="s">
        <v>951</v>
      </c>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27" t="s">
        <v>111</v>
      </c>
      <c r="F393" s="27" t="s">
        <v>951</v>
      </c>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27" t="s">
        <v>111</v>
      </c>
      <c r="F394" s="27" t="s">
        <v>951</v>
      </c>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27" t="s">
        <v>111</v>
      </c>
      <c r="F395" s="27" t="s">
        <v>951</v>
      </c>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27" t="s">
        <v>111</v>
      </c>
      <c r="F396" s="27" t="s">
        <v>951</v>
      </c>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27" t="s">
        <v>111</v>
      </c>
      <c r="F397" s="27" t="s">
        <v>951</v>
      </c>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27" t="s">
        <v>111</v>
      </c>
      <c r="F398" s="27" t="s">
        <v>951</v>
      </c>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27" t="s">
        <v>111</v>
      </c>
      <c r="F399" s="27" t="s">
        <v>951</v>
      </c>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27" t="s">
        <v>111</v>
      </c>
      <c r="F400" s="27" t="s">
        <v>951</v>
      </c>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6">
    <mergeCell ref="B2:G2"/>
    <mergeCell ref="I2:N2"/>
    <mergeCell ref="P2:P4"/>
    <mergeCell ref="K3:L3"/>
    <mergeCell ref="M3:M4"/>
    <mergeCell ref="N3:N4"/>
    <mergeCell ref="B5:G5"/>
    <mergeCell ref="C105:C110"/>
    <mergeCell ref="C111:C112"/>
    <mergeCell ref="B7:G7"/>
    <mergeCell ref="B9:G9"/>
    <mergeCell ref="B24:G24"/>
    <mergeCell ref="E103:E108"/>
    <mergeCell ref="F103:F108"/>
    <mergeCell ref="E109:E110"/>
    <mergeCell ref="F109:F110"/>
  </mergeCells>
  <dataValidations count="1">
    <dataValidation type="list" allowBlank="1" showErrorMessage="1" sqref="F6 F8 E28:F103 E109:F109 E111:F400">
      <formula1>#REF!</formula1>
    </dataValidation>
  </dataValidations>
  <pageMargins left="0.70866141732283472" right="0.70866141732283472" top="0.59055118110236227" bottom="0.59055118110236227" header="0" footer="0"/>
  <pageSetup scale="9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P6:P27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cols>
    <col min="1" max="1" width="3.625" customWidth="1"/>
    <col min="2" max="2" width="22.75" customWidth="1"/>
    <col min="3" max="3" width="21.75" customWidth="1"/>
    <col min="4" max="4" width="74.5" customWidth="1"/>
    <col min="5" max="5" width="53.375" customWidth="1"/>
    <col min="6" max="8" width="9.5" customWidth="1"/>
    <col min="9" max="9" width="12.875" customWidth="1"/>
    <col min="10" max="10" width="12" customWidth="1"/>
    <col min="11" max="12" width="9.5" customWidth="1"/>
    <col min="13" max="13" width="16" customWidth="1"/>
    <col min="14" max="14" width="11.75" customWidth="1"/>
    <col min="15" max="26" width="9.5" customWidth="1"/>
  </cols>
  <sheetData>
    <row r="1" spans="1:26" ht="10.5" customHeight="1">
      <c r="A1" s="55"/>
      <c r="B1" s="55"/>
      <c r="C1" s="55"/>
      <c r="D1" s="55"/>
      <c r="E1" s="55"/>
      <c r="F1" s="55"/>
      <c r="G1" s="55"/>
      <c r="H1" s="55"/>
      <c r="I1" s="55"/>
      <c r="J1" s="55"/>
      <c r="K1" s="55"/>
      <c r="L1" s="55"/>
      <c r="M1" s="55"/>
      <c r="N1" s="55"/>
      <c r="O1" s="55"/>
      <c r="P1" s="55"/>
      <c r="Q1" s="55"/>
      <c r="R1" s="55"/>
      <c r="S1" s="55"/>
      <c r="T1" s="55"/>
      <c r="U1" s="55"/>
      <c r="V1" s="55"/>
      <c r="W1" s="55"/>
      <c r="X1" s="55"/>
      <c r="Y1" s="55"/>
      <c r="Z1" s="55"/>
    </row>
    <row r="2" spans="1:26" ht="24" customHeight="1">
      <c r="A2" s="26"/>
      <c r="B2" s="371" t="s">
        <v>1967</v>
      </c>
      <c r="C2" s="370"/>
      <c r="D2" s="370"/>
      <c r="E2" s="370"/>
      <c r="F2" s="370"/>
      <c r="G2" s="370"/>
      <c r="H2" s="26"/>
      <c r="I2" s="388" t="s">
        <v>789</v>
      </c>
      <c r="J2" s="389"/>
      <c r="K2" s="389"/>
      <c r="L2" s="389"/>
      <c r="M2" s="389"/>
      <c r="N2" s="390"/>
      <c r="O2" s="26"/>
      <c r="P2" s="374" t="s">
        <v>15</v>
      </c>
      <c r="Q2" s="26"/>
      <c r="R2" s="26"/>
      <c r="S2" s="26"/>
      <c r="T2" s="26"/>
      <c r="U2" s="26"/>
      <c r="V2" s="26"/>
      <c r="W2" s="26"/>
      <c r="X2" s="26"/>
      <c r="Y2" s="26"/>
      <c r="Z2" s="26"/>
    </row>
    <row r="3" spans="1:26" ht="49.5" customHeight="1">
      <c r="A3" s="26"/>
      <c r="B3" s="2" t="s">
        <v>2006</v>
      </c>
      <c r="C3" s="60"/>
      <c r="D3" s="50"/>
      <c r="E3" s="50"/>
      <c r="F3" s="51"/>
      <c r="G3" s="50"/>
      <c r="H3" s="26"/>
      <c r="I3" s="28" t="s">
        <v>96</v>
      </c>
      <c r="J3" s="29" t="s">
        <v>97</v>
      </c>
      <c r="K3" s="377" t="s">
        <v>98</v>
      </c>
      <c r="L3" s="378"/>
      <c r="M3" s="379" t="s">
        <v>791</v>
      </c>
      <c r="N3" s="381" t="s">
        <v>100</v>
      </c>
      <c r="O3" s="26"/>
      <c r="P3" s="375"/>
      <c r="Q3" s="26"/>
      <c r="R3" s="26"/>
      <c r="S3" s="26"/>
      <c r="T3" s="26"/>
      <c r="U3" s="26"/>
      <c r="V3" s="26"/>
      <c r="W3" s="26"/>
      <c r="X3" s="26"/>
      <c r="Y3" s="26"/>
      <c r="Z3" s="26"/>
    </row>
    <row r="4" spans="1:26" ht="10.5" customHeight="1">
      <c r="A4" s="26"/>
      <c r="B4" s="30" t="s">
        <v>101</v>
      </c>
      <c r="C4" s="31" t="s">
        <v>0</v>
      </c>
      <c r="D4" s="31" t="s">
        <v>102</v>
      </c>
      <c r="E4" s="31" t="s">
        <v>103</v>
      </c>
      <c r="F4" s="31" t="s">
        <v>104</v>
      </c>
      <c r="G4" s="32" t="s">
        <v>105</v>
      </c>
      <c r="H4" s="26"/>
      <c r="I4" s="33" t="s">
        <v>106</v>
      </c>
      <c r="J4" s="34" t="s">
        <v>106</v>
      </c>
      <c r="K4" s="34" t="s">
        <v>106</v>
      </c>
      <c r="L4" s="34" t="s">
        <v>107</v>
      </c>
      <c r="M4" s="380"/>
      <c r="N4" s="382"/>
      <c r="O4" s="26"/>
      <c r="P4" s="376"/>
      <c r="Q4" s="26"/>
      <c r="R4" s="26"/>
      <c r="S4" s="26"/>
      <c r="T4" s="26"/>
      <c r="U4" s="26"/>
      <c r="V4" s="26"/>
      <c r="W4" s="26"/>
      <c r="X4" s="26"/>
      <c r="Y4" s="26"/>
      <c r="Z4" s="26"/>
    </row>
    <row r="5" spans="1:26" ht="10.5" customHeight="1">
      <c r="A5" s="26"/>
      <c r="B5" s="383" t="s">
        <v>108</v>
      </c>
      <c r="C5" s="384"/>
      <c r="D5" s="384"/>
      <c r="E5" s="384"/>
      <c r="F5" s="384"/>
      <c r="G5" s="385"/>
      <c r="H5" s="26"/>
      <c r="I5" s="64"/>
      <c r="J5" s="64"/>
      <c r="K5" s="64"/>
      <c r="L5" s="64"/>
      <c r="M5" s="64"/>
      <c r="N5" s="64"/>
      <c r="O5" s="26"/>
      <c r="P5" s="26"/>
      <c r="Q5" s="26"/>
      <c r="R5" s="26"/>
      <c r="S5" s="26"/>
      <c r="T5" s="26"/>
      <c r="U5" s="26"/>
      <c r="V5" s="26"/>
      <c r="W5" s="26"/>
      <c r="X5" s="26"/>
      <c r="Y5" s="26"/>
      <c r="Z5" s="26"/>
    </row>
    <row r="6" spans="1:26" ht="10.5" customHeight="1">
      <c r="A6" s="55"/>
      <c r="B6" s="55"/>
      <c r="C6" s="55"/>
      <c r="D6" s="55"/>
      <c r="E6" s="55"/>
      <c r="F6" s="55"/>
      <c r="G6" s="55"/>
      <c r="H6" s="55"/>
      <c r="I6" s="55"/>
      <c r="J6" s="55"/>
      <c r="K6" s="55"/>
      <c r="L6" s="55"/>
      <c r="M6" s="55"/>
      <c r="N6" s="55"/>
      <c r="O6" s="55"/>
      <c r="P6" s="35"/>
      <c r="Q6" s="55"/>
      <c r="R6" s="55"/>
      <c r="S6" s="55"/>
      <c r="T6" s="55"/>
      <c r="U6" s="55"/>
      <c r="V6" s="55"/>
      <c r="W6" s="55"/>
      <c r="X6" s="55"/>
      <c r="Y6" s="55"/>
      <c r="Z6" s="55"/>
    </row>
    <row r="7" spans="1:26" ht="12" customHeight="1">
      <c r="A7" s="26"/>
      <c r="B7" s="386" t="s">
        <v>139</v>
      </c>
      <c r="C7" s="387"/>
      <c r="D7" s="387"/>
      <c r="E7" s="387"/>
      <c r="F7" s="387"/>
      <c r="G7" s="378"/>
      <c r="H7" s="26"/>
      <c r="I7" s="35"/>
      <c r="J7" s="35"/>
      <c r="K7" s="35"/>
      <c r="L7" s="35"/>
      <c r="M7" s="35"/>
      <c r="N7" s="35"/>
      <c r="O7" s="26"/>
      <c r="P7" s="35"/>
      <c r="Q7" s="26"/>
      <c r="R7" s="26"/>
      <c r="S7" s="26"/>
      <c r="T7" s="26"/>
      <c r="U7" s="26"/>
      <c r="V7" s="26"/>
      <c r="W7" s="26"/>
      <c r="X7" s="26"/>
      <c r="Y7" s="26"/>
      <c r="Z7" s="26"/>
    </row>
    <row r="8" spans="1:26" ht="10.5" customHeight="1">
      <c r="A8" s="26"/>
      <c r="B8" s="36" t="s">
        <v>2007</v>
      </c>
      <c r="C8" s="35"/>
      <c r="D8" s="67" t="s">
        <v>2008</v>
      </c>
      <c r="E8" s="67" t="s">
        <v>2009</v>
      </c>
      <c r="F8" s="39" t="s">
        <v>111</v>
      </c>
      <c r="G8" s="39" t="s">
        <v>112</v>
      </c>
      <c r="H8" s="26"/>
      <c r="I8" s="35"/>
      <c r="J8" s="35"/>
      <c r="K8" s="35"/>
      <c r="L8" s="35"/>
      <c r="M8" s="35"/>
      <c r="N8" s="35"/>
      <c r="O8" s="26"/>
      <c r="P8" s="35"/>
      <c r="Q8" s="26"/>
      <c r="R8" s="26"/>
      <c r="S8" s="26"/>
      <c r="T8" s="26"/>
      <c r="U8" s="26"/>
      <c r="V8" s="26"/>
      <c r="W8" s="26"/>
      <c r="X8" s="26"/>
      <c r="Y8" s="26"/>
      <c r="Z8" s="26"/>
    </row>
    <row r="9" spans="1:26" ht="60" customHeight="1">
      <c r="A9" s="26"/>
      <c r="B9" s="36" t="s">
        <v>2010</v>
      </c>
      <c r="C9" s="35"/>
      <c r="D9" s="67" t="s">
        <v>2011</v>
      </c>
      <c r="E9" s="67"/>
      <c r="F9" s="39" t="s">
        <v>111</v>
      </c>
      <c r="G9" s="39" t="s">
        <v>112</v>
      </c>
      <c r="H9" s="26"/>
      <c r="I9" s="35"/>
      <c r="J9" s="35"/>
      <c r="K9" s="35"/>
      <c r="L9" s="35"/>
      <c r="M9" s="35"/>
      <c r="N9" s="35"/>
      <c r="O9" s="26"/>
      <c r="P9" s="35"/>
      <c r="Q9" s="26"/>
      <c r="R9" s="26"/>
      <c r="S9" s="26"/>
      <c r="T9" s="26"/>
      <c r="U9" s="26"/>
      <c r="V9" s="26"/>
      <c r="W9" s="26"/>
      <c r="X9" s="26"/>
      <c r="Y9" s="26"/>
      <c r="Z9" s="26"/>
    </row>
    <row r="10" spans="1:26" ht="12" customHeight="1">
      <c r="A10" s="26"/>
      <c r="B10" s="386" t="s">
        <v>167</v>
      </c>
      <c r="C10" s="387"/>
      <c r="D10" s="387"/>
      <c r="E10" s="387"/>
      <c r="F10" s="387"/>
      <c r="G10" s="378"/>
      <c r="H10" s="26"/>
      <c r="I10" s="35"/>
      <c r="J10" s="35"/>
      <c r="K10" s="35"/>
      <c r="L10" s="35"/>
      <c r="M10" s="35"/>
      <c r="N10" s="35"/>
      <c r="O10" s="26"/>
      <c r="P10" s="35"/>
      <c r="Q10" s="26"/>
      <c r="R10" s="26"/>
      <c r="S10" s="26"/>
      <c r="T10" s="26"/>
      <c r="U10" s="26"/>
      <c r="V10" s="26"/>
      <c r="W10" s="26"/>
      <c r="X10" s="26"/>
      <c r="Y10" s="26"/>
      <c r="Z10" s="26"/>
    </row>
    <row r="11" spans="1:26" ht="84" customHeight="1">
      <c r="A11" s="26"/>
      <c r="B11" s="36" t="s">
        <v>2012</v>
      </c>
      <c r="C11" s="35"/>
      <c r="D11" s="67" t="s">
        <v>2013</v>
      </c>
      <c r="E11" s="35"/>
      <c r="F11" s="39" t="s">
        <v>111</v>
      </c>
      <c r="G11" s="39" t="s">
        <v>112</v>
      </c>
      <c r="H11" s="26"/>
      <c r="I11" s="35"/>
      <c r="J11" s="35"/>
      <c r="K11" s="35"/>
      <c r="L11" s="35"/>
      <c r="M11" s="35"/>
      <c r="N11" s="35"/>
      <c r="O11" s="26"/>
      <c r="P11" s="35"/>
      <c r="Q11" s="26"/>
      <c r="R11" s="26"/>
      <c r="S11" s="26"/>
      <c r="T11" s="26"/>
      <c r="U11" s="26"/>
      <c r="V11" s="26"/>
      <c r="W11" s="26"/>
      <c r="X11" s="26"/>
      <c r="Y11" s="26"/>
      <c r="Z11" s="26"/>
    </row>
    <row r="12" spans="1:26" ht="96.75" customHeight="1">
      <c r="A12" s="26"/>
      <c r="B12" s="36" t="s">
        <v>2014</v>
      </c>
      <c r="C12" s="35"/>
      <c r="D12" s="67" t="s">
        <v>2015</v>
      </c>
      <c r="E12" s="67"/>
      <c r="F12" s="39" t="s">
        <v>111</v>
      </c>
      <c r="G12" s="39" t="s">
        <v>112</v>
      </c>
      <c r="H12" s="26"/>
      <c r="I12" s="35"/>
      <c r="J12" s="35"/>
      <c r="K12" s="35"/>
      <c r="L12" s="35"/>
      <c r="M12" s="35"/>
      <c r="N12" s="35"/>
      <c r="O12" s="26"/>
      <c r="P12" s="35"/>
      <c r="Q12" s="26"/>
      <c r="R12" s="26"/>
      <c r="S12" s="26"/>
      <c r="T12" s="26"/>
      <c r="U12" s="26"/>
      <c r="V12" s="26"/>
      <c r="W12" s="26"/>
      <c r="X12" s="26"/>
      <c r="Y12" s="26"/>
      <c r="Z12" s="26"/>
    </row>
    <row r="13" spans="1:26" ht="46.5" customHeight="1">
      <c r="A13" s="26"/>
      <c r="B13" s="36" t="s">
        <v>2016</v>
      </c>
      <c r="C13" s="35"/>
      <c r="D13" s="67" t="s">
        <v>2017</v>
      </c>
      <c r="E13" s="35"/>
      <c r="F13" s="39" t="s">
        <v>311</v>
      </c>
      <c r="G13" s="39" t="s">
        <v>374</v>
      </c>
      <c r="H13" s="26"/>
      <c r="I13" s="35"/>
      <c r="J13" s="35"/>
      <c r="K13" s="35"/>
      <c r="L13" s="35"/>
      <c r="M13" s="35"/>
      <c r="N13" s="35"/>
      <c r="O13" s="26"/>
      <c r="P13" s="35"/>
      <c r="Q13" s="26"/>
      <c r="R13" s="26"/>
      <c r="S13" s="26"/>
      <c r="T13" s="26"/>
      <c r="U13" s="26"/>
      <c r="V13" s="26"/>
      <c r="W13" s="26"/>
      <c r="X13" s="26"/>
      <c r="Y13" s="26"/>
      <c r="Z13" s="26"/>
    </row>
    <row r="14" spans="1:26" ht="51" customHeight="1">
      <c r="A14" s="26"/>
      <c r="B14" s="36" t="s">
        <v>2018</v>
      </c>
      <c r="C14" s="35"/>
      <c r="D14" s="67" t="s">
        <v>2019</v>
      </c>
      <c r="E14" s="35"/>
      <c r="F14" s="39" t="s">
        <v>111</v>
      </c>
      <c r="G14" s="39" t="s">
        <v>112</v>
      </c>
      <c r="H14" s="26"/>
      <c r="I14" s="35"/>
      <c r="J14" s="35"/>
      <c r="K14" s="35"/>
      <c r="L14" s="35"/>
      <c r="M14" s="35"/>
      <c r="N14" s="35"/>
      <c r="O14" s="26"/>
      <c r="P14" s="35"/>
      <c r="Q14" s="26"/>
      <c r="R14" s="26"/>
      <c r="S14" s="26"/>
      <c r="T14" s="26"/>
      <c r="U14" s="26"/>
      <c r="V14" s="26"/>
      <c r="W14" s="26"/>
      <c r="X14" s="26"/>
      <c r="Y14" s="26"/>
      <c r="Z14" s="26"/>
    </row>
    <row r="15" spans="1:26" ht="51" customHeight="1">
      <c r="A15" s="26"/>
      <c r="B15" s="36" t="s">
        <v>2020</v>
      </c>
      <c r="C15" s="35"/>
      <c r="D15" s="67" t="s">
        <v>2021</v>
      </c>
      <c r="E15" s="35"/>
      <c r="F15" s="39" t="s">
        <v>311</v>
      </c>
      <c r="G15" s="39" t="s">
        <v>374</v>
      </c>
      <c r="H15" s="26"/>
      <c r="I15" s="35"/>
      <c r="J15" s="35"/>
      <c r="K15" s="35"/>
      <c r="L15" s="35"/>
      <c r="M15" s="35"/>
      <c r="N15" s="35"/>
      <c r="O15" s="26"/>
      <c r="P15" s="35"/>
      <c r="Q15" s="26"/>
      <c r="R15" s="26"/>
      <c r="S15" s="26"/>
      <c r="T15" s="26"/>
      <c r="U15" s="26"/>
      <c r="V15" s="26"/>
      <c r="W15" s="26"/>
      <c r="X15" s="26"/>
      <c r="Y15" s="26"/>
      <c r="Z15" s="26"/>
    </row>
    <row r="16" spans="1:26" ht="55.5" customHeight="1">
      <c r="A16" s="26"/>
      <c r="B16" s="36" t="s">
        <v>2022</v>
      </c>
      <c r="C16" s="35"/>
      <c r="D16" s="67" t="s">
        <v>2023</v>
      </c>
      <c r="E16" s="35"/>
      <c r="F16" s="39" t="s">
        <v>111</v>
      </c>
      <c r="G16" s="39" t="s">
        <v>112</v>
      </c>
      <c r="H16" s="26"/>
      <c r="I16" s="35"/>
      <c r="J16" s="35"/>
      <c r="K16" s="35"/>
      <c r="L16" s="35"/>
      <c r="M16" s="35"/>
      <c r="N16" s="35"/>
      <c r="O16" s="26"/>
      <c r="P16" s="35"/>
      <c r="Q16" s="26"/>
      <c r="R16" s="26"/>
      <c r="S16" s="26"/>
      <c r="T16" s="26"/>
      <c r="U16" s="26"/>
      <c r="V16" s="26"/>
      <c r="W16" s="26"/>
      <c r="X16" s="26"/>
      <c r="Y16" s="26"/>
      <c r="Z16" s="26"/>
    </row>
    <row r="17" spans="1:26" ht="49.5" customHeight="1">
      <c r="A17" s="26"/>
      <c r="B17" s="36" t="s">
        <v>2024</v>
      </c>
      <c r="C17" s="35"/>
      <c r="D17" s="71" t="s">
        <v>2025</v>
      </c>
      <c r="E17" s="45"/>
      <c r="F17" s="39" t="s">
        <v>111</v>
      </c>
      <c r="G17" s="39" t="s">
        <v>112</v>
      </c>
      <c r="H17" s="26"/>
      <c r="I17" s="35"/>
      <c r="J17" s="35"/>
      <c r="K17" s="35"/>
      <c r="L17" s="35"/>
      <c r="M17" s="35"/>
      <c r="N17" s="35"/>
      <c r="O17" s="26"/>
      <c r="P17" s="35"/>
      <c r="Q17" s="26"/>
      <c r="R17" s="26"/>
      <c r="S17" s="26"/>
      <c r="T17" s="26"/>
      <c r="U17" s="26"/>
      <c r="V17" s="26"/>
      <c r="W17" s="26"/>
      <c r="X17" s="26"/>
      <c r="Y17" s="26"/>
      <c r="Z17" s="26"/>
    </row>
    <row r="18" spans="1:26" ht="63" customHeight="1">
      <c r="A18" s="26"/>
      <c r="B18" s="36" t="s">
        <v>2026</v>
      </c>
      <c r="C18" s="35"/>
      <c r="D18" s="67" t="s">
        <v>2027</v>
      </c>
      <c r="E18" s="66"/>
      <c r="F18" s="39" t="s">
        <v>111</v>
      </c>
      <c r="G18" s="39" t="s">
        <v>112</v>
      </c>
      <c r="H18" s="26"/>
      <c r="I18" s="35"/>
      <c r="J18" s="35"/>
      <c r="K18" s="35"/>
      <c r="L18" s="35"/>
      <c r="M18" s="35"/>
      <c r="N18" s="35"/>
      <c r="O18" s="26"/>
      <c r="P18" s="35"/>
      <c r="Q18" s="26"/>
      <c r="R18" s="26"/>
      <c r="S18" s="26"/>
      <c r="T18" s="26"/>
      <c r="U18" s="26"/>
      <c r="V18" s="26"/>
      <c r="W18" s="26"/>
      <c r="X18" s="26"/>
      <c r="Y18" s="26"/>
      <c r="Z18" s="26"/>
    </row>
    <row r="19" spans="1:26" ht="54.75" customHeight="1">
      <c r="A19" s="26"/>
      <c r="B19" s="36" t="s">
        <v>2028</v>
      </c>
      <c r="C19" s="35"/>
      <c r="D19" s="67" t="s">
        <v>2029</v>
      </c>
      <c r="E19" s="66"/>
      <c r="F19" s="39" t="s">
        <v>111</v>
      </c>
      <c r="G19" s="39" t="s">
        <v>112</v>
      </c>
      <c r="H19" s="26"/>
      <c r="I19" s="35"/>
      <c r="J19" s="35"/>
      <c r="K19" s="35"/>
      <c r="L19" s="35"/>
      <c r="M19" s="35"/>
      <c r="N19" s="35"/>
      <c r="O19" s="26"/>
      <c r="P19" s="35"/>
      <c r="Q19" s="26"/>
      <c r="R19" s="26"/>
      <c r="S19" s="26"/>
      <c r="T19" s="26"/>
      <c r="U19" s="26"/>
      <c r="V19" s="26"/>
      <c r="W19" s="26"/>
      <c r="X19" s="26"/>
      <c r="Y19" s="26"/>
      <c r="Z19" s="26"/>
    </row>
    <row r="20" spans="1:26" ht="45.75" customHeight="1">
      <c r="A20" s="26"/>
      <c r="B20" s="36" t="s">
        <v>2030</v>
      </c>
      <c r="C20" s="26"/>
      <c r="D20" s="67" t="s">
        <v>2031</v>
      </c>
      <c r="E20" s="35" t="s">
        <v>2032</v>
      </c>
      <c r="F20" s="39" t="s">
        <v>111</v>
      </c>
      <c r="G20" s="39" t="s">
        <v>112</v>
      </c>
      <c r="H20" s="26"/>
      <c r="I20" s="35"/>
      <c r="J20" s="35"/>
      <c r="K20" s="35"/>
      <c r="L20" s="35"/>
      <c r="M20" s="35"/>
      <c r="N20" s="35"/>
      <c r="O20" s="26"/>
      <c r="P20" s="35"/>
      <c r="Q20" s="26"/>
      <c r="R20" s="26"/>
      <c r="S20" s="26"/>
      <c r="T20" s="26"/>
      <c r="U20" s="26"/>
      <c r="V20" s="26"/>
      <c r="W20" s="26"/>
      <c r="X20" s="26"/>
      <c r="Y20" s="26"/>
      <c r="Z20" s="26"/>
    </row>
    <row r="21" spans="1:26" ht="36.75" customHeight="1">
      <c r="A21" s="26"/>
      <c r="B21" s="36" t="s">
        <v>2033</v>
      </c>
      <c r="C21" s="35"/>
      <c r="D21" s="67" t="s">
        <v>2034</v>
      </c>
      <c r="E21" s="66"/>
      <c r="F21" s="39" t="s">
        <v>111</v>
      </c>
      <c r="G21" s="39" t="s">
        <v>112</v>
      </c>
      <c r="H21" s="26"/>
      <c r="I21" s="35"/>
      <c r="J21" s="35"/>
      <c r="K21" s="35"/>
      <c r="L21" s="35"/>
      <c r="M21" s="35"/>
      <c r="N21" s="35"/>
      <c r="O21" s="26"/>
      <c r="P21" s="35"/>
      <c r="Q21" s="26"/>
      <c r="R21" s="26"/>
      <c r="S21" s="26"/>
      <c r="T21" s="26"/>
      <c r="U21" s="26"/>
      <c r="V21" s="26"/>
      <c r="W21" s="26"/>
      <c r="X21" s="26"/>
      <c r="Y21" s="26"/>
      <c r="Z21" s="26"/>
    </row>
    <row r="22" spans="1:26" ht="36.75" customHeight="1">
      <c r="A22" s="26"/>
      <c r="B22" s="36" t="s">
        <v>2035</v>
      </c>
      <c r="C22" s="35"/>
      <c r="D22" s="67" t="s">
        <v>2036</v>
      </c>
      <c r="E22" s="66"/>
      <c r="F22" s="39" t="s">
        <v>111</v>
      </c>
      <c r="G22" s="39" t="s">
        <v>2037</v>
      </c>
      <c r="H22" s="26"/>
      <c r="I22" s="35"/>
      <c r="J22" s="35"/>
      <c r="K22" s="35"/>
      <c r="L22" s="35"/>
      <c r="M22" s="35"/>
      <c r="N22" s="35"/>
      <c r="O22" s="26"/>
      <c r="P22" s="35"/>
      <c r="Q22" s="26"/>
      <c r="R22" s="26"/>
      <c r="S22" s="26"/>
      <c r="T22" s="26"/>
      <c r="U22" s="26"/>
      <c r="V22" s="26"/>
      <c r="W22" s="26"/>
      <c r="X22" s="26"/>
      <c r="Y22" s="26"/>
      <c r="Z22" s="26"/>
    </row>
    <row r="23" spans="1:26" ht="10.5" customHeight="1">
      <c r="A23" s="26"/>
      <c r="B23" s="36" t="s">
        <v>2038</v>
      </c>
      <c r="C23" s="35"/>
      <c r="D23" s="67" t="s">
        <v>2039</v>
      </c>
      <c r="E23" s="66"/>
      <c r="F23" s="39" t="s">
        <v>111</v>
      </c>
      <c r="G23" s="39" t="s">
        <v>112</v>
      </c>
      <c r="H23" s="26"/>
      <c r="I23" s="35"/>
      <c r="J23" s="35"/>
      <c r="K23" s="35"/>
      <c r="L23" s="35"/>
      <c r="M23" s="35"/>
      <c r="N23" s="35"/>
      <c r="O23" s="26"/>
      <c r="P23" s="35"/>
      <c r="Q23" s="26"/>
      <c r="R23" s="26"/>
      <c r="S23" s="26"/>
      <c r="T23" s="26"/>
      <c r="U23" s="26"/>
      <c r="V23" s="26"/>
      <c r="W23" s="26"/>
      <c r="X23" s="26"/>
      <c r="Y23" s="26"/>
      <c r="Z23" s="26"/>
    </row>
    <row r="24" spans="1:26" ht="10.5" customHeight="1">
      <c r="A24" s="26"/>
      <c r="B24" s="36" t="s">
        <v>2040</v>
      </c>
      <c r="C24" s="35"/>
      <c r="D24" s="67" t="s">
        <v>2041</v>
      </c>
      <c r="E24" s="66"/>
      <c r="F24" s="39" t="s">
        <v>111</v>
      </c>
      <c r="G24" s="39" t="s">
        <v>112</v>
      </c>
      <c r="H24" s="26"/>
      <c r="I24" s="35"/>
      <c r="J24" s="35"/>
      <c r="K24" s="35"/>
      <c r="L24" s="35"/>
      <c r="M24" s="35"/>
      <c r="N24" s="35"/>
      <c r="O24" s="26"/>
      <c r="P24" s="35"/>
      <c r="Q24" s="26"/>
      <c r="R24" s="26"/>
      <c r="S24" s="26"/>
      <c r="T24" s="26"/>
      <c r="U24" s="26"/>
      <c r="V24" s="26"/>
      <c r="W24" s="26"/>
      <c r="X24" s="26"/>
      <c r="Y24" s="26"/>
      <c r="Z24" s="26"/>
    </row>
    <row r="25" spans="1:26" ht="10.5" customHeight="1">
      <c r="A25" s="26"/>
      <c r="B25" s="36" t="s">
        <v>2042</v>
      </c>
      <c r="C25" s="35"/>
      <c r="D25" s="67" t="s">
        <v>2043</v>
      </c>
      <c r="E25" s="66"/>
      <c r="F25" s="39" t="s">
        <v>111</v>
      </c>
      <c r="G25" s="39" t="s">
        <v>112</v>
      </c>
      <c r="H25" s="26"/>
      <c r="I25" s="35"/>
      <c r="J25" s="35"/>
      <c r="K25" s="35"/>
      <c r="L25" s="35"/>
      <c r="M25" s="35"/>
      <c r="N25" s="35"/>
      <c r="O25" s="26"/>
      <c r="P25" s="35"/>
      <c r="Q25" s="26"/>
      <c r="R25" s="26"/>
      <c r="S25" s="26"/>
      <c r="T25" s="26"/>
      <c r="U25" s="26"/>
      <c r="V25" s="26"/>
      <c r="W25" s="26"/>
      <c r="X25" s="26"/>
      <c r="Y25" s="26"/>
      <c r="Z25" s="26"/>
    </row>
    <row r="26" spans="1:26" ht="10.5" customHeight="1">
      <c r="A26" s="26"/>
      <c r="B26" s="36" t="s">
        <v>2044</v>
      </c>
      <c r="C26" s="35"/>
      <c r="D26" s="67" t="s">
        <v>2045</v>
      </c>
      <c r="E26" s="66"/>
      <c r="F26" s="39" t="s">
        <v>111</v>
      </c>
      <c r="G26" s="39" t="s">
        <v>112</v>
      </c>
      <c r="H26" s="26"/>
      <c r="I26" s="35"/>
      <c r="J26" s="35"/>
      <c r="K26" s="35"/>
      <c r="L26" s="35"/>
      <c r="M26" s="35"/>
      <c r="N26" s="35"/>
      <c r="O26" s="26"/>
      <c r="P26" s="35"/>
      <c r="Q26" s="26"/>
      <c r="R26" s="26"/>
      <c r="S26" s="26"/>
      <c r="T26" s="26"/>
      <c r="U26" s="26"/>
      <c r="V26" s="26"/>
      <c r="W26" s="26"/>
      <c r="X26" s="26"/>
      <c r="Y26" s="26"/>
      <c r="Z26" s="26"/>
    </row>
    <row r="27" spans="1:26" ht="33.75" customHeight="1">
      <c r="A27" s="26"/>
      <c r="B27" s="36" t="s">
        <v>2046</v>
      </c>
      <c r="C27" s="35"/>
      <c r="D27" s="66" t="s">
        <v>2047</v>
      </c>
      <c r="E27" s="82" t="s">
        <v>2048</v>
      </c>
      <c r="F27" s="39" t="s">
        <v>111</v>
      </c>
      <c r="G27" s="39" t="s">
        <v>112</v>
      </c>
      <c r="H27" s="26"/>
      <c r="I27" s="35"/>
      <c r="J27" s="35"/>
      <c r="K27" s="35"/>
      <c r="L27" s="35"/>
      <c r="M27" s="35"/>
      <c r="N27" s="35"/>
      <c r="O27" s="26"/>
      <c r="P27" s="35"/>
      <c r="Q27" s="26"/>
      <c r="R27" s="26"/>
      <c r="S27" s="26"/>
      <c r="T27" s="26"/>
      <c r="U27" s="26"/>
      <c r="V27" s="26"/>
      <c r="W27" s="26"/>
      <c r="X27" s="26"/>
      <c r="Y27" s="26"/>
      <c r="Z27" s="26"/>
    </row>
    <row r="28" spans="1:26" ht="10.5" customHeight="1">
      <c r="A28" s="26"/>
      <c r="B28" s="36" t="s">
        <v>2049</v>
      </c>
      <c r="C28" s="35"/>
      <c r="D28" s="66" t="s">
        <v>2050</v>
      </c>
      <c r="E28" s="82"/>
      <c r="F28" s="39" t="s">
        <v>111</v>
      </c>
      <c r="G28" s="39" t="s">
        <v>112</v>
      </c>
      <c r="H28" s="26"/>
      <c r="I28" s="35"/>
      <c r="J28" s="35"/>
      <c r="K28" s="35"/>
      <c r="L28" s="35"/>
      <c r="M28" s="35"/>
      <c r="N28" s="35"/>
      <c r="O28" s="26"/>
      <c r="P28" s="35"/>
      <c r="Q28" s="26"/>
      <c r="R28" s="26"/>
      <c r="S28" s="26"/>
      <c r="T28" s="26"/>
      <c r="U28" s="26"/>
      <c r="V28" s="26"/>
      <c r="W28" s="26"/>
      <c r="X28" s="26"/>
      <c r="Y28" s="26"/>
      <c r="Z28" s="26"/>
    </row>
    <row r="29" spans="1:26" ht="10.5" customHeight="1">
      <c r="A29" s="26"/>
      <c r="B29" s="36" t="s">
        <v>2051</v>
      </c>
      <c r="C29" s="35"/>
      <c r="D29" s="145" t="s">
        <v>2052</v>
      </c>
      <c r="E29" s="82"/>
      <c r="F29" s="39" t="s">
        <v>111</v>
      </c>
      <c r="G29" s="39" t="s">
        <v>112</v>
      </c>
      <c r="H29" s="26"/>
      <c r="I29" s="35"/>
      <c r="J29" s="35"/>
      <c r="K29" s="35"/>
      <c r="L29" s="35"/>
      <c r="M29" s="35"/>
      <c r="N29" s="35"/>
      <c r="O29" s="26"/>
      <c r="P29" s="35"/>
      <c r="Q29" s="26"/>
      <c r="R29" s="26"/>
      <c r="S29" s="26"/>
      <c r="T29" s="26"/>
      <c r="U29" s="26"/>
      <c r="V29" s="26"/>
      <c r="W29" s="26"/>
      <c r="X29" s="26"/>
      <c r="Y29" s="26"/>
      <c r="Z29" s="26"/>
    </row>
    <row r="30" spans="1:26" ht="10.5" customHeight="1">
      <c r="A30" s="26"/>
      <c r="B30" s="36" t="s">
        <v>2053</v>
      </c>
      <c r="C30" s="35"/>
      <c r="D30" s="145" t="s">
        <v>2054</v>
      </c>
      <c r="E30" s="82"/>
      <c r="F30" s="39" t="s">
        <v>111</v>
      </c>
      <c r="G30" s="39" t="s">
        <v>112</v>
      </c>
      <c r="H30" s="26"/>
      <c r="I30" s="35"/>
      <c r="J30" s="35"/>
      <c r="K30" s="35"/>
      <c r="L30" s="35"/>
      <c r="M30" s="35"/>
      <c r="N30" s="35"/>
      <c r="O30" s="26"/>
      <c r="P30" s="35"/>
      <c r="Q30" s="26"/>
      <c r="R30" s="26"/>
      <c r="S30" s="26"/>
      <c r="T30" s="26"/>
      <c r="U30" s="26"/>
      <c r="V30" s="26"/>
      <c r="W30" s="26"/>
      <c r="X30" s="26"/>
      <c r="Y30" s="26"/>
      <c r="Z30" s="26"/>
    </row>
    <row r="31" spans="1:26" ht="12" customHeight="1">
      <c r="A31" s="26"/>
      <c r="B31" s="386" t="s">
        <v>256</v>
      </c>
      <c r="C31" s="387"/>
      <c r="D31" s="387"/>
      <c r="E31" s="387"/>
      <c r="F31" s="387"/>
      <c r="G31" s="378"/>
      <c r="H31" s="26"/>
      <c r="I31" s="35"/>
      <c r="J31" s="35"/>
      <c r="K31" s="35"/>
      <c r="L31" s="35"/>
      <c r="M31" s="35"/>
      <c r="N31" s="35"/>
      <c r="O31" s="26"/>
      <c r="P31" s="35"/>
      <c r="Q31" s="26"/>
      <c r="R31" s="26"/>
      <c r="S31" s="26"/>
      <c r="T31" s="26"/>
      <c r="U31" s="26"/>
      <c r="V31" s="26"/>
      <c r="W31" s="26"/>
      <c r="X31" s="26"/>
      <c r="Y31" s="26"/>
      <c r="Z31" s="26"/>
    </row>
    <row r="32" spans="1:26" ht="10.5" customHeight="1">
      <c r="A32" s="26"/>
      <c r="B32" s="36" t="s">
        <v>2055</v>
      </c>
      <c r="C32" s="35"/>
      <c r="D32" s="67" t="s">
        <v>2056</v>
      </c>
      <c r="E32" s="67" t="s">
        <v>2057</v>
      </c>
      <c r="F32" s="39" t="s">
        <v>111</v>
      </c>
      <c r="G32" s="39" t="s">
        <v>112</v>
      </c>
      <c r="H32" s="26"/>
      <c r="I32" s="35"/>
      <c r="J32" s="35"/>
      <c r="K32" s="35"/>
      <c r="L32" s="35"/>
      <c r="M32" s="35"/>
      <c r="N32" s="35"/>
      <c r="O32" s="26"/>
      <c r="P32" s="35"/>
      <c r="Q32" s="26"/>
      <c r="R32" s="26"/>
      <c r="S32" s="26"/>
      <c r="T32" s="26"/>
      <c r="U32" s="26"/>
      <c r="V32" s="26"/>
      <c r="W32" s="26"/>
      <c r="X32" s="26"/>
      <c r="Y32" s="26"/>
      <c r="Z32" s="26"/>
    </row>
    <row r="33" spans="1:26" ht="10.5" customHeight="1">
      <c r="A33" s="26"/>
      <c r="B33" s="36" t="s">
        <v>2058</v>
      </c>
      <c r="C33" s="35"/>
      <c r="D33" s="67" t="s">
        <v>2059</v>
      </c>
      <c r="E33" s="35"/>
      <c r="F33" s="39" t="s">
        <v>111</v>
      </c>
      <c r="G33" s="39" t="s">
        <v>112</v>
      </c>
      <c r="H33" s="26"/>
      <c r="I33" s="35"/>
      <c r="J33" s="35"/>
      <c r="K33" s="35"/>
      <c r="L33" s="35"/>
      <c r="M33" s="35"/>
      <c r="N33" s="35"/>
      <c r="O33" s="26"/>
      <c r="P33" s="35"/>
      <c r="Q33" s="26"/>
      <c r="R33" s="26"/>
      <c r="S33" s="26"/>
      <c r="T33" s="26"/>
      <c r="U33" s="26"/>
      <c r="V33" s="26"/>
      <c r="W33" s="26"/>
      <c r="X33" s="26"/>
      <c r="Y33" s="26"/>
      <c r="Z33" s="26"/>
    </row>
    <row r="34" spans="1:26" ht="10.5" customHeight="1">
      <c r="A34" s="26"/>
      <c r="B34" s="36" t="s">
        <v>2060</v>
      </c>
      <c r="C34" s="35"/>
      <c r="D34" s="67" t="s">
        <v>2061</v>
      </c>
      <c r="E34" s="67"/>
      <c r="F34" s="39" t="s">
        <v>111</v>
      </c>
      <c r="G34" s="39" t="s">
        <v>112</v>
      </c>
      <c r="H34" s="26"/>
      <c r="I34" s="35"/>
      <c r="J34" s="35"/>
      <c r="K34" s="35"/>
      <c r="L34" s="35"/>
      <c r="M34" s="35"/>
      <c r="N34" s="35"/>
      <c r="O34" s="26"/>
      <c r="P34" s="35"/>
      <c r="Q34" s="26"/>
      <c r="R34" s="26"/>
      <c r="S34" s="26"/>
      <c r="T34" s="26"/>
      <c r="U34" s="26"/>
      <c r="V34" s="26"/>
      <c r="W34" s="26"/>
      <c r="X34" s="26"/>
      <c r="Y34" s="26"/>
      <c r="Z34" s="26"/>
    </row>
    <row r="35" spans="1:26" ht="10.5" customHeight="1">
      <c r="A35" s="26"/>
      <c r="B35" s="36" t="s">
        <v>2062</v>
      </c>
      <c r="C35" s="35"/>
      <c r="D35" s="67" t="s">
        <v>2063</v>
      </c>
      <c r="E35" s="66"/>
      <c r="F35" s="39" t="s">
        <v>111</v>
      </c>
      <c r="G35" s="39" t="s">
        <v>112</v>
      </c>
      <c r="H35" s="26"/>
      <c r="I35" s="35"/>
      <c r="J35" s="35"/>
      <c r="K35" s="35"/>
      <c r="L35" s="35"/>
      <c r="M35" s="35"/>
      <c r="N35" s="35"/>
      <c r="O35" s="26"/>
      <c r="P35" s="35"/>
      <c r="Q35" s="26"/>
      <c r="R35" s="26"/>
      <c r="S35" s="26"/>
      <c r="T35" s="26"/>
      <c r="U35" s="26"/>
      <c r="V35" s="26"/>
      <c r="W35" s="26"/>
      <c r="X35" s="26"/>
      <c r="Y35" s="26"/>
      <c r="Z35" s="26"/>
    </row>
    <row r="36" spans="1:26" ht="10.5" customHeight="1">
      <c r="A36" s="26"/>
      <c r="B36" s="36" t="s">
        <v>2064</v>
      </c>
      <c r="C36" s="35"/>
      <c r="D36" s="67" t="s">
        <v>2065</v>
      </c>
      <c r="E36" s="66"/>
      <c r="F36" s="39" t="s">
        <v>111</v>
      </c>
      <c r="G36" s="40" t="s">
        <v>112</v>
      </c>
      <c r="H36" s="26"/>
      <c r="I36" s="35"/>
      <c r="J36" s="35"/>
      <c r="K36" s="35"/>
      <c r="L36" s="35"/>
      <c r="M36" s="35"/>
      <c r="N36" s="35"/>
      <c r="O36" s="26"/>
      <c r="P36" s="35"/>
      <c r="Q36" s="26"/>
      <c r="R36" s="26"/>
      <c r="S36" s="26"/>
      <c r="T36" s="26"/>
      <c r="U36" s="26"/>
      <c r="V36" s="26"/>
      <c r="W36" s="26"/>
      <c r="X36" s="26"/>
      <c r="Y36" s="26"/>
      <c r="Z36" s="26"/>
    </row>
    <row r="37" spans="1:26" ht="10.5" customHeight="1">
      <c r="A37" s="26"/>
      <c r="B37" s="36" t="s">
        <v>2066</v>
      </c>
      <c r="C37" s="35"/>
      <c r="D37" s="67" t="s">
        <v>2067</v>
      </c>
      <c r="E37" s="66"/>
      <c r="F37" s="39" t="s">
        <v>111</v>
      </c>
      <c r="G37" s="40" t="s">
        <v>112</v>
      </c>
      <c r="H37" s="26"/>
      <c r="I37" s="35"/>
      <c r="J37" s="35"/>
      <c r="K37" s="35"/>
      <c r="L37" s="35"/>
      <c r="M37" s="35"/>
      <c r="N37" s="35"/>
      <c r="O37" s="26"/>
      <c r="P37" s="35"/>
      <c r="Q37" s="26"/>
      <c r="R37" s="26"/>
      <c r="S37" s="26"/>
      <c r="T37" s="26"/>
      <c r="U37" s="26"/>
      <c r="V37" s="26"/>
      <c r="W37" s="26"/>
      <c r="X37" s="26"/>
      <c r="Y37" s="26"/>
      <c r="Z37" s="26"/>
    </row>
    <row r="38" spans="1:26" ht="10.5" customHeight="1">
      <c r="A38" s="26"/>
      <c r="B38" s="36" t="s">
        <v>2068</v>
      </c>
      <c r="C38" s="35"/>
      <c r="D38" s="67" t="s">
        <v>2069</v>
      </c>
      <c r="E38" s="66"/>
      <c r="F38" s="39" t="s">
        <v>111</v>
      </c>
      <c r="G38" s="40" t="s">
        <v>112</v>
      </c>
      <c r="H38" s="26"/>
      <c r="I38" s="35"/>
      <c r="J38" s="35"/>
      <c r="K38" s="35"/>
      <c r="L38" s="35"/>
      <c r="M38" s="35"/>
      <c r="N38" s="35"/>
      <c r="O38" s="26"/>
      <c r="P38" s="35"/>
      <c r="Q38" s="26"/>
      <c r="R38" s="26"/>
      <c r="S38" s="26"/>
      <c r="T38" s="26"/>
      <c r="U38" s="26"/>
      <c r="V38" s="26"/>
      <c r="W38" s="26"/>
      <c r="X38" s="26"/>
      <c r="Y38" s="26"/>
      <c r="Z38" s="26"/>
    </row>
    <row r="39" spans="1:26" ht="10.5" customHeight="1">
      <c r="A39" s="26"/>
      <c r="B39" s="36" t="s">
        <v>2070</v>
      </c>
      <c r="C39" s="35"/>
      <c r="D39" s="67" t="s">
        <v>2071</v>
      </c>
      <c r="E39" s="66"/>
      <c r="F39" s="39" t="s">
        <v>111</v>
      </c>
      <c r="G39" s="40" t="s">
        <v>112</v>
      </c>
      <c r="H39" s="26"/>
      <c r="I39" s="35"/>
      <c r="J39" s="35"/>
      <c r="K39" s="35"/>
      <c r="L39" s="35"/>
      <c r="M39" s="35"/>
      <c r="N39" s="35"/>
      <c r="O39" s="26"/>
      <c r="P39" s="35"/>
      <c r="Q39" s="26"/>
      <c r="R39" s="26"/>
      <c r="S39" s="26"/>
      <c r="T39" s="26"/>
      <c r="U39" s="26"/>
      <c r="V39" s="26"/>
      <c r="W39" s="26"/>
      <c r="X39" s="26"/>
      <c r="Y39" s="26"/>
      <c r="Z39" s="26"/>
    </row>
    <row r="40" spans="1:26" ht="21" customHeight="1">
      <c r="A40" s="26"/>
      <c r="B40" s="36" t="s">
        <v>2072</v>
      </c>
      <c r="C40" s="35"/>
      <c r="D40" s="66" t="s">
        <v>2073</v>
      </c>
      <c r="E40" s="82"/>
      <c r="F40" s="39" t="s">
        <v>111</v>
      </c>
      <c r="G40" s="40" t="s">
        <v>112</v>
      </c>
      <c r="H40" s="26"/>
      <c r="I40" s="35"/>
      <c r="J40" s="35"/>
      <c r="K40" s="35"/>
      <c r="L40" s="35"/>
      <c r="M40" s="35"/>
      <c r="N40" s="35"/>
      <c r="O40" s="26"/>
      <c r="P40" s="35"/>
      <c r="Q40" s="26"/>
      <c r="R40" s="26"/>
      <c r="S40" s="26"/>
      <c r="T40" s="26"/>
      <c r="U40" s="26"/>
      <c r="V40" s="26"/>
      <c r="W40" s="26"/>
      <c r="X40" s="26"/>
      <c r="Y40" s="26"/>
      <c r="Z40" s="26"/>
    </row>
    <row r="41" spans="1:26" ht="10.5" customHeight="1">
      <c r="A41" s="55"/>
      <c r="B41" s="36" t="s">
        <v>2074</v>
      </c>
      <c r="C41" s="35"/>
      <c r="D41" s="146" t="s">
        <v>2075</v>
      </c>
      <c r="E41" s="104"/>
      <c r="F41" s="39" t="s">
        <v>111</v>
      </c>
      <c r="G41" s="40" t="s">
        <v>112</v>
      </c>
      <c r="H41" s="55"/>
      <c r="I41" s="104"/>
      <c r="J41" s="104"/>
      <c r="K41" s="104"/>
      <c r="L41" s="104"/>
      <c r="M41" s="104"/>
      <c r="N41" s="104"/>
      <c r="O41" s="55"/>
      <c r="P41" s="35"/>
      <c r="Q41" s="55"/>
      <c r="R41" s="55"/>
      <c r="S41" s="55"/>
      <c r="T41" s="55"/>
      <c r="U41" s="55"/>
      <c r="V41" s="55"/>
      <c r="W41" s="55"/>
      <c r="X41" s="55"/>
      <c r="Y41" s="55"/>
      <c r="Z41" s="55"/>
    </row>
    <row r="42" spans="1:26" ht="10.5" customHeight="1">
      <c r="A42" s="55"/>
      <c r="B42" s="55" t="s">
        <v>313</v>
      </c>
      <c r="C42" s="55"/>
      <c r="D42" s="147"/>
      <c r="E42" s="55"/>
      <c r="F42" s="55"/>
      <c r="G42" s="55"/>
      <c r="H42" s="55"/>
      <c r="I42" s="55"/>
      <c r="J42" s="55"/>
      <c r="K42" s="55"/>
      <c r="L42" s="55"/>
      <c r="M42" s="55"/>
      <c r="N42" s="55"/>
      <c r="O42" s="55"/>
      <c r="P42" s="55"/>
      <c r="Q42" s="55"/>
      <c r="R42" s="55"/>
      <c r="S42" s="55"/>
      <c r="T42" s="55"/>
      <c r="U42" s="55"/>
      <c r="V42" s="55"/>
      <c r="W42" s="55"/>
      <c r="X42" s="55"/>
      <c r="Y42" s="55"/>
      <c r="Z42" s="55"/>
    </row>
    <row r="43" spans="1:26" ht="10.5" customHeight="1">
      <c r="A43" s="55"/>
      <c r="B43" s="55">
        <v>32</v>
      </c>
      <c r="C43" s="55"/>
      <c r="D43" s="147"/>
      <c r="E43" s="55"/>
      <c r="F43" s="55"/>
      <c r="G43" s="55"/>
      <c r="H43" s="55"/>
      <c r="I43" s="55"/>
      <c r="J43" s="55"/>
      <c r="K43" s="55"/>
      <c r="L43" s="55"/>
      <c r="M43" s="55"/>
      <c r="N43" s="55"/>
      <c r="O43" s="55"/>
      <c r="P43" s="55"/>
      <c r="Q43" s="55"/>
      <c r="R43" s="55"/>
      <c r="S43" s="55"/>
      <c r="T43" s="55"/>
      <c r="U43" s="55"/>
      <c r="V43" s="55"/>
      <c r="W43" s="55"/>
      <c r="X43" s="55"/>
      <c r="Y43" s="55"/>
      <c r="Z43" s="55"/>
    </row>
    <row r="44" spans="1:26" ht="10.5" customHeight="1">
      <c r="A44" s="55"/>
      <c r="B44" s="55"/>
      <c r="C44" s="55"/>
      <c r="D44" s="55"/>
      <c r="E44" s="55"/>
      <c r="F44" s="55"/>
      <c r="G44" s="55"/>
      <c r="H44" s="55"/>
      <c r="I44" s="55"/>
      <c r="J44" s="55"/>
      <c r="K44" s="55"/>
      <c r="L44" s="55"/>
      <c r="M44" s="55"/>
      <c r="N44" s="55"/>
      <c r="O44" s="55"/>
      <c r="P44" s="55"/>
      <c r="Q44" s="55"/>
      <c r="R44" s="55"/>
      <c r="S44" s="55"/>
      <c r="T44" s="55"/>
      <c r="U44" s="55"/>
      <c r="V44" s="55"/>
      <c r="W44" s="55"/>
      <c r="X44" s="55"/>
      <c r="Y44" s="55"/>
      <c r="Z44" s="55"/>
    </row>
    <row r="45" spans="1:26" ht="10.5" customHeight="1">
      <c r="A45" s="55"/>
      <c r="B45" s="55"/>
      <c r="C45" s="55"/>
      <c r="D45" s="55"/>
      <c r="E45" s="55"/>
      <c r="F45" s="55"/>
      <c r="G45" s="55"/>
      <c r="H45" s="55"/>
      <c r="I45" s="55"/>
      <c r="J45" s="55"/>
      <c r="K45" s="55"/>
      <c r="L45" s="55"/>
      <c r="M45" s="55"/>
      <c r="N45" s="55"/>
      <c r="O45" s="55"/>
      <c r="P45" s="55"/>
      <c r="Q45" s="55"/>
      <c r="R45" s="55"/>
      <c r="S45" s="55"/>
      <c r="T45" s="55"/>
      <c r="U45" s="55"/>
      <c r="V45" s="55"/>
      <c r="W45" s="55"/>
      <c r="X45" s="55"/>
      <c r="Y45" s="55"/>
      <c r="Z45" s="55"/>
    </row>
    <row r="46" spans="1:26" ht="10.5" customHeight="1">
      <c r="A46" s="55"/>
      <c r="B46" s="55"/>
      <c r="C46" s="55"/>
      <c r="D46" s="55"/>
      <c r="E46" s="55"/>
      <c r="F46" s="55"/>
      <c r="G46" s="55"/>
      <c r="H46" s="55"/>
      <c r="I46" s="55"/>
      <c r="J46" s="55"/>
      <c r="K46" s="55"/>
      <c r="L46" s="55"/>
      <c r="M46" s="55"/>
      <c r="N46" s="55"/>
      <c r="O46" s="55"/>
      <c r="P46" s="55"/>
      <c r="Q46" s="55"/>
      <c r="R46" s="55"/>
      <c r="S46" s="55"/>
      <c r="T46" s="55"/>
      <c r="U46" s="55"/>
      <c r="V46" s="55"/>
      <c r="W46" s="55"/>
      <c r="X46" s="55"/>
      <c r="Y46" s="55"/>
      <c r="Z46" s="55"/>
    </row>
    <row r="47" spans="1:26" ht="10.5" customHeight="1">
      <c r="A47" s="55"/>
      <c r="B47" s="55"/>
      <c r="C47" s="55"/>
      <c r="D47" s="55"/>
      <c r="E47" s="55"/>
      <c r="F47" s="55"/>
      <c r="G47" s="55"/>
      <c r="H47" s="55"/>
      <c r="I47" s="55"/>
      <c r="J47" s="55"/>
      <c r="K47" s="55"/>
      <c r="L47" s="55"/>
      <c r="M47" s="55"/>
      <c r="N47" s="55"/>
      <c r="O47" s="55"/>
      <c r="P47" s="55"/>
      <c r="Q47" s="55"/>
      <c r="R47" s="55"/>
      <c r="S47" s="55"/>
      <c r="T47" s="55"/>
      <c r="U47" s="55"/>
      <c r="V47" s="55"/>
      <c r="W47" s="55"/>
      <c r="X47" s="55"/>
      <c r="Y47" s="55"/>
      <c r="Z47" s="55"/>
    </row>
    <row r="48" spans="1:26" ht="10.5" customHeight="1">
      <c r="A48" s="55"/>
      <c r="B48" s="55"/>
      <c r="C48" s="55"/>
      <c r="D48" s="55"/>
      <c r="E48" s="55"/>
      <c r="F48" s="55"/>
      <c r="G48" s="55"/>
      <c r="H48" s="55"/>
      <c r="I48" s="55"/>
      <c r="J48" s="55"/>
      <c r="K48" s="55"/>
      <c r="L48" s="55"/>
      <c r="M48" s="55"/>
      <c r="N48" s="55"/>
      <c r="O48" s="55"/>
      <c r="P48" s="55"/>
      <c r="Q48" s="55"/>
      <c r="R48" s="55"/>
      <c r="S48" s="55"/>
      <c r="T48" s="55"/>
      <c r="U48" s="55"/>
      <c r="V48" s="55"/>
      <c r="W48" s="55"/>
      <c r="X48" s="55"/>
      <c r="Y48" s="55"/>
      <c r="Z48" s="55"/>
    </row>
    <row r="49" spans="1:26" ht="10.5" customHeight="1">
      <c r="A49" s="55"/>
      <c r="B49" s="55"/>
      <c r="C49" s="55"/>
      <c r="D49" s="55"/>
      <c r="E49" s="55"/>
      <c r="F49" s="55"/>
      <c r="G49" s="55"/>
      <c r="H49" s="55"/>
      <c r="I49" s="55"/>
      <c r="J49" s="55"/>
      <c r="K49" s="55"/>
      <c r="L49" s="55"/>
      <c r="M49" s="55"/>
      <c r="N49" s="55"/>
      <c r="O49" s="55"/>
      <c r="P49" s="55"/>
      <c r="Q49" s="55"/>
      <c r="R49" s="55"/>
      <c r="S49" s="55"/>
      <c r="T49" s="55"/>
      <c r="U49" s="55"/>
      <c r="V49" s="55"/>
      <c r="W49" s="55"/>
      <c r="X49" s="55"/>
      <c r="Y49" s="55"/>
      <c r="Z49" s="55"/>
    </row>
    <row r="50" spans="1:26" ht="10.5" customHeight="1">
      <c r="A50" s="55"/>
      <c r="B50" s="55"/>
      <c r="C50" s="55"/>
      <c r="D50" s="55"/>
      <c r="E50" s="55"/>
      <c r="F50" s="55"/>
      <c r="G50" s="55"/>
      <c r="H50" s="55"/>
      <c r="I50" s="55"/>
      <c r="J50" s="55"/>
      <c r="K50" s="55"/>
      <c r="L50" s="55"/>
      <c r="M50" s="55"/>
      <c r="N50" s="55"/>
      <c r="O50" s="55"/>
      <c r="P50" s="55"/>
      <c r="Q50" s="55"/>
      <c r="R50" s="55"/>
      <c r="S50" s="55"/>
      <c r="T50" s="55"/>
      <c r="U50" s="55"/>
      <c r="V50" s="55"/>
      <c r="W50" s="55"/>
      <c r="X50" s="55"/>
      <c r="Y50" s="55"/>
      <c r="Z50" s="55"/>
    </row>
    <row r="51" spans="1:26" ht="10.5" customHeight="1">
      <c r="A51" s="55"/>
      <c r="B51" s="55"/>
      <c r="C51" s="55"/>
      <c r="D51" s="55"/>
      <c r="E51" s="55"/>
      <c r="F51" s="55"/>
      <c r="G51" s="55"/>
      <c r="H51" s="55"/>
      <c r="I51" s="55"/>
      <c r="J51" s="55"/>
      <c r="K51" s="55"/>
      <c r="L51" s="55"/>
      <c r="M51" s="55"/>
      <c r="N51" s="55"/>
      <c r="O51" s="55"/>
      <c r="P51" s="55"/>
      <c r="Q51" s="55"/>
      <c r="R51" s="55"/>
      <c r="S51" s="55"/>
      <c r="T51" s="55"/>
      <c r="U51" s="55"/>
      <c r="V51" s="55"/>
      <c r="W51" s="55"/>
      <c r="X51" s="55"/>
      <c r="Y51" s="55"/>
      <c r="Z51" s="55"/>
    </row>
    <row r="52" spans="1:26" ht="10.5" customHeight="1">
      <c r="A52" s="55"/>
      <c r="B52" s="55"/>
      <c r="C52" s="55"/>
      <c r="D52" s="55"/>
      <c r="E52" s="55"/>
      <c r="F52" s="55"/>
      <c r="G52" s="55"/>
      <c r="H52" s="55"/>
      <c r="I52" s="55"/>
      <c r="J52" s="55"/>
      <c r="K52" s="55"/>
      <c r="L52" s="55"/>
      <c r="M52" s="55"/>
      <c r="N52" s="55"/>
      <c r="O52" s="55"/>
      <c r="P52" s="55"/>
      <c r="Q52" s="55"/>
      <c r="R52" s="55"/>
      <c r="S52" s="55"/>
      <c r="T52" s="55"/>
      <c r="U52" s="55"/>
      <c r="V52" s="55"/>
      <c r="W52" s="55"/>
      <c r="X52" s="55"/>
      <c r="Y52" s="55"/>
      <c r="Z52" s="55"/>
    </row>
    <row r="53" spans="1:26" ht="10.5" customHeight="1">
      <c r="A53" s="55"/>
      <c r="B53" s="55"/>
      <c r="C53" s="55"/>
      <c r="D53" s="55"/>
      <c r="E53" s="55"/>
      <c r="F53" s="55"/>
      <c r="G53" s="55"/>
      <c r="H53" s="55"/>
      <c r="I53" s="55"/>
      <c r="J53" s="55"/>
      <c r="K53" s="55"/>
      <c r="L53" s="55"/>
      <c r="M53" s="55"/>
      <c r="N53" s="55"/>
      <c r="O53" s="55"/>
      <c r="P53" s="55"/>
      <c r="Q53" s="55"/>
      <c r="R53" s="55"/>
      <c r="S53" s="55"/>
      <c r="T53" s="55"/>
      <c r="U53" s="55"/>
      <c r="V53" s="55"/>
      <c r="W53" s="55"/>
      <c r="X53" s="55"/>
      <c r="Y53" s="55"/>
      <c r="Z53" s="55"/>
    </row>
    <row r="54" spans="1:26" ht="10.5" customHeight="1">
      <c r="A54" s="55"/>
      <c r="B54" s="55"/>
      <c r="C54" s="55"/>
      <c r="D54" s="55"/>
      <c r="E54" s="55"/>
      <c r="F54" s="55"/>
      <c r="G54" s="55"/>
      <c r="H54" s="55"/>
      <c r="I54" s="55"/>
      <c r="J54" s="55"/>
      <c r="K54" s="55"/>
      <c r="L54" s="55"/>
      <c r="M54" s="55"/>
      <c r="N54" s="55"/>
      <c r="O54" s="55"/>
      <c r="P54" s="55"/>
      <c r="Q54" s="55"/>
      <c r="R54" s="55"/>
      <c r="S54" s="55"/>
      <c r="T54" s="55"/>
      <c r="U54" s="55"/>
      <c r="V54" s="55"/>
      <c r="W54" s="55"/>
      <c r="X54" s="55"/>
      <c r="Y54" s="55"/>
      <c r="Z54" s="55"/>
    </row>
    <row r="55" spans="1:26" ht="10.5" customHeight="1">
      <c r="A55" s="55"/>
      <c r="B55" s="55"/>
      <c r="C55" s="55"/>
      <c r="D55" s="55"/>
      <c r="E55" s="55"/>
      <c r="F55" s="55"/>
      <c r="G55" s="55"/>
      <c r="H55" s="55"/>
      <c r="I55" s="55"/>
      <c r="J55" s="55"/>
      <c r="K55" s="55"/>
      <c r="L55" s="55"/>
      <c r="M55" s="55"/>
      <c r="N55" s="55"/>
      <c r="O55" s="55"/>
      <c r="P55" s="55"/>
      <c r="Q55" s="55"/>
      <c r="R55" s="55"/>
      <c r="S55" s="55"/>
      <c r="T55" s="55"/>
      <c r="U55" s="55"/>
      <c r="V55" s="55"/>
      <c r="W55" s="55"/>
      <c r="X55" s="55"/>
      <c r="Y55" s="55"/>
      <c r="Z55" s="55"/>
    </row>
    <row r="56" spans="1:26" ht="10.5" customHeight="1">
      <c r="A56" s="55"/>
      <c r="B56" s="55"/>
      <c r="C56" s="55"/>
      <c r="D56" s="55"/>
      <c r="E56" s="55"/>
      <c r="F56" s="55"/>
      <c r="G56" s="55"/>
      <c r="H56" s="55"/>
      <c r="I56" s="55"/>
      <c r="J56" s="55"/>
      <c r="K56" s="55"/>
      <c r="L56" s="55"/>
      <c r="M56" s="55"/>
      <c r="N56" s="55"/>
      <c r="O56" s="55"/>
      <c r="P56" s="55"/>
      <c r="Q56" s="55"/>
      <c r="R56" s="55"/>
      <c r="S56" s="55"/>
      <c r="T56" s="55"/>
      <c r="U56" s="55"/>
      <c r="V56" s="55"/>
      <c r="W56" s="55"/>
      <c r="X56" s="55"/>
      <c r="Y56" s="55"/>
      <c r="Z56" s="55"/>
    </row>
    <row r="57" spans="1:26" ht="10.5" customHeight="1">
      <c r="A57" s="55"/>
      <c r="B57" s="55"/>
      <c r="C57" s="55"/>
      <c r="D57" s="55"/>
      <c r="E57" s="55"/>
      <c r="F57" s="55"/>
      <c r="G57" s="55"/>
      <c r="H57" s="55"/>
      <c r="I57" s="55"/>
      <c r="J57" s="55"/>
      <c r="K57" s="55"/>
      <c r="L57" s="55"/>
      <c r="M57" s="55"/>
      <c r="N57" s="55"/>
      <c r="O57" s="55"/>
      <c r="P57" s="55"/>
      <c r="Q57" s="55"/>
      <c r="R57" s="55"/>
      <c r="S57" s="55"/>
      <c r="T57" s="55"/>
      <c r="U57" s="55"/>
      <c r="V57" s="55"/>
      <c r="W57" s="55"/>
      <c r="X57" s="55"/>
      <c r="Y57" s="55"/>
      <c r="Z57" s="55"/>
    </row>
    <row r="58" spans="1:26" ht="10.5" customHeight="1">
      <c r="A58" s="55"/>
      <c r="B58" s="55"/>
      <c r="C58" s="55"/>
      <c r="D58" s="55"/>
      <c r="E58" s="55"/>
      <c r="F58" s="55"/>
      <c r="G58" s="55"/>
      <c r="H58" s="55"/>
      <c r="I58" s="55"/>
      <c r="J58" s="55"/>
      <c r="K58" s="55"/>
      <c r="L58" s="55"/>
      <c r="M58" s="55"/>
      <c r="N58" s="55"/>
      <c r="O58" s="55"/>
      <c r="P58" s="55"/>
      <c r="Q58" s="55"/>
      <c r="R58" s="55"/>
      <c r="S58" s="55"/>
      <c r="T58" s="55"/>
      <c r="U58" s="55"/>
      <c r="V58" s="55"/>
      <c r="W58" s="55"/>
      <c r="X58" s="55"/>
      <c r="Y58" s="55"/>
      <c r="Z58" s="55"/>
    </row>
    <row r="59" spans="1:26" ht="10.5" customHeight="1">
      <c r="A59" s="55"/>
      <c r="B59" s="55"/>
      <c r="C59" s="55"/>
      <c r="D59" s="55"/>
      <c r="E59" s="55"/>
      <c r="F59" s="55"/>
      <c r="G59" s="55"/>
      <c r="H59" s="55"/>
      <c r="I59" s="55"/>
      <c r="J59" s="55"/>
      <c r="K59" s="55"/>
      <c r="L59" s="55"/>
      <c r="M59" s="55"/>
      <c r="N59" s="55"/>
      <c r="O59" s="55"/>
      <c r="P59" s="55"/>
      <c r="Q59" s="55"/>
      <c r="R59" s="55"/>
      <c r="S59" s="55"/>
      <c r="T59" s="55"/>
      <c r="U59" s="55"/>
      <c r="V59" s="55"/>
      <c r="W59" s="55"/>
      <c r="X59" s="55"/>
      <c r="Y59" s="55"/>
      <c r="Z59" s="55"/>
    </row>
    <row r="60" spans="1:26" ht="10.5" customHeight="1">
      <c r="A60" s="55"/>
      <c r="B60" s="55"/>
      <c r="C60" s="55"/>
      <c r="D60" s="55"/>
      <c r="E60" s="55"/>
      <c r="F60" s="55"/>
      <c r="G60" s="55"/>
      <c r="H60" s="55"/>
      <c r="I60" s="55"/>
      <c r="J60" s="55"/>
      <c r="K60" s="55"/>
      <c r="L60" s="55"/>
      <c r="M60" s="55"/>
      <c r="N60" s="55"/>
      <c r="O60" s="55"/>
      <c r="P60" s="55"/>
      <c r="Q60" s="55"/>
      <c r="R60" s="55"/>
      <c r="S60" s="55"/>
      <c r="T60" s="55"/>
      <c r="U60" s="55"/>
      <c r="V60" s="55"/>
      <c r="W60" s="55"/>
      <c r="X60" s="55"/>
      <c r="Y60" s="55"/>
      <c r="Z60" s="55"/>
    </row>
    <row r="61" spans="1:26" ht="10.5" customHeight="1">
      <c r="A61" s="55"/>
      <c r="B61" s="55"/>
      <c r="C61" s="55"/>
      <c r="D61" s="55"/>
      <c r="E61" s="55"/>
      <c r="F61" s="55"/>
      <c r="G61" s="55"/>
      <c r="H61" s="55"/>
      <c r="I61" s="55"/>
      <c r="J61" s="55"/>
      <c r="K61" s="55"/>
      <c r="L61" s="55"/>
      <c r="M61" s="55"/>
      <c r="N61" s="55"/>
      <c r="O61" s="55"/>
      <c r="P61" s="55"/>
      <c r="Q61" s="55"/>
      <c r="R61" s="55"/>
      <c r="S61" s="55"/>
      <c r="T61" s="55"/>
      <c r="U61" s="55"/>
      <c r="V61" s="55"/>
      <c r="W61" s="55"/>
      <c r="X61" s="55"/>
      <c r="Y61" s="55"/>
      <c r="Z61" s="55"/>
    </row>
    <row r="62" spans="1:26" ht="10.5" customHeight="1">
      <c r="A62" s="55"/>
      <c r="B62" s="55"/>
      <c r="C62" s="55"/>
      <c r="D62" s="55"/>
      <c r="E62" s="55"/>
      <c r="F62" s="55"/>
      <c r="G62" s="55"/>
      <c r="H62" s="55"/>
      <c r="I62" s="55"/>
      <c r="J62" s="55"/>
      <c r="K62" s="55"/>
      <c r="L62" s="55"/>
      <c r="M62" s="55"/>
      <c r="N62" s="55"/>
      <c r="O62" s="55"/>
      <c r="P62" s="55"/>
      <c r="Q62" s="55"/>
      <c r="R62" s="55"/>
      <c r="S62" s="55"/>
      <c r="T62" s="55"/>
      <c r="U62" s="55"/>
      <c r="V62" s="55"/>
      <c r="W62" s="55"/>
      <c r="X62" s="55"/>
      <c r="Y62" s="55"/>
      <c r="Z62" s="55"/>
    </row>
    <row r="63" spans="1:26" ht="10.5" customHeight="1">
      <c r="A63" s="55"/>
      <c r="B63" s="55"/>
      <c r="C63" s="55"/>
      <c r="D63" s="55"/>
      <c r="E63" s="55"/>
      <c r="F63" s="55"/>
      <c r="G63" s="55"/>
      <c r="H63" s="55"/>
      <c r="I63" s="55"/>
      <c r="J63" s="55"/>
      <c r="K63" s="55"/>
      <c r="L63" s="55"/>
      <c r="M63" s="55"/>
      <c r="N63" s="55"/>
      <c r="O63" s="55"/>
      <c r="P63" s="55"/>
      <c r="Q63" s="55"/>
      <c r="R63" s="55"/>
      <c r="S63" s="55"/>
      <c r="T63" s="55"/>
      <c r="U63" s="55"/>
      <c r="V63" s="55"/>
      <c r="W63" s="55"/>
      <c r="X63" s="55"/>
      <c r="Y63" s="55"/>
      <c r="Z63" s="55"/>
    </row>
    <row r="64" spans="1:26" ht="10.5" customHeight="1">
      <c r="A64" s="55"/>
      <c r="B64" s="55"/>
      <c r="C64" s="55"/>
      <c r="D64" s="55"/>
      <c r="E64" s="55"/>
      <c r="F64" s="55"/>
      <c r="G64" s="55"/>
      <c r="H64" s="55"/>
      <c r="I64" s="55"/>
      <c r="J64" s="55"/>
      <c r="K64" s="55"/>
      <c r="L64" s="55"/>
      <c r="M64" s="55"/>
      <c r="N64" s="55"/>
      <c r="O64" s="55"/>
      <c r="P64" s="55"/>
      <c r="Q64" s="55"/>
      <c r="R64" s="55"/>
      <c r="S64" s="55"/>
      <c r="T64" s="55"/>
      <c r="U64" s="55"/>
      <c r="V64" s="55"/>
      <c r="W64" s="55"/>
      <c r="X64" s="55"/>
      <c r="Y64" s="55"/>
      <c r="Z64" s="55"/>
    </row>
    <row r="65" spans="1:26" ht="10.5" customHeight="1">
      <c r="A65" s="55"/>
      <c r="B65" s="55"/>
      <c r="C65" s="55"/>
      <c r="D65" s="55"/>
      <c r="E65" s="55"/>
      <c r="F65" s="55"/>
      <c r="G65" s="55"/>
      <c r="H65" s="55"/>
      <c r="I65" s="55"/>
      <c r="J65" s="55"/>
      <c r="K65" s="55"/>
      <c r="L65" s="55"/>
      <c r="M65" s="55"/>
      <c r="N65" s="55"/>
      <c r="O65" s="55"/>
      <c r="P65" s="55"/>
      <c r="Q65" s="55"/>
      <c r="R65" s="55"/>
      <c r="S65" s="55"/>
      <c r="T65" s="55"/>
      <c r="U65" s="55"/>
      <c r="V65" s="55"/>
      <c r="W65" s="55"/>
      <c r="X65" s="55"/>
      <c r="Y65" s="55"/>
      <c r="Z65" s="55"/>
    </row>
    <row r="66" spans="1:26" ht="10.5" customHeight="1">
      <c r="A66" s="55"/>
      <c r="B66" s="55"/>
      <c r="C66" s="55"/>
      <c r="D66" s="55"/>
      <c r="E66" s="55"/>
      <c r="F66" s="55"/>
      <c r="G66" s="55"/>
      <c r="H66" s="55"/>
      <c r="I66" s="55"/>
      <c r="J66" s="55"/>
      <c r="K66" s="55"/>
      <c r="L66" s="55"/>
      <c r="M66" s="55"/>
      <c r="N66" s="55"/>
      <c r="O66" s="55"/>
      <c r="P66" s="55"/>
      <c r="Q66" s="55"/>
      <c r="R66" s="55"/>
      <c r="S66" s="55"/>
      <c r="T66" s="55"/>
      <c r="U66" s="55"/>
      <c r="V66" s="55"/>
      <c r="W66" s="55"/>
      <c r="X66" s="55"/>
      <c r="Y66" s="55"/>
      <c r="Z66" s="55"/>
    </row>
    <row r="67" spans="1:26" ht="10.5" customHeight="1">
      <c r="A67" s="55"/>
      <c r="B67" s="55"/>
      <c r="C67" s="55"/>
      <c r="D67" s="55"/>
      <c r="E67" s="55"/>
      <c r="F67" s="55"/>
      <c r="G67" s="55"/>
      <c r="H67" s="55"/>
      <c r="I67" s="55"/>
      <c r="J67" s="55"/>
      <c r="K67" s="55"/>
      <c r="L67" s="55"/>
      <c r="M67" s="55"/>
      <c r="N67" s="55"/>
      <c r="O67" s="55"/>
      <c r="P67" s="55"/>
      <c r="Q67" s="55"/>
      <c r="R67" s="55"/>
      <c r="S67" s="55"/>
      <c r="T67" s="55"/>
      <c r="U67" s="55"/>
      <c r="V67" s="55"/>
      <c r="W67" s="55"/>
      <c r="X67" s="55"/>
      <c r="Y67" s="55"/>
      <c r="Z67" s="55"/>
    </row>
    <row r="68" spans="1:26" ht="10.5" customHeight="1">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row>
    <row r="69" spans="1:26" ht="10.5" customHeight="1">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row>
    <row r="70" spans="1:26" ht="10.5" customHeight="1">
      <c r="A70" s="55"/>
      <c r="B70" s="55"/>
      <c r="C70" s="55"/>
      <c r="D70" s="55"/>
      <c r="E70" s="55"/>
      <c r="F70" s="55"/>
      <c r="G70" s="55"/>
      <c r="H70" s="55"/>
      <c r="I70" s="55"/>
      <c r="J70" s="55"/>
      <c r="K70" s="55"/>
      <c r="L70" s="55"/>
      <c r="M70" s="55"/>
      <c r="N70" s="55"/>
      <c r="O70" s="55"/>
      <c r="P70" s="55"/>
      <c r="Q70" s="55"/>
      <c r="R70" s="55"/>
      <c r="S70" s="55"/>
      <c r="T70" s="55"/>
      <c r="U70" s="55"/>
      <c r="V70" s="55"/>
      <c r="W70" s="55"/>
      <c r="X70" s="55"/>
      <c r="Y70" s="55"/>
      <c r="Z70" s="55"/>
    </row>
    <row r="71" spans="1:26" ht="10.5" customHeight="1">
      <c r="A71" s="55"/>
      <c r="B71" s="55"/>
      <c r="C71" s="55"/>
      <c r="D71" s="55"/>
      <c r="E71" s="55"/>
      <c r="F71" s="55"/>
      <c r="G71" s="55"/>
      <c r="H71" s="55"/>
      <c r="I71" s="55"/>
      <c r="J71" s="55"/>
      <c r="K71" s="55"/>
      <c r="L71" s="55"/>
      <c r="M71" s="55"/>
      <c r="N71" s="55"/>
      <c r="O71" s="55"/>
      <c r="P71" s="55"/>
      <c r="Q71" s="55"/>
      <c r="R71" s="55"/>
      <c r="S71" s="55"/>
      <c r="T71" s="55"/>
      <c r="U71" s="55"/>
      <c r="V71" s="55"/>
      <c r="W71" s="55"/>
      <c r="X71" s="55"/>
      <c r="Y71" s="55"/>
      <c r="Z71" s="55"/>
    </row>
    <row r="72" spans="1:26" ht="10.5" customHeight="1">
      <c r="A72" s="55"/>
      <c r="B72" s="55"/>
      <c r="C72" s="55"/>
      <c r="D72" s="55"/>
      <c r="E72" s="55"/>
      <c r="F72" s="55"/>
      <c r="G72" s="55"/>
      <c r="H72" s="55"/>
      <c r="I72" s="55"/>
      <c r="J72" s="55"/>
      <c r="K72" s="55"/>
      <c r="L72" s="55"/>
      <c r="M72" s="55"/>
      <c r="N72" s="55"/>
      <c r="O72" s="55"/>
      <c r="P72" s="55"/>
      <c r="Q72" s="55"/>
      <c r="R72" s="55"/>
      <c r="S72" s="55"/>
      <c r="T72" s="55"/>
      <c r="U72" s="55"/>
      <c r="V72" s="55"/>
      <c r="W72" s="55"/>
      <c r="X72" s="55"/>
      <c r="Y72" s="55"/>
      <c r="Z72" s="55"/>
    </row>
    <row r="73" spans="1:26" ht="10.5" customHeight="1">
      <c r="A73" s="55"/>
      <c r="B73" s="55"/>
      <c r="C73" s="55"/>
      <c r="D73" s="55"/>
      <c r="E73" s="55"/>
      <c r="F73" s="55"/>
      <c r="G73" s="55"/>
      <c r="H73" s="55"/>
      <c r="I73" s="55"/>
      <c r="J73" s="55"/>
      <c r="K73" s="55"/>
      <c r="L73" s="55"/>
      <c r="M73" s="55"/>
      <c r="N73" s="55"/>
      <c r="O73" s="55"/>
      <c r="P73" s="55"/>
      <c r="Q73" s="55"/>
      <c r="R73" s="55"/>
      <c r="S73" s="55"/>
      <c r="T73" s="55"/>
      <c r="U73" s="55"/>
      <c r="V73" s="55"/>
      <c r="W73" s="55"/>
      <c r="X73" s="55"/>
      <c r="Y73" s="55"/>
      <c r="Z73" s="55"/>
    </row>
    <row r="74" spans="1:26" ht="10.5" customHeight="1">
      <c r="A74" s="55"/>
      <c r="B74" s="55"/>
      <c r="C74" s="55"/>
      <c r="D74" s="55"/>
      <c r="E74" s="55"/>
      <c r="F74" s="55"/>
      <c r="G74" s="55"/>
      <c r="H74" s="55"/>
      <c r="I74" s="55"/>
      <c r="J74" s="55"/>
      <c r="K74" s="55"/>
      <c r="L74" s="55"/>
      <c r="M74" s="55"/>
      <c r="N74" s="55"/>
      <c r="O74" s="55"/>
      <c r="P74" s="55"/>
      <c r="Q74" s="55"/>
      <c r="R74" s="55"/>
      <c r="S74" s="55"/>
      <c r="T74" s="55"/>
      <c r="U74" s="55"/>
      <c r="V74" s="55"/>
      <c r="W74" s="55"/>
      <c r="X74" s="55"/>
      <c r="Y74" s="55"/>
      <c r="Z74" s="55"/>
    </row>
    <row r="75" spans="1:26" ht="10.5" customHeight="1">
      <c r="A75" s="55"/>
      <c r="B75" s="55"/>
      <c r="C75" s="55"/>
      <c r="D75" s="55"/>
      <c r="E75" s="55"/>
      <c r="F75" s="55"/>
      <c r="G75" s="55"/>
      <c r="H75" s="55"/>
      <c r="I75" s="55"/>
      <c r="J75" s="55"/>
      <c r="K75" s="55"/>
      <c r="L75" s="55"/>
      <c r="M75" s="55"/>
      <c r="N75" s="55"/>
      <c r="O75" s="55"/>
      <c r="P75" s="55"/>
      <c r="Q75" s="55"/>
      <c r="R75" s="55"/>
      <c r="S75" s="55"/>
      <c r="T75" s="55"/>
      <c r="U75" s="55"/>
      <c r="V75" s="55"/>
      <c r="W75" s="55"/>
      <c r="X75" s="55"/>
      <c r="Y75" s="55"/>
      <c r="Z75" s="55"/>
    </row>
    <row r="76" spans="1:26" ht="10.5" customHeight="1">
      <c r="A76" s="55"/>
      <c r="B76" s="55"/>
      <c r="C76" s="55"/>
      <c r="D76" s="55"/>
      <c r="E76" s="55"/>
      <c r="F76" s="55"/>
      <c r="G76" s="55"/>
      <c r="H76" s="55"/>
      <c r="I76" s="55"/>
      <c r="J76" s="55"/>
      <c r="K76" s="55"/>
      <c r="L76" s="55"/>
      <c r="M76" s="55"/>
      <c r="N76" s="55"/>
      <c r="O76" s="55"/>
      <c r="P76" s="55"/>
      <c r="Q76" s="55"/>
      <c r="R76" s="55"/>
      <c r="S76" s="55"/>
      <c r="T76" s="55"/>
      <c r="U76" s="55"/>
      <c r="V76" s="55"/>
      <c r="W76" s="55"/>
      <c r="X76" s="55"/>
      <c r="Y76" s="55"/>
      <c r="Z76" s="55"/>
    </row>
    <row r="77" spans="1:26" ht="10.5" customHeight="1">
      <c r="A77" s="55"/>
      <c r="B77" s="55"/>
      <c r="C77" s="55"/>
      <c r="D77" s="55"/>
      <c r="E77" s="55"/>
      <c r="F77" s="55"/>
      <c r="G77" s="55"/>
      <c r="H77" s="55"/>
      <c r="I77" s="55"/>
      <c r="J77" s="55"/>
      <c r="K77" s="55"/>
      <c r="L77" s="55"/>
      <c r="M77" s="55"/>
      <c r="N77" s="55"/>
      <c r="O77" s="55"/>
      <c r="P77" s="55"/>
      <c r="Q77" s="55"/>
      <c r="R77" s="55"/>
      <c r="S77" s="55"/>
      <c r="T77" s="55"/>
      <c r="U77" s="55"/>
      <c r="V77" s="55"/>
      <c r="W77" s="55"/>
      <c r="X77" s="55"/>
      <c r="Y77" s="55"/>
      <c r="Z77" s="55"/>
    </row>
    <row r="78" spans="1:26" ht="10.5" customHeight="1">
      <c r="A78" s="55"/>
      <c r="B78" s="55"/>
      <c r="C78" s="55"/>
      <c r="D78" s="55"/>
      <c r="E78" s="55"/>
      <c r="F78" s="55"/>
      <c r="G78" s="55"/>
      <c r="H78" s="55"/>
      <c r="I78" s="55"/>
      <c r="J78" s="55"/>
      <c r="K78" s="55"/>
      <c r="L78" s="55"/>
      <c r="M78" s="55"/>
      <c r="N78" s="55"/>
      <c r="O78" s="55"/>
      <c r="P78" s="55"/>
      <c r="Q78" s="55"/>
      <c r="R78" s="55"/>
      <c r="S78" s="55"/>
      <c r="T78" s="55"/>
      <c r="U78" s="55"/>
      <c r="V78" s="55"/>
      <c r="W78" s="55"/>
      <c r="X78" s="55"/>
      <c r="Y78" s="55"/>
      <c r="Z78" s="55"/>
    </row>
    <row r="79" spans="1:26" ht="10.5" customHeight="1">
      <c r="A79" s="55"/>
      <c r="B79" s="55"/>
      <c r="C79" s="55"/>
      <c r="D79" s="55"/>
      <c r="E79" s="55"/>
      <c r="F79" s="55"/>
      <c r="G79" s="55"/>
      <c r="H79" s="55"/>
      <c r="I79" s="55"/>
      <c r="J79" s="55"/>
      <c r="K79" s="55"/>
      <c r="L79" s="55"/>
      <c r="M79" s="55"/>
      <c r="N79" s="55"/>
      <c r="O79" s="55"/>
      <c r="P79" s="55"/>
      <c r="Q79" s="55"/>
      <c r="R79" s="55"/>
      <c r="S79" s="55"/>
      <c r="T79" s="55"/>
      <c r="U79" s="55"/>
      <c r="V79" s="55"/>
      <c r="W79" s="55"/>
      <c r="X79" s="55"/>
      <c r="Y79" s="55"/>
      <c r="Z79" s="55"/>
    </row>
    <row r="80" spans="1:26" ht="10.5" customHeight="1">
      <c r="A80" s="55"/>
      <c r="B80" s="55"/>
      <c r="C80" s="55"/>
      <c r="D80" s="55"/>
      <c r="E80" s="55"/>
      <c r="F80" s="55"/>
      <c r="G80" s="55"/>
      <c r="H80" s="55"/>
      <c r="I80" s="55"/>
      <c r="J80" s="55"/>
      <c r="K80" s="55"/>
      <c r="L80" s="55"/>
      <c r="M80" s="55"/>
      <c r="N80" s="55"/>
      <c r="O80" s="55"/>
      <c r="P80" s="55"/>
      <c r="Q80" s="55"/>
      <c r="R80" s="55"/>
      <c r="S80" s="55"/>
      <c r="T80" s="55"/>
      <c r="U80" s="55"/>
      <c r="V80" s="55"/>
      <c r="W80" s="55"/>
      <c r="X80" s="55"/>
      <c r="Y80" s="55"/>
      <c r="Z80" s="55"/>
    </row>
    <row r="81" spans="1:26" ht="10.5" customHeight="1">
      <c r="A81" s="55"/>
      <c r="B81" s="55"/>
      <c r="C81" s="55"/>
      <c r="D81" s="55"/>
      <c r="E81" s="55"/>
      <c r="F81" s="55"/>
      <c r="G81" s="55"/>
      <c r="H81" s="55"/>
      <c r="I81" s="55"/>
      <c r="J81" s="55"/>
      <c r="K81" s="55"/>
      <c r="L81" s="55"/>
      <c r="M81" s="55"/>
      <c r="N81" s="55"/>
      <c r="O81" s="55"/>
      <c r="P81" s="55"/>
      <c r="Q81" s="55"/>
      <c r="R81" s="55"/>
      <c r="S81" s="55"/>
      <c r="T81" s="55"/>
      <c r="U81" s="55"/>
      <c r="V81" s="55"/>
      <c r="W81" s="55"/>
      <c r="X81" s="55"/>
      <c r="Y81" s="55"/>
      <c r="Z81" s="55"/>
    </row>
    <row r="82" spans="1:26" ht="10.5" customHeight="1">
      <c r="A82" s="55"/>
      <c r="B82" s="55"/>
      <c r="C82" s="55"/>
      <c r="D82" s="55"/>
      <c r="E82" s="55"/>
      <c r="F82" s="55"/>
      <c r="G82" s="55"/>
      <c r="H82" s="55"/>
      <c r="I82" s="55"/>
      <c r="J82" s="55"/>
      <c r="K82" s="55"/>
      <c r="L82" s="55"/>
      <c r="M82" s="55"/>
      <c r="N82" s="55"/>
      <c r="O82" s="55"/>
      <c r="P82" s="55"/>
      <c r="Q82" s="55"/>
      <c r="R82" s="55"/>
      <c r="S82" s="55"/>
      <c r="T82" s="55"/>
      <c r="U82" s="55"/>
      <c r="V82" s="55"/>
      <c r="W82" s="55"/>
      <c r="X82" s="55"/>
      <c r="Y82" s="55"/>
      <c r="Z82" s="55"/>
    </row>
    <row r="83" spans="1:26" ht="10.5" customHeight="1">
      <c r="A83" s="55"/>
      <c r="B83" s="55"/>
      <c r="C83" s="55"/>
      <c r="D83" s="55"/>
      <c r="E83" s="55"/>
      <c r="F83" s="55"/>
      <c r="G83" s="55"/>
      <c r="H83" s="55"/>
      <c r="I83" s="55"/>
      <c r="J83" s="55"/>
      <c r="K83" s="55"/>
      <c r="L83" s="55"/>
      <c r="M83" s="55"/>
      <c r="N83" s="55"/>
      <c r="O83" s="55"/>
      <c r="P83" s="55"/>
      <c r="Q83" s="55"/>
      <c r="R83" s="55"/>
      <c r="S83" s="55"/>
      <c r="T83" s="55"/>
      <c r="U83" s="55"/>
      <c r="V83" s="55"/>
      <c r="W83" s="55"/>
      <c r="X83" s="55"/>
      <c r="Y83" s="55"/>
      <c r="Z83" s="55"/>
    </row>
    <row r="84" spans="1:26" ht="10.5" customHeight="1">
      <c r="A84" s="55"/>
      <c r="B84" s="55"/>
      <c r="C84" s="55"/>
      <c r="D84" s="55"/>
      <c r="E84" s="55"/>
      <c r="F84" s="55"/>
      <c r="G84" s="55"/>
      <c r="H84" s="55"/>
      <c r="I84" s="55"/>
      <c r="J84" s="55"/>
      <c r="K84" s="55"/>
      <c r="L84" s="55"/>
      <c r="M84" s="55"/>
      <c r="N84" s="55"/>
      <c r="O84" s="55"/>
      <c r="P84" s="55"/>
      <c r="Q84" s="55"/>
      <c r="R84" s="55"/>
      <c r="S84" s="55"/>
      <c r="T84" s="55"/>
      <c r="U84" s="55"/>
      <c r="V84" s="55"/>
      <c r="W84" s="55"/>
      <c r="X84" s="55"/>
      <c r="Y84" s="55"/>
      <c r="Z84" s="55"/>
    </row>
    <row r="85" spans="1:26" ht="10.5" customHeight="1">
      <c r="A85" s="55"/>
      <c r="B85" s="55"/>
      <c r="C85" s="55"/>
      <c r="D85" s="55"/>
      <c r="E85" s="55"/>
      <c r="F85" s="55"/>
      <c r="G85" s="55"/>
      <c r="H85" s="55"/>
      <c r="I85" s="55"/>
      <c r="J85" s="55"/>
      <c r="K85" s="55"/>
      <c r="L85" s="55"/>
      <c r="M85" s="55"/>
      <c r="N85" s="55"/>
      <c r="O85" s="55"/>
      <c r="P85" s="55"/>
      <c r="Q85" s="55"/>
      <c r="R85" s="55"/>
      <c r="S85" s="55"/>
      <c r="T85" s="55"/>
      <c r="U85" s="55"/>
      <c r="V85" s="55"/>
      <c r="W85" s="55"/>
      <c r="X85" s="55"/>
      <c r="Y85" s="55"/>
      <c r="Z85" s="55"/>
    </row>
    <row r="86" spans="1:26" ht="10.5" customHeight="1">
      <c r="A86" s="55"/>
      <c r="B86" s="55"/>
      <c r="C86" s="55"/>
      <c r="D86" s="55"/>
      <c r="E86" s="55"/>
      <c r="F86" s="55"/>
      <c r="G86" s="55"/>
      <c r="H86" s="55"/>
      <c r="I86" s="55"/>
      <c r="J86" s="55"/>
      <c r="K86" s="55"/>
      <c r="L86" s="55"/>
      <c r="M86" s="55"/>
      <c r="N86" s="55"/>
      <c r="O86" s="55"/>
      <c r="P86" s="55"/>
      <c r="Q86" s="55"/>
      <c r="R86" s="55"/>
      <c r="S86" s="55"/>
      <c r="T86" s="55"/>
      <c r="U86" s="55"/>
      <c r="V86" s="55"/>
      <c r="W86" s="55"/>
      <c r="X86" s="55"/>
      <c r="Y86" s="55"/>
      <c r="Z86" s="55"/>
    </row>
    <row r="87" spans="1:26" ht="10.5" customHeight="1">
      <c r="A87" s="55"/>
      <c r="B87" s="55"/>
      <c r="C87" s="55"/>
      <c r="D87" s="55"/>
      <c r="E87" s="55"/>
      <c r="F87" s="55"/>
      <c r="G87" s="55"/>
      <c r="H87" s="55"/>
      <c r="I87" s="55"/>
      <c r="J87" s="55"/>
      <c r="K87" s="55"/>
      <c r="L87" s="55"/>
      <c r="M87" s="55"/>
      <c r="N87" s="55"/>
      <c r="O87" s="55"/>
      <c r="P87" s="55"/>
      <c r="Q87" s="55"/>
      <c r="R87" s="55"/>
      <c r="S87" s="55"/>
      <c r="T87" s="55"/>
      <c r="U87" s="55"/>
      <c r="V87" s="55"/>
      <c r="W87" s="55"/>
      <c r="X87" s="55"/>
      <c r="Y87" s="55"/>
      <c r="Z87" s="55"/>
    </row>
    <row r="88" spans="1:26" ht="10.5" customHeight="1">
      <c r="A88" s="55"/>
      <c r="B88" s="55"/>
      <c r="C88" s="55"/>
      <c r="D88" s="55"/>
      <c r="E88" s="55"/>
      <c r="F88" s="55"/>
      <c r="G88" s="55"/>
      <c r="H88" s="55"/>
      <c r="I88" s="55"/>
      <c r="J88" s="55"/>
      <c r="K88" s="55"/>
      <c r="L88" s="55"/>
      <c r="M88" s="55"/>
      <c r="N88" s="55"/>
      <c r="O88" s="55"/>
      <c r="P88" s="55"/>
      <c r="Q88" s="55"/>
      <c r="R88" s="55"/>
      <c r="S88" s="55"/>
      <c r="T88" s="55"/>
      <c r="U88" s="55"/>
      <c r="V88" s="55"/>
      <c r="W88" s="55"/>
      <c r="X88" s="55"/>
      <c r="Y88" s="55"/>
      <c r="Z88" s="55"/>
    </row>
    <row r="89" spans="1:26" ht="10.5" customHeight="1">
      <c r="A89" s="55"/>
      <c r="B89" s="55"/>
      <c r="C89" s="55"/>
      <c r="D89" s="55"/>
      <c r="E89" s="55"/>
      <c r="F89" s="55"/>
      <c r="G89" s="55"/>
      <c r="H89" s="55"/>
      <c r="I89" s="55"/>
      <c r="J89" s="55"/>
      <c r="K89" s="55"/>
      <c r="L89" s="55"/>
      <c r="M89" s="55"/>
      <c r="N89" s="55"/>
      <c r="O89" s="55"/>
      <c r="P89" s="55"/>
      <c r="Q89" s="55"/>
      <c r="R89" s="55"/>
      <c r="S89" s="55"/>
      <c r="T89" s="55"/>
      <c r="U89" s="55"/>
      <c r="V89" s="55"/>
      <c r="W89" s="55"/>
      <c r="X89" s="55"/>
      <c r="Y89" s="55"/>
      <c r="Z89" s="55"/>
    </row>
    <row r="90" spans="1:26" ht="10.5" customHeight="1">
      <c r="A90" s="55"/>
      <c r="B90" s="55"/>
      <c r="C90" s="55"/>
      <c r="D90" s="55"/>
      <c r="E90" s="55"/>
      <c r="F90" s="55"/>
      <c r="G90" s="55"/>
      <c r="H90" s="55"/>
      <c r="I90" s="55"/>
      <c r="J90" s="55"/>
      <c r="K90" s="55"/>
      <c r="L90" s="55"/>
      <c r="M90" s="55"/>
      <c r="N90" s="55"/>
      <c r="O90" s="55"/>
      <c r="P90" s="55"/>
      <c r="Q90" s="55"/>
      <c r="R90" s="55"/>
      <c r="S90" s="55"/>
      <c r="T90" s="55"/>
      <c r="U90" s="55"/>
      <c r="V90" s="55"/>
      <c r="W90" s="55"/>
      <c r="X90" s="55"/>
      <c r="Y90" s="55"/>
      <c r="Z90" s="55"/>
    </row>
    <row r="91" spans="1:26" ht="10.5" customHeight="1">
      <c r="A91" s="55"/>
      <c r="B91" s="55"/>
      <c r="C91" s="55"/>
      <c r="D91" s="55"/>
      <c r="E91" s="55"/>
      <c r="F91" s="55"/>
      <c r="G91" s="55"/>
      <c r="H91" s="55"/>
      <c r="I91" s="55"/>
      <c r="J91" s="55"/>
      <c r="K91" s="55"/>
      <c r="L91" s="55"/>
      <c r="M91" s="55"/>
      <c r="N91" s="55"/>
      <c r="O91" s="55"/>
      <c r="P91" s="55"/>
      <c r="Q91" s="55"/>
      <c r="R91" s="55"/>
      <c r="S91" s="55"/>
      <c r="T91" s="55"/>
      <c r="U91" s="55"/>
      <c r="V91" s="55"/>
      <c r="W91" s="55"/>
      <c r="X91" s="55"/>
      <c r="Y91" s="55"/>
      <c r="Z91" s="55"/>
    </row>
    <row r="92" spans="1:26" ht="10.5" customHeight="1">
      <c r="A92" s="55"/>
      <c r="B92" s="55"/>
      <c r="C92" s="55"/>
      <c r="D92" s="55"/>
      <c r="E92" s="55"/>
      <c r="F92" s="55"/>
      <c r="G92" s="55"/>
      <c r="H92" s="55"/>
      <c r="I92" s="55"/>
      <c r="J92" s="55"/>
      <c r="K92" s="55"/>
      <c r="L92" s="55"/>
      <c r="M92" s="55"/>
      <c r="N92" s="55"/>
      <c r="O92" s="55"/>
      <c r="P92" s="55"/>
      <c r="Q92" s="55"/>
      <c r="R92" s="55"/>
      <c r="S92" s="55"/>
      <c r="T92" s="55"/>
      <c r="U92" s="55"/>
      <c r="V92" s="55"/>
      <c r="W92" s="55"/>
      <c r="X92" s="55"/>
      <c r="Y92" s="55"/>
      <c r="Z92" s="55"/>
    </row>
    <row r="93" spans="1:26" ht="10.5" customHeight="1">
      <c r="A93" s="55"/>
      <c r="B93" s="55"/>
      <c r="C93" s="55"/>
      <c r="D93" s="55"/>
      <c r="E93" s="55"/>
      <c r="F93" s="55"/>
      <c r="G93" s="55"/>
      <c r="H93" s="55"/>
      <c r="I93" s="55"/>
      <c r="J93" s="55"/>
      <c r="K93" s="55"/>
      <c r="L93" s="55"/>
      <c r="M93" s="55"/>
      <c r="N93" s="55"/>
      <c r="O93" s="55"/>
      <c r="P93" s="55"/>
      <c r="Q93" s="55"/>
      <c r="R93" s="55"/>
      <c r="S93" s="55"/>
      <c r="T93" s="55"/>
      <c r="U93" s="55"/>
      <c r="V93" s="55"/>
      <c r="W93" s="55"/>
      <c r="X93" s="55"/>
      <c r="Y93" s="55"/>
      <c r="Z93" s="55"/>
    </row>
    <row r="94" spans="1:26" ht="10.5" customHeight="1">
      <c r="A94" s="55"/>
      <c r="B94" s="55"/>
      <c r="C94" s="55"/>
      <c r="D94" s="55"/>
      <c r="E94" s="55"/>
      <c r="F94" s="55"/>
      <c r="G94" s="55"/>
      <c r="H94" s="55"/>
      <c r="I94" s="55"/>
      <c r="J94" s="55"/>
      <c r="K94" s="55"/>
      <c r="L94" s="55"/>
      <c r="M94" s="55"/>
      <c r="N94" s="55"/>
      <c r="O94" s="55"/>
      <c r="P94" s="55"/>
      <c r="Q94" s="55"/>
      <c r="R94" s="55"/>
      <c r="S94" s="55"/>
      <c r="T94" s="55"/>
      <c r="U94" s="55"/>
      <c r="V94" s="55"/>
      <c r="W94" s="55"/>
      <c r="X94" s="55"/>
      <c r="Y94" s="55"/>
      <c r="Z94" s="55"/>
    </row>
    <row r="95" spans="1:26" ht="10.5" customHeight="1">
      <c r="A95" s="55"/>
      <c r="B95" s="55"/>
      <c r="C95" s="55"/>
      <c r="D95" s="55"/>
      <c r="E95" s="55"/>
      <c r="F95" s="55"/>
      <c r="G95" s="55"/>
      <c r="H95" s="55"/>
      <c r="I95" s="55"/>
      <c r="J95" s="55"/>
      <c r="K95" s="55"/>
      <c r="L95" s="55"/>
      <c r="M95" s="55"/>
      <c r="N95" s="55"/>
      <c r="O95" s="55"/>
      <c r="P95" s="55"/>
      <c r="Q95" s="55"/>
      <c r="R95" s="55"/>
      <c r="S95" s="55"/>
      <c r="T95" s="55"/>
      <c r="U95" s="55"/>
      <c r="V95" s="55"/>
      <c r="W95" s="55"/>
      <c r="X95" s="55"/>
      <c r="Y95" s="55"/>
      <c r="Z95" s="55"/>
    </row>
    <row r="96" spans="1:26" ht="10.5" customHeight="1">
      <c r="A96" s="55"/>
      <c r="B96" s="55"/>
      <c r="C96" s="55"/>
      <c r="D96" s="55"/>
      <c r="E96" s="55"/>
      <c r="F96" s="55"/>
      <c r="G96" s="55"/>
      <c r="H96" s="55"/>
      <c r="I96" s="55"/>
      <c r="J96" s="55"/>
      <c r="K96" s="55"/>
      <c r="L96" s="55"/>
      <c r="M96" s="55"/>
      <c r="N96" s="55"/>
      <c r="O96" s="55"/>
      <c r="P96" s="55"/>
      <c r="Q96" s="55"/>
      <c r="R96" s="55"/>
      <c r="S96" s="55"/>
      <c r="T96" s="55"/>
      <c r="U96" s="55"/>
      <c r="V96" s="55"/>
      <c r="W96" s="55"/>
      <c r="X96" s="55"/>
      <c r="Y96" s="55"/>
      <c r="Z96" s="55"/>
    </row>
    <row r="97" spans="1:26" ht="10.5" customHeight="1">
      <c r="A97" s="55"/>
      <c r="B97" s="55"/>
      <c r="C97" s="55"/>
      <c r="D97" s="55"/>
      <c r="E97" s="55"/>
      <c r="F97" s="55"/>
      <c r="G97" s="55"/>
      <c r="H97" s="55"/>
      <c r="I97" s="55"/>
      <c r="J97" s="55"/>
      <c r="K97" s="55"/>
      <c r="L97" s="55"/>
      <c r="M97" s="55"/>
      <c r="N97" s="55"/>
      <c r="O97" s="55"/>
      <c r="P97" s="55"/>
      <c r="Q97" s="55"/>
      <c r="R97" s="55"/>
      <c r="S97" s="55"/>
      <c r="T97" s="55"/>
      <c r="U97" s="55"/>
      <c r="V97" s="55"/>
      <c r="W97" s="55"/>
      <c r="X97" s="55"/>
      <c r="Y97" s="55"/>
      <c r="Z97" s="55"/>
    </row>
    <row r="98" spans="1:26" ht="10.5" customHeight="1">
      <c r="A98" s="55"/>
      <c r="B98" s="55"/>
      <c r="C98" s="55"/>
      <c r="D98" s="55"/>
      <c r="E98" s="55"/>
      <c r="F98" s="55"/>
      <c r="G98" s="55"/>
      <c r="H98" s="55"/>
      <c r="I98" s="55"/>
      <c r="J98" s="55"/>
      <c r="K98" s="55"/>
      <c r="L98" s="55"/>
      <c r="M98" s="55"/>
      <c r="N98" s="55"/>
      <c r="O98" s="55"/>
      <c r="P98" s="55"/>
      <c r="Q98" s="55"/>
      <c r="R98" s="55"/>
      <c r="S98" s="55"/>
      <c r="T98" s="55"/>
      <c r="U98" s="55"/>
      <c r="V98" s="55"/>
      <c r="W98" s="55"/>
      <c r="X98" s="55"/>
      <c r="Y98" s="55"/>
      <c r="Z98" s="55"/>
    </row>
    <row r="99" spans="1:26" ht="10.5" customHeight="1">
      <c r="A99" s="55"/>
      <c r="B99" s="55"/>
      <c r="C99" s="55"/>
      <c r="D99" s="55"/>
      <c r="E99" s="55"/>
      <c r="F99" s="55"/>
      <c r="G99" s="55"/>
      <c r="H99" s="55"/>
      <c r="I99" s="55"/>
      <c r="J99" s="55"/>
      <c r="K99" s="55"/>
      <c r="L99" s="55"/>
      <c r="M99" s="55"/>
      <c r="N99" s="55"/>
      <c r="O99" s="55"/>
      <c r="P99" s="55"/>
      <c r="Q99" s="55"/>
      <c r="R99" s="55"/>
      <c r="S99" s="55"/>
      <c r="T99" s="55"/>
      <c r="U99" s="55"/>
      <c r="V99" s="55"/>
      <c r="W99" s="55"/>
      <c r="X99" s="55"/>
      <c r="Y99" s="55"/>
      <c r="Z99" s="55"/>
    </row>
    <row r="100" spans="1:26" ht="10.5" customHeight="1">
      <c r="A100" s="55"/>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row>
    <row r="101" spans="1:26" ht="10.5" customHeight="1">
      <c r="A101" s="55"/>
      <c r="B101" s="55"/>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row>
    <row r="102" spans="1:26" ht="10.5" customHeight="1">
      <c r="A102" s="55"/>
      <c r="B102" s="55"/>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row>
    <row r="103" spans="1:26" ht="10.5" customHeight="1">
      <c r="A103" s="55"/>
      <c r="B103" s="55"/>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row>
    <row r="104" spans="1:26" ht="10.5" customHeight="1">
      <c r="A104" s="55"/>
      <c r="B104" s="55"/>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row>
    <row r="105" spans="1:26" ht="10.5" customHeight="1">
      <c r="A105" s="55"/>
      <c r="B105" s="55"/>
      <c r="C105" s="55"/>
      <c r="D105" s="55"/>
      <c r="E105" s="55"/>
      <c r="F105" s="55"/>
      <c r="G105" s="55"/>
      <c r="H105" s="55"/>
      <c r="I105" s="55"/>
      <c r="J105" s="55"/>
      <c r="K105" s="55"/>
      <c r="L105" s="55"/>
      <c r="M105" s="55"/>
      <c r="N105" s="55"/>
      <c r="O105" s="55"/>
      <c r="P105" s="55"/>
      <c r="Q105" s="55"/>
      <c r="R105" s="55"/>
      <c r="S105" s="55"/>
      <c r="T105" s="55"/>
      <c r="U105" s="55"/>
      <c r="V105" s="55"/>
      <c r="W105" s="55"/>
      <c r="X105" s="55"/>
      <c r="Y105" s="55"/>
      <c r="Z105" s="55"/>
    </row>
    <row r="106" spans="1:26" ht="10.5" customHeight="1">
      <c r="A106" s="55"/>
      <c r="B106" s="55"/>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row>
    <row r="107" spans="1:26" ht="10.5" customHeight="1">
      <c r="A107" s="55"/>
      <c r="B107" s="55"/>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row>
    <row r="108" spans="1:26" ht="10.5" customHeight="1">
      <c r="A108" s="55"/>
      <c r="B108" s="55"/>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row>
    <row r="109" spans="1:26" ht="10.5" customHeight="1">
      <c r="A109" s="55"/>
      <c r="B109" s="55"/>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row>
    <row r="110" spans="1:26" ht="10.5" customHeight="1">
      <c r="A110" s="55"/>
      <c r="B110" s="55"/>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row>
    <row r="111" spans="1:26" ht="10.5" customHeight="1">
      <c r="A111" s="55"/>
      <c r="B111" s="55"/>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row>
    <row r="112" spans="1:26" ht="10.5" customHeight="1">
      <c r="A112" s="55"/>
      <c r="B112" s="55"/>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row>
    <row r="113" spans="1:26" ht="10.5" customHeight="1">
      <c r="A113" s="55"/>
      <c r="B113" s="55"/>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row>
    <row r="114" spans="1:26" ht="10.5" customHeight="1">
      <c r="A114" s="55"/>
      <c r="B114" s="55"/>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row>
    <row r="115" spans="1:26" ht="10.5" customHeight="1">
      <c r="A115" s="55"/>
      <c r="B115" s="55"/>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row>
    <row r="116" spans="1:26" ht="10.5" customHeight="1">
      <c r="A116" s="55"/>
      <c r="B116" s="55"/>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row>
    <row r="117" spans="1:26" ht="10.5" customHeight="1">
      <c r="A117" s="55"/>
      <c r="B117" s="55"/>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row>
    <row r="118" spans="1:26" ht="10.5" customHeight="1">
      <c r="A118" s="55"/>
      <c r="B118" s="55"/>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row>
    <row r="119" spans="1:26" ht="10.5" customHeight="1">
      <c r="A119" s="55"/>
      <c r="B119" s="55"/>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row>
    <row r="120" spans="1:26" ht="10.5" customHeight="1">
      <c r="A120" s="55"/>
      <c r="B120" s="55"/>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row>
    <row r="121" spans="1:26" ht="10.5" customHeight="1">
      <c r="A121" s="55"/>
      <c r="B121" s="55"/>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row>
    <row r="122" spans="1:26" ht="10.5" customHeight="1">
      <c r="A122" s="55"/>
      <c r="B122" s="55"/>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row>
    <row r="123" spans="1:26" ht="10.5" customHeight="1">
      <c r="A123" s="55"/>
      <c r="B123" s="55"/>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row>
    <row r="124" spans="1:26" ht="10.5" customHeight="1">
      <c r="A124" s="55"/>
      <c r="B124" s="55"/>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row>
    <row r="125" spans="1:26" ht="10.5" customHeight="1">
      <c r="A125" s="55"/>
      <c r="B125" s="55"/>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row>
    <row r="126" spans="1:26" ht="10.5" customHeight="1">
      <c r="A126" s="55"/>
      <c r="B126" s="55"/>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row>
    <row r="127" spans="1:26" ht="10.5" customHeight="1">
      <c r="A127" s="55"/>
      <c r="B127" s="55"/>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row>
    <row r="128" spans="1:26" ht="10.5" customHeight="1">
      <c r="A128" s="55"/>
      <c r="B128" s="55"/>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row>
    <row r="129" spans="1:26" ht="10.5" customHeight="1">
      <c r="A129" s="55"/>
      <c r="B129" s="55"/>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row>
    <row r="130" spans="1:26" ht="10.5" customHeight="1">
      <c r="A130" s="55"/>
      <c r="B130" s="55"/>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row>
    <row r="131" spans="1:26" ht="10.5" customHeight="1">
      <c r="A131" s="55"/>
      <c r="B131" s="55"/>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row>
    <row r="132" spans="1:26" ht="10.5" customHeight="1">
      <c r="A132" s="55"/>
      <c r="B132" s="55"/>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row>
    <row r="133" spans="1:26" ht="10.5" customHeight="1">
      <c r="A133" s="55"/>
      <c r="B133" s="55"/>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row>
    <row r="134" spans="1:26" ht="10.5" customHeight="1">
      <c r="A134" s="55"/>
      <c r="B134" s="55"/>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row>
    <row r="135" spans="1:26" ht="10.5" customHeight="1">
      <c r="A135" s="55"/>
      <c r="B135" s="55"/>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row>
    <row r="136" spans="1:26" ht="10.5" customHeight="1">
      <c r="A136" s="55"/>
      <c r="B136" s="55"/>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row>
    <row r="137" spans="1:26" ht="10.5" customHeight="1">
      <c r="A137" s="55"/>
      <c r="B137" s="55"/>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row>
    <row r="138" spans="1:26" ht="10.5" customHeight="1">
      <c r="A138" s="55"/>
      <c r="B138" s="55"/>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row>
    <row r="139" spans="1:26" ht="10.5" customHeight="1">
      <c r="A139" s="55"/>
      <c r="B139" s="55"/>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row>
    <row r="140" spans="1:26" ht="10.5" customHeight="1">
      <c r="A140" s="55"/>
      <c r="B140" s="55"/>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row>
    <row r="141" spans="1:26" ht="10.5" customHeight="1">
      <c r="A141" s="55"/>
      <c r="B141" s="55"/>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row>
    <row r="142" spans="1:26" ht="10.5" customHeight="1">
      <c r="A142" s="55"/>
      <c r="B142" s="55"/>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row>
    <row r="143" spans="1:26" ht="10.5" customHeight="1">
      <c r="A143" s="55"/>
      <c r="B143" s="55"/>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row>
    <row r="144" spans="1:26" ht="10.5" customHeight="1">
      <c r="A144" s="55"/>
      <c r="B144" s="55"/>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row>
    <row r="145" spans="1:26" ht="10.5" customHeight="1">
      <c r="A145" s="55"/>
      <c r="B145" s="55"/>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row>
    <row r="146" spans="1:26" ht="10.5" customHeight="1">
      <c r="A146" s="55"/>
      <c r="B146" s="55"/>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row>
    <row r="147" spans="1:26" ht="10.5" customHeight="1">
      <c r="A147" s="55"/>
      <c r="B147" s="55"/>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row>
    <row r="148" spans="1:26" ht="10.5" customHeight="1">
      <c r="A148" s="55"/>
      <c r="B148" s="55"/>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row>
    <row r="149" spans="1:26" ht="10.5" customHeight="1">
      <c r="A149" s="55"/>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row>
    <row r="150" spans="1:26" ht="10.5" customHeight="1">
      <c r="A150" s="55"/>
      <c r="B150" s="55"/>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row>
    <row r="151" spans="1:26" ht="10.5" customHeight="1">
      <c r="A151" s="55"/>
      <c r="B151" s="55"/>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row>
    <row r="152" spans="1:26" ht="10.5" customHeight="1">
      <c r="A152" s="55"/>
      <c r="B152" s="55"/>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row>
    <row r="153" spans="1:26" ht="10.5" customHeight="1">
      <c r="A153" s="55"/>
      <c r="B153" s="55"/>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row>
    <row r="154" spans="1:26" ht="10.5" customHeight="1">
      <c r="A154" s="55"/>
      <c r="B154" s="55"/>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row>
    <row r="155" spans="1:26" ht="10.5" customHeight="1">
      <c r="A155" s="55"/>
      <c r="B155" s="55"/>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row>
    <row r="156" spans="1:26" ht="10.5" customHeight="1">
      <c r="A156" s="55"/>
      <c r="B156" s="55"/>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row>
    <row r="157" spans="1:26" ht="10.5" customHeight="1">
      <c r="A157" s="55"/>
      <c r="B157" s="55"/>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row>
    <row r="158" spans="1:26" ht="10.5" customHeight="1">
      <c r="A158" s="55"/>
      <c r="B158" s="55"/>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row>
    <row r="159" spans="1:26" ht="10.5" customHeight="1">
      <c r="A159" s="55"/>
      <c r="B159" s="55"/>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row>
    <row r="160" spans="1:26" ht="10.5" customHeight="1">
      <c r="A160" s="55"/>
      <c r="B160" s="55"/>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row>
    <row r="161" spans="1:26" ht="10.5" customHeight="1">
      <c r="A161" s="55"/>
      <c r="B161" s="55"/>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row>
    <row r="162" spans="1:26" ht="10.5" customHeight="1">
      <c r="A162" s="55"/>
      <c r="B162" s="55"/>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row>
    <row r="163" spans="1:26" ht="10.5" customHeight="1">
      <c r="A163" s="55"/>
      <c r="B163" s="55"/>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row>
    <row r="164" spans="1:26" ht="10.5" customHeight="1">
      <c r="A164" s="55"/>
      <c r="B164" s="55"/>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row>
    <row r="165" spans="1:26" ht="10.5" customHeight="1">
      <c r="A165" s="55"/>
      <c r="B165" s="55"/>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row>
    <row r="166" spans="1:26" ht="10.5" customHeight="1">
      <c r="A166" s="55"/>
      <c r="B166" s="55"/>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row>
    <row r="167" spans="1:26" ht="10.5" customHeight="1">
      <c r="A167" s="55"/>
      <c r="B167" s="55"/>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row>
    <row r="168" spans="1:26" ht="10.5" customHeight="1">
      <c r="A168" s="55"/>
      <c r="B168" s="55"/>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row>
    <row r="169" spans="1:26" ht="10.5" customHeight="1">
      <c r="A169" s="55"/>
      <c r="B169" s="55"/>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row>
    <row r="170" spans="1:26" ht="10.5" customHeight="1">
      <c r="A170" s="55"/>
      <c r="B170" s="55"/>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row>
    <row r="171" spans="1:26" ht="10.5" customHeight="1">
      <c r="A171" s="55"/>
      <c r="B171" s="55"/>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row>
    <row r="172" spans="1:26" ht="10.5" customHeight="1">
      <c r="A172" s="55"/>
      <c r="B172" s="55"/>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row>
    <row r="173" spans="1:26" ht="10.5" customHeight="1">
      <c r="A173" s="55"/>
      <c r="B173" s="55"/>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row>
    <row r="174" spans="1:26" ht="10.5" customHeight="1">
      <c r="A174" s="55"/>
      <c r="B174" s="55"/>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row>
    <row r="175" spans="1:26" ht="10.5" customHeight="1">
      <c r="A175" s="55"/>
      <c r="B175" s="55"/>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row>
    <row r="176" spans="1:26" ht="10.5" customHeight="1">
      <c r="A176" s="55"/>
      <c r="B176" s="55"/>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row>
    <row r="177" spans="1:26" ht="10.5" customHeight="1">
      <c r="A177" s="55"/>
      <c r="B177" s="55"/>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row>
    <row r="178" spans="1:26" ht="10.5" customHeight="1">
      <c r="A178" s="55"/>
      <c r="B178" s="55"/>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row>
    <row r="179" spans="1:26" ht="10.5" customHeight="1">
      <c r="A179" s="55"/>
      <c r="B179" s="55"/>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row>
    <row r="180" spans="1:26" ht="10.5" customHeight="1">
      <c r="A180" s="55"/>
      <c r="B180" s="55"/>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row>
    <row r="181" spans="1:26" ht="10.5" customHeight="1">
      <c r="A181" s="55"/>
      <c r="B181" s="55"/>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row>
    <row r="182" spans="1:26" ht="10.5" customHeight="1">
      <c r="A182" s="55"/>
      <c r="B182" s="55"/>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row>
    <row r="183" spans="1:26" ht="10.5" customHeight="1">
      <c r="A183" s="55"/>
      <c r="B183" s="55"/>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row>
    <row r="184" spans="1:26" ht="10.5" customHeight="1">
      <c r="A184" s="55"/>
      <c r="B184" s="55"/>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row>
    <row r="185" spans="1:26" ht="10.5" customHeight="1">
      <c r="A185" s="55"/>
      <c r="B185" s="55"/>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row>
    <row r="186" spans="1:26" ht="10.5" customHeight="1">
      <c r="A186" s="55"/>
      <c r="B186" s="55"/>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row>
    <row r="187" spans="1:26" ht="10.5" customHeight="1">
      <c r="A187" s="55"/>
      <c r="B187" s="55"/>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row>
    <row r="188" spans="1:26" ht="10.5" customHeight="1">
      <c r="A188" s="55"/>
      <c r="B188" s="55"/>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row>
    <row r="189" spans="1:26" ht="10.5" customHeight="1">
      <c r="A189" s="55"/>
      <c r="B189" s="55"/>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row>
    <row r="190" spans="1:26" ht="10.5" customHeight="1">
      <c r="A190" s="55"/>
      <c r="B190" s="55"/>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row>
    <row r="191" spans="1:26" ht="10.5" customHeight="1">
      <c r="A191" s="55"/>
      <c r="B191" s="55"/>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row>
    <row r="192" spans="1:26" ht="10.5" customHeight="1">
      <c r="A192" s="55"/>
      <c r="B192" s="55"/>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row>
    <row r="193" spans="1:26" ht="10.5" customHeight="1">
      <c r="A193" s="55"/>
      <c r="B193" s="55"/>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row>
    <row r="194" spans="1:26" ht="10.5" customHeight="1">
      <c r="A194" s="55"/>
      <c r="B194" s="55"/>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row>
    <row r="195" spans="1:26" ht="10.5" customHeight="1">
      <c r="A195" s="55"/>
      <c r="B195" s="55"/>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row>
    <row r="196" spans="1:26" ht="10.5" customHeight="1">
      <c r="A196" s="55"/>
      <c r="B196" s="55"/>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row>
    <row r="197" spans="1:26" ht="10.5" customHeight="1">
      <c r="A197" s="55"/>
      <c r="B197" s="55"/>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row>
    <row r="198" spans="1:26" ht="10.5" customHeight="1">
      <c r="A198" s="55"/>
      <c r="B198" s="55"/>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row>
    <row r="199" spans="1:26" ht="10.5" customHeight="1">
      <c r="A199" s="55"/>
      <c r="B199" s="55"/>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row>
    <row r="200" spans="1:26" ht="10.5" customHeight="1">
      <c r="A200" s="55"/>
      <c r="B200" s="55"/>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row>
    <row r="201" spans="1:26" ht="10.5" customHeight="1">
      <c r="A201" s="55"/>
      <c r="B201" s="55"/>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row>
    <row r="202" spans="1:26" ht="10.5" customHeight="1">
      <c r="A202" s="55"/>
      <c r="B202" s="55"/>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row>
    <row r="203" spans="1:26" ht="10.5" customHeight="1">
      <c r="A203" s="55"/>
      <c r="B203" s="55"/>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row>
    <row r="204" spans="1:26" ht="10.5" customHeight="1">
      <c r="A204" s="55"/>
      <c r="B204" s="55"/>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row>
    <row r="205" spans="1:26" ht="10.5" customHeight="1">
      <c r="A205" s="55"/>
      <c r="B205" s="55"/>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row>
    <row r="206" spans="1:26" ht="10.5" customHeight="1">
      <c r="A206" s="55"/>
      <c r="B206" s="55"/>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row>
    <row r="207" spans="1:26" ht="10.5" customHeight="1">
      <c r="A207" s="55"/>
      <c r="B207" s="55"/>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row>
    <row r="208" spans="1:26" ht="10.5" customHeight="1">
      <c r="A208" s="55"/>
      <c r="B208" s="55"/>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row>
    <row r="209" spans="1:26" ht="10.5" customHeight="1">
      <c r="A209" s="55"/>
      <c r="B209" s="55"/>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row>
    <row r="210" spans="1:26" ht="10.5" customHeight="1">
      <c r="A210" s="55"/>
      <c r="B210" s="55"/>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row>
    <row r="211" spans="1:26" ht="10.5" customHeight="1">
      <c r="A211" s="55"/>
      <c r="B211" s="55"/>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row>
    <row r="212" spans="1:26" ht="10.5" customHeight="1">
      <c r="A212" s="55"/>
      <c r="B212" s="55"/>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row>
    <row r="213" spans="1:26" ht="10.5" customHeight="1">
      <c r="A213" s="55"/>
      <c r="B213" s="55"/>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row>
    <row r="214" spans="1:26" ht="10.5" customHeight="1">
      <c r="A214" s="55"/>
      <c r="B214" s="55"/>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row>
    <row r="215" spans="1:26" ht="10.5" customHeight="1">
      <c r="A215" s="55"/>
      <c r="B215" s="55"/>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row>
    <row r="216" spans="1:26" ht="10.5" customHeight="1">
      <c r="A216" s="55"/>
      <c r="B216" s="55"/>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row>
    <row r="217" spans="1:26" ht="10.5" customHeight="1">
      <c r="A217" s="55"/>
      <c r="B217" s="55"/>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row>
    <row r="218" spans="1:26" ht="10.5" customHeight="1">
      <c r="A218" s="55"/>
      <c r="B218" s="55"/>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row>
    <row r="219" spans="1:26" ht="10.5" customHeight="1">
      <c r="A219" s="55"/>
      <c r="B219" s="55"/>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row>
    <row r="220" spans="1:26" ht="10.5" customHeight="1">
      <c r="A220" s="55"/>
      <c r="B220" s="55"/>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row>
    <row r="221" spans="1:26" ht="10.5" customHeight="1">
      <c r="A221" s="55"/>
      <c r="B221" s="55"/>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row>
    <row r="222" spans="1:26" ht="10.5" customHeight="1">
      <c r="A222" s="55"/>
      <c r="B222" s="55"/>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row>
    <row r="223" spans="1:26" ht="10.5" customHeight="1">
      <c r="A223" s="55"/>
      <c r="B223" s="55"/>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row>
    <row r="224" spans="1:26" ht="10.5" customHeight="1">
      <c r="A224" s="55"/>
      <c r="B224" s="55"/>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row>
    <row r="225" spans="1:26" ht="10.5" customHeight="1">
      <c r="A225" s="55"/>
      <c r="B225" s="55"/>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row>
    <row r="226" spans="1:26" ht="10.5" customHeight="1">
      <c r="A226" s="55"/>
      <c r="B226" s="55"/>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row>
    <row r="227" spans="1:26" ht="10.5" customHeight="1">
      <c r="A227" s="55"/>
      <c r="B227" s="55"/>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row>
    <row r="228" spans="1:26" ht="10.5" customHeight="1">
      <c r="A228" s="55"/>
      <c r="B228" s="55"/>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row>
    <row r="229" spans="1:26" ht="10.5" customHeight="1">
      <c r="A229" s="55"/>
      <c r="B229" s="55"/>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row>
    <row r="230" spans="1:26" ht="10.5" customHeight="1">
      <c r="A230" s="55"/>
      <c r="B230" s="55"/>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row>
    <row r="231" spans="1:26" ht="10.5" customHeight="1">
      <c r="A231" s="55"/>
      <c r="B231" s="55"/>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row>
    <row r="232" spans="1:26" ht="10.5" customHeight="1">
      <c r="A232" s="55"/>
      <c r="B232" s="55"/>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row>
    <row r="233" spans="1:26" ht="10.5" customHeight="1">
      <c r="A233" s="55"/>
      <c r="B233" s="55"/>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row>
    <row r="234" spans="1:26" ht="10.5" customHeight="1">
      <c r="A234" s="55"/>
      <c r="B234" s="55"/>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row>
    <row r="235" spans="1:26" ht="10.5" customHeight="1">
      <c r="A235" s="55"/>
      <c r="B235" s="55"/>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row>
    <row r="236" spans="1:26" ht="10.5" customHeight="1">
      <c r="A236" s="55"/>
      <c r="B236" s="55"/>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row>
    <row r="237" spans="1:26" ht="10.5" customHeight="1">
      <c r="A237" s="55"/>
      <c r="B237" s="55"/>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row>
    <row r="238" spans="1:26" ht="10.5" customHeight="1">
      <c r="A238" s="55"/>
      <c r="B238" s="55"/>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row>
    <row r="239" spans="1:26" ht="10.5" customHeight="1">
      <c r="A239" s="55"/>
      <c r="B239" s="55"/>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row>
    <row r="240" spans="1:26" ht="10.5" customHeight="1">
      <c r="A240" s="55"/>
      <c r="B240" s="55"/>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row>
    <row r="241" spans="1:26" ht="10.5" customHeight="1">
      <c r="A241" s="55"/>
      <c r="B241" s="55"/>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row>
    <row r="242" spans="1:26" ht="10.5" customHeight="1">
      <c r="A242" s="55"/>
      <c r="B242" s="55"/>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row>
    <row r="243" spans="1:26" ht="10.5" customHeight="1">
      <c r="A243" s="55"/>
      <c r="B243" s="55"/>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row>
    <row r="244" spans="1:26" ht="10.5" customHeight="1">
      <c r="A244" s="55"/>
      <c r="B244" s="55"/>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row>
    <row r="245" spans="1:26" ht="10.5" customHeight="1">
      <c r="A245" s="55"/>
      <c r="B245" s="55"/>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row>
    <row r="246" spans="1:26" ht="10.5" customHeight="1">
      <c r="A246" s="55"/>
      <c r="B246" s="55"/>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row>
    <row r="247" spans="1:26" ht="10.5" customHeight="1">
      <c r="A247" s="55"/>
      <c r="B247" s="55"/>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row>
    <row r="248" spans="1:26" ht="10.5" customHeight="1">
      <c r="A248" s="55"/>
      <c r="B248" s="55"/>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row>
    <row r="249" spans="1:26" ht="10.5" customHeight="1">
      <c r="A249" s="55"/>
      <c r="B249" s="55"/>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row>
    <row r="250" spans="1:26" ht="10.5" customHeight="1">
      <c r="A250" s="55"/>
      <c r="B250" s="55"/>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row>
    <row r="251" spans="1:26" ht="10.5" customHeight="1">
      <c r="A251" s="55"/>
      <c r="B251" s="55"/>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row>
    <row r="252" spans="1:26" ht="10.5" customHeight="1">
      <c r="A252" s="55"/>
      <c r="B252" s="55"/>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row>
    <row r="253" spans="1:26" ht="10.5" customHeight="1">
      <c r="A253" s="55"/>
      <c r="B253" s="55"/>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row>
    <row r="254" spans="1:26" ht="10.5" customHeight="1">
      <c r="A254" s="55"/>
      <c r="B254" s="55"/>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row>
    <row r="255" spans="1:26" ht="10.5" customHeight="1">
      <c r="A255" s="55"/>
      <c r="B255" s="55"/>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row>
    <row r="256" spans="1:26" ht="10.5" customHeight="1">
      <c r="A256" s="55"/>
      <c r="B256" s="55"/>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row>
    <row r="257" spans="1:26" ht="10.5" customHeight="1">
      <c r="A257" s="55"/>
      <c r="B257" s="55"/>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row>
    <row r="258" spans="1:26" ht="10.5" customHeight="1">
      <c r="A258" s="55"/>
      <c r="B258" s="55"/>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row>
    <row r="259" spans="1:26" ht="10.5" customHeight="1">
      <c r="A259" s="55"/>
      <c r="B259" s="55"/>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row>
    <row r="260" spans="1:26" ht="10.5" customHeight="1">
      <c r="A260" s="55"/>
      <c r="B260" s="55"/>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row>
    <row r="261" spans="1:26" ht="10.5" customHeight="1">
      <c r="A261" s="55"/>
      <c r="B261" s="55"/>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row>
    <row r="262" spans="1:26" ht="10.5" customHeight="1">
      <c r="A262" s="55"/>
      <c r="B262" s="55"/>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row>
    <row r="263" spans="1:26" ht="10.5" customHeight="1">
      <c r="A263" s="55"/>
      <c r="B263" s="55"/>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row>
    <row r="264" spans="1:26" ht="10.5" customHeight="1">
      <c r="A264" s="55"/>
      <c r="B264" s="55"/>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row>
    <row r="265" spans="1:26" ht="10.5" customHeight="1">
      <c r="A265" s="55"/>
      <c r="B265" s="55"/>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row>
    <row r="266" spans="1:26" ht="10.5" customHeight="1">
      <c r="A266" s="55"/>
      <c r="B266" s="55"/>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row>
    <row r="267" spans="1:26" ht="10.5" customHeight="1">
      <c r="A267" s="55"/>
      <c r="B267" s="55"/>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row>
    <row r="268" spans="1:26" ht="10.5" customHeight="1">
      <c r="A268" s="55"/>
      <c r="B268" s="55"/>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row>
    <row r="269" spans="1:26" ht="10.5" customHeight="1">
      <c r="A269" s="55"/>
      <c r="B269" s="55"/>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row>
    <row r="270" spans="1:26" ht="10.5" customHeight="1">
      <c r="A270" s="55"/>
      <c r="B270" s="55"/>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row>
    <row r="271" spans="1:26" ht="10.5" customHeight="1">
      <c r="A271" s="55"/>
      <c r="B271" s="55"/>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row>
    <row r="272" spans="1:26" ht="10.5" customHeight="1">
      <c r="A272" s="55"/>
      <c r="B272" s="55"/>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row>
    <row r="273" spans="1:26" ht="10.5" customHeight="1">
      <c r="A273" s="55"/>
      <c r="B273" s="55"/>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row>
    <row r="274" spans="1:26" ht="10.5" customHeight="1">
      <c r="A274" s="55"/>
      <c r="B274" s="55"/>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row>
    <row r="275" spans="1:26" ht="10.5" customHeight="1">
      <c r="A275" s="55"/>
      <c r="B275" s="55"/>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row>
    <row r="276" spans="1:26" ht="10.5" customHeight="1">
      <c r="A276" s="55"/>
      <c r="B276" s="55"/>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row>
    <row r="277" spans="1:26" ht="10.5" customHeight="1">
      <c r="A277" s="55"/>
      <c r="B277" s="55"/>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row>
    <row r="278" spans="1:26" ht="10.5" customHeight="1">
      <c r="A278" s="55"/>
      <c r="B278" s="55"/>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row>
    <row r="279" spans="1:26" ht="10.5" customHeight="1">
      <c r="A279" s="55"/>
      <c r="B279" s="55"/>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row>
    <row r="280" spans="1:26" ht="10.5" customHeight="1">
      <c r="A280" s="55"/>
      <c r="B280" s="55"/>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row>
    <row r="281" spans="1:26" ht="10.5" customHeight="1">
      <c r="A281" s="55"/>
      <c r="B281" s="55"/>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row>
    <row r="282" spans="1:26" ht="10.5" customHeight="1">
      <c r="A282" s="55"/>
      <c r="B282" s="55"/>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row>
    <row r="283" spans="1:26" ht="10.5" customHeight="1">
      <c r="A283" s="55"/>
      <c r="B283" s="55"/>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row>
    <row r="284" spans="1:26" ht="10.5" customHeight="1">
      <c r="A284" s="55"/>
      <c r="B284" s="55"/>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row>
    <row r="285" spans="1:26" ht="10.5" customHeight="1">
      <c r="A285" s="55"/>
      <c r="B285" s="55"/>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row>
    <row r="286" spans="1:26" ht="10.5" customHeight="1">
      <c r="A286" s="55"/>
      <c r="B286" s="55"/>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row>
    <row r="287" spans="1:26" ht="10.5" customHeight="1">
      <c r="A287" s="55"/>
      <c r="B287" s="55"/>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row>
    <row r="288" spans="1:26" ht="10.5" customHeight="1">
      <c r="A288" s="55"/>
      <c r="B288" s="55"/>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row>
    <row r="289" spans="1:26" ht="10.5" customHeight="1">
      <c r="A289" s="55"/>
      <c r="B289" s="55"/>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row>
    <row r="290" spans="1:26" ht="10.5" customHeight="1">
      <c r="A290" s="55"/>
      <c r="B290" s="55"/>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row>
    <row r="291" spans="1:26" ht="10.5" customHeight="1">
      <c r="A291" s="55"/>
      <c r="B291" s="55"/>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row>
    <row r="292" spans="1:26" ht="10.5" customHeight="1">
      <c r="A292" s="55"/>
      <c r="B292" s="55"/>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row>
    <row r="293" spans="1:26" ht="10.5" customHeight="1">
      <c r="A293" s="55"/>
      <c r="B293" s="55"/>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row>
    <row r="294" spans="1:26" ht="10.5" customHeight="1">
      <c r="A294" s="55"/>
      <c r="B294" s="55"/>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row>
    <row r="295" spans="1:26" ht="10.5" customHeight="1">
      <c r="A295" s="55"/>
      <c r="B295" s="55"/>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row>
    <row r="296" spans="1:26" ht="10.5" customHeight="1">
      <c r="A296" s="55"/>
      <c r="B296" s="55"/>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row>
    <row r="297" spans="1:26" ht="10.5" customHeight="1">
      <c r="A297" s="55"/>
      <c r="B297" s="55"/>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row>
    <row r="298" spans="1:26" ht="10.5" customHeight="1">
      <c r="A298" s="55"/>
      <c r="B298" s="55"/>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row>
    <row r="299" spans="1:26" ht="10.5" customHeight="1">
      <c r="A299" s="55"/>
      <c r="B299" s="55"/>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row>
    <row r="300" spans="1:26" ht="10.5" customHeight="1">
      <c r="A300" s="55"/>
      <c r="B300" s="55"/>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row>
    <row r="301" spans="1:26" ht="10.5" customHeight="1">
      <c r="A301" s="55"/>
      <c r="B301" s="55"/>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row>
    <row r="302" spans="1:26" ht="10.5" customHeight="1">
      <c r="A302" s="55"/>
      <c r="B302" s="55"/>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row>
    <row r="303" spans="1:26" ht="10.5" customHeight="1">
      <c r="A303" s="55"/>
      <c r="B303" s="55"/>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row>
    <row r="304" spans="1:26" ht="10.5" customHeight="1">
      <c r="A304" s="55"/>
      <c r="B304" s="55"/>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row>
    <row r="305" spans="1:26" ht="10.5" customHeight="1">
      <c r="A305" s="55"/>
      <c r="B305" s="55"/>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row>
    <row r="306" spans="1:26" ht="10.5" customHeight="1">
      <c r="A306" s="55"/>
      <c r="B306" s="55"/>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row>
    <row r="307" spans="1:26" ht="10.5" customHeight="1">
      <c r="A307" s="55"/>
      <c r="B307" s="55"/>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row>
    <row r="308" spans="1:26" ht="10.5" customHeight="1">
      <c r="A308" s="55"/>
      <c r="B308" s="55"/>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row>
    <row r="309" spans="1:26" ht="10.5" customHeight="1">
      <c r="A309" s="55"/>
      <c r="B309" s="55"/>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row>
    <row r="310" spans="1:26" ht="10.5" customHeight="1">
      <c r="A310" s="55"/>
      <c r="B310" s="55"/>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row>
    <row r="311" spans="1:26" ht="10.5" customHeight="1">
      <c r="A311" s="55"/>
      <c r="B311" s="55"/>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row>
    <row r="312" spans="1:26" ht="10.5" customHeight="1">
      <c r="A312" s="55"/>
      <c r="B312" s="55"/>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row>
    <row r="313" spans="1:26" ht="10.5" customHeight="1">
      <c r="A313" s="55"/>
      <c r="B313" s="55"/>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row>
    <row r="314" spans="1:26" ht="10.5" customHeight="1">
      <c r="A314" s="55"/>
      <c r="B314" s="55"/>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row>
    <row r="315" spans="1:26" ht="10.5" customHeight="1">
      <c r="A315" s="55"/>
      <c r="B315" s="55"/>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row>
    <row r="316" spans="1:26" ht="10.5" customHeight="1">
      <c r="A316" s="55"/>
      <c r="B316" s="55"/>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row>
    <row r="317" spans="1:26" ht="10.5" customHeight="1">
      <c r="A317" s="55"/>
      <c r="B317" s="55"/>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row>
    <row r="318" spans="1:26" ht="10.5" customHeight="1">
      <c r="A318" s="55"/>
      <c r="B318" s="55"/>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row>
    <row r="319" spans="1:26" ht="10.5" customHeight="1">
      <c r="A319" s="55"/>
      <c r="B319" s="55"/>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row>
    <row r="320" spans="1:26" ht="10.5" customHeight="1">
      <c r="A320" s="55"/>
      <c r="B320" s="55"/>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row>
    <row r="321" spans="1:26" ht="10.5" customHeight="1">
      <c r="A321" s="55"/>
      <c r="B321" s="55"/>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row>
    <row r="322" spans="1:26" ht="10.5" customHeight="1">
      <c r="A322" s="55"/>
      <c r="B322" s="55"/>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row>
    <row r="323" spans="1:26" ht="10.5" customHeight="1">
      <c r="A323" s="55"/>
      <c r="B323" s="55"/>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row>
    <row r="324" spans="1:26" ht="10.5" customHeight="1">
      <c r="A324" s="55"/>
      <c r="B324" s="55"/>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row>
    <row r="325" spans="1:26" ht="10.5" customHeight="1">
      <c r="A325" s="55"/>
      <c r="B325" s="55"/>
      <c r="C325" s="55"/>
      <c r="D325" s="55"/>
      <c r="E325" s="55"/>
      <c r="F325" s="55"/>
      <c r="G325" s="55"/>
      <c r="H325" s="55"/>
      <c r="I325" s="55"/>
      <c r="J325" s="55"/>
      <c r="K325" s="55"/>
      <c r="L325" s="55"/>
      <c r="M325" s="55"/>
      <c r="N325" s="55"/>
      <c r="O325" s="55"/>
      <c r="P325" s="55"/>
      <c r="Q325" s="55"/>
      <c r="R325" s="55"/>
      <c r="S325" s="55"/>
      <c r="T325" s="55"/>
      <c r="U325" s="55"/>
      <c r="V325" s="55"/>
      <c r="W325" s="55"/>
      <c r="X325" s="55"/>
      <c r="Y325" s="55"/>
      <c r="Z325" s="55"/>
    </row>
    <row r="326" spans="1:26" ht="10.5" customHeight="1">
      <c r="A326" s="55"/>
      <c r="B326" s="55"/>
      <c r="C326" s="55"/>
      <c r="D326" s="55"/>
      <c r="E326" s="55"/>
      <c r="F326" s="55"/>
      <c r="G326" s="55"/>
      <c r="H326" s="55"/>
      <c r="I326" s="55"/>
      <c r="J326" s="55"/>
      <c r="K326" s="55"/>
      <c r="L326" s="55"/>
      <c r="M326" s="55"/>
      <c r="N326" s="55"/>
      <c r="O326" s="55"/>
      <c r="P326" s="55"/>
      <c r="Q326" s="55"/>
      <c r="R326" s="55"/>
      <c r="S326" s="55"/>
      <c r="T326" s="55"/>
      <c r="U326" s="55"/>
      <c r="V326" s="55"/>
      <c r="W326" s="55"/>
      <c r="X326" s="55"/>
      <c r="Y326" s="55"/>
      <c r="Z326" s="55"/>
    </row>
    <row r="327" spans="1:26" ht="10.5" customHeight="1">
      <c r="A327" s="55"/>
      <c r="B327" s="55"/>
      <c r="C327" s="55"/>
      <c r="D327" s="55"/>
      <c r="E327" s="55"/>
      <c r="F327" s="55"/>
      <c r="G327" s="55"/>
      <c r="H327" s="55"/>
      <c r="I327" s="55"/>
      <c r="J327" s="55"/>
      <c r="K327" s="55"/>
      <c r="L327" s="55"/>
      <c r="M327" s="55"/>
      <c r="N327" s="55"/>
      <c r="O327" s="55"/>
      <c r="P327" s="55"/>
      <c r="Q327" s="55"/>
      <c r="R327" s="55"/>
      <c r="S327" s="55"/>
      <c r="T327" s="55"/>
      <c r="U327" s="55"/>
      <c r="V327" s="55"/>
      <c r="W327" s="55"/>
      <c r="X327" s="55"/>
      <c r="Y327" s="55"/>
      <c r="Z327" s="55"/>
    </row>
    <row r="328" spans="1:26" ht="10.5" customHeight="1">
      <c r="A328" s="55"/>
      <c r="B328" s="55"/>
      <c r="C328" s="55"/>
      <c r="D328" s="55"/>
      <c r="E328" s="55"/>
      <c r="F328" s="55"/>
      <c r="G328" s="55"/>
      <c r="H328" s="55"/>
      <c r="I328" s="55"/>
      <c r="J328" s="55"/>
      <c r="K328" s="55"/>
      <c r="L328" s="55"/>
      <c r="M328" s="55"/>
      <c r="N328" s="55"/>
      <c r="O328" s="55"/>
      <c r="P328" s="55"/>
      <c r="Q328" s="55"/>
      <c r="R328" s="55"/>
      <c r="S328" s="55"/>
      <c r="T328" s="55"/>
      <c r="U328" s="55"/>
      <c r="V328" s="55"/>
      <c r="W328" s="55"/>
      <c r="X328" s="55"/>
      <c r="Y328" s="55"/>
      <c r="Z328" s="55"/>
    </row>
    <row r="329" spans="1:26" ht="10.5" customHeight="1">
      <c r="A329" s="55"/>
      <c r="B329" s="55"/>
      <c r="C329" s="55"/>
      <c r="D329" s="55"/>
      <c r="E329" s="55"/>
      <c r="F329" s="55"/>
      <c r="G329" s="55"/>
      <c r="H329" s="55"/>
      <c r="I329" s="55"/>
      <c r="J329" s="55"/>
      <c r="K329" s="55"/>
      <c r="L329" s="55"/>
      <c r="M329" s="55"/>
      <c r="N329" s="55"/>
      <c r="O329" s="55"/>
      <c r="P329" s="55"/>
      <c r="Q329" s="55"/>
      <c r="R329" s="55"/>
      <c r="S329" s="55"/>
      <c r="T329" s="55"/>
      <c r="U329" s="55"/>
      <c r="V329" s="55"/>
      <c r="W329" s="55"/>
      <c r="X329" s="55"/>
      <c r="Y329" s="55"/>
      <c r="Z329" s="55"/>
    </row>
    <row r="330" spans="1:26" ht="10.5" customHeight="1">
      <c r="A330" s="55"/>
      <c r="B330" s="55"/>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row>
    <row r="331" spans="1:26" ht="10.5" customHeight="1">
      <c r="A331" s="55"/>
      <c r="B331" s="55"/>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row>
    <row r="332" spans="1:26" ht="10.5" customHeight="1">
      <c r="A332" s="55"/>
      <c r="B332" s="55"/>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row>
    <row r="333" spans="1:26" ht="10.5" customHeight="1">
      <c r="A333" s="55"/>
      <c r="B333" s="55"/>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row>
    <row r="334" spans="1:26" ht="10.5" customHeight="1">
      <c r="A334" s="55"/>
      <c r="B334" s="55"/>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row>
    <row r="335" spans="1:26" ht="10.5" customHeight="1">
      <c r="A335" s="55"/>
      <c r="B335" s="55"/>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row>
    <row r="336" spans="1:26" ht="10.5" customHeight="1">
      <c r="A336" s="55"/>
      <c r="B336" s="55"/>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row>
    <row r="337" spans="1:26" ht="10.5" customHeight="1">
      <c r="A337" s="55"/>
      <c r="B337" s="55"/>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row>
    <row r="338" spans="1:26" ht="10.5" customHeight="1">
      <c r="A338" s="55"/>
      <c r="B338" s="55"/>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row>
    <row r="339" spans="1:26" ht="10.5" customHeight="1">
      <c r="A339" s="55"/>
      <c r="B339" s="55"/>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row>
    <row r="340" spans="1:26" ht="10.5" customHeight="1">
      <c r="A340" s="55"/>
      <c r="B340" s="55"/>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row>
    <row r="341" spans="1:26" ht="10.5" customHeight="1">
      <c r="A341" s="55"/>
      <c r="B341" s="55"/>
      <c r="C341" s="55"/>
      <c r="D341" s="55"/>
      <c r="E341" s="55"/>
      <c r="F341" s="55"/>
      <c r="G341" s="55"/>
      <c r="H341" s="55"/>
      <c r="I341" s="55"/>
      <c r="J341" s="55"/>
      <c r="K341" s="55"/>
      <c r="L341" s="55"/>
      <c r="M341" s="55"/>
      <c r="N341" s="55"/>
      <c r="O341" s="55"/>
      <c r="P341" s="55"/>
      <c r="Q341" s="55"/>
      <c r="R341" s="55"/>
      <c r="S341" s="55"/>
      <c r="T341" s="55"/>
      <c r="U341" s="55"/>
      <c r="V341" s="55"/>
      <c r="W341" s="55"/>
      <c r="X341" s="55"/>
      <c r="Y341" s="55"/>
      <c r="Z341" s="55"/>
    </row>
    <row r="342" spans="1:26" ht="10.5" customHeight="1">
      <c r="A342" s="55"/>
      <c r="B342" s="55"/>
      <c r="C342" s="55"/>
      <c r="D342" s="55"/>
      <c r="E342" s="55"/>
      <c r="F342" s="55"/>
      <c r="G342" s="55"/>
      <c r="H342" s="55"/>
      <c r="I342" s="55"/>
      <c r="J342" s="55"/>
      <c r="K342" s="55"/>
      <c r="L342" s="55"/>
      <c r="M342" s="55"/>
      <c r="N342" s="55"/>
      <c r="O342" s="55"/>
      <c r="P342" s="55"/>
      <c r="Q342" s="55"/>
      <c r="R342" s="55"/>
      <c r="S342" s="55"/>
      <c r="T342" s="55"/>
      <c r="U342" s="55"/>
      <c r="V342" s="55"/>
      <c r="W342" s="55"/>
      <c r="X342" s="55"/>
      <c r="Y342" s="55"/>
      <c r="Z342" s="55"/>
    </row>
    <row r="343" spans="1:26" ht="10.5" customHeight="1">
      <c r="A343" s="55"/>
      <c r="B343" s="55"/>
      <c r="C343" s="55"/>
      <c r="D343" s="55"/>
      <c r="E343" s="55"/>
      <c r="F343" s="55"/>
      <c r="G343" s="55"/>
      <c r="H343" s="55"/>
      <c r="I343" s="55"/>
      <c r="J343" s="55"/>
      <c r="K343" s="55"/>
      <c r="L343" s="55"/>
      <c r="M343" s="55"/>
      <c r="N343" s="55"/>
      <c r="O343" s="55"/>
      <c r="P343" s="55"/>
      <c r="Q343" s="55"/>
      <c r="R343" s="55"/>
      <c r="S343" s="55"/>
      <c r="T343" s="55"/>
      <c r="U343" s="55"/>
      <c r="V343" s="55"/>
      <c r="W343" s="55"/>
      <c r="X343" s="55"/>
      <c r="Y343" s="55"/>
      <c r="Z343" s="55"/>
    </row>
    <row r="344" spans="1:26" ht="10.5" customHeight="1">
      <c r="A344" s="55"/>
      <c r="B344" s="55"/>
      <c r="C344" s="55"/>
      <c r="D344" s="55"/>
      <c r="E344" s="55"/>
      <c r="F344" s="55"/>
      <c r="G344" s="55"/>
      <c r="H344" s="55"/>
      <c r="I344" s="55"/>
      <c r="J344" s="55"/>
      <c r="K344" s="55"/>
      <c r="L344" s="55"/>
      <c r="M344" s="55"/>
      <c r="N344" s="55"/>
      <c r="O344" s="55"/>
      <c r="P344" s="55"/>
      <c r="Q344" s="55"/>
      <c r="R344" s="55"/>
      <c r="S344" s="55"/>
      <c r="T344" s="55"/>
      <c r="U344" s="55"/>
      <c r="V344" s="55"/>
      <c r="W344" s="55"/>
      <c r="X344" s="55"/>
      <c r="Y344" s="55"/>
      <c r="Z344" s="55"/>
    </row>
    <row r="345" spans="1:26" ht="10.5" customHeight="1">
      <c r="A345" s="55"/>
      <c r="B345" s="55"/>
      <c r="C345" s="55"/>
      <c r="D345" s="55"/>
      <c r="E345" s="55"/>
      <c r="F345" s="55"/>
      <c r="G345" s="55"/>
      <c r="H345" s="55"/>
      <c r="I345" s="55"/>
      <c r="J345" s="55"/>
      <c r="K345" s="55"/>
      <c r="L345" s="55"/>
      <c r="M345" s="55"/>
      <c r="N345" s="55"/>
      <c r="O345" s="55"/>
      <c r="P345" s="55"/>
      <c r="Q345" s="55"/>
      <c r="R345" s="55"/>
      <c r="S345" s="55"/>
      <c r="T345" s="55"/>
      <c r="U345" s="55"/>
      <c r="V345" s="55"/>
      <c r="W345" s="55"/>
      <c r="X345" s="55"/>
      <c r="Y345" s="55"/>
      <c r="Z345" s="55"/>
    </row>
    <row r="346" spans="1:26" ht="10.5" customHeight="1">
      <c r="A346" s="55"/>
      <c r="B346" s="55"/>
      <c r="C346" s="55"/>
      <c r="D346" s="55"/>
      <c r="E346" s="55"/>
      <c r="F346" s="55"/>
      <c r="G346" s="55"/>
      <c r="H346" s="55"/>
      <c r="I346" s="55"/>
      <c r="J346" s="55"/>
      <c r="K346" s="55"/>
      <c r="L346" s="55"/>
      <c r="M346" s="55"/>
      <c r="N346" s="55"/>
      <c r="O346" s="55"/>
      <c r="P346" s="55"/>
      <c r="Q346" s="55"/>
      <c r="R346" s="55"/>
      <c r="S346" s="55"/>
      <c r="T346" s="55"/>
      <c r="U346" s="55"/>
      <c r="V346" s="55"/>
      <c r="W346" s="55"/>
      <c r="X346" s="55"/>
      <c r="Y346" s="55"/>
      <c r="Z346" s="55"/>
    </row>
    <row r="347" spans="1:26" ht="10.5" customHeight="1">
      <c r="A347" s="55"/>
      <c r="B347" s="55"/>
      <c r="C347" s="55"/>
      <c r="D347" s="55"/>
      <c r="E347" s="55"/>
      <c r="F347" s="55"/>
      <c r="G347" s="55"/>
      <c r="H347" s="55"/>
      <c r="I347" s="55"/>
      <c r="J347" s="55"/>
      <c r="K347" s="55"/>
      <c r="L347" s="55"/>
      <c r="M347" s="55"/>
      <c r="N347" s="55"/>
      <c r="O347" s="55"/>
      <c r="P347" s="55"/>
      <c r="Q347" s="55"/>
      <c r="R347" s="55"/>
      <c r="S347" s="55"/>
      <c r="T347" s="55"/>
      <c r="U347" s="55"/>
      <c r="V347" s="55"/>
      <c r="W347" s="55"/>
      <c r="X347" s="55"/>
      <c r="Y347" s="55"/>
      <c r="Z347" s="55"/>
    </row>
    <row r="348" spans="1:26" ht="10.5" customHeight="1">
      <c r="A348" s="55"/>
      <c r="B348" s="55"/>
      <c r="C348" s="55"/>
      <c r="D348" s="55"/>
      <c r="E348" s="55"/>
      <c r="F348" s="55"/>
      <c r="G348" s="55"/>
      <c r="H348" s="55"/>
      <c r="I348" s="55"/>
      <c r="J348" s="55"/>
      <c r="K348" s="55"/>
      <c r="L348" s="55"/>
      <c r="M348" s="55"/>
      <c r="N348" s="55"/>
      <c r="O348" s="55"/>
      <c r="P348" s="55"/>
      <c r="Q348" s="55"/>
      <c r="R348" s="55"/>
      <c r="S348" s="55"/>
      <c r="T348" s="55"/>
      <c r="U348" s="55"/>
      <c r="V348" s="55"/>
      <c r="W348" s="55"/>
      <c r="X348" s="55"/>
      <c r="Y348" s="55"/>
      <c r="Z348" s="55"/>
    </row>
    <row r="349" spans="1:26" ht="10.5" customHeight="1">
      <c r="A349" s="55"/>
      <c r="B349" s="55"/>
      <c r="C349" s="55"/>
      <c r="D349" s="55"/>
      <c r="E349" s="55"/>
      <c r="F349" s="55"/>
      <c r="G349" s="55"/>
      <c r="H349" s="55"/>
      <c r="I349" s="55"/>
      <c r="J349" s="55"/>
      <c r="K349" s="55"/>
      <c r="L349" s="55"/>
      <c r="M349" s="55"/>
      <c r="N349" s="55"/>
      <c r="O349" s="55"/>
      <c r="P349" s="55"/>
      <c r="Q349" s="55"/>
      <c r="R349" s="55"/>
      <c r="S349" s="55"/>
      <c r="T349" s="55"/>
      <c r="U349" s="55"/>
      <c r="V349" s="55"/>
      <c r="W349" s="55"/>
      <c r="X349" s="55"/>
      <c r="Y349" s="55"/>
      <c r="Z349" s="55"/>
    </row>
    <row r="350" spans="1:26" ht="10.5" customHeight="1">
      <c r="A350" s="55"/>
      <c r="B350" s="55"/>
      <c r="C350" s="55"/>
      <c r="D350" s="55"/>
      <c r="E350" s="55"/>
      <c r="F350" s="55"/>
      <c r="G350" s="55"/>
      <c r="H350" s="55"/>
      <c r="I350" s="55"/>
      <c r="J350" s="55"/>
      <c r="K350" s="55"/>
      <c r="L350" s="55"/>
      <c r="M350" s="55"/>
      <c r="N350" s="55"/>
      <c r="O350" s="55"/>
      <c r="P350" s="55"/>
      <c r="Q350" s="55"/>
      <c r="R350" s="55"/>
      <c r="S350" s="55"/>
      <c r="T350" s="55"/>
      <c r="U350" s="55"/>
      <c r="V350" s="55"/>
      <c r="W350" s="55"/>
      <c r="X350" s="55"/>
      <c r="Y350" s="55"/>
      <c r="Z350" s="55"/>
    </row>
    <row r="351" spans="1:26" ht="10.5" customHeight="1">
      <c r="A351" s="55"/>
      <c r="B351" s="55"/>
      <c r="C351" s="55"/>
      <c r="D351" s="55"/>
      <c r="E351" s="55"/>
      <c r="F351" s="55"/>
      <c r="G351" s="55"/>
      <c r="H351" s="55"/>
      <c r="I351" s="55"/>
      <c r="J351" s="55"/>
      <c r="K351" s="55"/>
      <c r="L351" s="55"/>
      <c r="M351" s="55"/>
      <c r="N351" s="55"/>
      <c r="O351" s="55"/>
      <c r="P351" s="55"/>
      <c r="Q351" s="55"/>
      <c r="R351" s="55"/>
      <c r="S351" s="55"/>
      <c r="T351" s="55"/>
      <c r="U351" s="55"/>
      <c r="V351" s="55"/>
      <c r="W351" s="55"/>
      <c r="X351" s="55"/>
      <c r="Y351" s="55"/>
      <c r="Z351" s="55"/>
    </row>
    <row r="352" spans="1:26" ht="10.5" customHeight="1">
      <c r="A352" s="55"/>
      <c r="B352" s="55"/>
      <c r="C352" s="55"/>
      <c r="D352" s="55"/>
      <c r="E352" s="55"/>
      <c r="F352" s="55"/>
      <c r="G352" s="55"/>
      <c r="H352" s="55"/>
      <c r="I352" s="55"/>
      <c r="J352" s="55"/>
      <c r="K352" s="55"/>
      <c r="L352" s="55"/>
      <c r="M352" s="55"/>
      <c r="N352" s="55"/>
      <c r="O352" s="55"/>
      <c r="P352" s="55"/>
      <c r="Q352" s="55"/>
      <c r="R352" s="55"/>
      <c r="S352" s="55"/>
      <c r="T352" s="55"/>
      <c r="U352" s="55"/>
      <c r="V352" s="55"/>
      <c r="W352" s="55"/>
      <c r="X352" s="55"/>
      <c r="Y352" s="55"/>
      <c r="Z352" s="55"/>
    </row>
    <row r="353" spans="1:26" ht="10.5" customHeight="1">
      <c r="A353" s="55"/>
      <c r="B353" s="55"/>
      <c r="C353" s="55"/>
      <c r="D353" s="55"/>
      <c r="E353" s="55"/>
      <c r="F353" s="55"/>
      <c r="G353" s="55"/>
      <c r="H353" s="55"/>
      <c r="I353" s="55"/>
      <c r="J353" s="55"/>
      <c r="K353" s="55"/>
      <c r="L353" s="55"/>
      <c r="M353" s="55"/>
      <c r="N353" s="55"/>
      <c r="O353" s="55"/>
      <c r="P353" s="55"/>
      <c r="Q353" s="55"/>
      <c r="R353" s="55"/>
      <c r="S353" s="55"/>
      <c r="T353" s="55"/>
      <c r="U353" s="55"/>
      <c r="V353" s="55"/>
      <c r="W353" s="55"/>
      <c r="X353" s="55"/>
      <c r="Y353" s="55"/>
      <c r="Z353" s="55"/>
    </row>
    <row r="354" spans="1:26" ht="10.5" customHeight="1">
      <c r="A354" s="55"/>
      <c r="B354" s="55"/>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row>
    <row r="355" spans="1:26" ht="10.5" customHeight="1">
      <c r="A355" s="55"/>
      <c r="B355" s="55"/>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row>
    <row r="356" spans="1:26" ht="10.5" customHeight="1">
      <c r="A356" s="55"/>
      <c r="B356" s="55"/>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row>
    <row r="357" spans="1:26" ht="10.5" customHeight="1">
      <c r="A357" s="55"/>
      <c r="B357" s="55"/>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row>
    <row r="358" spans="1:26" ht="10.5" customHeight="1">
      <c r="A358" s="55"/>
      <c r="B358" s="55"/>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row>
    <row r="359" spans="1:26" ht="10.5" customHeight="1">
      <c r="A359" s="55"/>
      <c r="B359" s="55"/>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Z359" s="55"/>
    </row>
    <row r="360" spans="1:26" ht="10.5" customHeight="1">
      <c r="A360" s="55"/>
      <c r="B360" s="55"/>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Z360" s="55"/>
    </row>
    <row r="361" spans="1:26" ht="10.5" customHeight="1">
      <c r="A361" s="55"/>
      <c r="B361" s="55"/>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Z361" s="55"/>
    </row>
    <row r="362" spans="1:26" ht="10.5" customHeight="1">
      <c r="A362" s="55"/>
      <c r="B362" s="55"/>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Z362" s="55"/>
    </row>
    <row r="363" spans="1:26" ht="10.5" customHeight="1">
      <c r="A363" s="55"/>
      <c r="B363" s="55"/>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Z363" s="55"/>
    </row>
    <row r="364" spans="1:26" ht="10.5" customHeight="1">
      <c r="A364" s="55"/>
      <c r="B364" s="55"/>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Z364" s="55"/>
    </row>
    <row r="365" spans="1:26" ht="10.5" customHeight="1">
      <c r="A365" s="55"/>
      <c r="B365" s="55"/>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row>
    <row r="366" spans="1:26" ht="10.5" customHeight="1">
      <c r="A366" s="55"/>
      <c r="B366" s="55"/>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row>
    <row r="367" spans="1:26" ht="10.5" customHeight="1">
      <c r="A367" s="55"/>
      <c r="B367" s="55"/>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row>
    <row r="368" spans="1:26" ht="10.5" customHeight="1">
      <c r="A368" s="55"/>
      <c r="B368" s="55"/>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row>
    <row r="369" spans="1:26" ht="10.5" customHeight="1">
      <c r="A369" s="55"/>
      <c r="B369" s="55"/>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row>
    <row r="370" spans="1:26" ht="10.5" customHeight="1">
      <c r="A370" s="55"/>
      <c r="B370" s="55"/>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row>
    <row r="371" spans="1:26" ht="10.5" customHeight="1">
      <c r="A371" s="55"/>
      <c r="B371" s="55"/>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row>
    <row r="372" spans="1:26" ht="10.5" customHeight="1">
      <c r="A372" s="55"/>
      <c r="B372" s="55"/>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row>
    <row r="373" spans="1:26" ht="10.5" customHeight="1">
      <c r="A373" s="55"/>
      <c r="B373" s="55"/>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row>
    <row r="374" spans="1:26" ht="10.5" customHeight="1">
      <c r="A374" s="55"/>
      <c r="B374" s="55"/>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row>
    <row r="375" spans="1:26" ht="10.5" customHeight="1">
      <c r="A375" s="55"/>
      <c r="B375" s="55"/>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row>
    <row r="376" spans="1:26" ht="10.5" customHeight="1">
      <c r="A376" s="55"/>
      <c r="B376" s="55"/>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row>
    <row r="377" spans="1:26" ht="10.5" customHeight="1">
      <c r="A377" s="55"/>
      <c r="B377" s="55"/>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row>
    <row r="378" spans="1:26" ht="10.5" customHeight="1">
      <c r="A378" s="55"/>
      <c r="B378" s="55"/>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row>
    <row r="379" spans="1:26" ht="10.5" customHeight="1">
      <c r="A379" s="55"/>
      <c r="B379" s="55"/>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row>
    <row r="380" spans="1:26" ht="10.5" customHeight="1">
      <c r="A380" s="55"/>
      <c r="B380" s="55"/>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row>
    <row r="381" spans="1:26" ht="10.5" customHeight="1">
      <c r="A381" s="55"/>
      <c r="B381" s="55"/>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row>
    <row r="382" spans="1:26" ht="10.5" customHeight="1">
      <c r="A382" s="55"/>
      <c r="B382" s="55"/>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row>
    <row r="383" spans="1:26" ht="10.5" customHeight="1">
      <c r="A383" s="55"/>
      <c r="B383" s="55"/>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row>
    <row r="384" spans="1:26" ht="10.5" customHeight="1">
      <c r="A384" s="55"/>
      <c r="B384" s="55"/>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row>
    <row r="385" spans="1:26" ht="10.5" customHeight="1">
      <c r="A385" s="55"/>
      <c r="B385" s="55"/>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row>
    <row r="386" spans="1:26" ht="10.5" customHeight="1">
      <c r="A386" s="55"/>
      <c r="B386" s="55"/>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row>
    <row r="387" spans="1:26" ht="10.5" customHeight="1">
      <c r="A387" s="55"/>
      <c r="B387" s="55"/>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row>
    <row r="388" spans="1:26" ht="10.5" customHeight="1">
      <c r="A388" s="55"/>
      <c r="B388" s="55"/>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row>
    <row r="389" spans="1:26" ht="10.5" customHeight="1">
      <c r="A389" s="55"/>
      <c r="B389" s="55"/>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row>
    <row r="390" spans="1:26" ht="10.5" customHeight="1">
      <c r="A390" s="55"/>
      <c r="B390" s="55"/>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row>
    <row r="391" spans="1:26" ht="10.5" customHeight="1">
      <c r="A391" s="55"/>
      <c r="B391" s="55"/>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row>
    <row r="392" spans="1:26" ht="10.5" customHeight="1">
      <c r="A392" s="55"/>
      <c r="B392" s="55"/>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row>
    <row r="393" spans="1:26" ht="10.5" customHeight="1">
      <c r="A393" s="55"/>
      <c r="B393" s="55"/>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row>
    <row r="394" spans="1:26" ht="10.5" customHeight="1">
      <c r="A394" s="55"/>
      <c r="B394" s="55"/>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row>
    <row r="395" spans="1:26" ht="10.5" customHeight="1">
      <c r="A395" s="55"/>
      <c r="B395" s="55"/>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row>
    <row r="396" spans="1:26" ht="10.5" customHeight="1">
      <c r="A396" s="55"/>
      <c r="B396" s="55"/>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row>
    <row r="397" spans="1:26" ht="10.5" customHeight="1">
      <c r="A397" s="55"/>
      <c r="B397" s="55"/>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row>
    <row r="398" spans="1:26" ht="10.5" customHeight="1">
      <c r="A398" s="55"/>
      <c r="B398" s="55"/>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row>
    <row r="399" spans="1:26" ht="10.5" customHeight="1">
      <c r="A399" s="55"/>
      <c r="B399" s="55"/>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row>
    <row r="400" spans="1:26" ht="10.5" customHeight="1">
      <c r="A400" s="55"/>
      <c r="B400" s="55"/>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row>
    <row r="401" spans="1:26" ht="10.5" customHeight="1">
      <c r="A401" s="55"/>
      <c r="B401" s="55"/>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row>
    <row r="402" spans="1:26" ht="10.5" customHeight="1">
      <c r="A402" s="55"/>
      <c r="B402" s="55"/>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row>
    <row r="403" spans="1:26" ht="10.5" customHeight="1">
      <c r="A403" s="55"/>
      <c r="B403" s="55"/>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row>
    <row r="404" spans="1:26" ht="10.5" customHeight="1">
      <c r="A404" s="55"/>
      <c r="B404" s="55"/>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row>
    <row r="405" spans="1:26" ht="10.5" customHeight="1">
      <c r="A405" s="55"/>
      <c r="B405" s="55"/>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row>
    <row r="406" spans="1:26" ht="10.5" customHeight="1">
      <c r="A406" s="55"/>
      <c r="B406" s="55"/>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row>
    <row r="407" spans="1:26" ht="10.5" customHeight="1">
      <c r="A407" s="55"/>
      <c r="B407" s="55"/>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row>
    <row r="408" spans="1:26" ht="10.5" customHeight="1">
      <c r="A408" s="55"/>
      <c r="B408" s="55"/>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row>
    <row r="409" spans="1:26" ht="10.5" customHeight="1">
      <c r="A409" s="55"/>
      <c r="B409" s="55"/>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row>
    <row r="410" spans="1:26" ht="10.5" customHeight="1">
      <c r="A410" s="55"/>
      <c r="B410" s="55"/>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row>
    <row r="411" spans="1:26" ht="10.5" customHeight="1">
      <c r="A411" s="55"/>
      <c r="B411" s="55"/>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row>
    <row r="412" spans="1:26" ht="10.5" customHeight="1">
      <c r="A412" s="55"/>
      <c r="B412" s="55"/>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row>
    <row r="413" spans="1:26" ht="10.5" customHeight="1">
      <c r="A413" s="55"/>
      <c r="B413" s="55"/>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row>
    <row r="414" spans="1:26" ht="10.5" customHeight="1">
      <c r="A414" s="55"/>
      <c r="B414" s="55"/>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row>
    <row r="415" spans="1:26" ht="10.5" customHeight="1">
      <c r="A415" s="55"/>
      <c r="B415" s="55"/>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row>
    <row r="416" spans="1:26" ht="10.5" customHeight="1">
      <c r="A416" s="55"/>
      <c r="B416" s="55"/>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row>
    <row r="417" spans="1:26" ht="10.5" customHeight="1">
      <c r="A417" s="55"/>
      <c r="B417" s="55"/>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row>
    <row r="418" spans="1:26" ht="10.5" customHeight="1">
      <c r="A418" s="55"/>
      <c r="B418" s="55"/>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row>
    <row r="419" spans="1:26" ht="10.5" customHeight="1">
      <c r="A419" s="55"/>
      <c r="B419" s="55"/>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row>
    <row r="420" spans="1:26" ht="10.5" customHeight="1">
      <c r="A420" s="55"/>
      <c r="B420" s="55"/>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row>
    <row r="421" spans="1:26" ht="10.5" customHeight="1">
      <c r="A421" s="55"/>
      <c r="B421" s="55"/>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row>
    <row r="422" spans="1:26" ht="10.5" customHeight="1">
      <c r="A422" s="55"/>
      <c r="B422" s="55"/>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row>
    <row r="423" spans="1:26" ht="10.5" customHeight="1">
      <c r="A423" s="55"/>
      <c r="B423" s="55"/>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row>
    <row r="424" spans="1:26" ht="10.5" customHeight="1">
      <c r="A424" s="55"/>
      <c r="B424" s="55"/>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row>
    <row r="425" spans="1:26" ht="10.5" customHeight="1">
      <c r="A425" s="55"/>
      <c r="B425" s="55"/>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row>
    <row r="426" spans="1:26" ht="10.5" customHeight="1">
      <c r="A426" s="55"/>
      <c r="B426" s="55"/>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row>
    <row r="427" spans="1:26" ht="10.5" customHeight="1">
      <c r="A427" s="55"/>
      <c r="B427" s="55"/>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row>
    <row r="428" spans="1:26" ht="10.5" customHeight="1">
      <c r="A428" s="55"/>
      <c r="B428" s="55"/>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row>
    <row r="429" spans="1:26" ht="10.5" customHeight="1">
      <c r="A429" s="55"/>
      <c r="B429" s="55"/>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row>
    <row r="430" spans="1:26" ht="10.5" customHeight="1">
      <c r="A430" s="55"/>
      <c r="B430" s="55"/>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row>
    <row r="431" spans="1:26" ht="10.5" customHeight="1">
      <c r="A431" s="55"/>
      <c r="B431" s="55"/>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row>
    <row r="432" spans="1:26" ht="10.5" customHeight="1">
      <c r="A432" s="55"/>
      <c r="B432" s="55"/>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row>
    <row r="433" spans="1:26" ht="10.5" customHeight="1">
      <c r="A433" s="55"/>
      <c r="B433" s="55"/>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row>
    <row r="434" spans="1:26" ht="10.5" customHeight="1">
      <c r="A434" s="55"/>
      <c r="B434" s="55"/>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row>
    <row r="435" spans="1:26" ht="10.5" customHeight="1">
      <c r="A435" s="55"/>
      <c r="B435" s="55"/>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row>
    <row r="436" spans="1:26" ht="10.5" customHeight="1">
      <c r="A436" s="55"/>
      <c r="B436" s="55"/>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row>
    <row r="437" spans="1:26" ht="10.5" customHeight="1">
      <c r="A437" s="55"/>
      <c r="B437" s="55"/>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row>
    <row r="438" spans="1:26" ht="10.5" customHeight="1">
      <c r="A438" s="55"/>
      <c r="B438" s="55"/>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row>
    <row r="439" spans="1:26" ht="10.5" customHeight="1">
      <c r="A439" s="55"/>
      <c r="B439" s="55"/>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row>
    <row r="440" spans="1:26" ht="10.5" customHeight="1">
      <c r="A440" s="55"/>
      <c r="B440" s="55"/>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row>
    <row r="441" spans="1:26" ht="10.5" customHeight="1">
      <c r="A441" s="55"/>
      <c r="B441" s="55"/>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row>
    <row r="442" spans="1:26" ht="10.5" customHeight="1">
      <c r="A442" s="55"/>
      <c r="B442" s="55"/>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row>
    <row r="443" spans="1:26" ht="10.5" customHeight="1">
      <c r="A443" s="55"/>
      <c r="B443" s="55"/>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row>
    <row r="444" spans="1:26" ht="10.5" customHeight="1">
      <c r="A444" s="55"/>
      <c r="B444" s="55"/>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row>
    <row r="445" spans="1:26" ht="10.5" customHeight="1">
      <c r="A445" s="55"/>
      <c r="B445" s="55"/>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row>
    <row r="446" spans="1:26" ht="10.5" customHeight="1">
      <c r="A446" s="55"/>
      <c r="B446" s="55"/>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row>
    <row r="447" spans="1:26" ht="10.5" customHeight="1">
      <c r="A447" s="55"/>
      <c r="B447" s="55"/>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row>
    <row r="448" spans="1:26" ht="10.5" customHeight="1">
      <c r="A448" s="55"/>
      <c r="B448" s="55"/>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row>
    <row r="449" spans="1:26" ht="10.5" customHeight="1">
      <c r="A449" s="55"/>
      <c r="B449" s="55"/>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row>
    <row r="450" spans="1:26" ht="10.5" customHeight="1">
      <c r="A450" s="55"/>
      <c r="B450" s="55"/>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row>
    <row r="451" spans="1:26" ht="10.5" customHeight="1">
      <c r="A451" s="55"/>
      <c r="B451" s="55"/>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row>
    <row r="452" spans="1:26" ht="10.5" customHeight="1">
      <c r="A452" s="55"/>
      <c r="B452" s="55"/>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row>
    <row r="453" spans="1:26" ht="10.5" customHeight="1">
      <c r="A453" s="55"/>
      <c r="B453" s="55"/>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row>
    <row r="454" spans="1:26" ht="10.5" customHeight="1">
      <c r="A454" s="55"/>
      <c r="B454" s="55"/>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row>
    <row r="455" spans="1:26" ht="10.5" customHeight="1">
      <c r="A455" s="55"/>
      <c r="B455" s="55"/>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row>
    <row r="456" spans="1:26" ht="10.5" customHeight="1">
      <c r="A456" s="55"/>
      <c r="B456" s="55"/>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row>
    <row r="457" spans="1:26" ht="10.5" customHeight="1">
      <c r="A457" s="55"/>
      <c r="B457" s="55"/>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row>
    <row r="458" spans="1:26" ht="10.5" customHeight="1">
      <c r="A458" s="55"/>
      <c r="B458" s="55"/>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row>
    <row r="459" spans="1:26" ht="10.5" customHeight="1">
      <c r="A459" s="55"/>
      <c r="B459" s="55"/>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row>
    <row r="460" spans="1:26" ht="10.5" customHeight="1">
      <c r="A460" s="55"/>
      <c r="B460" s="55"/>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row>
    <row r="461" spans="1:26" ht="10.5" customHeight="1">
      <c r="A461" s="55"/>
      <c r="B461" s="55"/>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row>
    <row r="462" spans="1:26" ht="10.5" customHeight="1">
      <c r="A462" s="55"/>
      <c r="B462" s="55"/>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row>
    <row r="463" spans="1:26" ht="10.5" customHeight="1">
      <c r="A463" s="55"/>
      <c r="B463" s="55"/>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row>
    <row r="464" spans="1:26" ht="10.5" customHeight="1">
      <c r="A464" s="55"/>
      <c r="B464" s="55"/>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row>
    <row r="465" spans="1:26" ht="10.5" customHeight="1">
      <c r="A465" s="55"/>
      <c r="B465" s="55"/>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row>
    <row r="466" spans="1:26" ht="10.5" customHeight="1">
      <c r="A466" s="55"/>
      <c r="B466" s="55"/>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row>
    <row r="467" spans="1:26" ht="10.5" customHeight="1">
      <c r="A467" s="55"/>
      <c r="B467" s="55"/>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row>
    <row r="468" spans="1:26" ht="10.5" customHeight="1">
      <c r="A468" s="55"/>
      <c r="B468" s="55"/>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row>
    <row r="469" spans="1:26" ht="10.5" customHeight="1">
      <c r="A469" s="55"/>
      <c r="B469" s="55"/>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row>
    <row r="470" spans="1:26" ht="10.5" customHeight="1">
      <c r="A470" s="55"/>
      <c r="B470" s="55"/>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row>
    <row r="471" spans="1:26" ht="10.5" customHeight="1">
      <c r="A471" s="55"/>
      <c r="B471" s="55"/>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row>
    <row r="472" spans="1:26" ht="10.5" customHeight="1">
      <c r="A472" s="55"/>
      <c r="B472" s="55"/>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row>
    <row r="473" spans="1:26" ht="10.5" customHeight="1">
      <c r="A473" s="55"/>
      <c r="B473" s="55"/>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row>
    <row r="474" spans="1:26" ht="10.5" customHeight="1">
      <c r="A474" s="55"/>
      <c r="B474" s="55"/>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row>
    <row r="475" spans="1:26" ht="10.5" customHeight="1">
      <c r="A475" s="55"/>
      <c r="B475" s="55"/>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row>
    <row r="476" spans="1:26" ht="10.5" customHeight="1">
      <c r="A476" s="55"/>
      <c r="B476" s="55"/>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row>
    <row r="477" spans="1:26" ht="10.5" customHeight="1">
      <c r="A477" s="55"/>
      <c r="B477" s="55"/>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row>
    <row r="478" spans="1:26" ht="10.5" customHeight="1">
      <c r="A478" s="55"/>
      <c r="B478" s="55"/>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row>
    <row r="479" spans="1:26" ht="10.5" customHeight="1">
      <c r="A479" s="55"/>
      <c r="B479" s="55"/>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row>
    <row r="480" spans="1:26" ht="10.5" customHeight="1">
      <c r="A480" s="55"/>
      <c r="B480" s="55"/>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row>
    <row r="481" spans="1:26" ht="10.5" customHeight="1">
      <c r="A481" s="55"/>
      <c r="B481" s="55"/>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row>
    <row r="482" spans="1:26" ht="10.5" customHeight="1">
      <c r="A482" s="55"/>
      <c r="B482" s="55"/>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row>
    <row r="483" spans="1:26" ht="10.5" customHeight="1">
      <c r="A483" s="55"/>
      <c r="B483" s="55"/>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row>
    <row r="484" spans="1:26" ht="10.5" customHeight="1">
      <c r="A484" s="55"/>
      <c r="B484" s="55"/>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row>
    <row r="485" spans="1:26" ht="10.5" customHeight="1">
      <c r="A485" s="55"/>
      <c r="B485" s="55"/>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row>
    <row r="486" spans="1:26" ht="10.5" customHeight="1">
      <c r="A486" s="55"/>
      <c r="B486" s="55"/>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row>
    <row r="487" spans="1:26" ht="10.5" customHeight="1">
      <c r="A487" s="55"/>
      <c r="B487" s="55"/>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row>
    <row r="488" spans="1:26" ht="10.5" customHeight="1">
      <c r="A488" s="55"/>
      <c r="B488" s="55"/>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row>
    <row r="489" spans="1:26" ht="10.5" customHeight="1">
      <c r="A489" s="55"/>
      <c r="B489" s="55"/>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row>
    <row r="490" spans="1:26" ht="10.5" customHeight="1">
      <c r="A490" s="55"/>
      <c r="B490" s="55"/>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row>
    <row r="491" spans="1:26" ht="10.5" customHeight="1">
      <c r="A491" s="55"/>
      <c r="B491" s="55"/>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row>
    <row r="492" spans="1:26" ht="10.5" customHeight="1">
      <c r="A492" s="55"/>
      <c r="B492" s="55"/>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row>
    <row r="493" spans="1:26" ht="10.5" customHeight="1">
      <c r="A493" s="55"/>
      <c r="B493" s="55"/>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row>
    <row r="494" spans="1:26" ht="10.5" customHeight="1">
      <c r="A494" s="55"/>
      <c r="B494" s="55"/>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row>
    <row r="495" spans="1:26" ht="10.5" customHeight="1">
      <c r="A495" s="55"/>
      <c r="B495" s="55"/>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row>
    <row r="496" spans="1:26" ht="10.5" customHeight="1">
      <c r="A496" s="55"/>
      <c r="B496" s="55"/>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row>
    <row r="497" spans="1:26" ht="10.5" customHeight="1">
      <c r="A497" s="55"/>
      <c r="B497" s="55"/>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row>
    <row r="498" spans="1:26" ht="10.5" customHeight="1">
      <c r="A498" s="55"/>
      <c r="B498" s="55"/>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row>
    <row r="499" spans="1:26" ht="10.5" customHeight="1">
      <c r="A499" s="55"/>
      <c r="B499" s="55"/>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row>
    <row r="500" spans="1:26" ht="10.5" customHeight="1">
      <c r="A500" s="55"/>
      <c r="B500" s="55"/>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row>
    <row r="501" spans="1:26" ht="10.5" customHeight="1">
      <c r="A501" s="55"/>
      <c r="B501" s="55"/>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row>
    <row r="502" spans="1:26" ht="10.5" customHeight="1">
      <c r="A502" s="55"/>
      <c r="B502" s="55"/>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row>
    <row r="503" spans="1:26" ht="10.5" customHeight="1">
      <c r="A503" s="55"/>
      <c r="B503" s="55"/>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row>
    <row r="504" spans="1:26" ht="10.5" customHeight="1">
      <c r="A504" s="55"/>
      <c r="B504" s="55"/>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row>
    <row r="505" spans="1:26" ht="10.5" customHeight="1">
      <c r="A505" s="55"/>
      <c r="B505" s="55"/>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row>
    <row r="506" spans="1:26" ht="10.5" customHeight="1">
      <c r="A506" s="55"/>
      <c r="B506" s="55"/>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row>
    <row r="507" spans="1:26" ht="10.5" customHeight="1">
      <c r="A507" s="55"/>
      <c r="B507" s="55"/>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row>
    <row r="508" spans="1:26" ht="10.5" customHeight="1">
      <c r="A508" s="55"/>
      <c r="B508" s="55"/>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row>
    <row r="509" spans="1:26" ht="10.5" customHeight="1">
      <c r="A509" s="55"/>
      <c r="B509" s="55"/>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row>
    <row r="510" spans="1:26" ht="10.5" customHeight="1">
      <c r="A510" s="55"/>
      <c r="B510" s="55"/>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row>
    <row r="511" spans="1:26" ht="10.5" customHeight="1">
      <c r="A511" s="55"/>
      <c r="B511" s="55"/>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row>
    <row r="512" spans="1:26" ht="10.5" customHeight="1">
      <c r="A512" s="55"/>
      <c r="B512" s="55"/>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row>
    <row r="513" spans="1:26" ht="10.5" customHeight="1">
      <c r="A513" s="55"/>
      <c r="B513" s="55"/>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row>
    <row r="514" spans="1:26" ht="10.5" customHeight="1">
      <c r="A514" s="55"/>
      <c r="B514" s="55"/>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row>
    <row r="515" spans="1:26" ht="10.5" customHeight="1">
      <c r="A515" s="55"/>
      <c r="B515" s="55"/>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row>
    <row r="516" spans="1:26" ht="10.5" customHeight="1">
      <c r="A516" s="55"/>
      <c r="B516" s="55"/>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row>
    <row r="517" spans="1:26" ht="10.5" customHeight="1">
      <c r="A517" s="55"/>
      <c r="B517" s="55"/>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row>
    <row r="518" spans="1:26" ht="10.5" customHeight="1">
      <c r="A518" s="55"/>
      <c r="B518" s="55"/>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row>
    <row r="519" spans="1:26" ht="10.5" customHeight="1">
      <c r="A519" s="55"/>
      <c r="B519" s="55"/>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row>
    <row r="520" spans="1:26" ht="10.5" customHeight="1">
      <c r="A520" s="55"/>
      <c r="B520" s="55"/>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row>
    <row r="521" spans="1:26" ht="10.5" customHeight="1">
      <c r="A521" s="55"/>
      <c r="B521" s="55"/>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row>
    <row r="522" spans="1:26" ht="10.5" customHeight="1">
      <c r="A522" s="55"/>
      <c r="B522" s="55"/>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row>
    <row r="523" spans="1:26" ht="10.5" customHeight="1">
      <c r="A523" s="55"/>
      <c r="B523" s="55"/>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row>
    <row r="524" spans="1:26" ht="10.5" customHeight="1">
      <c r="A524" s="55"/>
      <c r="B524" s="55"/>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row>
    <row r="525" spans="1:26" ht="10.5" customHeight="1">
      <c r="A525" s="55"/>
      <c r="B525" s="55"/>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row>
    <row r="526" spans="1:26" ht="10.5" customHeight="1">
      <c r="A526" s="55"/>
      <c r="B526" s="55"/>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row>
    <row r="527" spans="1:26" ht="10.5" customHeight="1">
      <c r="A527" s="55"/>
      <c r="B527" s="55"/>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row>
    <row r="528" spans="1:26" ht="10.5" customHeight="1">
      <c r="A528" s="55"/>
      <c r="B528" s="55"/>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row>
    <row r="529" spans="1:26" ht="10.5" customHeight="1">
      <c r="A529" s="55"/>
      <c r="B529" s="55"/>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row>
    <row r="530" spans="1:26" ht="10.5" customHeight="1">
      <c r="A530" s="55"/>
      <c r="B530" s="55"/>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row>
    <row r="531" spans="1:26" ht="10.5" customHeight="1">
      <c r="A531" s="55"/>
      <c r="B531" s="55"/>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row>
    <row r="532" spans="1:26" ht="10.5" customHeight="1">
      <c r="A532" s="55"/>
      <c r="B532" s="55"/>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row>
    <row r="533" spans="1:26" ht="10.5" customHeight="1">
      <c r="A533" s="55"/>
      <c r="B533" s="55"/>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row>
    <row r="534" spans="1:26" ht="10.5" customHeight="1">
      <c r="A534" s="55"/>
      <c r="B534" s="55"/>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row>
    <row r="535" spans="1:26" ht="10.5" customHeight="1">
      <c r="A535" s="55"/>
      <c r="B535" s="55"/>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row>
    <row r="536" spans="1:26" ht="10.5" customHeight="1">
      <c r="A536" s="55"/>
      <c r="B536" s="55"/>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row>
    <row r="537" spans="1:26" ht="10.5" customHeight="1">
      <c r="A537" s="55"/>
      <c r="B537" s="55"/>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row>
    <row r="538" spans="1:26" ht="10.5" customHeight="1">
      <c r="A538" s="55"/>
      <c r="B538" s="55"/>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row>
    <row r="539" spans="1:26" ht="10.5" customHeight="1">
      <c r="A539" s="55"/>
      <c r="B539" s="55"/>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row>
    <row r="540" spans="1:26" ht="10.5" customHeight="1">
      <c r="A540" s="55"/>
      <c r="B540" s="55"/>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row>
    <row r="541" spans="1:26" ht="10.5" customHeight="1">
      <c r="A541" s="55"/>
      <c r="B541" s="55"/>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row>
    <row r="542" spans="1:26" ht="10.5" customHeight="1">
      <c r="A542" s="55"/>
      <c r="B542" s="55"/>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row>
    <row r="543" spans="1:26" ht="10.5" customHeight="1">
      <c r="A543" s="55"/>
      <c r="B543" s="55"/>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row>
    <row r="544" spans="1:26" ht="10.5" customHeight="1">
      <c r="A544" s="55"/>
      <c r="B544" s="55"/>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row>
    <row r="545" spans="1:26" ht="10.5" customHeight="1">
      <c r="A545" s="55"/>
      <c r="B545" s="55"/>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row>
    <row r="546" spans="1:26" ht="10.5" customHeight="1">
      <c r="A546" s="55"/>
      <c r="B546" s="55"/>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row>
    <row r="547" spans="1:26" ht="10.5" customHeight="1">
      <c r="A547" s="55"/>
      <c r="B547" s="55"/>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row>
    <row r="548" spans="1:26" ht="10.5" customHeight="1">
      <c r="A548" s="55"/>
      <c r="B548" s="55"/>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row>
    <row r="549" spans="1:26" ht="10.5" customHeight="1">
      <c r="A549" s="55"/>
      <c r="B549" s="55"/>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row>
    <row r="550" spans="1:26" ht="10.5" customHeight="1">
      <c r="A550" s="55"/>
      <c r="B550" s="55"/>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row>
    <row r="551" spans="1:26" ht="10.5" customHeight="1">
      <c r="A551" s="55"/>
      <c r="B551" s="55"/>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row>
    <row r="552" spans="1:26" ht="10.5" customHeight="1">
      <c r="A552" s="55"/>
      <c r="B552" s="55"/>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row>
    <row r="553" spans="1:26" ht="10.5" customHeight="1">
      <c r="A553" s="55"/>
      <c r="B553" s="55"/>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row>
    <row r="554" spans="1:26" ht="10.5" customHeight="1">
      <c r="A554" s="55"/>
      <c r="B554" s="55"/>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row>
    <row r="555" spans="1:26" ht="10.5" customHeight="1">
      <c r="A555" s="55"/>
      <c r="B555" s="55"/>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row>
    <row r="556" spans="1:26" ht="10.5" customHeight="1">
      <c r="A556" s="55"/>
      <c r="B556" s="55"/>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row>
    <row r="557" spans="1:26" ht="10.5" customHeight="1">
      <c r="A557" s="55"/>
      <c r="B557" s="55"/>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row>
    <row r="558" spans="1:26" ht="10.5" customHeight="1">
      <c r="A558" s="55"/>
      <c r="B558" s="55"/>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row>
    <row r="559" spans="1:26" ht="10.5" customHeight="1">
      <c r="A559" s="55"/>
      <c r="B559" s="55"/>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row>
    <row r="560" spans="1:26" ht="10.5" customHeight="1">
      <c r="A560" s="55"/>
      <c r="B560" s="55"/>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row>
    <row r="561" spans="1:26" ht="10.5" customHeight="1">
      <c r="A561" s="55"/>
      <c r="B561" s="55"/>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row>
    <row r="562" spans="1:26" ht="10.5" customHeight="1">
      <c r="A562" s="55"/>
      <c r="B562" s="55"/>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row>
    <row r="563" spans="1:26" ht="10.5" customHeight="1">
      <c r="A563" s="55"/>
      <c r="B563" s="55"/>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row>
    <row r="564" spans="1:26" ht="10.5" customHeight="1">
      <c r="A564" s="55"/>
      <c r="B564" s="55"/>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row>
    <row r="565" spans="1:26" ht="10.5" customHeight="1">
      <c r="A565" s="55"/>
      <c r="B565" s="55"/>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row>
    <row r="566" spans="1:26" ht="10.5" customHeight="1">
      <c r="A566" s="55"/>
      <c r="B566" s="55"/>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row>
    <row r="567" spans="1:26" ht="10.5" customHeight="1">
      <c r="A567" s="55"/>
      <c r="B567" s="55"/>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row>
    <row r="568" spans="1:26" ht="10.5" customHeight="1">
      <c r="A568" s="55"/>
      <c r="B568" s="55"/>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row>
    <row r="569" spans="1:26" ht="10.5" customHeight="1">
      <c r="A569" s="55"/>
      <c r="B569" s="55"/>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row>
    <row r="570" spans="1:26" ht="10.5" customHeight="1">
      <c r="A570" s="55"/>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row>
    <row r="571" spans="1:26" ht="10.5" customHeight="1">
      <c r="A571" s="55"/>
      <c r="B571" s="55"/>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row>
    <row r="572" spans="1:26" ht="10.5" customHeight="1">
      <c r="A572" s="55"/>
      <c r="B572" s="55"/>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row>
    <row r="573" spans="1:26" ht="10.5" customHeight="1">
      <c r="A573" s="55"/>
      <c r="B573" s="55"/>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row>
    <row r="574" spans="1:26" ht="10.5" customHeight="1">
      <c r="A574" s="55"/>
      <c r="B574" s="55"/>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row>
    <row r="575" spans="1:26" ht="10.5" customHeight="1">
      <c r="A575" s="55"/>
      <c r="B575" s="55"/>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row>
    <row r="576" spans="1:26" ht="10.5" customHeight="1">
      <c r="A576" s="55"/>
      <c r="B576" s="55"/>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row>
    <row r="577" spans="1:26" ht="10.5" customHeight="1">
      <c r="A577" s="55"/>
      <c r="B577" s="55"/>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row>
    <row r="578" spans="1:26" ht="10.5" customHeight="1">
      <c r="A578" s="55"/>
      <c r="B578" s="55"/>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row>
    <row r="579" spans="1:26" ht="10.5" customHeight="1">
      <c r="A579" s="55"/>
      <c r="B579" s="55"/>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row>
    <row r="580" spans="1:26" ht="10.5" customHeight="1">
      <c r="A580" s="55"/>
      <c r="B580" s="55"/>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row>
    <row r="581" spans="1:26" ht="10.5" customHeight="1">
      <c r="A581" s="55"/>
      <c r="B581" s="55"/>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row>
    <row r="582" spans="1:26" ht="10.5" customHeight="1">
      <c r="A582" s="55"/>
      <c r="B582" s="55"/>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row>
    <row r="583" spans="1:26" ht="10.5" customHeight="1">
      <c r="A583" s="55"/>
      <c r="B583" s="55"/>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row>
    <row r="584" spans="1:26" ht="10.5" customHeight="1">
      <c r="A584" s="55"/>
      <c r="B584" s="55"/>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row>
    <row r="585" spans="1:26" ht="10.5" customHeight="1">
      <c r="A585" s="55"/>
      <c r="B585" s="55"/>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row>
    <row r="586" spans="1:26" ht="10.5" customHeight="1">
      <c r="A586" s="55"/>
      <c r="B586" s="55"/>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row>
    <row r="587" spans="1:26" ht="10.5" customHeight="1">
      <c r="A587" s="55"/>
      <c r="B587" s="55"/>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row>
    <row r="588" spans="1:26" ht="10.5" customHeight="1">
      <c r="A588" s="55"/>
      <c r="B588" s="55"/>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row>
    <row r="589" spans="1:26" ht="10.5" customHeight="1">
      <c r="A589" s="55"/>
      <c r="B589" s="55"/>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row>
    <row r="590" spans="1:26" ht="10.5" customHeight="1">
      <c r="A590" s="55"/>
      <c r="B590" s="55"/>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row>
    <row r="591" spans="1:26" ht="10.5" customHeight="1">
      <c r="A591" s="55"/>
      <c r="B591" s="55"/>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row>
    <row r="592" spans="1:26" ht="10.5" customHeight="1">
      <c r="A592" s="55"/>
      <c r="B592" s="55"/>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row>
    <row r="593" spans="1:26" ht="10.5" customHeight="1">
      <c r="A593" s="55"/>
      <c r="B593" s="55"/>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row>
    <row r="594" spans="1:26" ht="10.5" customHeight="1">
      <c r="A594" s="55"/>
      <c r="B594" s="55"/>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row>
    <row r="595" spans="1:26" ht="10.5" customHeight="1">
      <c r="A595" s="55"/>
      <c r="B595" s="55"/>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row>
    <row r="596" spans="1:26" ht="10.5" customHeight="1">
      <c r="A596" s="55"/>
      <c r="B596" s="55"/>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row>
    <row r="597" spans="1:26" ht="10.5" customHeight="1">
      <c r="A597" s="55"/>
      <c r="B597" s="55"/>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row>
    <row r="598" spans="1:26" ht="10.5" customHeight="1">
      <c r="A598" s="55"/>
      <c r="B598" s="55"/>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row>
    <row r="599" spans="1:26" ht="10.5" customHeight="1">
      <c r="A599" s="55"/>
      <c r="B599" s="55"/>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row>
    <row r="600" spans="1:26" ht="10.5" customHeight="1">
      <c r="A600" s="55"/>
      <c r="B600" s="55"/>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row>
    <row r="601" spans="1:26" ht="10.5" customHeight="1">
      <c r="A601" s="55"/>
      <c r="B601" s="55"/>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row>
    <row r="602" spans="1:26" ht="10.5" customHeight="1">
      <c r="A602" s="55"/>
      <c r="B602" s="55"/>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row>
    <row r="603" spans="1:26" ht="10.5" customHeight="1">
      <c r="A603" s="55"/>
      <c r="B603" s="55"/>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row>
    <row r="604" spans="1:26" ht="10.5" customHeight="1">
      <c r="A604" s="55"/>
      <c r="B604" s="55"/>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row>
    <row r="605" spans="1:26" ht="10.5" customHeight="1">
      <c r="A605" s="55"/>
      <c r="B605" s="55"/>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row>
    <row r="606" spans="1:26" ht="10.5" customHeight="1">
      <c r="A606" s="55"/>
      <c r="B606" s="55"/>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row>
    <row r="607" spans="1:26" ht="10.5" customHeight="1">
      <c r="A607" s="55"/>
      <c r="B607" s="55"/>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row>
    <row r="608" spans="1:26" ht="10.5" customHeight="1">
      <c r="A608" s="55"/>
      <c r="B608" s="55"/>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row>
    <row r="609" spans="1:26" ht="10.5" customHeight="1">
      <c r="A609" s="55"/>
      <c r="B609" s="55"/>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row>
    <row r="610" spans="1:26" ht="10.5" customHeight="1">
      <c r="A610" s="55"/>
      <c r="B610" s="55"/>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row>
    <row r="611" spans="1:26" ht="10.5" customHeight="1">
      <c r="A611" s="55"/>
      <c r="B611" s="55"/>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row>
    <row r="612" spans="1:26" ht="10.5" customHeight="1">
      <c r="A612" s="55"/>
      <c r="B612" s="55"/>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row>
    <row r="613" spans="1:26" ht="10.5" customHeight="1">
      <c r="A613" s="55"/>
      <c r="B613" s="55"/>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row>
    <row r="614" spans="1:26" ht="10.5" customHeight="1">
      <c r="A614" s="55"/>
      <c r="B614" s="55"/>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row>
    <row r="615" spans="1:26" ht="10.5" customHeight="1">
      <c r="A615" s="55"/>
      <c r="B615" s="55"/>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row>
    <row r="616" spans="1:26" ht="10.5" customHeight="1">
      <c r="A616" s="55"/>
      <c r="B616" s="55"/>
      <c r="C616" s="55"/>
      <c r="D616" s="55"/>
      <c r="E616" s="55"/>
      <c r="F616" s="55"/>
      <c r="G616" s="55"/>
      <c r="H616" s="55"/>
      <c r="I616" s="55"/>
      <c r="J616" s="55"/>
      <c r="K616" s="55"/>
      <c r="L616" s="55"/>
      <c r="M616" s="55"/>
      <c r="N616" s="55"/>
      <c r="O616" s="55"/>
      <c r="P616" s="55"/>
      <c r="Q616" s="55"/>
      <c r="R616" s="55"/>
      <c r="S616" s="55"/>
      <c r="T616" s="55"/>
      <c r="U616" s="55"/>
      <c r="V616" s="55"/>
      <c r="W616" s="55"/>
      <c r="X616" s="55"/>
      <c r="Y616" s="55"/>
      <c r="Z616" s="55"/>
    </row>
    <row r="617" spans="1:26" ht="10.5" customHeight="1">
      <c r="A617" s="55"/>
      <c r="B617" s="55"/>
      <c r="C617" s="55"/>
      <c r="D617" s="55"/>
      <c r="E617" s="55"/>
      <c r="F617" s="55"/>
      <c r="G617" s="55"/>
      <c r="H617" s="55"/>
      <c r="I617" s="55"/>
      <c r="J617" s="55"/>
      <c r="K617" s="55"/>
      <c r="L617" s="55"/>
      <c r="M617" s="55"/>
      <c r="N617" s="55"/>
      <c r="O617" s="55"/>
      <c r="P617" s="55"/>
      <c r="Q617" s="55"/>
      <c r="R617" s="55"/>
      <c r="S617" s="55"/>
      <c r="T617" s="55"/>
      <c r="U617" s="55"/>
      <c r="V617" s="55"/>
      <c r="W617" s="55"/>
      <c r="X617" s="55"/>
      <c r="Y617" s="55"/>
      <c r="Z617" s="55"/>
    </row>
    <row r="618" spans="1:26" ht="10.5" customHeight="1">
      <c r="A618" s="55"/>
      <c r="B618" s="55"/>
      <c r="C618" s="55"/>
      <c r="D618" s="55"/>
      <c r="E618" s="55"/>
      <c r="F618" s="55"/>
      <c r="G618" s="55"/>
      <c r="H618" s="55"/>
      <c r="I618" s="55"/>
      <c r="J618" s="55"/>
      <c r="K618" s="55"/>
      <c r="L618" s="55"/>
      <c r="M618" s="55"/>
      <c r="N618" s="55"/>
      <c r="O618" s="55"/>
      <c r="P618" s="55"/>
      <c r="Q618" s="55"/>
      <c r="R618" s="55"/>
      <c r="S618" s="55"/>
      <c r="T618" s="55"/>
      <c r="U618" s="55"/>
      <c r="V618" s="55"/>
      <c r="W618" s="55"/>
      <c r="X618" s="55"/>
      <c r="Y618" s="55"/>
      <c r="Z618" s="55"/>
    </row>
    <row r="619" spans="1:26" ht="10.5" customHeight="1">
      <c r="A619" s="55"/>
      <c r="B619" s="55"/>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row>
    <row r="620" spans="1:26" ht="10.5" customHeight="1">
      <c r="A620" s="55"/>
      <c r="B620" s="55"/>
      <c r="C620" s="55"/>
      <c r="D620" s="55"/>
      <c r="E620" s="55"/>
      <c r="F620" s="55"/>
      <c r="G620" s="55"/>
      <c r="H620" s="55"/>
      <c r="I620" s="55"/>
      <c r="J620" s="55"/>
      <c r="K620" s="55"/>
      <c r="L620" s="55"/>
      <c r="M620" s="55"/>
      <c r="N620" s="55"/>
      <c r="O620" s="55"/>
      <c r="P620" s="55"/>
      <c r="Q620" s="55"/>
      <c r="R620" s="55"/>
      <c r="S620" s="55"/>
      <c r="T620" s="55"/>
      <c r="U620" s="55"/>
      <c r="V620" s="55"/>
      <c r="W620" s="55"/>
      <c r="X620" s="55"/>
      <c r="Y620" s="55"/>
      <c r="Z620" s="55"/>
    </row>
    <row r="621" spans="1:26" ht="10.5" customHeight="1">
      <c r="A621" s="55"/>
      <c r="B621" s="55"/>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row>
    <row r="622" spans="1:26" ht="10.5" customHeight="1">
      <c r="A622" s="55"/>
      <c r="B622" s="55"/>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row>
    <row r="623" spans="1:26" ht="10.5" customHeight="1">
      <c r="A623" s="55"/>
      <c r="B623" s="55"/>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row>
    <row r="624" spans="1:26" ht="10.5" customHeight="1">
      <c r="A624" s="55"/>
      <c r="B624" s="55"/>
      <c r="C624" s="55"/>
      <c r="D624" s="55"/>
      <c r="E624" s="55"/>
      <c r="F624" s="55"/>
      <c r="G624" s="55"/>
      <c r="H624" s="55"/>
      <c r="I624" s="55"/>
      <c r="J624" s="55"/>
      <c r="K624" s="55"/>
      <c r="L624" s="55"/>
      <c r="M624" s="55"/>
      <c r="N624" s="55"/>
      <c r="O624" s="55"/>
      <c r="P624" s="55"/>
      <c r="Q624" s="55"/>
      <c r="R624" s="55"/>
      <c r="S624" s="55"/>
      <c r="T624" s="55"/>
      <c r="U624" s="55"/>
      <c r="V624" s="55"/>
      <c r="W624" s="55"/>
      <c r="X624" s="55"/>
      <c r="Y624" s="55"/>
      <c r="Z624" s="55"/>
    </row>
    <row r="625" spans="1:26" ht="10.5" customHeight="1">
      <c r="A625" s="55"/>
      <c r="B625" s="55"/>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row>
    <row r="626" spans="1:26" ht="10.5" customHeight="1">
      <c r="A626" s="55"/>
      <c r="B626" s="55"/>
      <c r="C626" s="55"/>
      <c r="D626" s="55"/>
      <c r="E626" s="55"/>
      <c r="F626" s="55"/>
      <c r="G626" s="55"/>
      <c r="H626" s="55"/>
      <c r="I626" s="55"/>
      <c r="J626" s="55"/>
      <c r="K626" s="55"/>
      <c r="L626" s="55"/>
      <c r="M626" s="55"/>
      <c r="N626" s="55"/>
      <c r="O626" s="55"/>
      <c r="P626" s="55"/>
      <c r="Q626" s="55"/>
      <c r="R626" s="55"/>
      <c r="S626" s="55"/>
      <c r="T626" s="55"/>
      <c r="U626" s="55"/>
      <c r="V626" s="55"/>
      <c r="W626" s="55"/>
      <c r="X626" s="55"/>
      <c r="Y626" s="55"/>
      <c r="Z626" s="55"/>
    </row>
    <row r="627" spans="1:26" ht="10.5" customHeight="1">
      <c r="A627" s="55"/>
      <c r="B627" s="55"/>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row>
    <row r="628" spans="1:26" ht="10.5" customHeight="1">
      <c r="A628" s="55"/>
      <c r="B628" s="55"/>
      <c r="C628" s="55"/>
      <c r="D628" s="55"/>
      <c r="E628" s="55"/>
      <c r="F628" s="55"/>
      <c r="G628" s="55"/>
      <c r="H628" s="55"/>
      <c r="I628" s="55"/>
      <c r="J628" s="55"/>
      <c r="K628" s="55"/>
      <c r="L628" s="55"/>
      <c r="M628" s="55"/>
      <c r="N628" s="55"/>
      <c r="O628" s="55"/>
      <c r="P628" s="55"/>
      <c r="Q628" s="55"/>
      <c r="R628" s="55"/>
      <c r="S628" s="55"/>
      <c r="T628" s="55"/>
      <c r="U628" s="55"/>
      <c r="V628" s="55"/>
      <c r="W628" s="55"/>
      <c r="X628" s="55"/>
      <c r="Y628" s="55"/>
      <c r="Z628" s="55"/>
    </row>
    <row r="629" spans="1:26" ht="10.5" customHeight="1">
      <c r="A629" s="55"/>
      <c r="B629" s="55"/>
      <c r="C629" s="55"/>
      <c r="D629" s="55"/>
      <c r="E629" s="55"/>
      <c r="F629" s="55"/>
      <c r="G629" s="55"/>
      <c r="H629" s="55"/>
      <c r="I629" s="55"/>
      <c r="J629" s="55"/>
      <c r="K629" s="55"/>
      <c r="L629" s="55"/>
      <c r="M629" s="55"/>
      <c r="N629" s="55"/>
      <c r="O629" s="55"/>
      <c r="P629" s="55"/>
      <c r="Q629" s="55"/>
      <c r="R629" s="55"/>
      <c r="S629" s="55"/>
      <c r="T629" s="55"/>
      <c r="U629" s="55"/>
      <c r="V629" s="55"/>
      <c r="W629" s="55"/>
      <c r="X629" s="55"/>
      <c r="Y629" s="55"/>
      <c r="Z629" s="55"/>
    </row>
    <row r="630" spans="1:26" ht="10.5" customHeight="1">
      <c r="A630" s="55"/>
      <c r="B630" s="55"/>
      <c r="C630" s="55"/>
      <c r="D630" s="55"/>
      <c r="E630" s="55"/>
      <c r="F630" s="55"/>
      <c r="G630" s="55"/>
      <c r="H630" s="55"/>
      <c r="I630" s="55"/>
      <c r="J630" s="55"/>
      <c r="K630" s="55"/>
      <c r="L630" s="55"/>
      <c r="M630" s="55"/>
      <c r="N630" s="55"/>
      <c r="O630" s="55"/>
      <c r="P630" s="55"/>
      <c r="Q630" s="55"/>
      <c r="R630" s="55"/>
      <c r="S630" s="55"/>
      <c r="T630" s="55"/>
      <c r="U630" s="55"/>
      <c r="V630" s="55"/>
      <c r="W630" s="55"/>
      <c r="X630" s="55"/>
      <c r="Y630" s="55"/>
      <c r="Z630" s="55"/>
    </row>
    <row r="631" spans="1:26" ht="10.5" customHeight="1">
      <c r="A631" s="55"/>
      <c r="B631" s="55"/>
      <c r="C631" s="55"/>
      <c r="D631" s="55"/>
      <c r="E631" s="55"/>
      <c r="F631" s="55"/>
      <c r="G631" s="55"/>
      <c r="H631" s="55"/>
      <c r="I631" s="55"/>
      <c r="J631" s="55"/>
      <c r="K631" s="55"/>
      <c r="L631" s="55"/>
      <c r="M631" s="55"/>
      <c r="N631" s="55"/>
      <c r="O631" s="55"/>
      <c r="P631" s="55"/>
      <c r="Q631" s="55"/>
      <c r="R631" s="55"/>
      <c r="S631" s="55"/>
      <c r="T631" s="55"/>
      <c r="U631" s="55"/>
      <c r="V631" s="55"/>
      <c r="W631" s="55"/>
      <c r="X631" s="55"/>
      <c r="Y631" s="55"/>
      <c r="Z631" s="55"/>
    </row>
    <row r="632" spans="1:26" ht="10.5" customHeight="1">
      <c r="A632" s="55"/>
      <c r="B632" s="55"/>
      <c r="C632" s="55"/>
      <c r="D632" s="55"/>
      <c r="E632" s="55"/>
      <c r="F632" s="55"/>
      <c r="G632" s="55"/>
      <c r="H632" s="55"/>
      <c r="I632" s="55"/>
      <c r="J632" s="55"/>
      <c r="K632" s="55"/>
      <c r="L632" s="55"/>
      <c r="M632" s="55"/>
      <c r="N632" s="55"/>
      <c r="O632" s="55"/>
      <c r="P632" s="55"/>
      <c r="Q632" s="55"/>
      <c r="R632" s="55"/>
      <c r="S632" s="55"/>
      <c r="T632" s="55"/>
      <c r="U632" s="55"/>
      <c r="V632" s="55"/>
      <c r="W632" s="55"/>
      <c r="X632" s="55"/>
      <c r="Y632" s="55"/>
      <c r="Z632" s="55"/>
    </row>
    <row r="633" spans="1:26" ht="10.5" customHeight="1">
      <c r="A633" s="55"/>
      <c r="B633" s="55"/>
      <c r="C633" s="55"/>
      <c r="D633" s="55"/>
      <c r="E633" s="55"/>
      <c r="F633" s="55"/>
      <c r="G633" s="55"/>
      <c r="H633" s="55"/>
      <c r="I633" s="55"/>
      <c r="J633" s="55"/>
      <c r="K633" s="55"/>
      <c r="L633" s="55"/>
      <c r="M633" s="55"/>
      <c r="N633" s="55"/>
      <c r="O633" s="55"/>
      <c r="P633" s="55"/>
      <c r="Q633" s="55"/>
      <c r="R633" s="55"/>
      <c r="S633" s="55"/>
      <c r="T633" s="55"/>
      <c r="U633" s="55"/>
      <c r="V633" s="55"/>
      <c r="W633" s="55"/>
      <c r="X633" s="55"/>
      <c r="Y633" s="55"/>
      <c r="Z633" s="55"/>
    </row>
    <row r="634" spans="1:26" ht="10.5" customHeight="1">
      <c r="A634" s="55"/>
      <c r="B634" s="55"/>
      <c r="C634" s="55"/>
      <c r="D634" s="55"/>
      <c r="E634" s="55"/>
      <c r="F634" s="55"/>
      <c r="G634" s="55"/>
      <c r="H634" s="55"/>
      <c r="I634" s="55"/>
      <c r="J634" s="55"/>
      <c r="K634" s="55"/>
      <c r="L634" s="55"/>
      <c r="M634" s="55"/>
      <c r="N634" s="55"/>
      <c r="O634" s="55"/>
      <c r="P634" s="55"/>
      <c r="Q634" s="55"/>
      <c r="R634" s="55"/>
      <c r="S634" s="55"/>
      <c r="T634" s="55"/>
      <c r="U634" s="55"/>
      <c r="V634" s="55"/>
      <c r="W634" s="55"/>
      <c r="X634" s="55"/>
      <c r="Y634" s="55"/>
      <c r="Z634" s="55"/>
    </row>
    <row r="635" spans="1:26" ht="10.5" customHeight="1">
      <c r="A635" s="55"/>
      <c r="B635" s="55"/>
      <c r="C635" s="55"/>
      <c r="D635" s="55"/>
      <c r="E635" s="55"/>
      <c r="F635" s="55"/>
      <c r="G635" s="55"/>
      <c r="H635" s="55"/>
      <c r="I635" s="55"/>
      <c r="J635" s="55"/>
      <c r="K635" s="55"/>
      <c r="L635" s="55"/>
      <c r="M635" s="55"/>
      <c r="N635" s="55"/>
      <c r="O635" s="55"/>
      <c r="P635" s="55"/>
      <c r="Q635" s="55"/>
      <c r="R635" s="55"/>
      <c r="S635" s="55"/>
      <c r="T635" s="55"/>
      <c r="U635" s="55"/>
      <c r="V635" s="55"/>
      <c r="W635" s="55"/>
      <c r="X635" s="55"/>
      <c r="Y635" s="55"/>
      <c r="Z635" s="55"/>
    </row>
    <row r="636" spans="1:26" ht="10.5" customHeight="1">
      <c r="A636" s="55"/>
      <c r="B636" s="55"/>
      <c r="C636" s="55"/>
      <c r="D636" s="55"/>
      <c r="E636" s="55"/>
      <c r="F636" s="55"/>
      <c r="G636" s="55"/>
      <c r="H636" s="55"/>
      <c r="I636" s="55"/>
      <c r="J636" s="55"/>
      <c r="K636" s="55"/>
      <c r="L636" s="55"/>
      <c r="M636" s="55"/>
      <c r="N636" s="55"/>
      <c r="O636" s="55"/>
      <c r="P636" s="55"/>
      <c r="Q636" s="55"/>
      <c r="R636" s="55"/>
      <c r="S636" s="55"/>
      <c r="T636" s="55"/>
      <c r="U636" s="55"/>
      <c r="V636" s="55"/>
      <c r="W636" s="55"/>
      <c r="X636" s="55"/>
      <c r="Y636" s="55"/>
      <c r="Z636" s="55"/>
    </row>
    <row r="637" spans="1:26" ht="10.5" customHeight="1">
      <c r="A637" s="55"/>
      <c r="B637" s="55"/>
      <c r="C637" s="55"/>
      <c r="D637" s="55"/>
      <c r="E637" s="55"/>
      <c r="F637" s="55"/>
      <c r="G637" s="55"/>
      <c r="H637" s="55"/>
      <c r="I637" s="55"/>
      <c r="J637" s="55"/>
      <c r="K637" s="55"/>
      <c r="L637" s="55"/>
      <c r="M637" s="55"/>
      <c r="N637" s="55"/>
      <c r="O637" s="55"/>
      <c r="P637" s="55"/>
      <c r="Q637" s="55"/>
      <c r="R637" s="55"/>
      <c r="S637" s="55"/>
      <c r="T637" s="55"/>
      <c r="U637" s="55"/>
      <c r="V637" s="55"/>
      <c r="W637" s="55"/>
      <c r="X637" s="55"/>
      <c r="Y637" s="55"/>
      <c r="Z637" s="55"/>
    </row>
    <row r="638" spans="1:26" ht="10.5" customHeight="1">
      <c r="A638" s="55"/>
      <c r="B638" s="55"/>
      <c r="C638" s="55"/>
      <c r="D638" s="55"/>
      <c r="E638" s="55"/>
      <c r="F638" s="55"/>
      <c r="G638" s="55"/>
      <c r="H638" s="55"/>
      <c r="I638" s="55"/>
      <c r="J638" s="55"/>
      <c r="K638" s="55"/>
      <c r="L638" s="55"/>
      <c r="M638" s="55"/>
      <c r="N638" s="55"/>
      <c r="O638" s="55"/>
      <c r="P638" s="55"/>
      <c r="Q638" s="55"/>
      <c r="R638" s="55"/>
      <c r="S638" s="55"/>
      <c r="T638" s="55"/>
      <c r="U638" s="55"/>
      <c r="V638" s="55"/>
      <c r="W638" s="55"/>
      <c r="X638" s="55"/>
      <c r="Y638" s="55"/>
      <c r="Z638" s="55"/>
    </row>
    <row r="639" spans="1:26" ht="10.5" customHeight="1">
      <c r="A639" s="55"/>
      <c r="B639" s="55"/>
      <c r="C639" s="55"/>
      <c r="D639" s="55"/>
      <c r="E639" s="55"/>
      <c r="F639" s="55"/>
      <c r="G639" s="55"/>
      <c r="H639" s="55"/>
      <c r="I639" s="55"/>
      <c r="J639" s="55"/>
      <c r="K639" s="55"/>
      <c r="L639" s="55"/>
      <c r="M639" s="55"/>
      <c r="N639" s="55"/>
      <c r="O639" s="55"/>
      <c r="P639" s="55"/>
      <c r="Q639" s="55"/>
      <c r="R639" s="55"/>
      <c r="S639" s="55"/>
      <c r="T639" s="55"/>
      <c r="U639" s="55"/>
      <c r="V639" s="55"/>
      <c r="W639" s="55"/>
      <c r="X639" s="55"/>
      <c r="Y639" s="55"/>
      <c r="Z639" s="55"/>
    </row>
    <row r="640" spans="1:26" ht="10.5" customHeight="1">
      <c r="A640" s="55"/>
      <c r="B640" s="55"/>
      <c r="C640" s="55"/>
      <c r="D640" s="55"/>
      <c r="E640" s="55"/>
      <c r="F640" s="55"/>
      <c r="G640" s="55"/>
      <c r="H640" s="55"/>
      <c r="I640" s="55"/>
      <c r="J640" s="55"/>
      <c r="K640" s="55"/>
      <c r="L640" s="55"/>
      <c r="M640" s="55"/>
      <c r="N640" s="55"/>
      <c r="O640" s="55"/>
      <c r="P640" s="55"/>
      <c r="Q640" s="55"/>
      <c r="R640" s="55"/>
      <c r="S640" s="55"/>
      <c r="T640" s="55"/>
      <c r="U640" s="55"/>
      <c r="V640" s="55"/>
      <c r="W640" s="55"/>
      <c r="X640" s="55"/>
      <c r="Y640" s="55"/>
      <c r="Z640" s="55"/>
    </row>
    <row r="641" spans="1:26" ht="10.5" customHeight="1">
      <c r="A641" s="55"/>
      <c r="B641" s="55"/>
      <c r="C641" s="55"/>
      <c r="D641" s="55"/>
      <c r="E641" s="55"/>
      <c r="F641" s="55"/>
      <c r="G641" s="55"/>
      <c r="H641" s="55"/>
      <c r="I641" s="55"/>
      <c r="J641" s="55"/>
      <c r="K641" s="55"/>
      <c r="L641" s="55"/>
      <c r="M641" s="55"/>
      <c r="N641" s="55"/>
      <c r="O641" s="55"/>
      <c r="P641" s="55"/>
      <c r="Q641" s="55"/>
      <c r="R641" s="55"/>
      <c r="S641" s="55"/>
      <c r="T641" s="55"/>
      <c r="U641" s="55"/>
      <c r="V641" s="55"/>
      <c r="W641" s="55"/>
      <c r="X641" s="55"/>
      <c r="Y641" s="55"/>
      <c r="Z641" s="55"/>
    </row>
    <row r="642" spans="1:26" ht="10.5" customHeight="1">
      <c r="A642" s="55"/>
      <c r="B642" s="55"/>
      <c r="C642" s="55"/>
      <c r="D642" s="55"/>
      <c r="E642" s="55"/>
      <c r="F642" s="55"/>
      <c r="G642" s="55"/>
      <c r="H642" s="55"/>
      <c r="I642" s="55"/>
      <c r="J642" s="55"/>
      <c r="K642" s="55"/>
      <c r="L642" s="55"/>
      <c r="M642" s="55"/>
      <c r="N642" s="55"/>
      <c r="O642" s="55"/>
      <c r="P642" s="55"/>
      <c r="Q642" s="55"/>
      <c r="R642" s="55"/>
      <c r="S642" s="55"/>
      <c r="T642" s="55"/>
      <c r="U642" s="55"/>
      <c r="V642" s="55"/>
      <c r="W642" s="55"/>
      <c r="X642" s="55"/>
      <c r="Y642" s="55"/>
      <c r="Z642" s="55"/>
    </row>
    <row r="643" spans="1:26" ht="10.5" customHeight="1">
      <c r="A643" s="55"/>
      <c r="B643" s="55"/>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Z643" s="55"/>
    </row>
    <row r="644" spans="1:26" ht="10.5" customHeight="1">
      <c r="A644" s="55"/>
      <c r="B644" s="55"/>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Z644" s="55"/>
    </row>
    <row r="645" spans="1:26" ht="10.5" customHeight="1">
      <c r="A645" s="55"/>
      <c r="B645" s="55"/>
      <c r="C645" s="55"/>
      <c r="D645" s="55"/>
      <c r="E645" s="55"/>
      <c r="F645" s="55"/>
      <c r="G645" s="55"/>
      <c r="H645" s="55"/>
      <c r="I645" s="55"/>
      <c r="J645" s="55"/>
      <c r="K645" s="55"/>
      <c r="L645" s="55"/>
      <c r="M645" s="55"/>
      <c r="N645" s="55"/>
      <c r="O645" s="55"/>
      <c r="P645" s="55"/>
      <c r="Q645" s="55"/>
      <c r="R645" s="55"/>
      <c r="S645" s="55"/>
      <c r="T645" s="55"/>
      <c r="U645" s="55"/>
      <c r="V645" s="55"/>
      <c r="W645" s="55"/>
      <c r="X645" s="55"/>
      <c r="Y645" s="55"/>
      <c r="Z645" s="55"/>
    </row>
    <row r="646" spans="1:26" ht="10.5" customHeight="1">
      <c r="A646" s="55"/>
      <c r="B646" s="55"/>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Z646" s="55"/>
    </row>
    <row r="647" spans="1:26" ht="10.5" customHeight="1">
      <c r="A647" s="55"/>
      <c r="B647" s="55"/>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Z647" s="55"/>
    </row>
    <row r="648" spans="1:26" ht="10.5" customHeight="1">
      <c r="A648" s="55"/>
      <c r="B648" s="55"/>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Z648" s="55"/>
    </row>
    <row r="649" spans="1:26" ht="10.5" customHeight="1">
      <c r="A649" s="55"/>
      <c r="B649" s="55"/>
      <c r="C649" s="55"/>
      <c r="D649" s="55"/>
      <c r="E649" s="55"/>
      <c r="F649" s="55"/>
      <c r="G649" s="55"/>
      <c r="H649" s="55"/>
      <c r="I649" s="55"/>
      <c r="J649" s="55"/>
      <c r="K649" s="55"/>
      <c r="L649" s="55"/>
      <c r="M649" s="55"/>
      <c r="N649" s="55"/>
      <c r="O649" s="55"/>
      <c r="P649" s="55"/>
      <c r="Q649" s="55"/>
      <c r="R649" s="55"/>
      <c r="S649" s="55"/>
      <c r="T649" s="55"/>
      <c r="U649" s="55"/>
      <c r="V649" s="55"/>
      <c r="W649" s="55"/>
      <c r="X649" s="55"/>
      <c r="Y649" s="55"/>
      <c r="Z649" s="55"/>
    </row>
    <row r="650" spans="1:26" ht="10.5" customHeight="1">
      <c r="A650" s="55"/>
      <c r="B650" s="55"/>
      <c r="C650" s="55"/>
      <c r="D650" s="55"/>
      <c r="E650" s="55"/>
      <c r="F650" s="55"/>
      <c r="G650" s="55"/>
      <c r="H650" s="55"/>
      <c r="I650" s="55"/>
      <c r="J650" s="55"/>
      <c r="K650" s="55"/>
      <c r="L650" s="55"/>
      <c r="M650" s="55"/>
      <c r="N650" s="55"/>
      <c r="O650" s="55"/>
      <c r="P650" s="55"/>
      <c r="Q650" s="55"/>
      <c r="R650" s="55"/>
      <c r="S650" s="55"/>
      <c r="T650" s="55"/>
      <c r="U650" s="55"/>
      <c r="V650" s="55"/>
      <c r="W650" s="55"/>
      <c r="X650" s="55"/>
      <c r="Y650" s="55"/>
      <c r="Z650" s="55"/>
    </row>
    <row r="651" spans="1:26" ht="10.5" customHeight="1">
      <c r="A651" s="55"/>
      <c r="B651" s="55"/>
      <c r="C651" s="55"/>
      <c r="D651" s="55"/>
      <c r="E651" s="55"/>
      <c r="F651" s="55"/>
      <c r="G651" s="55"/>
      <c r="H651" s="55"/>
      <c r="I651" s="55"/>
      <c r="J651" s="55"/>
      <c r="K651" s="55"/>
      <c r="L651" s="55"/>
      <c r="M651" s="55"/>
      <c r="N651" s="55"/>
      <c r="O651" s="55"/>
      <c r="P651" s="55"/>
      <c r="Q651" s="55"/>
      <c r="R651" s="55"/>
      <c r="S651" s="55"/>
      <c r="T651" s="55"/>
      <c r="U651" s="55"/>
      <c r="V651" s="55"/>
      <c r="W651" s="55"/>
      <c r="X651" s="55"/>
      <c r="Y651" s="55"/>
      <c r="Z651" s="55"/>
    </row>
    <row r="652" spans="1:26" ht="10.5" customHeight="1">
      <c r="A652" s="55"/>
      <c r="B652" s="55"/>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row>
    <row r="653" spans="1:26" ht="10.5" customHeight="1">
      <c r="A653" s="55"/>
      <c r="B653" s="55"/>
      <c r="C653" s="55"/>
      <c r="D653" s="55"/>
      <c r="E653" s="55"/>
      <c r="F653" s="55"/>
      <c r="G653" s="55"/>
      <c r="H653" s="55"/>
      <c r="I653" s="55"/>
      <c r="J653" s="55"/>
      <c r="K653" s="55"/>
      <c r="L653" s="55"/>
      <c r="M653" s="55"/>
      <c r="N653" s="55"/>
      <c r="O653" s="55"/>
      <c r="P653" s="55"/>
      <c r="Q653" s="55"/>
      <c r="R653" s="55"/>
      <c r="S653" s="55"/>
      <c r="T653" s="55"/>
      <c r="U653" s="55"/>
      <c r="V653" s="55"/>
      <c r="W653" s="55"/>
      <c r="X653" s="55"/>
      <c r="Y653" s="55"/>
      <c r="Z653" s="55"/>
    </row>
    <row r="654" spans="1:26" ht="10.5" customHeight="1">
      <c r="A654" s="55"/>
      <c r="B654" s="55"/>
      <c r="C654" s="55"/>
      <c r="D654" s="55"/>
      <c r="E654" s="55"/>
      <c r="F654" s="55"/>
      <c r="G654" s="55"/>
      <c r="H654" s="55"/>
      <c r="I654" s="55"/>
      <c r="J654" s="55"/>
      <c r="K654" s="55"/>
      <c r="L654" s="55"/>
      <c r="M654" s="55"/>
      <c r="N654" s="55"/>
      <c r="O654" s="55"/>
      <c r="P654" s="55"/>
      <c r="Q654" s="55"/>
      <c r="R654" s="55"/>
      <c r="S654" s="55"/>
      <c r="T654" s="55"/>
      <c r="U654" s="55"/>
      <c r="V654" s="55"/>
      <c r="W654" s="55"/>
      <c r="X654" s="55"/>
      <c r="Y654" s="55"/>
      <c r="Z654" s="55"/>
    </row>
    <row r="655" spans="1:26" ht="10.5" customHeight="1">
      <c r="A655" s="55"/>
      <c r="B655" s="55"/>
      <c r="C655" s="55"/>
      <c r="D655" s="55"/>
      <c r="E655" s="55"/>
      <c r="F655" s="55"/>
      <c r="G655" s="55"/>
      <c r="H655" s="55"/>
      <c r="I655" s="55"/>
      <c r="J655" s="55"/>
      <c r="K655" s="55"/>
      <c r="L655" s="55"/>
      <c r="M655" s="55"/>
      <c r="N655" s="55"/>
      <c r="O655" s="55"/>
      <c r="P655" s="55"/>
      <c r="Q655" s="55"/>
      <c r="R655" s="55"/>
      <c r="S655" s="55"/>
      <c r="T655" s="55"/>
      <c r="U655" s="55"/>
      <c r="V655" s="55"/>
      <c r="W655" s="55"/>
      <c r="X655" s="55"/>
      <c r="Y655" s="55"/>
      <c r="Z655" s="55"/>
    </row>
    <row r="656" spans="1:26" ht="10.5" customHeight="1">
      <c r="A656" s="55"/>
      <c r="B656" s="55"/>
      <c r="C656" s="55"/>
      <c r="D656" s="55"/>
      <c r="E656" s="55"/>
      <c r="F656" s="55"/>
      <c r="G656" s="55"/>
      <c r="H656" s="55"/>
      <c r="I656" s="55"/>
      <c r="J656" s="55"/>
      <c r="K656" s="55"/>
      <c r="L656" s="55"/>
      <c r="M656" s="55"/>
      <c r="N656" s="55"/>
      <c r="O656" s="55"/>
      <c r="P656" s="55"/>
      <c r="Q656" s="55"/>
      <c r="R656" s="55"/>
      <c r="S656" s="55"/>
      <c r="T656" s="55"/>
      <c r="U656" s="55"/>
      <c r="V656" s="55"/>
      <c r="W656" s="55"/>
      <c r="X656" s="55"/>
      <c r="Y656" s="55"/>
      <c r="Z656" s="55"/>
    </row>
    <row r="657" spans="1:26" ht="10.5" customHeight="1">
      <c r="A657" s="55"/>
      <c r="B657" s="55"/>
      <c r="C657" s="55"/>
      <c r="D657" s="55"/>
      <c r="E657" s="55"/>
      <c r="F657" s="55"/>
      <c r="G657" s="55"/>
      <c r="H657" s="55"/>
      <c r="I657" s="55"/>
      <c r="J657" s="55"/>
      <c r="K657" s="55"/>
      <c r="L657" s="55"/>
      <c r="M657" s="55"/>
      <c r="N657" s="55"/>
      <c r="O657" s="55"/>
      <c r="P657" s="55"/>
      <c r="Q657" s="55"/>
      <c r="R657" s="55"/>
      <c r="S657" s="55"/>
      <c r="T657" s="55"/>
      <c r="U657" s="55"/>
      <c r="V657" s="55"/>
      <c r="W657" s="55"/>
      <c r="X657" s="55"/>
      <c r="Y657" s="55"/>
      <c r="Z657" s="55"/>
    </row>
    <row r="658" spans="1:26" ht="10.5" customHeight="1">
      <c r="A658" s="55"/>
      <c r="B658" s="55"/>
      <c r="C658" s="55"/>
      <c r="D658" s="55"/>
      <c r="E658" s="55"/>
      <c r="F658" s="55"/>
      <c r="G658" s="55"/>
      <c r="H658" s="55"/>
      <c r="I658" s="55"/>
      <c r="J658" s="55"/>
      <c r="K658" s="55"/>
      <c r="L658" s="55"/>
      <c r="M658" s="55"/>
      <c r="N658" s="55"/>
      <c r="O658" s="55"/>
      <c r="P658" s="55"/>
      <c r="Q658" s="55"/>
      <c r="R658" s="55"/>
      <c r="S658" s="55"/>
      <c r="T658" s="55"/>
      <c r="U658" s="55"/>
      <c r="V658" s="55"/>
      <c r="W658" s="55"/>
      <c r="X658" s="55"/>
      <c r="Y658" s="55"/>
      <c r="Z658" s="55"/>
    </row>
    <row r="659" spans="1:26" ht="10.5" customHeight="1">
      <c r="A659" s="55"/>
      <c r="B659" s="55"/>
      <c r="C659" s="55"/>
      <c r="D659" s="55"/>
      <c r="E659" s="55"/>
      <c r="F659" s="55"/>
      <c r="G659" s="55"/>
      <c r="H659" s="55"/>
      <c r="I659" s="55"/>
      <c r="J659" s="55"/>
      <c r="K659" s="55"/>
      <c r="L659" s="55"/>
      <c r="M659" s="55"/>
      <c r="N659" s="55"/>
      <c r="O659" s="55"/>
      <c r="P659" s="55"/>
      <c r="Q659" s="55"/>
      <c r="R659" s="55"/>
      <c r="S659" s="55"/>
      <c r="T659" s="55"/>
      <c r="U659" s="55"/>
      <c r="V659" s="55"/>
      <c r="W659" s="55"/>
      <c r="X659" s="55"/>
      <c r="Y659" s="55"/>
      <c r="Z659" s="55"/>
    </row>
    <row r="660" spans="1:26" ht="10.5" customHeight="1">
      <c r="A660" s="55"/>
      <c r="B660" s="55"/>
      <c r="C660" s="55"/>
      <c r="D660" s="55"/>
      <c r="E660" s="55"/>
      <c r="F660" s="55"/>
      <c r="G660" s="55"/>
      <c r="H660" s="55"/>
      <c r="I660" s="55"/>
      <c r="J660" s="55"/>
      <c r="K660" s="55"/>
      <c r="L660" s="55"/>
      <c r="M660" s="55"/>
      <c r="N660" s="55"/>
      <c r="O660" s="55"/>
      <c r="P660" s="55"/>
      <c r="Q660" s="55"/>
      <c r="R660" s="55"/>
      <c r="S660" s="55"/>
      <c r="T660" s="55"/>
      <c r="U660" s="55"/>
      <c r="V660" s="55"/>
      <c r="W660" s="55"/>
      <c r="X660" s="55"/>
      <c r="Y660" s="55"/>
      <c r="Z660" s="55"/>
    </row>
    <row r="661" spans="1:26" ht="10.5" customHeight="1">
      <c r="A661" s="55"/>
      <c r="B661" s="55"/>
      <c r="C661" s="55"/>
      <c r="D661" s="55"/>
      <c r="E661" s="55"/>
      <c r="F661" s="55"/>
      <c r="G661" s="55"/>
      <c r="H661" s="55"/>
      <c r="I661" s="55"/>
      <c r="J661" s="55"/>
      <c r="K661" s="55"/>
      <c r="L661" s="55"/>
      <c r="M661" s="55"/>
      <c r="N661" s="55"/>
      <c r="O661" s="55"/>
      <c r="P661" s="55"/>
      <c r="Q661" s="55"/>
      <c r="R661" s="55"/>
      <c r="S661" s="55"/>
      <c r="T661" s="55"/>
      <c r="U661" s="55"/>
      <c r="V661" s="55"/>
      <c r="W661" s="55"/>
      <c r="X661" s="55"/>
      <c r="Y661" s="55"/>
      <c r="Z661" s="55"/>
    </row>
    <row r="662" spans="1:26" ht="10.5" customHeight="1">
      <c r="A662" s="55"/>
      <c r="B662" s="55"/>
      <c r="C662" s="55"/>
      <c r="D662" s="55"/>
      <c r="E662" s="55"/>
      <c r="F662" s="55"/>
      <c r="G662" s="55"/>
      <c r="H662" s="55"/>
      <c r="I662" s="55"/>
      <c r="J662" s="55"/>
      <c r="K662" s="55"/>
      <c r="L662" s="55"/>
      <c r="M662" s="55"/>
      <c r="N662" s="55"/>
      <c r="O662" s="55"/>
      <c r="P662" s="55"/>
      <c r="Q662" s="55"/>
      <c r="R662" s="55"/>
      <c r="S662" s="55"/>
      <c r="T662" s="55"/>
      <c r="U662" s="55"/>
      <c r="V662" s="55"/>
      <c r="W662" s="55"/>
      <c r="X662" s="55"/>
      <c r="Y662" s="55"/>
      <c r="Z662" s="55"/>
    </row>
    <row r="663" spans="1:26" ht="10.5" customHeight="1">
      <c r="A663" s="55"/>
      <c r="B663" s="55"/>
      <c r="C663" s="55"/>
      <c r="D663" s="55"/>
      <c r="E663" s="55"/>
      <c r="F663" s="55"/>
      <c r="G663" s="55"/>
      <c r="H663" s="55"/>
      <c r="I663" s="55"/>
      <c r="J663" s="55"/>
      <c r="K663" s="55"/>
      <c r="L663" s="55"/>
      <c r="M663" s="55"/>
      <c r="N663" s="55"/>
      <c r="O663" s="55"/>
      <c r="P663" s="55"/>
      <c r="Q663" s="55"/>
      <c r="R663" s="55"/>
      <c r="S663" s="55"/>
      <c r="T663" s="55"/>
      <c r="U663" s="55"/>
      <c r="V663" s="55"/>
      <c r="W663" s="55"/>
      <c r="X663" s="55"/>
      <c r="Y663" s="55"/>
      <c r="Z663" s="55"/>
    </row>
    <row r="664" spans="1:26" ht="10.5" customHeight="1">
      <c r="A664" s="55"/>
      <c r="B664" s="55"/>
      <c r="C664" s="55"/>
      <c r="D664" s="55"/>
      <c r="E664" s="55"/>
      <c r="F664" s="55"/>
      <c r="G664" s="55"/>
      <c r="H664" s="55"/>
      <c r="I664" s="55"/>
      <c r="J664" s="55"/>
      <c r="K664" s="55"/>
      <c r="L664" s="55"/>
      <c r="M664" s="55"/>
      <c r="N664" s="55"/>
      <c r="O664" s="55"/>
      <c r="P664" s="55"/>
      <c r="Q664" s="55"/>
      <c r="R664" s="55"/>
      <c r="S664" s="55"/>
      <c r="T664" s="55"/>
      <c r="U664" s="55"/>
      <c r="V664" s="55"/>
      <c r="W664" s="55"/>
      <c r="X664" s="55"/>
      <c r="Y664" s="55"/>
      <c r="Z664" s="55"/>
    </row>
    <row r="665" spans="1:26" ht="10.5" customHeight="1">
      <c r="A665" s="55"/>
      <c r="B665" s="55"/>
      <c r="C665" s="55"/>
      <c r="D665" s="55"/>
      <c r="E665" s="55"/>
      <c r="F665" s="55"/>
      <c r="G665" s="55"/>
      <c r="H665" s="55"/>
      <c r="I665" s="55"/>
      <c r="J665" s="55"/>
      <c r="K665" s="55"/>
      <c r="L665" s="55"/>
      <c r="M665" s="55"/>
      <c r="N665" s="55"/>
      <c r="O665" s="55"/>
      <c r="P665" s="55"/>
      <c r="Q665" s="55"/>
      <c r="R665" s="55"/>
      <c r="S665" s="55"/>
      <c r="T665" s="55"/>
      <c r="U665" s="55"/>
      <c r="V665" s="55"/>
      <c r="W665" s="55"/>
      <c r="X665" s="55"/>
      <c r="Y665" s="55"/>
      <c r="Z665" s="55"/>
    </row>
    <row r="666" spans="1:26" ht="10.5" customHeight="1">
      <c r="A666" s="55"/>
      <c r="B666" s="55"/>
      <c r="C666" s="55"/>
      <c r="D666" s="55"/>
      <c r="E666" s="55"/>
      <c r="F666" s="55"/>
      <c r="G666" s="55"/>
      <c r="H666" s="55"/>
      <c r="I666" s="55"/>
      <c r="J666" s="55"/>
      <c r="K666" s="55"/>
      <c r="L666" s="55"/>
      <c r="M666" s="55"/>
      <c r="N666" s="55"/>
      <c r="O666" s="55"/>
      <c r="P666" s="55"/>
      <c r="Q666" s="55"/>
      <c r="R666" s="55"/>
      <c r="S666" s="55"/>
      <c r="T666" s="55"/>
      <c r="U666" s="55"/>
      <c r="V666" s="55"/>
      <c r="W666" s="55"/>
      <c r="X666" s="55"/>
      <c r="Y666" s="55"/>
      <c r="Z666" s="55"/>
    </row>
    <row r="667" spans="1:26" ht="10.5" customHeight="1">
      <c r="A667" s="55"/>
      <c r="B667" s="55"/>
      <c r="C667" s="55"/>
      <c r="D667" s="55"/>
      <c r="E667" s="55"/>
      <c r="F667" s="55"/>
      <c r="G667" s="55"/>
      <c r="H667" s="55"/>
      <c r="I667" s="55"/>
      <c r="J667" s="55"/>
      <c r="K667" s="55"/>
      <c r="L667" s="55"/>
      <c r="M667" s="55"/>
      <c r="N667" s="55"/>
      <c r="O667" s="55"/>
      <c r="P667" s="55"/>
      <c r="Q667" s="55"/>
      <c r="R667" s="55"/>
      <c r="S667" s="55"/>
      <c r="T667" s="55"/>
      <c r="U667" s="55"/>
      <c r="V667" s="55"/>
      <c r="W667" s="55"/>
      <c r="X667" s="55"/>
      <c r="Y667" s="55"/>
      <c r="Z667" s="55"/>
    </row>
    <row r="668" spans="1:26" ht="10.5" customHeight="1">
      <c r="A668" s="55"/>
      <c r="B668" s="55"/>
      <c r="C668" s="55"/>
      <c r="D668" s="55"/>
      <c r="E668" s="55"/>
      <c r="F668" s="55"/>
      <c r="G668" s="55"/>
      <c r="H668" s="55"/>
      <c r="I668" s="55"/>
      <c r="J668" s="55"/>
      <c r="K668" s="55"/>
      <c r="L668" s="55"/>
      <c r="M668" s="55"/>
      <c r="N668" s="55"/>
      <c r="O668" s="55"/>
      <c r="P668" s="55"/>
      <c r="Q668" s="55"/>
      <c r="R668" s="55"/>
      <c r="S668" s="55"/>
      <c r="T668" s="55"/>
      <c r="U668" s="55"/>
      <c r="V668" s="55"/>
      <c r="W668" s="55"/>
      <c r="X668" s="55"/>
      <c r="Y668" s="55"/>
      <c r="Z668" s="55"/>
    </row>
    <row r="669" spans="1:26" ht="10.5" customHeight="1">
      <c r="A669" s="55"/>
      <c r="B669" s="55"/>
      <c r="C669" s="55"/>
      <c r="D669" s="55"/>
      <c r="E669" s="55"/>
      <c r="F669" s="55"/>
      <c r="G669" s="55"/>
      <c r="H669" s="55"/>
      <c r="I669" s="55"/>
      <c r="J669" s="55"/>
      <c r="K669" s="55"/>
      <c r="L669" s="55"/>
      <c r="M669" s="55"/>
      <c r="N669" s="55"/>
      <c r="O669" s="55"/>
      <c r="P669" s="55"/>
      <c r="Q669" s="55"/>
      <c r="R669" s="55"/>
      <c r="S669" s="55"/>
      <c r="T669" s="55"/>
      <c r="U669" s="55"/>
      <c r="V669" s="55"/>
      <c r="W669" s="55"/>
      <c r="X669" s="55"/>
      <c r="Y669" s="55"/>
      <c r="Z669" s="55"/>
    </row>
    <row r="670" spans="1:26" ht="10.5" customHeight="1">
      <c r="A670" s="55"/>
      <c r="B670" s="55"/>
      <c r="C670" s="55"/>
      <c r="D670" s="55"/>
      <c r="E670" s="55"/>
      <c r="F670" s="55"/>
      <c r="G670" s="55"/>
      <c r="H670" s="55"/>
      <c r="I670" s="55"/>
      <c r="J670" s="55"/>
      <c r="K670" s="55"/>
      <c r="L670" s="55"/>
      <c r="M670" s="55"/>
      <c r="N670" s="55"/>
      <c r="O670" s="55"/>
      <c r="P670" s="55"/>
      <c r="Q670" s="55"/>
      <c r="R670" s="55"/>
      <c r="S670" s="55"/>
      <c r="T670" s="55"/>
      <c r="U670" s="55"/>
      <c r="V670" s="55"/>
      <c r="W670" s="55"/>
      <c r="X670" s="55"/>
      <c r="Y670" s="55"/>
      <c r="Z670" s="55"/>
    </row>
    <row r="671" spans="1:26" ht="10.5" customHeight="1">
      <c r="A671" s="55"/>
      <c r="B671" s="55"/>
      <c r="C671" s="55"/>
      <c r="D671" s="55"/>
      <c r="E671" s="55"/>
      <c r="F671" s="55"/>
      <c r="G671" s="55"/>
      <c r="H671" s="55"/>
      <c r="I671" s="55"/>
      <c r="J671" s="55"/>
      <c r="K671" s="55"/>
      <c r="L671" s="55"/>
      <c r="M671" s="55"/>
      <c r="N671" s="55"/>
      <c r="O671" s="55"/>
      <c r="P671" s="55"/>
      <c r="Q671" s="55"/>
      <c r="R671" s="55"/>
      <c r="S671" s="55"/>
      <c r="T671" s="55"/>
      <c r="U671" s="55"/>
      <c r="V671" s="55"/>
      <c r="W671" s="55"/>
      <c r="X671" s="55"/>
      <c r="Y671" s="55"/>
      <c r="Z671" s="55"/>
    </row>
    <row r="672" spans="1:26" ht="10.5" customHeight="1">
      <c r="A672" s="55"/>
      <c r="B672" s="55"/>
      <c r="C672" s="55"/>
      <c r="D672" s="55"/>
      <c r="E672" s="55"/>
      <c r="F672" s="55"/>
      <c r="G672" s="55"/>
      <c r="H672" s="55"/>
      <c r="I672" s="55"/>
      <c r="J672" s="55"/>
      <c r="K672" s="55"/>
      <c r="L672" s="55"/>
      <c r="M672" s="55"/>
      <c r="N672" s="55"/>
      <c r="O672" s="55"/>
      <c r="P672" s="55"/>
      <c r="Q672" s="55"/>
      <c r="R672" s="55"/>
      <c r="S672" s="55"/>
      <c r="T672" s="55"/>
      <c r="U672" s="55"/>
      <c r="V672" s="55"/>
      <c r="W672" s="55"/>
      <c r="X672" s="55"/>
      <c r="Y672" s="55"/>
      <c r="Z672" s="55"/>
    </row>
    <row r="673" spans="1:26" ht="10.5" customHeight="1">
      <c r="A673" s="55"/>
      <c r="B673" s="55"/>
      <c r="C673" s="55"/>
      <c r="D673" s="55"/>
      <c r="E673" s="55"/>
      <c r="F673" s="55"/>
      <c r="G673" s="55"/>
      <c r="H673" s="55"/>
      <c r="I673" s="55"/>
      <c r="J673" s="55"/>
      <c r="K673" s="55"/>
      <c r="L673" s="55"/>
      <c r="M673" s="55"/>
      <c r="N673" s="55"/>
      <c r="O673" s="55"/>
      <c r="P673" s="55"/>
      <c r="Q673" s="55"/>
      <c r="R673" s="55"/>
      <c r="S673" s="55"/>
      <c r="T673" s="55"/>
      <c r="U673" s="55"/>
      <c r="V673" s="55"/>
      <c r="W673" s="55"/>
      <c r="X673" s="55"/>
      <c r="Y673" s="55"/>
      <c r="Z673" s="55"/>
    </row>
    <row r="674" spans="1:26" ht="10.5" customHeight="1">
      <c r="A674" s="55"/>
      <c r="B674" s="55"/>
      <c r="C674" s="55"/>
      <c r="D674" s="55"/>
      <c r="E674" s="55"/>
      <c r="F674" s="55"/>
      <c r="G674" s="55"/>
      <c r="H674" s="55"/>
      <c r="I674" s="55"/>
      <c r="J674" s="55"/>
      <c r="K674" s="55"/>
      <c r="L674" s="55"/>
      <c r="M674" s="55"/>
      <c r="N674" s="55"/>
      <c r="O674" s="55"/>
      <c r="P674" s="55"/>
      <c r="Q674" s="55"/>
      <c r="R674" s="55"/>
      <c r="S674" s="55"/>
      <c r="T674" s="55"/>
      <c r="U674" s="55"/>
      <c r="V674" s="55"/>
      <c r="W674" s="55"/>
      <c r="X674" s="55"/>
      <c r="Y674" s="55"/>
      <c r="Z674" s="55"/>
    </row>
    <row r="675" spans="1:26" ht="10.5" customHeight="1">
      <c r="A675" s="55"/>
      <c r="B675" s="55"/>
      <c r="C675" s="55"/>
      <c r="D675" s="55"/>
      <c r="E675" s="55"/>
      <c r="F675" s="55"/>
      <c r="G675" s="55"/>
      <c r="H675" s="55"/>
      <c r="I675" s="55"/>
      <c r="J675" s="55"/>
      <c r="K675" s="55"/>
      <c r="L675" s="55"/>
      <c r="M675" s="55"/>
      <c r="N675" s="55"/>
      <c r="O675" s="55"/>
      <c r="P675" s="55"/>
      <c r="Q675" s="55"/>
      <c r="R675" s="55"/>
      <c r="S675" s="55"/>
      <c r="T675" s="55"/>
      <c r="U675" s="55"/>
      <c r="V675" s="55"/>
      <c r="W675" s="55"/>
      <c r="X675" s="55"/>
      <c r="Y675" s="55"/>
      <c r="Z675" s="55"/>
    </row>
    <row r="676" spans="1:26" ht="10.5" customHeight="1">
      <c r="A676" s="55"/>
      <c r="B676" s="55"/>
      <c r="C676" s="55"/>
      <c r="D676" s="55"/>
      <c r="E676" s="55"/>
      <c r="F676" s="55"/>
      <c r="G676" s="55"/>
      <c r="H676" s="55"/>
      <c r="I676" s="55"/>
      <c r="J676" s="55"/>
      <c r="K676" s="55"/>
      <c r="L676" s="55"/>
      <c r="M676" s="55"/>
      <c r="N676" s="55"/>
      <c r="O676" s="55"/>
      <c r="P676" s="55"/>
      <c r="Q676" s="55"/>
      <c r="R676" s="55"/>
      <c r="S676" s="55"/>
      <c r="T676" s="55"/>
      <c r="U676" s="55"/>
      <c r="V676" s="55"/>
      <c r="W676" s="55"/>
      <c r="X676" s="55"/>
      <c r="Y676" s="55"/>
      <c r="Z676" s="55"/>
    </row>
    <row r="677" spans="1:26" ht="10.5" customHeight="1">
      <c r="A677" s="55"/>
      <c r="B677" s="55"/>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Z677" s="55"/>
    </row>
    <row r="678" spans="1:26" ht="10.5" customHeight="1">
      <c r="A678" s="55"/>
      <c r="B678" s="55"/>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Z678" s="55"/>
    </row>
    <row r="679" spans="1:26" ht="10.5" customHeight="1">
      <c r="A679" s="55"/>
      <c r="B679" s="55"/>
      <c r="C679" s="55"/>
      <c r="D679" s="55"/>
      <c r="E679" s="55"/>
      <c r="F679" s="55"/>
      <c r="G679" s="55"/>
      <c r="H679" s="55"/>
      <c r="I679" s="55"/>
      <c r="J679" s="55"/>
      <c r="K679" s="55"/>
      <c r="L679" s="55"/>
      <c r="M679" s="55"/>
      <c r="N679" s="55"/>
      <c r="O679" s="55"/>
      <c r="P679" s="55"/>
      <c r="Q679" s="55"/>
      <c r="R679" s="55"/>
      <c r="S679" s="55"/>
      <c r="T679" s="55"/>
      <c r="U679" s="55"/>
      <c r="V679" s="55"/>
      <c r="W679" s="55"/>
      <c r="X679" s="55"/>
      <c r="Y679" s="55"/>
      <c r="Z679" s="55"/>
    </row>
    <row r="680" spans="1:26" ht="10.5" customHeight="1">
      <c r="A680" s="55"/>
      <c r="B680" s="55"/>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Z680" s="55"/>
    </row>
    <row r="681" spans="1:26" ht="10.5" customHeight="1">
      <c r="A681" s="55"/>
      <c r="B681" s="55"/>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Z681" s="55"/>
    </row>
    <row r="682" spans="1:26" ht="10.5" customHeight="1">
      <c r="A682" s="55"/>
      <c r="B682" s="55"/>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Z682" s="55"/>
    </row>
    <row r="683" spans="1:26" ht="10.5" customHeight="1">
      <c r="A683" s="55"/>
      <c r="B683" s="55"/>
      <c r="C683" s="55"/>
      <c r="D683" s="55"/>
      <c r="E683" s="55"/>
      <c r="F683" s="55"/>
      <c r="G683" s="55"/>
      <c r="H683" s="55"/>
      <c r="I683" s="55"/>
      <c r="J683" s="55"/>
      <c r="K683" s="55"/>
      <c r="L683" s="55"/>
      <c r="M683" s="55"/>
      <c r="N683" s="55"/>
      <c r="O683" s="55"/>
      <c r="P683" s="55"/>
      <c r="Q683" s="55"/>
      <c r="R683" s="55"/>
      <c r="S683" s="55"/>
      <c r="T683" s="55"/>
      <c r="U683" s="55"/>
      <c r="V683" s="55"/>
      <c r="W683" s="55"/>
      <c r="X683" s="55"/>
      <c r="Y683" s="55"/>
      <c r="Z683" s="55"/>
    </row>
    <row r="684" spans="1:26" ht="10.5" customHeight="1">
      <c r="A684" s="55"/>
      <c r="B684" s="55"/>
      <c r="C684" s="55"/>
      <c r="D684" s="55"/>
      <c r="E684" s="55"/>
      <c r="F684" s="55"/>
      <c r="G684" s="55"/>
      <c r="H684" s="55"/>
      <c r="I684" s="55"/>
      <c r="J684" s="55"/>
      <c r="K684" s="55"/>
      <c r="L684" s="55"/>
      <c r="M684" s="55"/>
      <c r="N684" s="55"/>
      <c r="O684" s="55"/>
      <c r="P684" s="55"/>
      <c r="Q684" s="55"/>
      <c r="R684" s="55"/>
      <c r="S684" s="55"/>
      <c r="T684" s="55"/>
      <c r="U684" s="55"/>
      <c r="V684" s="55"/>
      <c r="W684" s="55"/>
      <c r="X684" s="55"/>
      <c r="Y684" s="55"/>
      <c r="Z684" s="55"/>
    </row>
    <row r="685" spans="1:26" ht="10.5" customHeight="1">
      <c r="A685" s="55"/>
      <c r="B685" s="55"/>
      <c r="C685" s="55"/>
      <c r="D685" s="55"/>
      <c r="E685" s="55"/>
      <c r="F685" s="55"/>
      <c r="G685" s="55"/>
      <c r="H685" s="55"/>
      <c r="I685" s="55"/>
      <c r="J685" s="55"/>
      <c r="K685" s="55"/>
      <c r="L685" s="55"/>
      <c r="M685" s="55"/>
      <c r="N685" s="55"/>
      <c r="O685" s="55"/>
      <c r="P685" s="55"/>
      <c r="Q685" s="55"/>
      <c r="R685" s="55"/>
      <c r="S685" s="55"/>
      <c r="T685" s="55"/>
      <c r="U685" s="55"/>
      <c r="V685" s="55"/>
      <c r="W685" s="55"/>
      <c r="X685" s="55"/>
      <c r="Y685" s="55"/>
      <c r="Z685" s="55"/>
    </row>
    <row r="686" spans="1:26" ht="10.5" customHeight="1">
      <c r="A686" s="55"/>
      <c r="B686" s="55"/>
      <c r="C686" s="55"/>
      <c r="D686" s="55"/>
      <c r="E686" s="55"/>
      <c r="F686" s="55"/>
      <c r="G686" s="55"/>
      <c r="H686" s="55"/>
      <c r="I686" s="55"/>
      <c r="J686" s="55"/>
      <c r="K686" s="55"/>
      <c r="L686" s="55"/>
      <c r="M686" s="55"/>
      <c r="N686" s="55"/>
      <c r="O686" s="55"/>
      <c r="P686" s="55"/>
      <c r="Q686" s="55"/>
      <c r="R686" s="55"/>
      <c r="S686" s="55"/>
      <c r="T686" s="55"/>
      <c r="U686" s="55"/>
      <c r="V686" s="55"/>
      <c r="W686" s="55"/>
      <c r="X686" s="55"/>
      <c r="Y686" s="55"/>
      <c r="Z686" s="55"/>
    </row>
    <row r="687" spans="1:26" ht="10.5" customHeight="1">
      <c r="A687" s="55"/>
      <c r="B687" s="55"/>
      <c r="C687" s="55"/>
      <c r="D687" s="55"/>
      <c r="E687" s="55"/>
      <c r="F687" s="55"/>
      <c r="G687" s="55"/>
      <c r="H687" s="55"/>
      <c r="I687" s="55"/>
      <c r="J687" s="55"/>
      <c r="K687" s="55"/>
      <c r="L687" s="55"/>
      <c r="M687" s="55"/>
      <c r="N687" s="55"/>
      <c r="O687" s="55"/>
      <c r="P687" s="55"/>
      <c r="Q687" s="55"/>
      <c r="R687" s="55"/>
      <c r="S687" s="55"/>
      <c r="T687" s="55"/>
      <c r="U687" s="55"/>
      <c r="V687" s="55"/>
      <c r="W687" s="55"/>
      <c r="X687" s="55"/>
      <c r="Y687" s="55"/>
      <c r="Z687" s="55"/>
    </row>
    <row r="688" spans="1:26" ht="10.5" customHeight="1">
      <c r="A688" s="55"/>
      <c r="B688" s="55"/>
      <c r="C688" s="55"/>
      <c r="D688" s="55"/>
      <c r="E688" s="55"/>
      <c r="F688" s="55"/>
      <c r="G688" s="55"/>
      <c r="H688" s="55"/>
      <c r="I688" s="55"/>
      <c r="J688" s="55"/>
      <c r="K688" s="55"/>
      <c r="L688" s="55"/>
      <c r="M688" s="55"/>
      <c r="N688" s="55"/>
      <c r="O688" s="55"/>
      <c r="P688" s="55"/>
      <c r="Q688" s="55"/>
      <c r="R688" s="55"/>
      <c r="S688" s="55"/>
      <c r="T688" s="55"/>
      <c r="U688" s="55"/>
      <c r="V688" s="55"/>
      <c r="W688" s="55"/>
      <c r="X688" s="55"/>
      <c r="Y688" s="55"/>
      <c r="Z688" s="55"/>
    </row>
    <row r="689" spans="1:26" ht="10.5" customHeight="1">
      <c r="A689" s="55"/>
      <c r="B689" s="55"/>
      <c r="C689" s="55"/>
      <c r="D689" s="55"/>
      <c r="E689" s="55"/>
      <c r="F689" s="55"/>
      <c r="G689" s="55"/>
      <c r="H689" s="55"/>
      <c r="I689" s="55"/>
      <c r="J689" s="55"/>
      <c r="K689" s="55"/>
      <c r="L689" s="55"/>
      <c r="M689" s="55"/>
      <c r="N689" s="55"/>
      <c r="O689" s="55"/>
      <c r="P689" s="55"/>
      <c r="Q689" s="55"/>
      <c r="R689" s="55"/>
      <c r="S689" s="55"/>
      <c r="T689" s="55"/>
      <c r="U689" s="55"/>
      <c r="V689" s="55"/>
      <c r="W689" s="55"/>
      <c r="X689" s="55"/>
      <c r="Y689" s="55"/>
      <c r="Z689" s="55"/>
    </row>
    <row r="690" spans="1:26" ht="10.5" customHeight="1">
      <c r="A690" s="55"/>
      <c r="B690" s="55"/>
      <c r="C690" s="55"/>
      <c r="D690" s="55"/>
      <c r="E690" s="55"/>
      <c r="F690" s="55"/>
      <c r="G690" s="55"/>
      <c r="H690" s="55"/>
      <c r="I690" s="55"/>
      <c r="J690" s="55"/>
      <c r="K690" s="55"/>
      <c r="L690" s="55"/>
      <c r="M690" s="55"/>
      <c r="N690" s="55"/>
      <c r="O690" s="55"/>
      <c r="P690" s="55"/>
      <c r="Q690" s="55"/>
      <c r="R690" s="55"/>
      <c r="S690" s="55"/>
      <c r="T690" s="55"/>
      <c r="U690" s="55"/>
      <c r="V690" s="55"/>
      <c r="W690" s="55"/>
      <c r="X690" s="55"/>
      <c r="Y690" s="55"/>
      <c r="Z690" s="55"/>
    </row>
    <row r="691" spans="1:26" ht="10.5" customHeight="1">
      <c r="A691" s="55"/>
      <c r="B691" s="55"/>
      <c r="C691" s="55"/>
      <c r="D691" s="55"/>
      <c r="E691" s="55"/>
      <c r="F691" s="55"/>
      <c r="G691" s="55"/>
      <c r="H691" s="55"/>
      <c r="I691" s="55"/>
      <c r="J691" s="55"/>
      <c r="K691" s="55"/>
      <c r="L691" s="55"/>
      <c r="M691" s="55"/>
      <c r="N691" s="55"/>
      <c r="O691" s="55"/>
      <c r="P691" s="55"/>
      <c r="Q691" s="55"/>
      <c r="R691" s="55"/>
      <c r="S691" s="55"/>
      <c r="T691" s="55"/>
      <c r="U691" s="55"/>
      <c r="V691" s="55"/>
      <c r="W691" s="55"/>
      <c r="X691" s="55"/>
      <c r="Y691" s="55"/>
      <c r="Z691" s="55"/>
    </row>
    <row r="692" spans="1:26" ht="10.5" customHeight="1">
      <c r="A692" s="55"/>
      <c r="B692" s="55"/>
      <c r="C692" s="55"/>
      <c r="D692" s="55"/>
      <c r="E692" s="55"/>
      <c r="F692" s="55"/>
      <c r="G692" s="55"/>
      <c r="H692" s="55"/>
      <c r="I692" s="55"/>
      <c r="J692" s="55"/>
      <c r="K692" s="55"/>
      <c r="L692" s="55"/>
      <c r="M692" s="55"/>
      <c r="N692" s="55"/>
      <c r="O692" s="55"/>
      <c r="P692" s="55"/>
      <c r="Q692" s="55"/>
      <c r="R692" s="55"/>
      <c r="S692" s="55"/>
      <c r="T692" s="55"/>
      <c r="U692" s="55"/>
      <c r="V692" s="55"/>
      <c r="W692" s="55"/>
      <c r="X692" s="55"/>
      <c r="Y692" s="55"/>
      <c r="Z692" s="55"/>
    </row>
    <row r="693" spans="1:26" ht="10.5" customHeight="1">
      <c r="A693" s="55"/>
      <c r="B693" s="55"/>
      <c r="C693" s="55"/>
      <c r="D693" s="55"/>
      <c r="E693" s="55"/>
      <c r="F693" s="55"/>
      <c r="G693" s="55"/>
      <c r="H693" s="55"/>
      <c r="I693" s="55"/>
      <c r="J693" s="55"/>
      <c r="K693" s="55"/>
      <c r="L693" s="55"/>
      <c r="M693" s="55"/>
      <c r="N693" s="55"/>
      <c r="O693" s="55"/>
      <c r="P693" s="55"/>
      <c r="Q693" s="55"/>
      <c r="R693" s="55"/>
      <c r="S693" s="55"/>
      <c r="T693" s="55"/>
      <c r="U693" s="55"/>
      <c r="V693" s="55"/>
      <c r="W693" s="55"/>
      <c r="X693" s="55"/>
      <c r="Y693" s="55"/>
      <c r="Z693" s="55"/>
    </row>
    <row r="694" spans="1:26" ht="10.5" customHeight="1">
      <c r="A694" s="55"/>
      <c r="B694" s="55"/>
      <c r="C694" s="55"/>
      <c r="D694" s="55"/>
      <c r="E694" s="55"/>
      <c r="F694" s="55"/>
      <c r="G694" s="55"/>
      <c r="H694" s="55"/>
      <c r="I694" s="55"/>
      <c r="J694" s="55"/>
      <c r="K694" s="55"/>
      <c r="L694" s="55"/>
      <c r="M694" s="55"/>
      <c r="N694" s="55"/>
      <c r="O694" s="55"/>
      <c r="P694" s="55"/>
      <c r="Q694" s="55"/>
      <c r="R694" s="55"/>
      <c r="S694" s="55"/>
      <c r="T694" s="55"/>
      <c r="U694" s="55"/>
      <c r="V694" s="55"/>
      <c r="W694" s="55"/>
      <c r="X694" s="55"/>
      <c r="Y694" s="55"/>
      <c r="Z694" s="55"/>
    </row>
    <row r="695" spans="1:26" ht="10.5" customHeight="1">
      <c r="A695" s="55"/>
      <c r="B695" s="55"/>
      <c r="C695" s="55"/>
      <c r="D695" s="55"/>
      <c r="E695" s="55"/>
      <c r="F695" s="55"/>
      <c r="G695" s="55"/>
      <c r="H695" s="55"/>
      <c r="I695" s="55"/>
      <c r="J695" s="55"/>
      <c r="K695" s="55"/>
      <c r="L695" s="55"/>
      <c r="M695" s="55"/>
      <c r="N695" s="55"/>
      <c r="O695" s="55"/>
      <c r="P695" s="55"/>
      <c r="Q695" s="55"/>
      <c r="R695" s="55"/>
      <c r="S695" s="55"/>
      <c r="T695" s="55"/>
      <c r="U695" s="55"/>
      <c r="V695" s="55"/>
      <c r="W695" s="55"/>
      <c r="X695" s="55"/>
      <c r="Y695" s="55"/>
      <c r="Z695" s="55"/>
    </row>
    <row r="696" spans="1:26" ht="10.5" customHeight="1">
      <c r="A696" s="55"/>
      <c r="B696" s="55"/>
      <c r="C696" s="55"/>
      <c r="D696" s="55"/>
      <c r="E696" s="55"/>
      <c r="F696" s="55"/>
      <c r="G696" s="55"/>
      <c r="H696" s="55"/>
      <c r="I696" s="55"/>
      <c r="J696" s="55"/>
      <c r="K696" s="55"/>
      <c r="L696" s="55"/>
      <c r="M696" s="55"/>
      <c r="N696" s="55"/>
      <c r="O696" s="55"/>
      <c r="P696" s="55"/>
      <c r="Q696" s="55"/>
      <c r="R696" s="55"/>
      <c r="S696" s="55"/>
      <c r="T696" s="55"/>
      <c r="U696" s="55"/>
      <c r="V696" s="55"/>
      <c r="W696" s="55"/>
      <c r="X696" s="55"/>
      <c r="Y696" s="55"/>
      <c r="Z696" s="55"/>
    </row>
    <row r="697" spans="1:26" ht="10.5" customHeight="1">
      <c r="A697" s="55"/>
      <c r="B697" s="55"/>
      <c r="C697" s="55"/>
      <c r="D697" s="55"/>
      <c r="E697" s="55"/>
      <c r="F697" s="55"/>
      <c r="G697" s="55"/>
      <c r="H697" s="55"/>
      <c r="I697" s="55"/>
      <c r="J697" s="55"/>
      <c r="K697" s="55"/>
      <c r="L697" s="55"/>
      <c r="M697" s="55"/>
      <c r="N697" s="55"/>
      <c r="O697" s="55"/>
      <c r="P697" s="55"/>
      <c r="Q697" s="55"/>
      <c r="R697" s="55"/>
      <c r="S697" s="55"/>
      <c r="T697" s="55"/>
      <c r="U697" s="55"/>
      <c r="V697" s="55"/>
      <c r="W697" s="55"/>
      <c r="X697" s="55"/>
      <c r="Y697" s="55"/>
      <c r="Z697" s="55"/>
    </row>
    <row r="698" spans="1:26" ht="10.5" customHeight="1">
      <c r="A698" s="55"/>
      <c r="B698" s="55"/>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row>
    <row r="699" spans="1:26" ht="10.5" customHeight="1">
      <c r="A699" s="55"/>
      <c r="B699" s="55"/>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row>
    <row r="700" spans="1:26" ht="10.5" customHeight="1">
      <c r="A700" s="55"/>
      <c r="B700" s="55"/>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row>
    <row r="701" spans="1:26" ht="10.5" customHeight="1">
      <c r="A701" s="55"/>
      <c r="B701" s="55"/>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row>
    <row r="702" spans="1:26" ht="10.5" customHeight="1">
      <c r="A702" s="55"/>
      <c r="B702" s="55"/>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row>
    <row r="703" spans="1:26" ht="10.5" customHeight="1">
      <c r="A703" s="55"/>
      <c r="B703" s="55"/>
      <c r="C703" s="55"/>
      <c r="D703" s="55"/>
      <c r="E703" s="55"/>
      <c r="F703" s="55"/>
      <c r="G703" s="55"/>
      <c r="H703" s="55"/>
      <c r="I703" s="55"/>
      <c r="J703" s="55"/>
      <c r="K703" s="55"/>
      <c r="L703" s="55"/>
      <c r="M703" s="55"/>
      <c r="N703" s="55"/>
      <c r="O703" s="55"/>
      <c r="P703" s="55"/>
      <c r="Q703" s="55"/>
      <c r="R703" s="55"/>
      <c r="S703" s="55"/>
      <c r="T703" s="55"/>
      <c r="U703" s="55"/>
      <c r="V703" s="55"/>
      <c r="W703" s="55"/>
      <c r="X703" s="55"/>
      <c r="Y703" s="55"/>
      <c r="Z703" s="55"/>
    </row>
    <row r="704" spans="1:26" ht="10.5" customHeight="1">
      <c r="A704" s="55"/>
      <c r="B704" s="55"/>
      <c r="C704" s="55"/>
      <c r="D704" s="55"/>
      <c r="E704" s="55"/>
      <c r="F704" s="55"/>
      <c r="G704" s="55"/>
      <c r="H704" s="55"/>
      <c r="I704" s="55"/>
      <c r="J704" s="55"/>
      <c r="K704" s="55"/>
      <c r="L704" s="55"/>
      <c r="M704" s="55"/>
      <c r="N704" s="55"/>
      <c r="O704" s="55"/>
      <c r="P704" s="55"/>
      <c r="Q704" s="55"/>
      <c r="R704" s="55"/>
      <c r="S704" s="55"/>
      <c r="T704" s="55"/>
      <c r="U704" s="55"/>
      <c r="V704" s="55"/>
      <c r="W704" s="55"/>
      <c r="X704" s="55"/>
      <c r="Y704" s="55"/>
      <c r="Z704" s="55"/>
    </row>
    <row r="705" spans="1:26" ht="10.5" customHeight="1">
      <c r="A705" s="55"/>
      <c r="B705" s="55"/>
      <c r="C705" s="55"/>
      <c r="D705" s="55"/>
      <c r="E705" s="55"/>
      <c r="F705" s="55"/>
      <c r="G705" s="55"/>
      <c r="H705" s="55"/>
      <c r="I705" s="55"/>
      <c r="J705" s="55"/>
      <c r="K705" s="55"/>
      <c r="L705" s="55"/>
      <c r="M705" s="55"/>
      <c r="N705" s="55"/>
      <c r="O705" s="55"/>
      <c r="P705" s="55"/>
      <c r="Q705" s="55"/>
      <c r="R705" s="55"/>
      <c r="S705" s="55"/>
      <c r="T705" s="55"/>
      <c r="U705" s="55"/>
      <c r="V705" s="55"/>
      <c r="W705" s="55"/>
      <c r="X705" s="55"/>
      <c r="Y705" s="55"/>
      <c r="Z705" s="55"/>
    </row>
    <row r="706" spans="1:26" ht="10.5" customHeight="1">
      <c r="A706" s="55"/>
      <c r="B706" s="55"/>
      <c r="C706" s="55"/>
      <c r="D706" s="55"/>
      <c r="E706" s="55"/>
      <c r="F706" s="55"/>
      <c r="G706" s="55"/>
      <c r="H706" s="55"/>
      <c r="I706" s="55"/>
      <c r="J706" s="55"/>
      <c r="K706" s="55"/>
      <c r="L706" s="55"/>
      <c r="M706" s="55"/>
      <c r="N706" s="55"/>
      <c r="O706" s="55"/>
      <c r="P706" s="55"/>
      <c r="Q706" s="55"/>
      <c r="R706" s="55"/>
      <c r="S706" s="55"/>
      <c r="T706" s="55"/>
      <c r="U706" s="55"/>
      <c r="V706" s="55"/>
      <c r="W706" s="55"/>
      <c r="X706" s="55"/>
      <c r="Y706" s="55"/>
      <c r="Z706" s="55"/>
    </row>
    <row r="707" spans="1:26" ht="10.5" customHeight="1">
      <c r="A707" s="55"/>
      <c r="B707" s="55"/>
      <c r="C707" s="55"/>
      <c r="D707" s="55"/>
      <c r="E707" s="55"/>
      <c r="F707" s="55"/>
      <c r="G707" s="55"/>
      <c r="H707" s="55"/>
      <c r="I707" s="55"/>
      <c r="J707" s="55"/>
      <c r="K707" s="55"/>
      <c r="L707" s="55"/>
      <c r="M707" s="55"/>
      <c r="N707" s="55"/>
      <c r="O707" s="55"/>
      <c r="P707" s="55"/>
      <c r="Q707" s="55"/>
      <c r="R707" s="55"/>
      <c r="S707" s="55"/>
      <c r="T707" s="55"/>
      <c r="U707" s="55"/>
      <c r="V707" s="55"/>
      <c r="W707" s="55"/>
      <c r="X707" s="55"/>
      <c r="Y707" s="55"/>
      <c r="Z707" s="55"/>
    </row>
    <row r="708" spans="1:26" ht="10.5" customHeight="1">
      <c r="A708" s="55"/>
      <c r="B708" s="55"/>
      <c r="C708" s="55"/>
      <c r="D708" s="55"/>
      <c r="E708" s="55"/>
      <c r="F708" s="55"/>
      <c r="G708" s="55"/>
      <c r="H708" s="55"/>
      <c r="I708" s="55"/>
      <c r="J708" s="55"/>
      <c r="K708" s="55"/>
      <c r="L708" s="55"/>
      <c r="M708" s="55"/>
      <c r="N708" s="55"/>
      <c r="O708" s="55"/>
      <c r="P708" s="55"/>
      <c r="Q708" s="55"/>
      <c r="R708" s="55"/>
      <c r="S708" s="55"/>
      <c r="T708" s="55"/>
      <c r="U708" s="55"/>
      <c r="V708" s="55"/>
      <c r="W708" s="55"/>
      <c r="X708" s="55"/>
      <c r="Y708" s="55"/>
      <c r="Z708" s="55"/>
    </row>
    <row r="709" spans="1:26" ht="10.5" customHeight="1">
      <c r="A709" s="55"/>
      <c r="B709" s="55"/>
      <c r="C709" s="55"/>
      <c r="D709" s="55"/>
      <c r="E709" s="55"/>
      <c r="F709" s="55"/>
      <c r="G709" s="55"/>
      <c r="H709" s="55"/>
      <c r="I709" s="55"/>
      <c r="J709" s="55"/>
      <c r="K709" s="55"/>
      <c r="L709" s="55"/>
      <c r="M709" s="55"/>
      <c r="N709" s="55"/>
      <c r="O709" s="55"/>
      <c r="P709" s="55"/>
      <c r="Q709" s="55"/>
      <c r="R709" s="55"/>
      <c r="S709" s="55"/>
      <c r="T709" s="55"/>
      <c r="U709" s="55"/>
      <c r="V709" s="55"/>
      <c r="W709" s="55"/>
      <c r="X709" s="55"/>
      <c r="Y709" s="55"/>
      <c r="Z709" s="55"/>
    </row>
    <row r="710" spans="1:26" ht="10.5" customHeight="1">
      <c r="A710" s="55"/>
      <c r="B710" s="55"/>
      <c r="C710" s="55"/>
      <c r="D710" s="55"/>
      <c r="E710" s="55"/>
      <c r="F710" s="55"/>
      <c r="G710" s="55"/>
      <c r="H710" s="55"/>
      <c r="I710" s="55"/>
      <c r="J710" s="55"/>
      <c r="K710" s="55"/>
      <c r="L710" s="55"/>
      <c r="M710" s="55"/>
      <c r="N710" s="55"/>
      <c r="O710" s="55"/>
      <c r="P710" s="55"/>
      <c r="Q710" s="55"/>
      <c r="R710" s="55"/>
      <c r="S710" s="55"/>
      <c r="T710" s="55"/>
      <c r="U710" s="55"/>
      <c r="V710" s="55"/>
      <c r="W710" s="55"/>
      <c r="X710" s="55"/>
      <c r="Y710" s="55"/>
      <c r="Z710" s="55"/>
    </row>
    <row r="711" spans="1:26" ht="10.5" customHeight="1">
      <c r="A711" s="55"/>
      <c r="B711" s="55"/>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Z711" s="55"/>
    </row>
    <row r="712" spans="1:26" ht="10.5" customHeight="1">
      <c r="A712" s="55"/>
      <c r="B712" s="55"/>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Z712" s="55"/>
    </row>
    <row r="713" spans="1:26" ht="10.5" customHeight="1">
      <c r="A713" s="55"/>
      <c r="B713" s="55"/>
      <c r="C713" s="55"/>
      <c r="D713" s="55"/>
      <c r="E713" s="55"/>
      <c r="F713" s="55"/>
      <c r="G713" s="55"/>
      <c r="H713" s="55"/>
      <c r="I713" s="55"/>
      <c r="J713" s="55"/>
      <c r="K713" s="55"/>
      <c r="L713" s="55"/>
      <c r="M713" s="55"/>
      <c r="N713" s="55"/>
      <c r="O713" s="55"/>
      <c r="P713" s="55"/>
      <c r="Q713" s="55"/>
      <c r="R713" s="55"/>
      <c r="S713" s="55"/>
      <c r="T713" s="55"/>
      <c r="U713" s="55"/>
      <c r="V713" s="55"/>
      <c r="W713" s="55"/>
      <c r="X713" s="55"/>
      <c r="Y713" s="55"/>
      <c r="Z713" s="55"/>
    </row>
    <row r="714" spans="1:26" ht="10.5" customHeight="1">
      <c r="A714" s="55"/>
      <c r="B714" s="55"/>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Z714" s="55"/>
    </row>
    <row r="715" spans="1:26" ht="10.5" customHeight="1">
      <c r="A715" s="55"/>
      <c r="B715" s="55"/>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Z715" s="55"/>
    </row>
    <row r="716" spans="1:26" ht="10.5" customHeight="1">
      <c r="A716" s="55"/>
      <c r="B716" s="55"/>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Z716" s="55"/>
    </row>
    <row r="717" spans="1:26" ht="10.5" customHeight="1">
      <c r="A717" s="55"/>
      <c r="B717" s="55"/>
      <c r="C717" s="55"/>
      <c r="D717" s="55"/>
      <c r="E717" s="55"/>
      <c r="F717" s="55"/>
      <c r="G717" s="55"/>
      <c r="H717" s="55"/>
      <c r="I717" s="55"/>
      <c r="J717" s="55"/>
      <c r="K717" s="55"/>
      <c r="L717" s="55"/>
      <c r="M717" s="55"/>
      <c r="N717" s="55"/>
      <c r="O717" s="55"/>
      <c r="P717" s="55"/>
      <c r="Q717" s="55"/>
      <c r="R717" s="55"/>
      <c r="S717" s="55"/>
      <c r="T717" s="55"/>
      <c r="U717" s="55"/>
      <c r="V717" s="55"/>
      <c r="W717" s="55"/>
      <c r="X717" s="55"/>
      <c r="Y717" s="55"/>
      <c r="Z717" s="55"/>
    </row>
    <row r="718" spans="1:26" ht="10.5" customHeight="1">
      <c r="A718" s="55"/>
      <c r="B718" s="55"/>
      <c r="C718" s="55"/>
      <c r="D718" s="55"/>
      <c r="E718" s="55"/>
      <c r="F718" s="55"/>
      <c r="G718" s="55"/>
      <c r="H718" s="55"/>
      <c r="I718" s="55"/>
      <c r="J718" s="55"/>
      <c r="K718" s="55"/>
      <c r="L718" s="55"/>
      <c r="M718" s="55"/>
      <c r="N718" s="55"/>
      <c r="O718" s="55"/>
      <c r="P718" s="55"/>
      <c r="Q718" s="55"/>
      <c r="R718" s="55"/>
      <c r="S718" s="55"/>
      <c r="T718" s="55"/>
      <c r="U718" s="55"/>
      <c r="V718" s="55"/>
      <c r="W718" s="55"/>
      <c r="X718" s="55"/>
      <c r="Y718" s="55"/>
      <c r="Z718" s="55"/>
    </row>
    <row r="719" spans="1:26" ht="10.5" customHeight="1">
      <c r="A719" s="55"/>
      <c r="B719" s="55"/>
      <c r="C719" s="55"/>
      <c r="D719" s="55"/>
      <c r="E719" s="55"/>
      <c r="F719" s="55"/>
      <c r="G719" s="55"/>
      <c r="H719" s="55"/>
      <c r="I719" s="55"/>
      <c r="J719" s="55"/>
      <c r="K719" s="55"/>
      <c r="L719" s="55"/>
      <c r="M719" s="55"/>
      <c r="N719" s="55"/>
      <c r="O719" s="55"/>
      <c r="P719" s="55"/>
      <c r="Q719" s="55"/>
      <c r="R719" s="55"/>
      <c r="S719" s="55"/>
      <c r="T719" s="55"/>
      <c r="U719" s="55"/>
      <c r="V719" s="55"/>
      <c r="W719" s="55"/>
      <c r="X719" s="55"/>
      <c r="Y719" s="55"/>
      <c r="Z719" s="55"/>
    </row>
    <row r="720" spans="1:26" ht="10.5" customHeight="1">
      <c r="A720" s="55"/>
      <c r="B720" s="55"/>
      <c r="C720" s="55"/>
      <c r="D720" s="55"/>
      <c r="E720" s="55"/>
      <c r="F720" s="55"/>
      <c r="G720" s="55"/>
      <c r="H720" s="55"/>
      <c r="I720" s="55"/>
      <c r="J720" s="55"/>
      <c r="K720" s="55"/>
      <c r="L720" s="55"/>
      <c r="M720" s="55"/>
      <c r="N720" s="55"/>
      <c r="O720" s="55"/>
      <c r="P720" s="55"/>
      <c r="Q720" s="55"/>
      <c r="R720" s="55"/>
      <c r="S720" s="55"/>
      <c r="T720" s="55"/>
      <c r="U720" s="55"/>
      <c r="V720" s="55"/>
      <c r="W720" s="55"/>
      <c r="X720" s="55"/>
      <c r="Y720" s="55"/>
      <c r="Z720" s="55"/>
    </row>
    <row r="721" spans="1:26" ht="10.5" customHeight="1">
      <c r="A721" s="55"/>
      <c r="B721" s="55"/>
      <c r="C721" s="55"/>
      <c r="D721" s="55"/>
      <c r="E721" s="55"/>
      <c r="F721" s="55"/>
      <c r="G721" s="55"/>
      <c r="H721" s="55"/>
      <c r="I721" s="55"/>
      <c r="J721" s="55"/>
      <c r="K721" s="55"/>
      <c r="L721" s="55"/>
      <c r="M721" s="55"/>
      <c r="N721" s="55"/>
      <c r="O721" s="55"/>
      <c r="P721" s="55"/>
      <c r="Q721" s="55"/>
      <c r="R721" s="55"/>
      <c r="S721" s="55"/>
      <c r="T721" s="55"/>
      <c r="U721" s="55"/>
      <c r="V721" s="55"/>
      <c r="W721" s="55"/>
      <c r="X721" s="55"/>
      <c r="Y721" s="55"/>
      <c r="Z721" s="55"/>
    </row>
    <row r="722" spans="1:26" ht="10.5" customHeight="1">
      <c r="A722" s="55"/>
      <c r="B722" s="55"/>
      <c r="C722" s="55"/>
      <c r="D722" s="55"/>
      <c r="E722" s="55"/>
      <c r="F722" s="55"/>
      <c r="G722" s="55"/>
      <c r="H722" s="55"/>
      <c r="I722" s="55"/>
      <c r="J722" s="55"/>
      <c r="K722" s="55"/>
      <c r="L722" s="55"/>
      <c r="M722" s="55"/>
      <c r="N722" s="55"/>
      <c r="O722" s="55"/>
      <c r="P722" s="55"/>
      <c r="Q722" s="55"/>
      <c r="R722" s="55"/>
      <c r="S722" s="55"/>
      <c r="T722" s="55"/>
      <c r="U722" s="55"/>
      <c r="V722" s="55"/>
      <c r="W722" s="55"/>
      <c r="X722" s="55"/>
      <c r="Y722" s="55"/>
      <c r="Z722" s="55"/>
    </row>
    <row r="723" spans="1:26" ht="10.5" customHeight="1">
      <c r="A723" s="55"/>
      <c r="B723" s="55"/>
      <c r="C723" s="55"/>
      <c r="D723" s="55"/>
      <c r="E723" s="55"/>
      <c r="F723" s="55"/>
      <c r="G723" s="55"/>
      <c r="H723" s="55"/>
      <c r="I723" s="55"/>
      <c r="J723" s="55"/>
      <c r="K723" s="55"/>
      <c r="L723" s="55"/>
      <c r="M723" s="55"/>
      <c r="N723" s="55"/>
      <c r="O723" s="55"/>
      <c r="P723" s="55"/>
      <c r="Q723" s="55"/>
      <c r="R723" s="55"/>
      <c r="S723" s="55"/>
      <c r="T723" s="55"/>
      <c r="U723" s="55"/>
      <c r="V723" s="55"/>
      <c r="W723" s="55"/>
      <c r="X723" s="55"/>
      <c r="Y723" s="55"/>
      <c r="Z723" s="55"/>
    </row>
    <row r="724" spans="1:26" ht="10.5" customHeight="1">
      <c r="A724" s="55"/>
      <c r="B724" s="55"/>
      <c r="C724" s="55"/>
      <c r="D724" s="55"/>
      <c r="E724" s="55"/>
      <c r="F724" s="55"/>
      <c r="G724" s="55"/>
      <c r="H724" s="55"/>
      <c r="I724" s="55"/>
      <c r="J724" s="55"/>
      <c r="K724" s="55"/>
      <c r="L724" s="55"/>
      <c r="M724" s="55"/>
      <c r="N724" s="55"/>
      <c r="O724" s="55"/>
      <c r="P724" s="55"/>
      <c r="Q724" s="55"/>
      <c r="R724" s="55"/>
      <c r="S724" s="55"/>
      <c r="T724" s="55"/>
      <c r="U724" s="55"/>
      <c r="V724" s="55"/>
      <c r="W724" s="55"/>
      <c r="X724" s="55"/>
      <c r="Y724" s="55"/>
      <c r="Z724" s="55"/>
    </row>
    <row r="725" spans="1:26" ht="10.5" customHeight="1">
      <c r="A725" s="55"/>
      <c r="B725" s="55"/>
      <c r="C725" s="55"/>
      <c r="D725" s="55"/>
      <c r="E725" s="55"/>
      <c r="F725" s="55"/>
      <c r="G725" s="55"/>
      <c r="H725" s="55"/>
      <c r="I725" s="55"/>
      <c r="J725" s="55"/>
      <c r="K725" s="55"/>
      <c r="L725" s="55"/>
      <c r="M725" s="55"/>
      <c r="N725" s="55"/>
      <c r="O725" s="55"/>
      <c r="P725" s="55"/>
      <c r="Q725" s="55"/>
      <c r="R725" s="55"/>
      <c r="S725" s="55"/>
      <c r="T725" s="55"/>
      <c r="U725" s="55"/>
      <c r="V725" s="55"/>
      <c r="W725" s="55"/>
      <c r="X725" s="55"/>
      <c r="Y725" s="55"/>
      <c r="Z725" s="55"/>
    </row>
    <row r="726" spans="1:26" ht="10.5" customHeight="1">
      <c r="A726" s="55"/>
      <c r="B726" s="55"/>
      <c r="C726" s="55"/>
      <c r="D726" s="55"/>
      <c r="E726" s="55"/>
      <c r="F726" s="55"/>
      <c r="G726" s="55"/>
      <c r="H726" s="55"/>
      <c r="I726" s="55"/>
      <c r="J726" s="55"/>
      <c r="K726" s="55"/>
      <c r="L726" s="55"/>
      <c r="M726" s="55"/>
      <c r="N726" s="55"/>
      <c r="O726" s="55"/>
      <c r="P726" s="55"/>
      <c r="Q726" s="55"/>
      <c r="R726" s="55"/>
      <c r="S726" s="55"/>
      <c r="T726" s="55"/>
      <c r="U726" s="55"/>
      <c r="V726" s="55"/>
      <c r="W726" s="55"/>
      <c r="X726" s="55"/>
      <c r="Y726" s="55"/>
      <c r="Z726" s="55"/>
    </row>
    <row r="727" spans="1:26" ht="10.5" customHeight="1">
      <c r="A727" s="55"/>
      <c r="B727" s="55"/>
      <c r="C727" s="55"/>
      <c r="D727" s="55"/>
      <c r="E727" s="55"/>
      <c r="F727" s="55"/>
      <c r="G727" s="55"/>
      <c r="H727" s="55"/>
      <c r="I727" s="55"/>
      <c r="J727" s="55"/>
      <c r="K727" s="55"/>
      <c r="L727" s="55"/>
      <c r="M727" s="55"/>
      <c r="N727" s="55"/>
      <c r="O727" s="55"/>
      <c r="P727" s="55"/>
      <c r="Q727" s="55"/>
      <c r="R727" s="55"/>
      <c r="S727" s="55"/>
      <c r="T727" s="55"/>
      <c r="U727" s="55"/>
      <c r="V727" s="55"/>
      <c r="W727" s="55"/>
      <c r="X727" s="55"/>
      <c r="Y727" s="55"/>
      <c r="Z727" s="55"/>
    </row>
    <row r="728" spans="1:26" ht="10.5" customHeight="1">
      <c r="A728" s="55"/>
      <c r="B728" s="55"/>
      <c r="C728" s="55"/>
      <c r="D728" s="55"/>
      <c r="E728" s="55"/>
      <c r="F728" s="55"/>
      <c r="G728" s="55"/>
      <c r="H728" s="55"/>
      <c r="I728" s="55"/>
      <c r="J728" s="55"/>
      <c r="K728" s="55"/>
      <c r="L728" s="55"/>
      <c r="M728" s="55"/>
      <c r="N728" s="55"/>
      <c r="O728" s="55"/>
      <c r="P728" s="55"/>
      <c r="Q728" s="55"/>
      <c r="R728" s="55"/>
      <c r="S728" s="55"/>
      <c r="T728" s="55"/>
      <c r="U728" s="55"/>
      <c r="V728" s="55"/>
      <c r="W728" s="55"/>
      <c r="X728" s="55"/>
      <c r="Y728" s="55"/>
      <c r="Z728" s="55"/>
    </row>
    <row r="729" spans="1:26" ht="10.5" customHeight="1">
      <c r="A729" s="55"/>
      <c r="B729" s="55"/>
      <c r="C729" s="55"/>
      <c r="D729" s="55"/>
      <c r="E729" s="55"/>
      <c r="F729" s="55"/>
      <c r="G729" s="55"/>
      <c r="H729" s="55"/>
      <c r="I729" s="55"/>
      <c r="J729" s="55"/>
      <c r="K729" s="55"/>
      <c r="L729" s="55"/>
      <c r="M729" s="55"/>
      <c r="N729" s="55"/>
      <c r="O729" s="55"/>
      <c r="P729" s="55"/>
      <c r="Q729" s="55"/>
      <c r="R729" s="55"/>
      <c r="S729" s="55"/>
      <c r="T729" s="55"/>
      <c r="U729" s="55"/>
      <c r="V729" s="55"/>
      <c r="W729" s="55"/>
      <c r="X729" s="55"/>
      <c r="Y729" s="55"/>
      <c r="Z729" s="55"/>
    </row>
    <row r="730" spans="1:26" ht="10.5" customHeight="1">
      <c r="A730" s="55"/>
      <c r="B730" s="55"/>
      <c r="C730" s="55"/>
      <c r="D730" s="55"/>
      <c r="E730" s="55"/>
      <c r="F730" s="55"/>
      <c r="G730" s="55"/>
      <c r="H730" s="55"/>
      <c r="I730" s="55"/>
      <c r="J730" s="55"/>
      <c r="K730" s="55"/>
      <c r="L730" s="55"/>
      <c r="M730" s="55"/>
      <c r="N730" s="55"/>
      <c r="O730" s="55"/>
      <c r="P730" s="55"/>
      <c r="Q730" s="55"/>
      <c r="R730" s="55"/>
      <c r="S730" s="55"/>
      <c r="T730" s="55"/>
      <c r="U730" s="55"/>
      <c r="V730" s="55"/>
      <c r="W730" s="55"/>
      <c r="X730" s="55"/>
      <c r="Y730" s="55"/>
      <c r="Z730" s="55"/>
    </row>
    <row r="731" spans="1:26" ht="10.5" customHeight="1">
      <c r="A731" s="55"/>
      <c r="B731" s="55"/>
      <c r="C731" s="55"/>
      <c r="D731" s="55"/>
      <c r="E731" s="55"/>
      <c r="F731" s="55"/>
      <c r="G731" s="55"/>
      <c r="H731" s="55"/>
      <c r="I731" s="55"/>
      <c r="J731" s="55"/>
      <c r="K731" s="55"/>
      <c r="L731" s="55"/>
      <c r="M731" s="55"/>
      <c r="N731" s="55"/>
      <c r="O731" s="55"/>
      <c r="P731" s="55"/>
      <c r="Q731" s="55"/>
      <c r="R731" s="55"/>
      <c r="S731" s="55"/>
      <c r="T731" s="55"/>
      <c r="U731" s="55"/>
      <c r="V731" s="55"/>
      <c r="W731" s="55"/>
      <c r="X731" s="55"/>
      <c r="Y731" s="55"/>
      <c r="Z731" s="55"/>
    </row>
    <row r="732" spans="1:26" ht="10.5" customHeight="1">
      <c r="A732" s="55"/>
      <c r="B732" s="55"/>
      <c r="C732" s="55"/>
      <c r="D732" s="55"/>
      <c r="E732" s="55"/>
      <c r="F732" s="55"/>
      <c r="G732" s="55"/>
      <c r="H732" s="55"/>
      <c r="I732" s="55"/>
      <c r="J732" s="55"/>
      <c r="K732" s="55"/>
      <c r="L732" s="55"/>
      <c r="M732" s="55"/>
      <c r="N732" s="55"/>
      <c r="O732" s="55"/>
      <c r="P732" s="55"/>
      <c r="Q732" s="55"/>
      <c r="R732" s="55"/>
      <c r="S732" s="55"/>
      <c r="T732" s="55"/>
      <c r="U732" s="55"/>
      <c r="V732" s="55"/>
      <c r="W732" s="55"/>
      <c r="X732" s="55"/>
      <c r="Y732" s="55"/>
      <c r="Z732" s="55"/>
    </row>
    <row r="733" spans="1:26" ht="10.5" customHeight="1">
      <c r="A733" s="55"/>
      <c r="B733" s="55"/>
      <c r="C733" s="55"/>
      <c r="D733" s="55"/>
      <c r="E733" s="55"/>
      <c r="F733" s="55"/>
      <c r="G733" s="55"/>
      <c r="H733" s="55"/>
      <c r="I733" s="55"/>
      <c r="J733" s="55"/>
      <c r="K733" s="55"/>
      <c r="L733" s="55"/>
      <c r="M733" s="55"/>
      <c r="N733" s="55"/>
      <c r="O733" s="55"/>
      <c r="P733" s="55"/>
      <c r="Q733" s="55"/>
      <c r="R733" s="55"/>
      <c r="S733" s="55"/>
      <c r="T733" s="55"/>
      <c r="U733" s="55"/>
      <c r="V733" s="55"/>
      <c r="W733" s="55"/>
      <c r="X733" s="55"/>
      <c r="Y733" s="55"/>
      <c r="Z733" s="55"/>
    </row>
    <row r="734" spans="1:26" ht="10.5" customHeight="1">
      <c r="A734" s="55"/>
      <c r="B734" s="55"/>
      <c r="C734" s="55"/>
      <c r="D734" s="55"/>
      <c r="E734" s="55"/>
      <c r="F734" s="55"/>
      <c r="G734" s="55"/>
      <c r="H734" s="55"/>
      <c r="I734" s="55"/>
      <c r="J734" s="55"/>
      <c r="K734" s="55"/>
      <c r="L734" s="55"/>
      <c r="M734" s="55"/>
      <c r="N734" s="55"/>
      <c r="O734" s="55"/>
      <c r="P734" s="55"/>
      <c r="Q734" s="55"/>
      <c r="R734" s="55"/>
      <c r="S734" s="55"/>
      <c r="T734" s="55"/>
      <c r="U734" s="55"/>
      <c r="V734" s="55"/>
      <c r="W734" s="55"/>
      <c r="X734" s="55"/>
      <c r="Y734" s="55"/>
      <c r="Z734" s="55"/>
    </row>
    <row r="735" spans="1:26" ht="10.5" customHeight="1">
      <c r="A735" s="55"/>
      <c r="B735" s="55"/>
      <c r="C735" s="55"/>
      <c r="D735" s="55"/>
      <c r="E735" s="55"/>
      <c r="F735" s="55"/>
      <c r="G735" s="55"/>
      <c r="H735" s="55"/>
      <c r="I735" s="55"/>
      <c r="J735" s="55"/>
      <c r="K735" s="55"/>
      <c r="L735" s="55"/>
      <c r="M735" s="55"/>
      <c r="N735" s="55"/>
      <c r="O735" s="55"/>
      <c r="P735" s="55"/>
      <c r="Q735" s="55"/>
      <c r="R735" s="55"/>
      <c r="S735" s="55"/>
      <c r="T735" s="55"/>
      <c r="U735" s="55"/>
      <c r="V735" s="55"/>
      <c r="W735" s="55"/>
      <c r="X735" s="55"/>
      <c r="Y735" s="55"/>
      <c r="Z735" s="55"/>
    </row>
    <row r="736" spans="1:26" ht="10.5" customHeight="1">
      <c r="A736" s="55"/>
      <c r="B736" s="55"/>
      <c r="C736" s="55"/>
      <c r="D736" s="55"/>
      <c r="E736" s="55"/>
      <c r="F736" s="55"/>
      <c r="G736" s="55"/>
      <c r="H736" s="55"/>
      <c r="I736" s="55"/>
      <c r="J736" s="55"/>
      <c r="K736" s="55"/>
      <c r="L736" s="55"/>
      <c r="M736" s="55"/>
      <c r="N736" s="55"/>
      <c r="O736" s="55"/>
      <c r="P736" s="55"/>
      <c r="Q736" s="55"/>
      <c r="R736" s="55"/>
      <c r="S736" s="55"/>
      <c r="T736" s="55"/>
      <c r="U736" s="55"/>
      <c r="V736" s="55"/>
      <c r="W736" s="55"/>
      <c r="X736" s="55"/>
      <c r="Y736" s="55"/>
      <c r="Z736" s="55"/>
    </row>
    <row r="737" spans="1:26" ht="10.5" customHeight="1">
      <c r="A737" s="55"/>
      <c r="B737" s="55"/>
      <c r="C737" s="55"/>
      <c r="D737" s="55"/>
      <c r="E737" s="55"/>
      <c r="F737" s="55"/>
      <c r="G737" s="55"/>
      <c r="H737" s="55"/>
      <c r="I737" s="55"/>
      <c r="J737" s="55"/>
      <c r="K737" s="55"/>
      <c r="L737" s="55"/>
      <c r="M737" s="55"/>
      <c r="N737" s="55"/>
      <c r="O737" s="55"/>
      <c r="P737" s="55"/>
      <c r="Q737" s="55"/>
      <c r="R737" s="55"/>
      <c r="S737" s="55"/>
      <c r="T737" s="55"/>
      <c r="U737" s="55"/>
      <c r="V737" s="55"/>
      <c r="W737" s="55"/>
      <c r="X737" s="55"/>
      <c r="Y737" s="55"/>
      <c r="Z737" s="55"/>
    </row>
    <row r="738" spans="1:26" ht="10.5" customHeight="1">
      <c r="A738" s="55"/>
      <c r="B738" s="55"/>
      <c r="C738" s="55"/>
      <c r="D738" s="55"/>
      <c r="E738" s="55"/>
      <c r="F738" s="55"/>
      <c r="G738" s="55"/>
      <c r="H738" s="55"/>
      <c r="I738" s="55"/>
      <c r="J738" s="55"/>
      <c r="K738" s="55"/>
      <c r="L738" s="55"/>
      <c r="M738" s="55"/>
      <c r="N738" s="55"/>
      <c r="O738" s="55"/>
      <c r="P738" s="55"/>
      <c r="Q738" s="55"/>
      <c r="R738" s="55"/>
      <c r="S738" s="55"/>
      <c r="T738" s="55"/>
      <c r="U738" s="55"/>
      <c r="V738" s="55"/>
      <c r="W738" s="55"/>
      <c r="X738" s="55"/>
      <c r="Y738" s="55"/>
      <c r="Z738" s="55"/>
    </row>
    <row r="739" spans="1:26" ht="10.5" customHeight="1">
      <c r="A739" s="55"/>
      <c r="B739" s="55"/>
      <c r="C739" s="55"/>
      <c r="D739" s="55"/>
      <c r="E739" s="55"/>
      <c r="F739" s="55"/>
      <c r="G739" s="55"/>
      <c r="H739" s="55"/>
      <c r="I739" s="55"/>
      <c r="J739" s="55"/>
      <c r="K739" s="55"/>
      <c r="L739" s="55"/>
      <c r="M739" s="55"/>
      <c r="N739" s="55"/>
      <c r="O739" s="55"/>
      <c r="P739" s="55"/>
      <c r="Q739" s="55"/>
      <c r="R739" s="55"/>
      <c r="S739" s="55"/>
      <c r="T739" s="55"/>
      <c r="U739" s="55"/>
      <c r="V739" s="55"/>
      <c r="W739" s="55"/>
      <c r="X739" s="55"/>
      <c r="Y739" s="55"/>
      <c r="Z739" s="55"/>
    </row>
    <row r="740" spans="1:26" ht="10.5" customHeight="1">
      <c r="A740" s="55"/>
      <c r="B740" s="55"/>
      <c r="C740" s="55"/>
      <c r="D740" s="55"/>
      <c r="E740" s="55"/>
      <c r="F740" s="55"/>
      <c r="G740" s="55"/>
      <c r="H740" s="55"/>
      <c r="I740" s="55"/>
      <c r="J740" s="55"/>
      <c r="K740" s="55"/>
      <c r="L740" s="55"/>
      <c r="M740" s="55"/>
      <c r="N740" s="55"/>
      <c r="O740" s="55"/>
      <c r="P740" s="55"/>
      <c r="Q740" s="55"/>
      <c r="R740" s="55"/>
      <c r="S740" s="55"/>
      <c r="T740" s="55"/>
      <c r="U740" s="55"/>
      <c r="V740" s="55"/>
      <c r="W740" s="55"/>
      <c r="X740" s="55"/>
      <c r="Y740" s="55"/>
      <c r="Z740" s="55"/>
    </row>
    <row r="741" spans="1:26" ht="10.5" customHeight="1">
      <c r="A741" s="55"/>
      <c r="B741" s="55"/>
      <c r="C741" s="55"/>
      <c r="D741" s="55"/>
      <c r="E741" s="55"/>
      <c r="F741" s="55"/>
      <c r="G741" s="55"/>
      <c r="H741" s="55"/>
      <c r="I741" s="55"/>
      <c r="J741" s="55"/>
      <c r="K741" s="55"/>
      <c r="L741" s="55"/>
      <c r="M741" s="55"/>
      <c r="N741" s="55"/>
      <c r="O741" s="55"/>
      <c r="P741" s="55"/>
      <c r="Q741" s="55"/>
      <c r="R741" s="55"/>
      <c r="S741" s="55"/>
      <c r="T741" s="55"/>
      <c r="U741" s="55"/>
      <c r="V741" s="55"/>
      <c r="W741" s="55"/>
      <c r="X741" s="55"/>
      <c r="Y741" s="55"/>
      <c r="Z741" s="55"/>
    </row>
    <row r="742" spans="1:26" ht="10.5" customHeight="1">
      <c r="A742" s="55"/>
      <c r="B742" s="55"/>
      <c r="C742" s="55"/>
      <c r="D742" s="55"/>
      <c r="E742" s="55"/>
      <c r="F742" s="55"/>
      <c r="G742" s="55"/>
      <c r="H742" s="55"/>
      <c r="I742" s="55"/>
      <c r="J742" s="55"/>
      <c r="K742" s="55"/>
      <c r="L742" s="55"/>
      <c r="M742" s="55"/>
      <c r="N742" s="55"/>
      <c r="O742" s="55"/>
      <c r="P742" s="55"/>
      <c r="Q742" s="55"/>
      <c r="R742" s="55"/>
      <c r="S742" s="55"/>
      <c r="T742" s="55"/>
      <c r="U742" s="55"/>
      <c r="V742" s="55"/>
      <c r="W742" s="55"/>
      <c r="X742" s="55"/>
      <c r="Y742" s="55"/>
      <c r="Z742" s="55"/>
    </row>
    <row r="743" spans="1:26" ht="10.5" customHeight="1">
      <c r="A743" s="55"/>
      <c r="B743" s="55"/>
      <c r="C743" s="55"/>
      <c r="D743" s="55"/>
      <c r="E743" s="55"/>
      <c r="F743" s="55"/>
      <c r="G743" s="55"/>
      <c r="H743" s="55"/>
      <c r="I743" s="55"/>
      <c r="J743" s="55"/>
      <c r="K743" s="55"/>
      <c r="L743" s="55"/>
      <c r="M743" s="55"/>
      <c r="N743" s="55"/>
      <c r="O743" s="55"/>
      <c r="P743" s="55"/>
      <c r="Q743" s="55"/>
      <c r="R743" s="55"/>
      <c r="S743" s="55"/>
      <c r="T743" s="55"/>
      <c r="U743" s="55"/>
      <c r="V743" s="55"/>
      <c r="W743" s="55"/>
      <c r="X743" s="55"/>
      <c r="Y743" s="55"/>
      <c r="Z743" s="55"/>
    </row>
    <row r="744" spans="1:26" ht="10.5" customHeight="1">
      <c r="A744" s="55"/>
      <c r="B744" s="55"/>
      <c r="C744" s="55"/>
      <c r="D744" s="55"/>
      <c r="E744" s="55"/>
      <c r="F744" s="55"/>
      <c r="G744" s="55"/>
      <c r="H744" s="55"/>
      <c r="I744" s="55"/>
      <c r="J744" s="55"/>
      <c r="K744" s="55"/>
      <c r="L744" s="55"/>
      <c r="M744" s="55"/>
      <c r="N744" s="55"/>
      <c r="O744" s="55"/>
      <c r="P744" s="55"/>
      <c r="Q744" s="55"/>
      <c r="R744" s="55"/>
      <c r="S744" s="55"/>
      <c r="T744" s="55"/>
      <c r="U744" s="55"/>
      <c r="V744" s="55"/>
      <c r="W744" s="55"/>
      <c r="X744" s="55"/>
      <c r="Y744" s="55"/>
      <c r="Z744" s="55"/>
    </row>
    <row r="745" spans="1:26" ht="10.5" customHeight="1">
      <c r="A745" s="55"/>
      <c r="B745" s="55"/>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Z745" s="55"/>
    </row>
    <row r="746" spans="1:26" ht="10.5" customHeight="1">
      <c r="A746" s="55"/>
      <c r="B746" s="55"/>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Z746" s="55"/>
    </row>
    <row r="747" spans="1:26" ht="10.5" customHeight="1">
      <c r="A747" s="55"/>
      <c r="B747" s="55"/>
      <c r="C747" s="55"/>
      <c r="D747" s="55"/>
      <c r="E747" s="55"/>
      <c r="F747" s="55"/>
      <c r="G747" s="55"/>
      <c r="H747" s="55"/>
      <c r="I747" s="55"/>
      <c r="J747" s="55"/>
      <c r="K747" s="55"/>
      <c r="L747" s="55"/>
      <c r="M747" s="55"/>
      <c r="N747" s="55"/>
      <c r="O747" s="55"/>
      <c r="P747" s="55"/>
      <c r="Q747" s="55"/>
      <c r="R747" s="55"/>
      <c r="S747" s="55"/>
      <c r="T747" s="55"/>
      <c r="U747" s="55"/>
      <c r="V747" s="55"/>
      <c r="W747" s="55"/>
      <c r="X747" s="55"/>
      <c r="Y747" s="55"/>
      <c r="Z747" s="55"/>
    </row>
    <row r="748" spans="1:26" ht="10.5" customHeight="1">
      <c r="A748" s="55"/>
      <c r="B748" s="55"/>
      <c r="C748" s="55"/>
      <c r="D748" s="55"/>
      <c r="E748" s="55"/>
      <c r="F748" s="55"/>
      <c r="G748" s="55"/>
      <c r="H748" s="55"/>
      <c r="I748" s="55"/>
      <c r="J748" s="55"/>
      <c r="K748" s="55"/>
      <c r="L748" s="55"/>
      <c r="M748" s="55"/>
      <c r="N748" s="55"/>
      <c r="O748" s="55"/>
      <c r="P748" s="55"/>
      <c r="Q748" s="55"/>
      <c r="R748" s="55"/>
      <c r="S748" s="55"/>
      <c r="T748" s="55"/>
      <c r="U748" s="55"/>
      <c r="V748" s="55"/>
      <c r="W748" s="55"/>
      <c r="X748" s="55"/>
      <c r="Y748" s="55"/>
      <c r="Z748" s="55"/>
    </row>
    <row r="749" spans="1:26" ht="10.5" customHeight="1">
      <c r="A749" s="55"/>
      <c r="B749" s="55"/>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Z749" s="55"/>
    </row>
    <row r="750" spans="1:26" ht="10.5" customHeight="1">
      <c r="A750" s="55"/>
      <c r="B750" s="55"/>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Z750" s="55"/>
    </row>
    <row r="751" spans="1:26" ht="10.5" customHeight="1">
      <c r="A751" s="55"/>
      <c r="B751" s="55"/>
      <c r="C751" s="55"/>
      <c r="D751" s="55"/>
      <c r="E751" s="55"/>
      <c r="F751" s="55"/>
      <c r="G751" s="55"/>
      <c r="H751" s="55"/>
      <c r="I751" s="55"/>
      <c r="J751" s="55"/>
      <c r="K751" s="55"/>
      <c r="L751" s="55"/>
      <c r="M751" s="55"/>
      <c r="N751" s="55"/>
      <c r="O751" s="55"/>
      <c r="P751" s="55"/>
      <c r="Q751" s="55"/>
      <c r="R751" s="55"/>
      <c r="S751" s="55"/>
      <c r="T751" s="55"/>
      <c r="U751" s="55"/>
      <c r="V751" s="55"/>
      <c r="W751" s="55"/>
      <c r="X751" s="55"/>
      <c r="Y751" s="55"/>
      <c r="Z751" s="55"/>
    </row>
    <row r="752" spans="1:26" ht="10.5" customHeight="1">
      <c r="A752" s="55"/>
      <c r="B752" s="55"/>
      <c r="C752" s="55"/>
      <c r="D752" s="55"/>
      <c r="E752" s="55"/>
      <c r="F752" s="55"/>
      <c r="G752" s="55"/>
      <c r="H752" s="55"/>
      <c r="I752" s="55"/>
      <c r="J752" s="55"/>
      <c r="K752" s="55"/>
      <c r="L752" s="55"/>
      <c r="M752" s="55"/>
      <c r="N752" s="55"/>
      <c r="O752" s="55"/>
      <c r="P752" s="55"/>
      <c r="Q752" s="55"/>
      <c r="R752" s="55"/>
      <c r="S752" s="55"/>
      <c r="T752" s="55"/>
      <c r="U752" s="55"/>
      <c r="V752" s="55"/>
      <c r="W752" s="55"/>
      <c r="X752" s="55"/>
      <c r="Y752" s="55"/>
      <c r="Z752" s="55"/>
    </row>
    <row r="753" spans="1:26" ht="10.5" customHeight="1">
      <c r="A753" s="55"/>
      <c r="B753" s="55"/>
      <c r="C753" s="55"/>
      <c r="D753" s="55"/>
      <c r="E753" s="55"/>
      <c r="F753" s="55"/>
      <c r="G753" s="55"/>
      <c r="H753" s="55"/>
      <c r="I753" s="55"/>
      <c r="J753" s="55"/>
      <c r="K753" s="55"/>
      <c r="L753" s="55"/>
      <c r="M753" s="55"/>
      <c r="N753" s="55"/>
      <c r="O753" s="55"/>
      <c r="P753" s="55"/>
      <c r="Q753" s="55"/>
      <c r="R753" s="55"/>
      <c r="S753" s="55"/>
      <c r="T753" s="55"/>
      <c r="U753" s="55"/>
      <c r="V753" s="55"/>
      <c r="W753" s="55"/>
      <c r="X753" s="55"/>
      <c r="Y753" s="55"/>
      <c r="Z753" s="55"/>
    </row>
    <row r="754" spans="1:26" ht="10.5" customHeight="1">
      <c r="A754" s="55"/>
      <c r="B754" s="55"/>
      <c r="C754" s="55"/>
      <c r="D754" s="55"/>
      <c r="E754" s="55"/>
      <c r="F754" s="55"/>
      <c r="G754" s="55"/>
      <c r="H754" s="55"/>
      <c r="I754" s="55"/>
      <c r="J754" s="55"/>
      <c r="K754" s="55"/>
      <c r="L754" s="55"/>
      <c r="M754" s="55"/>
      <c r="N754" s="55"/>
      <c r="O754" s="55"/>
      <c r="P754" s="55"/>
      <c r="Q754" s="55"/>
      <c r="R754" s="55"/>
      <c r="S754" s="55"/>
      <c r="T754" s="55"/>
      <c r="U754" s="55"/>
      <c r="V754" s="55"/>
      <c r="W754" s="55"/>
      <c r="X754" s="55"/>
      <c r="Y754" s="55"/>
      <c r="Z754" s="55"/>
    </row>
    <row r="755" spans="1:26" ht="10.5" customHeight="1">
      <c r="A755" s="55"/>
      <c r="B755" s="55"/>
      <c r="C755" s="55"/>
      <c r="D755" s="55"/>
      <c r="E755" s="55"/>
      <c r="F755" s="55"/>
      <c r="G755" s="55"/>
      <c r="H755" s="55"/>
      <c r="I755" s="55"/>
      <c r="J755" s="55"/>
      <c r="K755" s="55"/>
      <c r="L755" s="55"/>
      <c r="M755" s="55"/>
      <c r="N755" s="55"/>
      <c r="O755" s="55"/>
      <c r="P755" s="55"/>
      <c r="Q755" s="55"/>
      <c r="R755" s="55"/>
      <c r="S755" s="55"/>
      <c r="T755" s="55"/>
      <c r="U755" s="55"/>
      <c r="V755" s="55"/>
      <c r="W755" s="55"/>
      <c r="X755" s="55"/>
      <c r="Y755" s="55"/>
      <c r="Z755" s="55"/>
    </row>
    <row r="756" spans="1:26" ht="10.5" customHeight="1">
      <c r="A756" s="55"/>
      <c r="B756" s="55"/>
      <c r="C756" s="55"/>
      <c r="D756" s="55"/>
      <c r="E756" s="55"/>
      <c r="F756" s="55"/>
      <c r="G756" s="55"/>
      <c r="H756" s="55"/>
      <c r="I756" s="55"/>
      <c r="J756" s="55"/>
      <c r="K756" s="55"/>
      <c r="L756" s="55"/>
      <c r="M756" s="55"/>
      <c r="N756" s="55"/>
      <c r="O756" s="55"/>
      <c r="P756" s="55"/>
      <c r="Q756" s="55"/>
      <c r="R756" s="55"/>
      <c r="S756" s="55"/>
      <c r="T756" s="55"/>
      <c r="U756" s="55"/>
      <c r="V756" s="55"/>
      <c r="W756" s="55"/>
      <c r="X756" s="55"/>
      <c r="Y756" s="55"/>
      <c r="Z756" s="55"/>
    </row>
    <row r="757" spans="1:26" ht="10.5" customHeight="1">
      <c r="A757" s="55"/>
      <c r="B757" s="55"/>
      <c r="C757" s="55"/>
      <c r="D757" s="55"/>
      <c r="E757" s="55"/>
      <c r="F757" s="55"/>
      <c r="G757" s="55"/>
      <c r="H757" s="55"/>
      <c r="I757" s="55"/>
      <c r="J757" s="55"/>
      <c r="K757" s="55"/>
      <c r="L757" s="55"/>
      <c r="M757" s="55"/>
      <c r="N757" s="55"/>
      <c r="O757" s="55"/>
      <c r="P757" s="55"/>
      <c r="Q757" s="55"/>
      <c r="R757" s="55"/>
      <c r="S757" s="55"/>
      <c r="T757" s="55"/>
      <c r="U757" s="55"/>
      <c r="V757" s="55"/>
      <c r="W757" s="55"/>
      <c r="X757" s="55"/>
      <c r="Y757" s="55"/>
      <c r="Z757" s="55"/>
    </row>
    <row r="758" spans="1:26" ht="10.5" customHeight="1">
      <c r="A758" s="55"/>
      <c r="B758" s="55"/>
      <c r="C758" s="55"/>
      <c r="D758" s="55"/>
      <c r="E758" s="55"/>
      <c r="F758" s="55"/>
      <c r="G758" s="55"/>
      <c r="H758" s="55"/>
      <c r="I758" s="55"/>
      <c r="J758" s="55"/>
      <c r="K758" s="55"/>
      <c r="L758" s="55"/>
      <c r="M758" s="55"/>
      <c r="N758" s="55"/>
      <c r="O758" s="55"/>
      <c r="P758" s="55"/>
      <c r="Q758" s="55"/>
      <c r="R758" s="55"/>
      <c r="S758" s="55"/>
      <c r="T758" s="55"/>
      <c r="U758" s="55"/>
      <c r="V758" s="55"/>
      <c r="W758" s="55"/>
      <c r="X758" s="55"/>
      <c r="Y758" s="55"/>
      <c r="Z758" s="55"/>
    </row>
    <row r="759" spans="1:26" ht="10.5" customHeight="1">
      <c r="A759" s="55"/>
      <c r="B759" s="55"/>
      <c r="C759" s="55"/>
      <c r="D759" s="55"/>
      <c r="E759" s="55"/>
      <c r="F759" s="55"/>
      <c r="G759" s="55"/>
      <c r="H759" s="55"/>
      <c r="I759" s="55"/>
      <c r="J759" s="55"/>
      <c r="K759" s="55"/>
      <c r="L759" s="55"/>
      <c r="M759" s="55"/>
      <c r="N759" s="55"/>
      <c r="O759" s="55"/>
      <c r="P759" s="55"/>
      <c r="Q759" s="55"/>
      <c r="R759" s="55"/>
      <c r="S759" s="55"/>
      <c r="T759" s="55"/>
      <c r="U759" s="55"/>
      <c r="V759" s="55"/>
      <c r="W759" s="55"/>
      <c r="X759" s="55"/>
      <c r="Y759" s="55"/>
      <c r="Z759" s="55"/>
    </row>
    <row r="760" spans="1:26" ht="10.5" customHeight="1">
      <c r="A760" s="55"/>
      <c r="B760" s="55"/>
      <c r="C760" s="55"/>
      <c r="D760" s="55"/>
      <c r="E760" s="55"/>
      <c r="F760" s="55"/>
      <c r="G760" s="55"/>
      <c r="H760" s="55"/>
      <c r="I760" s="55"/>
      <c r="J760" s="55"/>
      <c r="K760" s="55"/>
      <c r="L760" s="55"/>
      <c r="M760" s="55"/>
      <c r="N760" s="55"/>
      <c r="O760" s="55"/>
      <c r="P760" s="55"/>
      <c r="Q760" s="55"/>
      <c r="R760" s="55"/>
      <c r="S760" s="55"/>
      <c r="T760" s="55"/>
      <c r="U760" s="55"/>
      <c r="V760" s="55"/>
      <c r="W760" s="55"/>
      <c r="X760" s="55"/>
      <c r="Y760" s="55"/>
      <c r="Z760" s="55"/>
    </row>
    <row r="761" spans="1:26" ht="10.5" customHeight="1">
      <c r="A761" s="55"/>
      <c r="B761" s="55"/>
      <c r="C761" s="55"/>
      <c r="D761" s="55"/>
      <c r="E761" s="55"/>
      <c r="F761" s="55"/>
      <c r="G761" s="55"/>
      <c r="H761" s="55"/>
      <c r="I761" s="55"/>
      <c r="J761" s="55"/>
      <c r="K761" s="55"/>
      <c r="L761" s="55"/>
      <c r="M761" s="55"/>
      <c r="N761" s="55"/>
      <c r="O761" s="55"/>
      <c r="P761" s="55"/>
      <c r="Q761" s="55"/>
      <c r="R761" s="55"/>
      <c r="S761" s="55"/>
      <c r="T761" s="55"/>
      <c r="U761" s="55"/>
      <c r="V761" s="55"/>
      <c r="W761" s="55"/>
      <c r="X761" s="55"/>
      <c r="Y761" s="55"/>
      <c r="Z761" s="55"/>
    </row>
    <row r="762" spans="1:26" ht="10.5" customHeight="1">
      <c r="A762" s="55"/>
      <c r="B762" s="55"/>
      <c r="C762" s="55"/>
      <c r="D762" s="55"/>
      <c r="E762" s="55"/>
      <c r="F762" s="55"/>
      <c r="G762" s="55"/>
      <c r="H762" s="55"/>
      <c r="I762" s="55"/>
      <c r="J762" s="55"/>
      <c r="K762" s="55"/>
      <c r="L762" s="55"/>
      <c r="M762" s="55"/>
      <c r="N762" s="55"/>
      <c r="O762" s="55"/>
      <c r="P762" s="55"/>
      <c r="Q762" s="55"/>
      <c r="R762" s="55"/>
      <c r="S762" s="55"/>
      <c r="T762" s="55"/>
      <c r="U762" s="55"/>
      <c r="V762" s="55"/>
      <c r="W762" s="55"/>
      <c r="X762" s="55"/>
      <c r="Y762" s="55"/>
      <c r="Z762" s="55"/>
    </row>
    <row r="763" spans="1:26" ht="10.5" customHeight="1">
      <c r="A763" s="55"/>
      <c r="B763" s="55"/>
      <c r="C763" s="55"/>
      <c r="D763" s="55"/>
      <c r="E763" s="55"/>
      <c r="F763" s="55"/>
      <c r="G763" s="55"/>
      <c r="H763" s="55"/>
      <c r="I763" s="55"/>
      <c r="J763" s="55"/>
      <c r="K763" s="55"/>
      <c r="L763" s="55"/>
      <c r="M763" s="55"/>
      <c r="N763" s="55"/>
      <c r="O763" s="55"/>
      <c r="P763" s="55"/>
      <c r="Q763" s="55"/>
      <c r="R763" s="55"/>
      <c r="S763" s="55"/>
      <c r="T763" s="55"/>
      <c r="U763" s="55"/>
      <c r="V763" s="55"/>
      <c r="W763" s="55"/>
      <c r="X763" s="55"/>
      <c r="Y763" s="55"/>
      <c r="Z763" s="55"/>
    </row>
    <row r="764" spans="1:26" ht="10.5" customHeight="1">
      <c r="A764" s="55"/>
      <c r="B764" s="55"/>
      <c r="C764" s="55"/>
      <c r="D764" s="55"/>
      <c r="E764" s="55"/>
      <c r="F764" s="55"/>
      <c r="G764" s="55"/>
      <c r="H764" s="55"/>
      <c r="I764" s="55"/>
      <c r="J764" s="55"/>
      <c r="K764" s="55"/>
      <c r="L764" s="55"/>
      <c r="M764" s="55"/>
      <c r="N764" s="55"/>
      <c r="O764" s="55"/>
      <c r="P764" s="55"/>
      <c r="Q764" s="55"/>
      <c r="R764" s="55"/>
      <c r="S764" s="55"/>
      <c r="T764" s="55"/>
      <c r="U764" s="55"/>
      <c r="V764" s="55"/>
      <c r="W764" s="55"/>
      <c r="X764" s="55"/>
      <c r="Y764" s="55"/>
      <c r="Z764" s="55"/>
    </row>
    <row r="765" spans="1:26" ht="10.5" customHeight="1">
      <c r="A765" s="55"/>
      <c r="B765" s="55"/>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row>
    <row r="766" spans="1:26" ht="10.5" customHeight="1">
      <c r="A766" s="55"/>
      <c r="B766" s="55"/>
      <c r="C766" s="55"/>
      <c r="D766" s="55"/>
      <c r="E766" s="55"/>
      <c r="F766" s="55"/>
      <c r="G766" s="55"/>
      <c r="H766" s="55"/>
      <c r="I766" s="55"/>
      <c r="J766" s="55"/>
      <c r="K766" s="55"/>
      <c r="L766" s="55"/>
      <c r="M766" s="55"/>
      <c r="N766" s="55"/>
      <c r="O766" s="55"/>
      <c r="P766" s="55"/>
      <c r="Q766" s="55"/>
      <c r="R766" s="55"/>
      <c r="S766" s="55"/>
      <c r="T766" s="55"/>
      <c r="U766" s="55"/>
      <c r="V766" s="55"/>
      <c r="W766" s="55"/>
      <c r="X766" s="55"/>
      <c r="Y766" s="55"/>
      <c r="Z766" s="55"/>
    </row>
    <row r="767" spans="1:26" ht="10.5" customHeight="1">
      <c r="A767" s="55"/>
      <c r="B767" s="55"/>
      <c r="C767" s="55"/>
      <c r="D767" s="55"/>
      <c r="E767" s="55"/>
      <c r="F767" s="55"/>
      <c r="G767" s="55"/>
      <c r="H767" s="55"/>
      <c r="I767" s="55"/>
      <c r="J767" s="55"/>
      <c r="K767" s="55"/>
      <c r="L767" s="55"/>
      <c r="M767" s="55"/>
      <c r="N767" s="55"/>
      <c r="O767" s="55"/>
      <c r="P767" s="55"/>
      <c r="Q767" s="55"/>
      <c r="R767" s="55"/>
      <c r="S767" s="55"/>
      <c r="T767" s="55"/>
      <c r="U767" s="55"/>
      <c r="V767" s="55"/>
      <c r="W767" s="55"/>
      <c r="X767" s="55"/>
      <c r="Y767" s="55"/>
      <c r="Z767" s="55"/>
    </row>
    <row r="768" spans="1:26" ht="10.5" customHeight="1">
      <c r="A768" s="55"/>
      <c r="B768" s="55"/>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row>
    <row r="769" spans="1:26" ht="10.5" customHeight="1">
      <c r="A769" s="55"/>
      <c r="B769" s="55"/>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row>
    <row r="770" spans="1:26" ht="10.5" customHeight="1">
      <c r="A770" s="55"/>
      <c r="B770" s="55"/>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row>
    <row r="771" spans="1:26" ht="10.5" customHeight="1">
      <c r="A771" s="55"/>
      <c r="B771" s="55"/>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row>
    <row r="772" spans="1:26" ht="10.5" customHeight="1">
      <c r="A772" s="55"/>
      <c r="B772" s="55"/>
      <c r="C772" s="55"/>
      <c r="D772" s="55"/>
      <c r="E772" s="55"/>
      <c r="F772" s="55"/>
      <c r="G772" s="55"/>
      <c r="H772" s="55"/>
      <c r="I772" s="55"/>
      <c r="J772" s="55"/>
      <c r="K772" s="55"/>
      <c r="L772" s="55"/>
      <c r="M772" s="55"/>
      <c r="N772" s="55"/>
      <c r="O772" s="55"/>
      <c r="P772" s="55"/>
      <c r="Q772" s="55"/>
      <c r="R772" s="55"/>
      <c r="S772" s="55"/>
      <c r="T772" s="55"/>
      <c r="U772" s="55"/>
      <c r="V772" s="55"/>
      <c r="W772" s="55"/>
      <c r="X772" s="55"/>
      <c r="Y772" s="55"/>
      <c r="Z772" s="55"/>
    </row>
    <row r="773" spans="1:26" ht="10.5" customHeight="1">
      <c r="A773" s="55"/>
      <c r="B773" s="55"/>
      <c r="C773" s="55"/>
      <c r="D773" s="55"/>
      <c r="E773" s="55"/>
      <c r="F773" s="55"/>
      <c r="G773" s="55"/>
      <c r="H773" s="55"/>
      <c r="I773" s="55"/>
      <c r="J773" s="55"/>
      <c r="K773" s="55"/>
      <c r="L773" s="55"/>
      <c r="M773" s="55"/>
      <c r="N773" s="55"/>
      <c r="O773" s="55"/>
      <c r="P773" s="55"/>
      <c r="Q773" s="55"/>
      <c r="R773" s="55"/>
      <c r="S773" s="55"/>
      <c r="T773" s="55"/>
      <c r="U773" s="55"/>
      <c r="V773" s="55"/>
      <c r="W773" s="55"/>
      <c r="X773" s="55"/>
      <c r="Y773" s="55"/>
      <c r="Z773" s="55"/>
    </row>
    <row r="774" spans="1:26" ht="10.5" customHeight="1">
      <c r="A774" s="55"/>
      <c r="B774" s="55"/>
      <c r="C774" s="55"/>
      <c r="D774" s="55"/>
      <c r="E774" s="55"/>
      <c r="F774" s="55"/>
      <c r="G774" s="55"/>
      <c r="H774" s="55"/>
      <c r="I774" s="55"/>
      <c r="J774" s="55"/>
      <c r="K774" s="55"/>
      <c r="L774" s="55"/>
      <c r="M774" s="55"/>
      <c r="N774" s="55"/>
      <c r="O774" s="55"/>
      <c r="P774" s="55"/>
      <c r="Q774" s="55"/>
      <c r="R774" s="55"/>
      <c r="S774" s="55"/>
      <c r="T774" s="55"/>
      <c r="U774" s="55"/>
      <c r="V774" s="55"/>
      <c r="W774" s="55"/>
      <c r="X774" s="55"/>
      <c r="Y774" s="55"/>
      <c r="Z774" s="55"/>
    </row>
    <row r="775" spans="1:26" ht="10.5" customHeight="1">
      <c r="A775" s="55"/>
      <c r="B775" s="55"/>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row>
    <row r="776" spans="1:26" ht="10.5" customHeight="1">
      <c r="A776" s="55"/>
      <c r="B776" s="55"/>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row>
    <row r="777" spans="1:26" ht="10.5" customHeight="1">
      <c r="A777" s="55"/>
      <c r="B777" s="55"/>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row>
    <row r="778" spans="1:26" ht="10.5" customHeight="1">
      <c r="A778" s="55"/>
      <c r="B778" s="55"/>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row>
    <row r="779" spans="1:26" ht="10.5" customHeight="1">
      <c r="A779" s="55"/>
      <c r="B779" s="55"/>
      <c r="C779" s="55"/>
      <c r="D779" s="55"/>
      <c r="E779" s="55"/>
      <c r="F779" s="55"/>
      <c r="G779" s="55"/>
      <c r="H779" s="55"/>
      <c r="I779" s="55"/>
      <c r="J779" s="55"/>
      <c r="K779" s="55"/>
      <c r="L779" s="55"/>
      <c r="M779" s="55"/>
      <c r="N779" s="55"/>
      <c r="O779" s="55"/>
      <c r="P779" s="55"/>
      <c r="Q779" s="55"/>
      <c r="R779" s="55"/>
      <c r="S779" s="55"/>
      <c r="T779" s="55"/>
      <c r="U779" s="55"/>
      <c r="V779" s="55"/>
      <c r="W779" s="55"/>
      <c r="X779" s="55"/>
      <c r="Y779" s="55"/>
      <c r="Z779" s="55"/>
    </row>
    <row r="780" spans="1:26" ht="10.5" customHeight="1">
      <c r="A780" s="55"/>
      <c r="B780" s="55"/>
      <c r="C780" s="55"/>
      <c r="D780" s="55"/>
      <c r="E780" s="55"/>
      <c r="F780" s="55"/>
      <c r="G780" s="55"/>
      <c r="H780" s="55"/>
      <c r="I780" s="55"/>
      <c r="J780" s="55"/>
      <c r="K780" s="55"/>
      <c r="L780" s="55"/>
      <c r="M780" s="55"/>
      <c r="N780" s="55"/>
      <c r="O780" s="55"/>
      <c r="P780" s="55"/>
      <c r="Q780" s="55"/>
      <c r="R780" s="55"/>
      <c r="S780" s="55"/>
      <c r="T780" s="55"/>
      <c r="U780" s="55"/>
      <c r="V780" s="55"/>
      <c r="W780" s="55"/>
      <c r="X780" s="55"/>
      <c r="Y780" s="55"/>
      <c r="Z780" s="55"/>
    </row>
    <row r="781" spans="1:26" ht="10.5" customHeight="1">
      <c r="A781" s="55"/>
      <c r="B781" s="55"/>
      <c r="C781" s="55"/>
      <c r="D781" s="55"/>
      <c r="E781" s="55"/>
      <c r="F781" s="55"/>
      <c r="G781" s="55"/>
      <c r="H781" s="55"/>
      <c r="I781" s="55"/>
      <c r="J781" s="55"/>
      <c r="K781" s="55"/>
      <c r="L781" s="55"/>
      <c r="M781" s="55"/>
      <c r="N781" s="55"/>
      <c r="O781" s="55"/>
      <c r="P781" s="55"/>
      <c r="Q781" s="55"/>
      <c r="R781" s="55"/>
      <c r="S781" s="55"/>
      <c r="T781" s="55"/>
      <c r="U781" s="55"/>
      <c r="V781" s="55"/>
      <c r="W781" s="55"/>
      <c r="X781" s="55"/>
      <c r="Y781" s="55"/>
      <c r="Z781" s="55"/>
    </row>
    <row r="782" spans="1:26" ht="10.5" customHeight="1">
      <c r="A782" s="55"/>
      <c r="B782" s="55"/>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row>
    <row r="783" spans="1:26" ht="10.5" customHeight="1">
      <c r="A783" s="55"/>
      <c r="B783" s="55"/>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row>
    <row r="784" spans="1:26" ht="10.5" customHeight="1">
      <c r="A784" s="55"/>
      <c r="B784" s="55"/>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row>
    <row r="785" spans="1:26" ht="10.5" customHeight="1">
      <c r="A785" s="55"/>
      <c r="B785" s="55"/>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row>
    <row r="786" spans="1:26" ht="10.5" customHeight="1">
      <c r="A786" s="55"/>
      <c r="B786" s="55"/>
      <c r="C786" s="55"/>
      <c r="D786" s="55"/>
      <c r="E786" s="55"/>
      <c r="F786" s="55"/>
      <c r="G786" s="55"/>
      <c r="H786" s="55"/>
      <c r="I786" s="55"/>
      <c r="J786" s="55"/>
      <c r="K786" s="55"/>
      <c r="L786" s="55"/>
      <c r="M786" s="55"/>
      <c r="N786" s="55"/>
      <c r="O786" s="55"/>
      <c r="P786" s="55"/>
      <c r="Q786" s="55"/>
      <c r="R786" s="55"/>
      <c r="S786" s="55"/>
      <c r="T786" s="55"/>
      <c r="U786" s="55"/>
      <c r="V786" s="55"/>
      <c r="W786" s="55"/>
      <c r="X786" s="55"/>
      <c r="Y786" s="55"/>
      <c r="Z786" s="55"/>
    </row>
    <row r="787" spans="1:26" ht="10.5" customHeight="1">
      <c r="A787" s="55"/>
      <c r="B787" s="55"/>
      <c r="C787" s="55"/>
      <c r="D787" s="55"/>
      <c r="E787" s="55"/>
      <c r="F787" s="55"/>
      <c r="G787" s="55"/>
      <c r="H787" s="55"/>
      <c r="I787" s="55"/>
      <c r="J787" s="55"/>
      <c r="K787" s="55"/>
      <c r="L787" s="55"/>
      <c r="M787" s="55"/>
      <c r="N787" s="55"/>
      <c r="O787" s="55"/>
      <c r="P787" s="55"/>
      <c r="Q787" s="55"/>
      <c r="R787" s="55"/>
      <c r="S787" s="55"/>
      <c r="T787" s="55"/>
      <c r="U787" s="55"/>
      <c r="V787" s="55"/>
      <c r="W787" s="55"/>
      <c r="X787" s="55"/>
      <c r="Y787" s="55"/>
      <c r="Z787" s="55"/>
    </row>
    <row r="788" spans="1:26" ht="10.5" customHeight="1">
      <c r="A788" s="55"/>
      <c r="B788" s="55"/>
      <c r="C788" s="55"/>
      <c r="D788" s="55"/>
      <c r="E788" s="55"/>
      <c r="F788" s="55"/>
      <c r="G788" s="55"/>
      <c r="H788" s="55"/>
      <c r="I788" s="55"/>
      <c r="J788" s="55"/>
      <c r="K788" s="55"/>
      <c r="L788" s="55"/>
      <c r="M788" s="55"/>
      <c r="N788" s="55"/>
      <c r="O788" s="55"/>
      <c r="P788" s="55"/>
      <c r="Q788" s="55"/>
      <c r="R788" s="55"/>
      <c r="S788" s="55"/>
      <c r="T788" s="55"/>
      <c r="U788" s="55"/>
      <c r="V788" s="55"/>
      <c r="W788" s="55"/>
      <c r="X788" s="55"/>
      <c r="Y788" s="55"/>
      <c r="Z788" s="55"/>
    </row>
    <row r="789" spans="1:26" ht="10.5" customHeight="1">
      <c r="A789" s="55"/>
      <c r="B789" s="55"/>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row>
    <row r="790" spans="1:26" ht="10.5" customHeight="1">
      <c r="A790" s="55"/>
      <c r="B790" s="55"/>
      <c r="C790" s="55"/>
      <c r="D790" s="55"/>
      <c r="E790" s="55"/>
      <c r="F790" s="55"/>
      <c r="G790" s="55"/>
      <c r="H790" s="55"/>
      <c r="I790" s="55"/>
      <c r="J790" s="55"/>
      <c r="K790" s="55"/>
      <c r="L790" s="55"/>
      <c r="M790" s="55"/>
      <c r="N790" s="55"/>
      <c r="O790" s="55"/>
      <c r="P790" s="55"/>
      <c r="Q790" s="55"/>
      <c r="R790" s="55"/>
      <c r="S790" s="55"/>
      <c r="T790" s="55"/>
      <c r="U790" s="55"/>
      <c r="V790" s="55"/>
      <c r="W790" s="55"/>
      <c r="X790" s="55"/>
      <c r="Y790" s="55"/>
      <c r="Z790" s="55"/>
    </row>
    <row r="791" spans="1:26" ht="10.5" customHeight="1">
      <c r="A791" s="55"/>
      <c r="B791" s="55"/>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row>
    <row r="792" spans="1:26" ht="10.5" customHeight="1">
      <c r="A792" s="55"/>
      <c r="B792" s="55"/>
      <c r="C792" s="55"/>
      <c r="D792" s="55"/>
      <c r="E792" s="55"/>
      <c r="F792" s="55"/>
      <c r="G792" s="55"/>
      <c r="H792" s="55"/>
      <c r="I792" s="55"/>
      <c r="J792" s="55"/>
      <c r="K792" s="55"/>
      <c r="L792" s="55"/>
      <c r="M792" s="55"/>
      <c r="N792" s="55"/>
      <c r="O792" s="55"/>
      <c r="P792" s="55"/>
      <c r="Q792" s="55"/>
      <c r="R792" s="55"/>
      <c r="S792" s="55"/>
      <c r="T792" s="55"/>
      <c r="U792" s="55"/>
      <c r="V792" s="55"/>
      <c r="W792" s="55"/>
      <c r="X792" s="55"/>
      <c r="Y792" s="55"/>
      <c r="Z792" s="55"/>
    </row>
    <row r="793" spans="1:26" ht="10.5" customHeight="1">
      <c r="A793" s="55"/>
      <c r="B793" s="55"/>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row>
    <row r="794" spans="1:26" ht="10.5" customHeight="1">
      <c r="A794" s="55"/>
      <c r="B794" s="55"/>
      <c r="C794" s="55"/>
      <c r="D794" s="55"/>
      <c r="E794" s="55"/>
      <c r="F794" s="55"/>
      <c r="G794" s="55"/>
      <c r="H794" s="55"/>
      <c r="I794" s="55"/>
      <c r="J794" s="55"/>
      <c r="K794" s="55"/>
      <c r="L794" s="55"/>
      <c r="M794" s="55"/>
      <c r="N794" s="55"/>
      <c r="O794" s="55"/>
      <c r="P794" s="55"/>
      <c r="Q794" s="55"/>
      <c r="R794" s="55"/>
      <c r="S794" s="55"/>
      <c r="T794" s="55"/>
      <c r="U794" s="55"/>
      <c r="V794" s="55"/>
      <c r="W794" s="55"/>
      <c r="X794" s="55"/>
      <c r="Y794" s="55"/>
      <c r="Z794" s="55"/>
    </row>
    <row r="795" spans="1:26" ht="10.5" customHeight="1">
      <c r="A795" s="55"/>
      <c r="B795" s="55"/>
      <c r="C795" s="55"/>
      <c r="D795" s="55"/>
      <c r="E795" s="55"/>
      <c r="F795" s="55"/>
      <c r="G795" s="55"/>
      <c r="H795" s="55"/>
      <c r="I795" s="55"/>
      <c r="J795" s="55"/>
      <c r="K795" s="55"/>
      <c r="L795" s="55"/>
      <c r="M795" s="55"/>
      <c r="N795" s="55"/>
      <c r="O795" s="55"/>
      <c r="P795" s="55"/>
      <c r="Q795" s="55"/>
      <c r="R795" s="55"/>
      <c r="S795" s="55"/>
      <c r="T795" s="55"/>
      <c r="U795" s="55"/>
      <c r="V795" s="55"/>
      <c r="W795" s="55"/>
      <c r="X795" s="55"/>
      <c r="Y795" s="55"/>
      <c r="Z795" s="55"/>
    </row>
    <row r="796" spans="1:26" ht="10.5" customHeight="1">
      <c r="A796" s="55"/>
      <c r="B796" s="55"/>
      <c r="C796" s="55"/>
      <c r="D796" s="55"/>
      <c r="E796" s="55"/>
      <c r="F796" s="55"/>
      <c r="G796" s="55"/>
      <c r="H796" s="55"/>
      <c r="I796" s="55"/>
      <c r="J796" s="55"/>
      <c r="K796" s="55"/>
      <c r="L796" s="55"/>
      <c r="M796" s="55"/>
      <c r="N796" s="55"/>
      <c r="O796" s="55"/>
      <c r="P796" s="55"/>
      <c r="Q796" s="55"/>
      <c r="R796" s="55"/>
      <c r="S796" s="55"/>
      <c r="T796" s="55"/>
      <c r="U796" s="55"/>
      <c r="V796" s="55"/>
      <c r="W796" s="55"/>
      <c r="X796" s="55"/>
      <c r="Y796" s="55"/>
      <c r="Z796" s="55"/>
    </row>
    <row r="797" spans="1:26" ht="10.5" customHeight="1">
      <c r="A797" s="55"/>
      <c r="B797" s="55"/>
      <c r="C797" s="55"/>
      <c r="D797" s="55"/>
      <c r="E797" s="55"/>
      <c r="F797" s="55"/>
      <c r="G797" s="55"/>
      <c r="H797" s="55"/>
      <c r="I797" s="55"/>
      <c r="J797" s="55"/>
      <c r="K797" s="55"/>
      <c r="L797" s="55"/>
      <c r="M797" s="55"/>
      <c r="N797" s="55"/>
      <c r="O797" s="55"/>
      <c r="P797" s="55"/>
      <c r="Q797" s="55"/>
      <c r="R797" s="55"/>
      <c r="S797" s="55"/>
      <c r="T797" s="55"/>
      <c r="U797" s="55"/>
      <c r="V797" s="55"/>
      <c r="W797" s="55"/>
      <c r="X797" s="55"/>
      <c r="Y797" s="55"/>
      <c r="Z797" s="55"/>
    </row>
    <row r="798" spans="1:26" ht="10.5" customHeight="1">
      <c r="A798" s="55"/>
      <c r="B798" s="55"/>
      <c r="C798" s="55"/>
      <c r="D798" s="55"/>
      <c r="E798" s="55"/>
      <c r="F798" s="55"/>
      <c r="G798" s="55"/>
      <c r="H798" s="55"/>
      <c r="I798" s="55"/>
      <c r="J798" s="55"/>
      <c r="K798" s="55"/>
      <c r="L798" s="55"/>
      <c r="M798" s="55"/>
      <c r="N798" s="55"/>
      <c r="O798" s="55"/>
      <c r="P798" s="55"/>
      <c r="Q798" s="55"/>
      <c r="R798" s="55"/>
      <c r="S798" s="55"/>
      <c r="T798" s="55"/>
      <c r="U798" s="55"/>
      <c r="V798" s="55"/>
      <c r="W798" s="55"/>
      <c r="X798" s="55"/>
      <c r="Y798" s="55"/>
      <c r="Z798" s="55"/>
    </row>
    <row r="799" spans="1:26" ht="10.5" customHeight="1">
      <c r="A799" s="55"/>
      <c r="B799" s="55"/>
      <c r="C799" s="55"/>
      <c r="D799" s="55"/>
      <c r="E799" s="55"/>
      <c r="F799" s="55"/>
      <c r="G799" s="55"/>
      <c r="H799" s="55"/>
      <c r="I799" s="55"/>
      <c r="J799" s="55"/>
      <c r="K799" s="55"/>
      <c r="L799" s="55"/>
      <c r="M799" s="55"/>
      <c r="N799" s="55"/>
      <c r="O799" s="55"/>
      <c r="P799" s="55"/>
      <c r="Q799" s="55"/>
      <c r="R799" s="55"/>
      <c r="S799" s="55"/>
      <c r="T799" s="55"/>
      <c r="U799" s="55"/>
      <c r="V799" s="55"/>
      <c r="W799" s="55"/>
      <c r="X799" s="55"/>
      <c r="Y799" s="55"/>
      <c r="Z799" s="55"/>
    </row>
    <row r="800" spans="1:26" ht="10.5" customHeight="1">
      <c r="A800" s="55"/>
      <c r="B800" s="55"/>
      <c r="C800" s="55"/>
      <c r="D800" s="55"/>
      <c r="E800" s="55"/>
      <c r="F800" s="55"/>
      <c r="G800" s="55"/>
      <c r="H800" s="55"/>
      <c r="I800" s="55"/>
      <c r="J800" s="55"/>
      <c r="K800" s="55"/>
      <c r="L800" s="55"/>
      <c r="M800" s="55"/>
      <c r="N800" s="55"/>
      <c r="O800" s="55"/>
      <c r="P800" s="55"/>
      <c r="Q800" s="55"/>
      <c r="R800" s="55"/>
      <c r="S800" s="55"/>
      <c r="T800" s="55"/>
      <c r="U800" s="55"/>
      <c r="V800" s="55"/>
      <c r="W800" s="55"/>
      <c r="X800" s="55"/>
      <c r="Y800" s="55"/>
      <c r="Z800" s="55"/>
    </row>
    <row r="801" spans="1:26" ht="10.5" customHeight="1">
      <c r="A801" s="55"/>
      <c r="B801" s="55"/>
      <c r="C801" s="55"/>
      <c r="D801" s="55"/>
      <c r="E801" s="55"/>
      <c r="F801" s="55"/>
      <c r="G801" s="55"/>
      <c r="H801" s="55"/>
      <c r="I801" s="55"/>
      <c r="J801" s="55"/>
      <c r="K801" s="55"/>
      <c r="L801" s="55"/>
      <c r="M801" s="55"/>
      <c r="N801" s="55"/>
      <c r="O801" s="55"/>
      <c r="P801" s="55"/>
      <c r="Q801" s="55"/>
      <c r="R801" s="55"/>
      <c r="S801" s="55"/>
      <c r="T801" s="55"/>
      <c r="U801" s="55"/>
      <c r="V801" s="55"/>
      <c r="W801" s="55"/>
      <c r="X801" s="55"/>
      <c r="Y801" s="55"/>
      <c r="Z801" s="55"/>
    </row>
    <row r="802" spans="1:26" ht="10.5" customHeight="1">
      <c r="A802" s="55"/>
      <c r="B802" s="55"/>
      <c r="C802" s="55"/>
      <c r="D802" s="55"/>
      <c r="E802" s="55"/>
      <c r="F802" s="55"/>
      <c r="G802" s="55"/>
      <c r="H802" s="55"/>
      <c r="I802" s="55"/>
      <c r="J802" s="55"/>
      <c r="K802" s="55"/>
      <c r="L802" s="55"/>
      <c r="M802" s="55"/>
      <c r="N802" s="55"/>
      <c r="O802" s="55"/>
      <c r="P802" s="55"/>
      <c r="Q802" s="55"/>
      <c r="R802" s="55"/>
      <c r="S802" s="55"/>
      <c r="T802" s="55"/>
      <c r="U802" s="55"/>
      <c r="V802" s="55"/>
      <c r="W802" s="55"/>
      <c r="X802" s="55"/>
      <c r="Y802" s="55"/>
      <c r="Z802" s="55"/>
    </row>
    <row r="803" spans="1:26" ht="10.5" customHeight="1">
      <c r="A803" s="55"/>
      <c r="B803" s="55"/>
      <c r="C803" s="55"/>
      <c r="D803" s="55"/>
      <c r="E803" s="55"/>
      <c r="F803" s="55"/>
      <c r="G803" s="55"/>
      <c r="H803" s="55"/>
      <c r="I803" s="55"/>
      <c r="J803" s="55"/>
      <c r="K803" s="55"/>
      <c r="L803" s="55"/>
      <c r="M803" s="55"/>
      <c r="N803" s="55"/>
      <c r="O803" s="55"/>
      <c r="P803" s="55"/>
      <c r="Q803" s="55"/>
      <c r="R803" s="55"/>
      <c r="S803" s="55"/>
      <c r="T803" s="55"/>
      <c r="U803" s="55"/>
      <c r="V803" s="55"/>
      <c r="W803" s="55"/>
      <c r="X803" s="55"/>
      <c r="Y803" s="55"/>
      <c r="Z803" s="55"/>
    </row>
    <row r="804" spans="1:26" ht="10.5" customHeight="1">
      <c r="A804" s="55"/>
      <c r="B804" s="55"/>
      <c r="C804" s="55"/>
      <c r="D804" s="55"/>
      <c r="E804" s="55"/>
      <c r="F804" s="55"/>
      <c r="G804" s="55"/>
      <c r="H804" s="55"/>
      <c r="I804" s="55"/>
      <c r="J804" s="55"/>
      <c r="K804" s="55"/>
      <c r="L804" s="55"/>
      <c r="M804" s="55"/>
      <c r="N804" s="55"/>
      <c r="O804" s="55"/>
      <c r="P804" s="55"/>
      <c r="Q804" s="55"/>
      <c r="R804" s="55"/>
      <c r="S804" s="55"/>
      <c r="T804" s="55"/>
      <c r="U804" s="55"/>
      <c r="V804" s="55"/>
      <c r="W804" s="55"/>
      <c r="X804" s="55"/>
      <c r="Y804" s="55"/>
      <c r="Z804" s="55"/>
    </row>
    <row r="805" spans="1:26" ht="10.5" customHeight="1">
      <c r="A805" s="55"/>
      <c r="B805" s="55"/>
      <c r="C805" s="55"/>
      <c r="D805" s="55"/>
      <c r="E805" s="55"/>
      <c r="F805" s="55"/>
      <c r="G805" s="55"/>
      <c r="H805" s="55"/>
      <c r="I805" s="55"/>
      <c r="J805" s="55"/>
      <c r="K805" s="55"/>
      <c r="L805" s="55"/>
      <c r="M805" s="55"/>
      <c r="N805" s="55"/>
      <c r="O805" s="55"/>
      <c r="P805" s="55"/>
      <c r="Q805" s="55"/>
      <c r="R805" s="55"/>
      <c r="S805" s="55"/>
      <c r="T805" s="55"/>
      <c r="U805" s="55"/>
      <c r="V805" s="55"/>
      <c r="W805" s="55"/>
      <c r="X805" s="55"/>
      <c r="Y805" s="55"/>
      <c r="Z805" s="55"/>
    </row>
    <row r="806" spans="1:26" ht="10.5" customHeight="1">
      <c r="A806" s="55"/>
      <c r="B806" s="55"/>
      <c r="C806" s="55"/>
      <c r="D806" s="55"/>
      <c r="E806" s="55"/>
      <c r="F806" s="55"/>
      <c r="G806" s="55"/>
      <c r="H806" s="55"/>
      <c r="I806" s="55"/>
      <c r="J806" s="55"/>
      <c r="K806" s="55"/>
      <c r="L806" s="55"/>
      <c r="M806" s="55"/>
      <c r="N806" s="55"/>
      <c r="O806" s="55"/>
      <c r="P806" s="55"/>
      <c r="Q806" s="55"/>
      <c r="R806" s="55"/>
      <c r="S806" s="55"/>
      <c r="T806" s="55"/>
      <c r="U806" s="55"/>
      <c r="V806" s="55"/>
      <c r="W806" s="55"/>
      <c r="X806" s="55"/>
      <c r="Y806" s="55"/>
      <c r="Z806" s="55"/>
    </row>
    <row r="807" spans="1:26" ht="10.5" customHeight="1">
      <c r="A807" s="55"/>
      <c r="B807" s="55"/>
      <c r="C807" s="55"/>
      <c r="D807" s="55"/>
      <c r="E807" s="55"/>
      <c r="F807" s="55"/>
      <c r="G807" s="55"/>
      <c r="H807" s="55"/>
      <c r="I807" s="55"/>
      <c r="J807" s="55"/>
      <c r="K807" s="55"/>
      <c r="L807" s="55"/>
      <c r="M807" s="55"/>
      <c r="N807" s="55"/>
      <c r="O807" s="55"/>
      <c r="P807" s="55"/>
      <c r="Q807" s="55"/>
      <c r="R807" s="55"/>
      <c r="S807" s="55"/>
      <c r="T807" s="55"/>
      <c r="U807" s="55"/>
      <c r="V807" s="55"/>
      <c r="W807" s="55"/>
      <c r="X807" s="55"/>
      <c r="Y807" s="55"/>
      <c r="Z807" s="55"/>
    </row>
    <row r="808" spans="1:26" ht="10.5" customHeight="1">
      <c r="A808" s="55"/>
      <c r="B808" s="55"/>
      <c r="C808" s="55"/>
      <c r="D808" s="55"/>
      <c r="E808" s="55"/>
      <c r="F808" s="55"/>
      <c r="G808" s="55"/>
      <c r="H808" s="55"/>
      <c r="I808" s="55"/>
      <c r="J808" s="55"/>
      <c r="K808" s="55"/>
      <c r="L808" s="55"/>
      <c r="M808" s="55"/>
      <c r="N808" s="55"/>
      <c r="O808" s="55"/>
      <c r="P808" s="55"/>
      <c r="Q808" s="55"/>
      <c r="R808" s="55"/>
      <c r="S808" s="55"/>
      <c r="T808" s="55"/>
      <c r="U808" s="55"/>
      <c r="V808" s="55"/>
      <c r="W808" s="55"/>
      <c r="X808" s="55"/>
      <c r="Y808" s="55"/>
      <c r="Z808" s="55"/>
    </row>
    <row r="809" spans="1:26" ht="10.5" customHeight="1">
      <c r="A809" s="55"/>
      <c r="B809" s="55"/>
      <c r="C809" s="55"/>
      <c r="D809" s="55"/>
      <c r="E809" s="55"/>
      <c r="F809" s="55"/>
      <c r="G809" s="55"/>
      <c r="H809" s="55"/>
      <c r="I809" s="55"/>
      <c r="J809" s="55"/>
      <c r="K809" s="55"/>
      <c r="L809" s="55"/>
      <c r="M809" s="55"/>
      <c r="N809" s="55"/>
      <c r="O809" s="55"/>
      <c r="P809" s="55"/>
      <c r="Q809" s="55"/>
      <c r="R809" s="55"/>
      <c r="S809" s="55"/>
      <c r="T809" s="55"/>
      <c r="U809" s="55"/>
      <c r="V809" s="55"/>
      <c r="W809" s="55"/>
      <c r="X809" s="55"/>
      <c r="Y809" s="55"/>
      <c r="Z809" s="55"/>
    </row>
    <row r="810" spans="1:26" ht="10.5" customHeight="1">
      <c r="A810" s="55"/>
      <c r="B810" s="55"/>
      <c r="C810" s="55"/>
      <c r="D810" s="55"/>
      <c r="E810" s="55"/>
      <c r="F810" s="55"/>
      <c r="G810" s="55"/>
      <c r="H810" s="55"/>
      <c r="I810" s="55"/>
      <c r="J810" s="55"/>
      <c r="K810" s="55"/>
      <c r="L810" s="55"/>
      <c r="M810" s="55"/>
      <c r="N810" s="55"/>
      <c r="O810" s="55"/>
      <c r="P810" s="55"/>
      <c r="Q810" s="55"/>
      <c r="R810" s="55"/>
      <c r="S810" s="55"/>
      <c r="T810" s="55"/>
      <c r="U810" s="55"/>
      <c r="V810" s="55"/>
      <c r="W810" s="55"/>
      <c r="X810" s="55"/>
      <c r="Y810" s="55"/>
      <c r="Z810" s="55"/>
    </row>
    <row r="811" spans="1:26" ht="10.5" customHeight="1">
      <c r="A811" s="55"/>
      <c r="B811" s="55"/>
      <c r="C811" s="55"/>
      <c r="D811" s="55"/>
      <c r="E811" s="55"/>
      <c r="F811" s="55"/>
      <c r="G811" s="55"/>
      <c r="H811" s="55"/>
      <c r="I811" s="55"/>
      <c r="J811" s="55"/>
      <c r="K811" s="55"/>
      <c r="L811" s="55"/>
      <c r="M811" s="55"/>
      <c r="N811" s="55"/>
      <c r="O811" s="55"/>
      <c r="P811" s="55"/>
      <c r="Q811" s="55"/>
      <c r="R811" s="55"/>
      <c r="S811" s="55"/>
      <c r="T811" s="55"/>
      <c r="U811" s="55"/>
      <c r="V811" s="55"/>
      <c r="W811" s="55"/>
      <c r="X811" s="55"/>
      <c r="Y811" s="55"/>
      <c r="Z811" s="55"/>
    </row>
    <row r="812" spans="1:26" ht="10.5" customHeight="1">
      <c r="A812" s="55"/>
      <c r="B812" s="55"/>
      <c r="C812" s="55"/>
      <c r="D812" s="55"/>
      <c r="E812" s="55"/>
      <c r="F812" s="55"/>
      <c r="G812" s="55"/>
      <c r="H812" s="55"/>
      <c r="I812" s="55"/>
      <c r="J812" s="55"/>
      <c r="K812" s="55"/>
      <c r="L812" s="55"/>
      <c r="M812" s="55"/>
      <c r="N812" s="55"/>
      <c r="O812" s="55"/>
      <c r="P812" s="55"/>
      <c r="Q812" s="55"/>
      <c r="R812" s="55"/>
      <c r="S812" s="55"/>
      <c r="T812" s="55"/>
      <c r="U812" s="55"/>
      <c r="V812" s="55"/>
      <c r="W812" s="55"/>
      <c r="X812" s="55"/>
      <c r="Y812" s="55"/>
      <c r="Z812" s="55"/>
    </row>
    <row r="813" spans="1:26" ht="10.5" customHeight="1">
      <c r="A813" s="55"/>
      <c r="B813" s="55"/>
      <c r="C813" s="55"/>
      <c r="D813" s="55"/>
      <c r="E813" s="55"/>
      <c r="F813" s="55"/>
      <c r="G813" s="55"/>
      <c r="H813" s="55"/>
      <c r="I813" s="55"/>
      <c r="J813" s="55"/>
      <c r="K813" s="55"/>
      <c r="L813" s="55"/>
      <c r="M813" s="55"/>
      <c r="N813" s="55"/>
      <c r="O813" s="55"/>
      <c r="P813" s="55"/>
      <c r="Q813" s="55"/>
      <c r="R813" s="55"/>
      <c r="S813" s="55"/>
      <c r="T813" s="55"/>
      <c r="U813" s="55"/>
      <c r="V813" s="55"/>
      <c r="W813" s="55"/>
      <c r="X813" s="55"/>
      <c r="Y813" s="55"/>
      <c r="Z813" s="55"/>
    </row>
    <row r="814" spans="1:26" ht="10.5" customHeight="1">
      <c r="A814" s="55"/>
      <c r="B814" s="55"/>
      <c r="C814" s="55"/>
      <c r="D814" s="55"/>
      <c r="E814" s="55"/>
      <c r="F814" s="55"/>
      <c r="G814" s="55"/>
      <c r="H814" s="55"/>
      <c r="I814" s="55"/>
      <c r="J814" s="55"/>
      <c r="K814" s="55"/>
      <c r="L814" s="55"/>
      <c r="M814" s="55"/>
      <c r="N814" s="55"/>
      <c r="O814" s="55"/>
      <c r="P814" s="55"/>
      <c r="Q814" s="55"/>
      <c r="R814" s="55"/>
      <c r="S814" s="55"/>
      <c r="T814" s="55"/>
      <c r="U814" s="55"/>
      <c r="V814" s="55"/>
      <c r="W814" s="55"/>
      <c r="X814" s="55"/>
      <c r="Y814" s="55"/>
      <c r="Z814" s="55"/>
    </row>
    <row r="815" spans="1:26" ht="10.5" customHeight="1">
      <c r="A815" s="55"/>
      <c r="B815" s="55"/>
      <c r="C815" s="55"/>
      <c r="D815" s="55"/>
      <c r="E815" s="55"/>
      <c r="F815" s="55"/>
      <c r="G815" s="55"/>
      <c r="H815" s="55"/>
      <c r="I815" s="55"/>
      <c r="J815" s="55"/>
      <c r="K815" s="55"/>
      <c r="L815" s="55"/>
      <c r="M815" s="55"/>
      <c r="N815" s="55"/>
      <c r="O815" s="55"/>
      <c r="P815" s="55"/>
      <c r="Q815" s="55"/>
      <c r="R815" s="55"/>
      <c r="S815" s="55"/>
      <c r="T815" s="55"/>
      <c r="U815" s="55"/>
      <c r="V815" s="55"/>
      <c r="W815" s="55"/>
      <c r="X815" s="55"/>
      <c r="Y815" s="55"/>
      <c r="Z815" s="55"/>
    </row>
    <row r="816" spans="1:26" ht="10.5" customHeight="1">
      <c r="A816" s="55"/>
      <c r="B816" s="55"/>
      <c r="C816" s="55"/>
      <c r="D816" s="55"/>
      <c r="E816" s="55"/>
      <c r="F816" s="55"/>
      <c r="G816" s="55"/>
      <c r="H816" s="55"/>
      <c r="I816" s="55"/>
      <c r="J816" s="55"/>
      <c r="K816" s="55"/>
      <c r="L816" s="55"/>
      <c r="M816" s="55"/>
      <c r="N816" s="55"/>
      <c r="O816" s="55"/>
      <c r="P816" s="55"/>
      <c r="Q816" s="55"/>
      <c r="R816" s="55"/>
      <c r="S816" s="55"/>
      <c r="T816" s="55"/>
      <c r="U816" s="55"/>
      <c r="V816" s="55"/>
      <c r="W816" s="55"/>
      <c r="X816" s="55"/>
      <c r="Y816" s="55"/>
      <c r="Z816" s="55"/>
    </row>
    <row r="817" spans="1:26" ht="10.5" customHeight="1">
      <c r="A817" s="55"/>
      <c r="B817" s="55"/>
      <c r="C817" s="55"/>
      <c r="D817" s="55"/>
      <c r="E817" s="55"/>
      <c r="F817" s="55"/>
      <c r="G817" s="55"/>
      <c r="H817" s="55"/>
      <c r="I817" s="55"/>
      <c r="J817" s="55"/>
      <c r="K817" s="55"/>
      <c r="L817" s="55"/>
      <c r="M817" s="55"/>
      <c r="N817" s="55"/>
      <c r="O817" s="55"/>
      <c r="P817" s="55"/>
      <c r="Q817" s="55"/>
      <c r="R817" s="55"/>
      <c r="S817" s="55"/>
      <c r="T817" s="55"/>
      <c r="U817" s="55"/>
      <c r="V817" s="55"/>
      <c r="W817" s="55"/>
      <c r="X817" s="55"/>
      <c r="Y817" s="55"/>
      <c r="Z817" s="55"/>
    </row>
    <row r="818" spans="1:26" ht="10.5" customHeight="1">
      <c r="A818" s="55"/>
      <c r="B818" s="55"/>
      <c r="C818" s="55"/>
      <c r="D818" s="55"/>
      <c r="E818" s="55"/>
      <c r="F818" s="55"/>
      <c r="G818" s="55"/>
      <c r="H818" s="55"/>
      <c r="I818" s="55"/>
      <c r="J818" s="55"/>
      <c r="K818" s="55"/>
      <c r="L818" s="55"/>
      <c r="M818" s="55"/>
      <c r="N818" s="55"/>
      <c r="O818" s="55"/>
      <c r="P818" s="55"/>
      <c r="Q818" s="55"/>
      <c r="R818" s="55"/>
      <c r="S818" s="55"/>
      <c r="T818" s="55"/>
      <c r="U818" s="55"/>
      <c r="V818" s="55"/>
      <c r="W818" s="55"/>
      <c r="X818" s="55"/>
      <c r="Y818" s="55"/>
      <c r="Z818" s="55"/>
    </row>
    <row r="819" spans="1:26" ht="10.5" customHeight="1">
      <c r="A819" s="55"/>
      <c r="B819" s="55"/>
      <c r="C819" s="55"/>
      <c r="D819" s="55"/>
      <c r="E819" s="55"/>
      <c r="F819" s="55"/>
      <c r="G819" s="55"/>
      <c r="H819" s="55"/>
      <c r="I819" s="55"/>
      <c r="J819" s="55"/>
      <c r="K819" s="55"/>
      <c r="L819" s="55"/>
      <c r="M819" s="55"/>
      <c r="N819" s="55"/>
      <c r="O819" s="55"/>
      <c r="P819" s="55"/>
      <c r="Q819" s="55"/>
      <c r="R819" s="55"/>
      <c r="S819" s="55"/>
      <c r="T819" s="55"/>
      <c r="U819" s="55"/>
      <c r="V819" s="55"/>
      <c r="W819" s="55"/>
      <c r="X819" s="55"/>
      <c r="Y819" s="55"/>
      <c r="Z819" s="55"/>
    </row>
    <row r="820" spans="1:26" ht="10.5" customHeight="1">
      <c r="A820" s="55"/>
      <c r="B820" s="55"/>
      <c r="C820" s="55"/>
      <c r="D820" s="55"/>
      <c r="E820" s="55"/>
      <c r="F820" s="55"/>
      <c r="G820" s="55"/>
      <c r="H820" s="55"/>
      <c r="I820" s="55"/>
      <c r="J820" s="55"/>
      <c r="K820" s="55"/>
      <c r="L820" s="55"/>
      <c r="M820" s="55"/>
      <c r="N820" s="55"/>
      <c r="O820" s="55"/>
      <c r="P820" s="55"/>
      <c r="Q820" s="55"/>
      <c r="R820" s="55"/>
      <c r="S820" s="55"/>
      <c r="T820" s="55"/>
      <c r="U820" s="55"/>
      <c r="V820" s="55"/>
      <c r="W820" s="55"/>
      <c r="X820" s="55"/>
      <c r="Y820" s="55"/>
      <c r="Z820" s="55"/>
    </row>
    <row r="821" spans="1:26" ht="10.5" customHeight="1">
      <c r="A821" s="55"/>
      <c r="B821" s="55"/>
      <c r="C821" s="55"/>
      <c r="D821" s="55"/>
      <c r="E821" s="55"/>
      <c r="F821" s="55"/>
      <c r="G821" s="55"/>
      <c r="H821" s="55"/>
      <c r="I821" s="55"/>
      <c r="J821" s="55"/>
      <c r="K821" s="55"/>
      <c r="L821" s="55"/>
      <c r="M821" s="55"/>
      <c r="N821" s="55"/>
      <c r="O821" s="55"/>
      <c r="P821" s="55"/>
      <c r="Q821" s="55"/>
      <c r="R821" s="55"/>
      <c r="S821" s="55"/>
      <c r="T821" s="55"/>
      <c r="U821" s="55"/>
      <c r="V821" s="55"/>
      <c r="W821" s="55"/>
      <c r="X821" s="55"/>
      <c r="Y821" s="55"/>
      <c r="Z821" s="55"/>
    </row>
    <row r="822" spans="1:26" ht="10.5" customHeight="1">
      <c r="A822" s="55"/>
      <c r="B822" s="55"/>
      <c r="C822" s="55"/>
      <c r="D822" s="55"/>
      <c r="E822" s="55"/>
      <c r="F822" s="55"/>
      <c r="G822" s="55"/>
      <c r="H822" s="55"/>
      <c r="I822" s="55"/>
      <c r="J822" s="55"/>
      <c r="K822" s="55"/>
      <c r="L822" s="55"/>
      <c r="M822" s="55"/>
      <c r="N822" s="55"/>
      <c r="O822" s="55"/>
      <c r="P822" s="55"/>
      <c r="Q822" s="55"/>
      <c r="R822" s="55"/>
      <c r="S822" s="55"/>
      <c r="T822" s="55"/>
      <c r="U822" s="55"/>
      <c r="V822" s="55"/>
      <c r="W822" s="55"/>
      <c r="X822" s="55"/>
      <c r="Y822" s="55"/>
      <c r="Z822" s="55"/>
    </row>
    <row r="823" spans="1:26" ht="10.5" customHeight="1">
      <c r="A823" s="55"/>
      <c r="B823" s="55"/>
      <c r="C823" s="55"/>
      <c r="D823" s="55"/>
      <c r="E823" s="55"/>
      <c r="F823" s="55"/>
      <c r="G823" s="55"/>
      <c r="H823" s="55"/>
      <c r="I823" s="55"/>
      <c r="J823" s="55"/>
      <c r="K823" s="55"/>
      <c r="L823" s="55"/>
      <c r="M823" s="55"/>
      <c r="N823" s="55"/>
      <c r="O823" s="55"/>
      <c r="P823" s="55"/>
      <c r="Q823" s="55"/>
      <c r="R823" s="55"/>
      <c r="S823" s="55"/>
      <c r="T823" s="55"/>
      <c r="U823" s="55"/>
      <c r="V823" s="55"/>
      <c r="W823" s="55"/>
      <c r="X823" s="55"/>
      <c r="Y823" s="55"/>
      <c r="Z823" s="55"/>
    </row>
    <row r="824" spans="1:26" ht="10.5" customHeight="1">
      <c r="A824" s="55"/>
      <c r="B824" s="55"/>
      <c r="C824" s="55"/>
      <c r="D824" s="55"/>
      <c r="E824" s="55"/>
      <c r="F824" s="55"/>
      <c r="G824" s="55"/>
      <c r="H824" s="55"/>
      <c r="I824" s="55"/>
      <c r="J824" s="55"/>
      <c r="K824" s="55"/>
      <c r="L824" s="55"/>
      <c r="M824" s="55"/>
      <c r="N824" s="55"/>
      <c r="O824" s="55"/>
      <c r="P824" s="55"/>
      <c r="Q824" s="55"/>
      <c r="R824" s="55"/>
      <c r="S824" s="55"/>
      <c r="T824" s="55"/>
      <c r="U824" s="55"/>
      <c r="V824" s="55"/>
      <c r="W824" s="55"/>
      <c r="X824" s="55"/>
      <c r="Y824" s="55"/>
      <c r="Z824" s="55"/>
    </row>
    <row r="825" spans="1:26" ht="10.5" customHeight="1">
      <c r="A825" s="55"/>
      <c r="B825" s="55"/>
      <c r="C825" s="55"/>
      <c r="D825" s="55"/>
      <c r="E825" s="55"/>
      <c r="F825" s="55"/>
      <c r="G825" s="55"/>
      <c r="H825" s="55"/>
      <c r="I825" s="55"/>
      <c r="J825" s="55"/>
      <c r="K825" s="55"/>
      <c r="L825" s="55"/>
      <c r="M825" s="55"/>
      <c r="N825" s="55"/>
      <c r="O825" s="55"/>
      <c r="P825" s="55"/>
      <c r="Q825" s="55"/>
      <c r="R825" s="55"/>
      <c r="S825" s="55"/>
      <c r="T825" s="55"/>
      <c r="U825" s="55"/>
      <c r="V825" s="55"/>
      <c r="W825" s="55"/>
      <c r="X825" s="55"/>
      <c r="Y825" s="55"/>
      <c r="Z825" s="55"/>
    </row>
    <row r="826" spans="1:26" ht="10.5" customHeight="1">
      <c r="A826" s="55"/>
      <c r="B826" s="55"/>
      <c r="C826" s="55"/>
      <c r="D826" s="55"/>
      <c r="E826" s="55"/>
      <c r="F826" s="55"/>
      <c r="G826" s="55"/>
      <c r="H826" s="55"/>
      <c r="I826" s="55"/>
      <c r="J826" s="55"/>
      <c r="K826" s="55"/>
      <c r="L826" s="55"/>
      <c r="M826" s="55"/>
      <c r="N826" s="55"/>
      <c r="O826" s="55"/>
      <c r="P826" s="55"/>
      <c r="Q826" s="55"/>
      <c r="R826" s="55"/>
      <c r="S826" s="55"/>
      <c r="T826" s="55"/>
      <c r="U826" s="55"/>
      <c r="V826" s="55"/>
      <c r="W826" s="55"/>
      <c r="X826" s="55"/>
      <c r="Y826" s="55"/>
      <c r="Z826" s="55"/>
    </row>
    <row r="827" spans="1:26" ht="10.5" customHeight="1">
      <c r="A827" s="55"/>
      <c r="B827" s="55"/>
      <c r="C827" s="55"/>
      <c r="D827" s="55"/>
      <c r="E827" s="55"/>
      <c r="F827" s="55"/>
      <c r="G827" s="55"/>
      <c r="H827" s="55"/>
      <c r="I827" s="55"/>
      <c r="J827" s="55"/>
      <c r="K827" s="55"/>
      <c r="L827" s="55"/>
      <c r="M827" s="55"/>
      <c r="N827" s="55"/>
      <c r="O827" s="55"/>
      <c r="P827" s="55"/>
      <c r="Q827" s="55"/>
      <c r="R827" s="55"/>
      <c r="S827" s="55"/>
      <c r="T827" s="55"/>
      <c r="U827" s="55"/>
      <c r="V827" s="55"/>
      <c r="W827" s="55"/>
      <c r="X827" s="55"/>
      <c r="Y827" s="55"/>
      <c r="Z827" s="55"/>
    </row>
    <row r="828" spans="1:26" ht="10.5" customHeight="1">
      <c r="A828" s="55"/>
      <c r="B828" s="55"/>
      <c r="C828" s="55"/>
      <c r="D828" s="55"/>
      <c r="E828" s="55"/>
      <c r="F828" s="55"/>
      <c r="G828" s="55"/>
      <c r="H828" s="55"/>
      <c r="I828" s="55"/>
      <c r="J828" s="55"/>
      <c r="K828" s="55"/>
      <c r="L828" s="55"/>
      <c r="M828" s="55"/>
      <c r="N828" s="55"/>
      <c r="O828" s="55"/>
      <c r="P828" s="55"/>
      <c r="Q828" s="55"/>
      <c r="R828" s="55"/>
      <c r="S828" s="55"/>
      <c r="T828" s="55"/>
      <c r="U828" s="55"/>
      <c r="V828" s="55"/>
      <c r="W828" s="55"/>
      <c r="X828" s="55"/>
      <c r="Y828" s="55"/>
      <c r="Z828" s="55"/>
    </row>
    <row r="829" spans="1:26" ht="10.5" customHeight="1">
      <c r="A829" s="55"/>
      <c r="B829" s="55"/>
      <c r="C829" s="55"/>
      <c r="D829" s="55"/>
      <c r="E829" s="55"/>
      <c r="F829" s="55"/>
      <c r="G829" s="55"/>
      <c r="H829" s="55"/>
      <c r="I829" s="55"/>
      <c r="J829" s="55"/>
      <c r="K829" s="55"/>
      <c r="L829" s="55"/>
      <c r="M829" s="55"/>
      <c r="N829" s="55"/>
      <c r="O829" s="55"/>
      <c r="P829" s="55"/>
      <c r="Q829" s="55"/>
      <c r="R829" s="55"/>
      <c r="S829" s="55"/>
      <c r="T829" s="55"/>
      <c r="U829" s="55"/>
      <c r="V829" s="55"/>
      <c r="W829" s="55"/>
      <c r="X829" s="55"/>
      <c r="Y829" s="55"/>
      <c r="Z829" s="55"/>
    </row>
    <row r="830" spans="1:26" ht="10.5" customHeight="1">
      <c r="A830" s="55"/>
      <c r="B830" s="55"/>
      <c r="C830" s="55"/>
      <c r="D830" s="55"/>
      <c r="E830" s="55"/>
      <c r="F830" s="55"/>
      <c r="G830" s="55"/>
      <c r="H830" s="55"/>
      <c r="I830" s="55"/>
      <c r="J830" s="55"/>
      <c r="K830" s="55"/>
      <c r="L830" s="55"/>
      <c r="M830" s="55"/>
      <c r="N830" s="55"/>
      <c r="O830" s="55"/>
      <c r="P830" s="55"/>
      <c r="Q830" s="55"/>
      <c r="R830" s="55"/>
      <c r="S830" s="55"/>
      <c r="T830" s="55"/>
      <c r="U830" s="55"/>
      <c r="V830" s="55"/>
      <c r="W830" s="55"/>
      <c r="X830" s="55"/>
      <c r="Y830" s="55"/>
      <c r="Z830" s="55"/>
    </row>
    <row r="831" spans="1:26" ht="10.5" customHeight="1">
      <c r="A831" s="55"/>
      <c r="B831" s="55"/>
      <c r="C831" s="55"/>
      <c r="D831" s="55"/>
      <c r="E831" s="55"/>
      <c r="F831" s="55"/>
      <c r="G831" s="55"/>
      <c r="H831" s="55"/>
      <c r="I831" s="55"/>
      <c r="J831" s="55"/>
      <c r="K831" s="55"/>
      <c r="L831" s="55"/>
      <c r="M831" s="55"/>
      <c r="N831" s="55"/>
      <c r="O831" s="55"/>
      <c r="P831" s="55"/>
      <c r="Q831" s="55"/>
      <c r="R831" s="55"/>
      <c r="S831" s="55"/>
      <c r="T831" s="55"/>
      <c r="U831" s="55"/>
      <c r="V831" s="55"/>
      <c r="W831" s="55"/>
      <c r="X831" s="55"/>
      <c r="Y831" s="55"/>
      <c r="Z831" s="55"/>
    </row>
    <row r="832" spans="1:26" ht="10.5" customHeight="1">
      <c r="A832" s="55"/>
      <c r="B832" s="55"/>
      <c r="C832" s="55"/>
      <c r="D832" s="55"/>
      <c r="E832" s="55"/>
      <c r="F832" s="55"/>
      <c r="G832" s="55"/>
      <c r="H832" s="55"/>
      <c r="I832" s="55"/>
      <c r="J832" s="55"/>
      <c r="K832" s="55"/>
      <c r="L832" s="55"/>
      <c r="M832" s="55"/>
      <c r="N832" s="55"/>
      <c r="O832" s="55"/>
      <c r="P832" s="55"/>
      <c r="Q832" s="55"/>
      <c r="R832" s="55"/>
      <c r="S832" s="55"/>
      <c r="T832" s="55"/>
      <c r="U832" s="55"/>
      <c r="V832" s="55"/>
      <c r="W832" s="55"/>
      <c r="X832" s="55"/>
      <c r="Y832" s="55"/>
      <c r="Z832" s="55"/>
    </row>
    <row r="833" spans="1:26" ht="10.5" customHeight="1">
      <c r="A833" s="55"/>
      <c r="B833" s="55"/>
      <c r="C833" s="55"/>
      <c r="D833" s="55"/>
      <c r="E833" s="55"/>
      <c r="F833" s="55"/>
      <c r="G833" s="55"/>
      <c r="H833" s="55"/>
      <c r="I833" s="55"/>
      <c r="J833" s="55"/>
      <c r="K833" s="55"/>
      <c r="L833" s="55"/>
      <c r="M833" s="55"/>
      <c r="N833" s="55"/>
      <c r="O833" s="55"/>
      <c r="P833" s="55"/>
      <c r="Q833" s="55"/>
      <c r="R833" s="55"/>
      <c r="S833" s="55"/>
      <c r="T833" s="55"/>
      <c r="U833" s="55"/>
      <c r="V833" s="55"/>
      <c r="W833" s="55"/>
      <c r="X833" s="55"/>
      <c r="Y833" s="55"/>
      <c r="Z833" s="55"/>
    </row>
    <row r="834" spans="1:26" ht="10.5" customHeight="1">
      <c r="A834" s="55"/>
      <c r="B834" s="55"/>
      <c r="C834" s="55"/>
      <c r="D834" s="55"/>
      <c r="E834" s="55"/>
      <c r="F834" s="55"/>
      <c r="G834" s="55"/>
      <c r="H834" s="55"/>
      <c r="I834" s="55"/>
      <c r="J834" s="55"/>
      <c r="K834" s="55"/>
      <c r="L834" s="55"/>
      <c r="M834" s="55"/>
      <c r="N834" s="55"/>
      <c r="O834" s="55"/>
      <c r="P834" s="55"/>
      <c r="Q834" s="55"/>
      <c r="R834" s="55"/>
      <c r="S834" s="55"/>
      <c r="T834" s="55"/>
      <c r="U834" s="55"/>
      <c r="V834" s="55"/>
      <c r="W834" s="55"/>
      <c r="X834" s="55"/>
      <c r="Y834" s="55"/>
      <c r="Z834" s="55"/>
    </row>
    <row r="835" spans="1:26" ht="10.5" customHeight="1">
      <c r="A835" s="55"/>
      <c r="B835" s="55"/>
      <c r="C835" s="55"/>
      <c r="D835" s="55"/>
      <c r="E835" s="55"/>
      <c r="F835" s="55"/>
      <c r="G835" s="55"/>
      <c r="H835" s="55"/>
      <c r="I835" s="55"/>
      <c r="J835" s="55"/>
      <c r="K835" s="55"/>
      <c r="L835" s="55"/>
      <c r="M835" s="55"/>
      <c r="N835" s="55"/>
      <c r="O835" s="55"/>
      <c r="P835" s="55"/>
      <c r="Q835" s="55"/>
      <c r="R835" s="55"/>
      <c r="S835" s="55"/>
      <c r="T835" s="55"/>
      <c r="U835" s="55"/>
      <c r="V835" s="55"/>
      <c r="W835" s="55"/>
      <c r="X835" s="55"/>
      <c r="Y835" s="55"/>
      <c r="Z835" s="55"/>
    </row>
    <row r="836" spans="1:26" ht="10.5" customHeight="1">
      <c r="A836" s="55"/>
      <c r="B836" s="55"/>
      <c r="C836" s="55"/>
      <c r="D836" s="55"/>
      <c r="E836" s="55"/>
      <c r="F836" s="55"/>
      <c r="G836" s="55"/>
      <c r="H836" s="55"/>
      <c r="I836" s="55"/>
      <c r="J836" s="55"/>
      <c r="K836" s="55"/>
      <c r="L836" s="55"/>
      <c r="M836" s="55"/>
      <c r="N836" s="55"/>
      <c r="O836" s="55"/>
      <c r="P836" s="55"/>
      <c r="Q836" s="55"/>
      <c r="R836" s="55"/>
      <c r="S836" s="55"/>
      <c r="T836" s="55"/>
      <c r="U836" s="55"/>
      <c r="V836" s="55"/>
      <c r="W836" s="55"/>
      <c r="X836" s="55"/>
      <c r="Y836" s="55"/>
      <c r="Z836" s="55"/>
    </row>
    <row r="837" spans="1:26" ht="10.5" customHeight="1">
      <c r="A837" s="55"/>
      <c r="B837" s="55"/>
      <c r="C837" s="55"/>
      <c r="D837" s="55"/>
      <c r="E837" s="55"/>
      <c r="F837" s="55"/>
      <c r="G837" s="55"/>
      <c r="H837" s="55"/>
      <c r="I837" s="55"/>
      <c r="J837" s="55"/>
      <c r="K837" s="55"/>
      <c r="L837" s="55"/>
      <c r="M837" s="55"/>
      <c r="N837" s="55"/>
      <c r="O837" s="55"/>
      <c r="P837" s="55"/>
      <c r="Q837" s="55"/>
      <c r="R837" s="55"/>
      <c r="S837" s="55"/>
      <c r="T837" s="55"/>
      <c r="U837" s="55"/>
      <c r="V837" s="55"/>
      <c r="W837" s="55"/>
      <c r="X837" s="55"/>
      <c r="Y837" s="55"/>
      <c r="Z837" s="55"/>
    </row>
    <row r="838" spans="1:26" ht="10.5" customHeight="1">
      <c r="A838" s="55"/>
      <c r="B838" s="55"/>
      <c r="C838" s="55"/>
      <c r="D838" s="55"/>
      <c r="E838" s="55"/>
      <c r="F838" s="55"/>
      <c r="G838" s="55"/>
      <c r="H838" s="55"/>
      <c r="I838" s="55"/>
      <c r="J838" s="55"/>
      <c r="K838" s="55"/>
      <c r="L838" s="55"/>
      <c r="M838" s="55"/>
      <c r="N838" s="55"/>
      <c r="O838" s="55"/>
      <c r="P838" s="55"/>
      <c r="Q838" s="55"/>
      <c r="R838" s="55"/>
      <c r="S838" s="55"/>
      <c r="T838" s="55"/>
      <c r="U838" s="55"/>
      <c r="V838" s="55"/>
      <c r="W838" s="55"/>
      <c r="X838" s="55"/>
      <c r="Y838" s="55"/>
      <c r="Z838" s="55"/>
    </row>
    <row r="839" spans="1:26" ht="10.5" customHeight="1">
      <c r="A839" s="55"/>
      <c r="B839" s="55"/>
      <c r="C839" s="55"/>
      <c r="D839" s="55"/>
      <c r="E839" s="55"/>
      <c r="F839" s="55"/>
      <c r="G839" s="55"/>
      <c r="H839" s="55"/>
      <c r="I839" s="55"/>
      <c r="J839" s="55"/>
      <c r="K839" s="55"/>
      <c r="L839" s="55"/>
      <c r="M839" s="55"/>
      <c r="N839" s="55"/>
      <c r="O839" s="55"/>
      <c r="P839" s="55"/>
      <c r="Q839" s="55"/>
      <c r="R839" s="55"/>
      <c r="S839" s="55"/>
      <c r="T839" s="55"/>
      <c r="U839" s="55"/>
      <c r="V839" s="55"/>
      <c r="W839" s="55"/>
      <c r="X839" s="55"/>
      <c r="Y839" s="55"/>
      <c r="Z839" s="55"/>
    </row>
    <row r="840" spans="1:26" ht="10.5" customHeight="1">
      <c r="A840" s="55"/>
      <c r="B840" s="55"/>
      <c r="C840" s="55"/>
      <c r="D840" s="55"/>
      <c r="E840" s="55"/>
      <c r="F840" s="55"/>
      <c r="G840" s="55"/>
      <c r="H840" s="55"/>
      <c r="I840" s="55"/>
      <c r="J840" s="55"/>
      <c r="K840" s="55"/>
      <c r="L840" s="55"/>
      <c r="M840" s="55"/>
      <c r="N840" s="55"/>
      <c r="O840" s="55"/>
      <c r="P840" s="55"/>
      <c r="Q840" s="55"/>
      <c r="R840" s="55"/>
      <c r="S840" s="55"/>
      <c r="T840" s="55"/>
      <c r="U840" s="55"/>
      <c r="V840" s="55"/>
      <c r="W840" s="55"/>
      <c r="X840" s="55"/>
      <c r="Y840" s="55"/>
      <c r="Z840" s="55"/>
    </row>
    <row r="841" spans="1:26" ht="10.5" customHeight="1">
      <c r="A841" s="55"/>
      <c r="B841" s="55"/>
      <c r="C841" s="55"/>
      <c r="D841" s="55"/>
      <c r="E841" s="55"/>
      <c r="F841" s="55"/>
      <c r="G841" s="55"/>
      <c r="H841" s="55"/>
      <c r="I841" s="55"/>
      <c r="J841" s="55"/>
      <c r="K841" s="55"/>
      <c r="L841" s="55"/>
      <c r="M841" s="55"/>
      <c r="N841" s="55"/>
      <c r="O841" s="55"/>
      <c r="P841" s="55"/>
      <c r="Q841" s="55"/>
      <c r="R841" s="55"/>
      <c r="S841" s="55"/>
      <c r="T841" s="55"/>
      <c r="U841" s="55"/>
      <c r="V841" s="55"/>
      <c r="W841" s="55"/>
      <c r="X841" s="55"/>
      <c r="Y841" s="55"/>
      <c r="Z841" s="55"/>
    </row>
    <row r="842" spans="1:26" ht="10.5" customHeight="1">
      <c r="A842" s="55"/>
      <c r="B842" s="55"/>
      <c r="C842" s="55"/>
      <c r="D842" s="55"/>
      <c r="E842" s="55"/>
      <c r="F842" s="55"/>
      <c r="G842" s="55"/>
      <c r="H842" s="55"/>
      <c r="I842" s="55"/>
      <c r="J842" s="55"/>
      <c r="K842" s="55"/>
      <c r="L842" s="55"/>
      <c r="M842" s="55"/>
      <c r="N842" s="55"/>
      <c r="O842" s="55"/>
      <c r="P842" s="55"/>
      <c r="Q842" s="55"/>
      <c r="R842" s="55"/>
      <c r="S842" s="55"/>
      <c r="T842" s="55"/>
      <c r="U842" s="55"/>
      <c r="V842" s="55"/>
      <c r="W842" s="55"/>
      <c r="X842" s="55"/>
      <c r="Y842" s="55"/>
      <c r="Z842" s="55"/>
    </row>
    <row r="843" spans="1:26" ht="10.5" customHeight="1">
      <c r="A843" s="55"/>
      <c r="B843" s="55"/>
      <c r="C843" s="55"/>
      <c r="D843" s="55"/>
      <c r="E843" s="55"/>
      <c r="F843" s="55"/>
      <c r="G843" s="55"/>
      <c r="H843" s="55"/>
      <c r="I843" s="55"/>
      <c r="J843" s="55"/>
      <c r="K843" s="55"/>
      <c r="L843" s="55"/>
      <c r="M843" s="55"/>
      <c r="N843" s="55"/>
      <c r="O843" s="55"/>
      <c r="P843" s="55"/>
      <c r="Q843" s="55"/>
      <c r="R843" s="55"/>
      <c r="S843" s="55"/>
      <c r="T843" s="55"/>
      <c r="U843" s="55"/>
      <c r="V843" s="55"/>
      <c r="W843" s="55"/>
      <c r="X843" s="55"/>
      <c r="Y843" s="55"/>
      <c r="Z843" s="55"/>
    </row>
    <row r="844" spans="1:26" ht="10.5" customHeight="1">
      <c r="A844" s="55"/>
      <c r="B844" s="55"/>
      <c r="C844" s="55"/>
      <c r="D844" s="55"/>
      <c r="E844" s="55"/>
      <c r="F844" s="55"/>
      <c r="G844" s="55"/>
      <c r="H844" s="55"/>
      <c r="I844" s="55"/>
      <c r="J844" s="55"/>
      <c r="K844" s="55"/>
      <c r="L844" s="55"/>
      <c r="M844" s="55"/>
      <c r="N844" s="55"/>
      <c r="O844" s="55"/>
      <c r="P844" s="55"/>
      <c r="Q844" s="55"/>
      <c r="R844" s="55"/>
      <c r="S844" s="55"/>
      <c r="T844" s="55"/>
      <c r="U844" s="55"/>
      <c r="V844" s="55"/>
      <c r="W844" s="55"/>
      <c r="X844" s="55"/>
      <c r="Y844" s="55"/>
      <c r="Z844" s="55"/>
    </row>
    <row r="845" spans="1:26" ht="10.5" customHeight="1">
      <c r="A845" s="55"/>
      <c r="B845" s="55"/>
      <c r="C845" s="55"/>
      <c r="D845" s="55"/>
      <c r="E845" s="55"/>
      <c r="F845" s="55"/>
      <c r="G845" s="55"/>
      <c r="H845" s="55"/>
      <c r="I845" s="55"/>
      <c r="J845" s="55"/>
      <c r="K845" s="55"/>
      <c r="L845" s="55"/>
      <c r="M845" s="55"/>
      <c r="N845" s="55"/>
      <c r="O845" s="55"/>
      <c r="P845" s="55"/>
      <c r="Q845" s="55"/>
      <c r="R845" s="55"/>
      <c r="S845" s="55"/>
      <c r="T845" s="55"/>
      <c r="U845" s="55"/>
      <c r="V845" s="55"/>
      <c r="W845" s="55"/>
      <c r="X845" s="55"/>
      <c r="Y845" s="55"/>
      <c r="Z845" s="55"/>
    </row>
    <row r="846" spans="1:26" ht="10.5" customHeight="1">
      <c r="A846" s="55"/>
      <c r="B846" s="55"/>
      <c r="C846" s="55"/>
      <c r="D846" s="55"/>
      <c r="E846" s="55"/>
      <c r="F846" s="55"/>
      <c r="G846" s="55"/>
      <c r="H846" s="55"/>
      <c r="I846" s="55"/>
      <c r="J846" s="55"/>
      <c r="K846" s="55"/>
      <c r="L846" s="55"/>
      <c r="M846" s="55"/>
      <c r="N846" s="55"/>
      <c r="O846" s="55"/>
      <c r="P846" s="55"/>
      <c r="Q846" s="55"/>
      <c r="R846" s="55"/>
      <c r="S846" s="55"/>
      <c r="T846" s="55"/>
      <c r="U846" s="55"/>
      <c r="V846" s="55"/>
      <c r="W846" s="55"/>
      <c r="X846" s="55"/>
      <c r="Y846" s="55"/>
      <c r="Z846" s="55"/>
    </row>
    <row r="847" spans="1:26" ht="10.5" customHeight="1">
      <c r="A847" s="55"/>
      <c r="B847" s="55"/>
      <c r="C847" s="55"/>
      <c r="D847" s="55"/>
      <c r="E847" s="55"/>
      <c r="F847" s="55"/>
      <c r="G847" s="55"/>
      <c r="H847" s="55"/>
      <c r="I847" s="55"/>
      <c r="J847" s="55"/>
      <c r="K847" s="55"/>
      <c r="L847" s="55"/>
      <c r="M847" s="55"/>
      <c r="N847" s="55"/>
      <c r="O847" s="55"/>
      <c r="P847" s="55"/>
      <c r="Q847" s="55"/>
      <c r="R847" s="55"/>
      <c r="S847" s="55"/>
      <c r="T847" s="55"/>
      <c r="U847" s="55"/>
      <c r="V847" s="55"/>
      <c r="W847" s="55"/>
      <c r="X847" s="55"/>
      <c r="Y847" s="55"/>
      <c r="Z847" s="55"/>
    </row>
    <row r="848" spans="1:26" ht="10.5" customHeight="1">
      <c r="A848" s="55"/>
      <c r="B848" s="55"/>
      <c r="C848" s="55"/>
      <c r="D848" s="55"/>
      <c r="E848" s="55"/>
      <c r="F848" s="55"/>
      <c r="G848" s="55"/>
      <c r="H848" s="55"/>
      <c r="I848" s="55"/>
      <c r="J848" s="55"/>
      <c r="K848" s="55"/>
      <c r="L848" s="55"/>
      <c r="M848" s="55"/>
      <c r="N848" s="55"/>
      <c r="O848" s="55"/>
      <c r="P848" s="55"/>
      <c r="Q848" s="55"/>
      <c r="R848" s="55"/>
      <c r="S848" s="55"/>
      <c r="T848" s="55"/>
      <c r="U848" s="55"/>
      <c r="V848" s="55"/>
      <c r="W848" s="55"/>
      <c r="X848" s="55"/>
      <c r="Y848" s="55"/>
      <c r="Z848" s="55"/>
    </row>
    <row r="849" spans="1:26" ht="10.5" customHeight="1">
      <c r="A849" s="55"/>
      <c r="B849" s="55"/>
      <c r="C849" s="55"/>
      <c r="D849" s="55"/>
      <c r="E849" s="55"/>
      <c r="F849" s="55"/>
      <c r="G849" s="55"/>
      <c r="H849" s="55"/>
      <c r="I849" s="55"/>
      <c r="J849" s="55"/>
      <c r="K849" s="55"/>
      <c r="L849" s="55"/>
      <c r="M849" s="55"/>
      <c r="N849" s="55"/>
      <c r="O849" s="55"/>
      <c r="P849" s="55"/>
      <c r="Q849" s="55"/>
      <c r="R849" s="55"/>
      <c r="S849" s="55"/>
      <c r="T849" s="55"/>
      <c r="U849" s="55"/>
      <c r="V849" s="55"/>
      <c r="W849" s="55"/>
      <c r="X849" s="55"/>
      <c r="Y849" s="55"/>
      <c r="Z849" s="55"/>
    </row>
    <row r="850" spans="1:26" ht="10.5" customHeight="1">
      <c r="A850" s="55"/>
      <c r="B850" s="55"/>
      <c r="C850" s="55"/>
      <c r="D850" s="55"/>
      <c r="E850" s="55"/>
      <c r="F850" s="55"/>
      <c r="G850" s="55"/>
      <c r="H850" s="55"/>
      <c r="I850" s="55"/>
      <c r="J850" s="55"/>
      <c r="K850" s="55"/>
      <c r="L850" s="55"/>
      <c r="M850" s="55"/>
      <c r="N850" s="55"/>
      <c r="O850" s="55"/>
      <c r="P850" s="55"/>
      <c r="Q850" s="55"/>
      <c r="R850" s="55"/>
      <c r="S850" s="55"/>
      <c r="T850" s="55"/>
      <c r="U850" s="55"/>
      <c r="V850" s="55"/>
      <c r="W850" s="55"/>
      <c r="X850" s="55"/>
      <c r="Y850" s="55"/>
      <c r="Z850" s="55"/>
    </row>
    <row r="851" spans="1:26" ht="10.5" customHeight="1">
      <c r="A851" s="55"/>
      <c r="B851" s="55"/>
      <c r="C851" s="55"/>
      <c r="D851" s="55"/>
      <c r="E851" s="55"/>
      <c r="F851" s="55"/>
      <c r="G851" s="55"/>
      <c r="H851" s="55"/>
      <c r="I851" s="55"/>
      <c r="J851" s="55"/>
      <c r="K851" s="55"/>
      <c r="L851" s="55"/>
      <c r="M851" s="55"/>
      <c r="N851" s="55"/>
      <c r="O851" s="55"/>
      <c r="P851" s="55"/>
      <c r="Q851" s="55"/>
      <c r="R851" s="55"/>
      <c r="S851" s="55"/>
      <c r="T851" s="55"/>
      <c r="U851" s="55"/>
      <c r="V851" s="55"/>
      <c r="W851" s="55"/>
      <c r="X851" s="55"/>
      <c r="Y851" s="55"/>
      <c r="Z851" s="55"/>
    </row>
    <row r="852" spans="1:26" ht="10.5" customHeight="1">
      <c r="A852" s="55"/>
      <c r="B852" s="55"/>
      <c r="C852" s="55"/>
      <c r="D852" s="55"/>
      <c r="E852" s="55"/>
      <c r="F852" s="55"/>
      <c r="G852" s="55"/>
      <c r="H852" s="55"/>
      <c r="I852" s="55"/>
      <c r="J852" s="55"/>
      <c r="K852" s="55"/>
      <c r="L852" s="55"/>
      <c r="M852" s="55"/>
      <c r="N852" s="55"/>
      <c r="O852" s="55"/>
      <c r="P852" s="55"/>
      <c r="Q852" s="55"/>
      <c r="R852" s="55"/>
      <c r="S852" s="55"/>
      <c r="T852" s="55"/>
      <c r="U852" s="55"/>
      <c r="V852" s="55"/>
      <c r="W852" s="55"/>
      <c r="X852" s="55"/>
      <c r="Y852" s="55"/>
      <c r="Z852" s="55"/>
    </row>
    <row r="853" spans="1:26" ht="10.5" customHeight="1">
      <c r="A853" s="55"/>
      <c r="B853" s="55"/>
      <c r="C853" s="55"/>
      <c r="D853" s="55"/>
      <c r="E853" s="55"/>
      <c r="F853" s="55"/>
      <c r="G853" s="55"/>
      <c r="H853" s="55"/>
      <c r="I853" s="55"/>
      <c r="J853" s="55"/>
      <c r="K853" s="55"/>
      <c r="L853" s="55"/>
      <c r="M853" s="55"/>
      <c r="N853" s="55"/>
      <c r="O853" s="55"/>
      <c r="P853" s="55"/>
      <c r="Q853" s="55"/>
      <c r="R853" s="55"/>
      <c r="S853" s="55"/>
      <c r="T853" s="55"/>
      <c r="U853" s="55"/>
      <c r="V853" s="55"/>
      <c r="W853" s="55"/>
      <c r="X853" s="55"/>
      <c r="Y853" s="55"/>
      <c r="Z853" s="55"/>
    </row>
    <row r="854" spans="1:26" ht="10.5" customHeight="1">
      <c r="A854" s="55"/>
      <c r="B854" s="55"/>
      <c r="C854" s="55"/>
      <c r="D854" s="55"/>
      <c r="E854" s="55"/>
      <c r="F854" s="55"/>
      <c r="G854" s="55"/>
      <c r="H854" s="55"/>
      <c r="I854" s="55"/>
      <c r="J854" s="55"/>
      <c r="K854" s="55"/>
      <c r="L854" s="55"/>
      <c r="M854" s="55"/>
      <c r="N854" s="55"/>
      <c r="O854" s="55"/>
      <c r="P854" s="55"/>
      <c r="Q854" s="55"/>
      <c r="R854" s="55"/>
      <c r="S854" s="55"/>
      <c r="T854" s="55"/>
      <c r="U854" s="55"/>
      <c r="V854" s="55"/>
      <c r="W854" s="55"/>
      <c r="X854" s="55"/>
      <c r="Y854" s="55"/>
      <c r="Z854" s="55"/>
    </row>
    <row r="855" spans="1:26" ht="10.5" customHeight="1">
      <c r="A855" s="55"/>
      <c r="B855" s="55"/>
      <c r="C855" s="55"/>
      <c r="D855" s="55"/>
      <c r="E855" s="55"/>
      <c r="F855" s="55"/>
      <c r="G855" s="55"/>
      <c r="H855" s="55"/>
      <c r="I855" s="55"/>
      <c r="J855" s="55"/>
      <c r="K855" s="55"/>
      <c r="L855" s="55"/>
      <c r="M855" s="55"/>
      <c r="N855" s="55"/>
      <c r="O855" s="55"/>
      <c r="P855" s="55"/>
      <c r="Q855" s="55"/>
      <c r="R855" s="55"/>
      <c r="S855" s="55"/>
      <c r="T855" s="55"/>
      <c r="U855" s="55"/>
      <c r="V855" s="55"/>
      <c r="W855" s="55"/>
      <c r="X855" s="55"/>
      <c r="Y855" s="55"/>
      <c r="Z855" s="55"/>
    </row>
    <row r="856" spans="1:26" ht="10.5" customHeight="1">
      <c r="A856" s="55"/>
      <c r="B856" s="55"/>
      <c r="C856" s="55"/>
      <c r="D856" s="55"/>
      <c r="E856" s="55"/>
      <c r="F856" s="55"/>
      <c r="G856" s="55"/>
      <c r="H856" s="55"/>
      <c r="I856" s="55"/>
      <c r="J856" s="55"/>
      <c r="K856" s="55"/>
      <c r="L856" s="55"/>
      <c r="M856" s="55"/>
      <c r="N856" s="55"/>
      <c r="O856" s="55"/>
      <c r="P856" s="55"/>
      <c r="Q856" s="55"/>
      <c r="R856" s="55"/>
      <c r="S856" s="55"/>
      <c r="T856" s="55"/>
      <c r="U856" s="55"/>
      <c r="V856" s="55"/>
      <c r="W856" s="55"/>
      <c r="X856" s="55"/>
      <c r="Y856" s="55"/>
      <c r="Z856" s="55"/>
    </row>
    <row r="857" spans="1:26" ht="10.5" customHeight="1">
      <c r="A857" s="55"/>
      <c r="B857" s="55"/>
      <c r="C857" s="55"/>
      <c r="D857" s="55"/>
      <c r="E857" s="55"/>
      <c r="F857" s="55"/>
      <c r="G857" s="55"/>
      <c r="H857" s="55"/>
      <c r="I857" s="55"/>
      <c r="J857" s="55"/>
      <c r="K857" s="55"/>
      <c r="L857" s="55"/>
      <c r="M857" s="55"/>
      <c r="N857" s="55"/>
      <c r="O857" s="55"/>
      <c r="P857" s="55"/>
      <c r="Q857" s="55"/>
      <c r="R857" s="55"/>
      <c r="S857" s="55"/>
      <c r="T857" s="55"/>
      <c r="U857" s="55"/>
      <c r="V857" s="55"/>
      <c r="W857" s="55"/>
      <c r="X857" s="55"/>
      <c r="Y857" s="55"/>
      <c r="Z857" s="55"/>
    </row>
    <row r="858" spans="1:26" ht="10.5" customHeight="1">
      <c r="A858" s="55"/>
      <c r="B858" s="55"/>
      <c r="C858" s="55"/>
      <c r="D858" s="55"/>
      <c r="E858" s="55"/>
      <c r="F858" s="55"/>
      <c r="G858" s="55"/>
      <c r="H858" s="55"/>
      <c r="I858" s="55"/>
      <c r="J858" s="55"/>
      <c r="K858" s="55"/>
      <c r="L858" s="55"/>
      <c r="M858" s="55"/>
      <c r="N858" s="55"/>
      <c r="O858" s="55"/>
      <c r="P858" s="55"/>
      <c r="Q858" s="55"/>
      <c r="R858" s="55"/>
      <c r="S858" s="55"/>
      <c r="T858" s="55"/>
      <c r="U858" s="55"/>
      <c r="V858" s="55"/>
      <c r="W858" s="55"/>
      <c r="X858" s="55"/>
      <c r="Y858" s="55"/>
      <c r="Z858" s="55"/>
    </row>
    <row r="859" spans="1:26" ht="10.5" customHeight="1">
      <c r="A859" s="55"/>
      <c r="B859" s="55"/>
      <c r="C859" s="55"/>
      <c r="D859" s="55"/>
      <c r="E859" s="55"/>
      <c r="F859" s="55"/>
      <c r="G859" s="55"/>
      <c r="H859" s="55"/>
      <c r="I859" s="55"/>
      <c r="J859" s="55"/>
      <c r="K859" s="55"/>
      <c r="L859" s="55"/>
      <c r="M859" s="55"/>
      <c r="N859" s="55"/>
      <c r="O859" s="55"/>
      <c r="P859" s="55"/>
      <c r="Q859" s="55"/>
      <c r="R859" s="55"/>
      <c r="S859" s="55"/>
      <c r="T859" s="55"/>
      <c r="U859" s="55"/>
      <c r="V859" s="55"/>
      <c r="W859" s="55"/>
      <c r="X859" s="55"/>
      <c r="Y859" s="55"/>
      <c r="Z859" s="55"/>
    </row>
    <row r="860" spans="1:26" ht="10.5" customHeight="1">
      <c r="A860" s="55"/>
      <c r="B860" s="55"/>
      <c r="C860" s="55"/>
      <c r="D860" s="55"/>
      <c r="E860" s="55"/>
      <c r="F860" s="55"/>
      <c r="G860" s="55"/>
      <c r="H860" s="55"/>
      <c r="I860" s="55"/>
      <c r="J860" s="55"/>
      <c r="K860" s="55"/>
      <c r="L860" s="55"/>
      <c r="M860" s="55"/>
      <c r="N860" s="55"/>
      <c r="O860" s="55"/>
      <c r="P860" s="55"/>
      <c r="Q860" s="55"/>
      <c r="R860" s="55"/>
      <c r="S860" s="55"/>
      <c r="T860" s="55"/>
      <c r="U860" s="55"/>
      <c r="V860" s="55"/>
      <c r="W860" s="55"/>
      <c r="X860" s="55"/>
      <c r="Y860" s="55"/>
      <c r="Z860" s="55"/>
    </row>
    <row r="861" spans="1:26" ht="10.5" customHeight="1">
      <c r="A861" s="55"/>
      <c r="B861" s="55"/>
      <c r="C861" s="55"/>
      <c r="D861" s="55"/>
      <c r="E861" s="55"/>
      <c r="F861" s="55"/>
      <c r="G861" s="55"/>
      <c r="H861" s="55"/>
      <c r="I861" s="55"/>
      <c r="J861" s="55"/>
      <c r="K861" s="55"/>
      <c r="L861" s="55"/>
      <c r="M861" s="55"/>
      <c r="N861" s="55"/>
      <c r="O861" s="55"/>
      <c r="P861" s="55"/>
      <c r="Q861" s="55"/>
      <c r="R861" s="55"/>
      <c r="S861" s="55"/>
      <c r="T861" s="55"/>
      <c r="U861" s="55"/>
      <c r="V861" s="55"/>
      <c r="W861" s="55"/>
      <c r="X861" s="55"/>
      <c r="Y861" s="55"/>
      <c r="Z861" s="55"/>
    </row>
    <row r="862" spans="1:26" ht="10.5" customHeight="1">
      <c r="A862" s="55"/>
      <c r="B862" s="55"/>
      <c r="C862" s="55"/>
      <c r="D862" s="55"/>
      <c r="E862" s="55"/>
      <c r="F862" s="55"/>
      <c r="G862" s="55"/>
      <c r="H862" s="55"/>
      <c r="I862" s="55"/>
      <c r="J862" s="55"/>
      <c r="K862" s="55"/>
      <c r="L862" s="55"/>
      <c r="M862" s="55"/>
      <c r="N862" s="55"/>
      <c r="O862" s="55"/>
      <c r="P862" s="55"/>
      <c r="Q862" s="55"/>
      <c r="R862" s="55"/>
      <c r="S862" s="55"/>
      <c r="T862" s="55"/>
      <c r="U862" s="55"/>
      <c r="V862" s="55"/>
      <c r="W862" s="55"/>
      <c r="X862" s="55"/>
      <c r="Y862" s="55"/>
      <c r="Z862" s="55"/>
    </row>
    <row r="863" spans="1:26" ht="10.5" customHeight="1">
      <c r="A863" s="55"/>
      <c r="B863" s="55"/>
      <c r="C863" s="55"/>
      <c r="D863" s="55"/>
      <c r="E863" s="55"/>
      <c r="F863" s="55"/>
      <c r="G863" s="55"/>
      <c r="H863" s="55"/>
      <c r="I863" s="55"/>
      <c r="J863" s="55"/>
      <c r="K863" s="55"/>
      <c r="L863" s="55"/>
      <c r="M863" s="55"/>
      <c r="N863" s="55"/>
      <c r="O863" s="55"/>
      <c r="P863" s="55"/>
      <c r="Q863" s="55"/>
      <c r="R863" s="55"/>
      <c r="S863" s="55"/>
      <c r="T863" s="55"/>
      <c r="U863" s="55"/>
      <c r="V863" s="55"/>
      <c r="W863" s="55"/>
      <c r="X863" s="55"/>
      <c r="Y863" s="55"/>
      <c r="Z863" s="55"/>
    </row>
    <row r="864" spans="1:26" ht="10.5" customHeight="1">
      <c r="A864" s="55"/>
      <c r="B864" s="55"/>
      <c r="C864" s="55"/>
      <c r="D864" s="55"/>
      <c r="E864" s="55"/>
      <c r="F864" s="55"/>
      <c r="G864" s="55"/>
      <c r="H864" s="55"/>
      <c r="I864" s="55"/>
      <c r="J864" s="55"/>
      <c r="K864" s="55"/>
      <c r="L864" s="55"/>
      <c r="M864" s="55"/>
      <c r="N864" s="55"/>
      <c r="O864" s="55"/>
      <c r="P864" s="55"/>
      <c r="Q864" s="55"/>
      <c r="R864" s="55"/>
      <c r="S864" s="55"/>
      <c r="T864" s="55"/>
      <c r="U864" s="55"/>
      <c r="V864" s="55"/>
      <c r="W864" s="55"/>
      <c r="X864" s="55"/>
      <c r="Y864" s="55"/>
      <c r="Z864" s="55"/>
    </row>
    <row r="865" spans="1:26" ht="10.5" customHeight="1">
      <c r="A865" s="55"/>
      <c r="B865" s="55"/>
      <c r="C865" s="55"/>
      <c r="D865" s="55"/>
      <c r="E865" s="55"/>
      <c r="F865" s="55"/>
      <c r="G865" s="55"/>
      <c r="H865" s="55"/>
      <c r="I865" s="55"/>
      <c r="J865" s="55"/>
      <c r="K865" s="55"/>
      <c r="L865" s="55"/>
      <c r="M865" s="55"/>
      <c r="N865" s="55"/>
      <c r="O865" s="55"/>
      <c r="P865" s="55"/>
      <c r="Q865" s="55"/>
      <c r="R865" s="55"/>
      <c r="S865" s="55"/>
      <c r="T865" s="55"/>
      <c r="U865" s="55"/>
      <c r="V865" s="55"/>
      <c r="W865" s="55"/>
      <c r="X865" s="55"/>
      <c r="Y865" s="55"/>
      <c r="Z865" s="55"/>
    </row>
    <row r="866" spans="1:26" ht="10.5" customHeight="1">
      <c r="A866" s="55"/>
      <c r="B866" s="55"/>
      <c r="C866" s="55"/>
      <c r="D866" s="55"/>
      <c r="E866" s="55"/>
      <c r="F866" s="55"/>
      <c r="G866" s="55"/>
      <c r="H866" s="55"/>
      <c r="I866" s="55"/>
      <c r="J866" s="55"/>
      <c r="K866" s="55"/>
      <c r="L866" s="55"/>
      <c r="M866" s="55"/>
      <c r="N866" s="55"/>
      <c r="O866" s="55"/>
      <c r="P866" s="55"/>
      <c r="Q866" s="55"/>
      <c r="R866" s="55"/>
      <c r="S866" s="55"/>
      <c r="T866" s="55"/>
      <c r="U866" s="55"/>
      <c r="V866" s="55"/>
      <c r="W866" s="55"/>
      <c r="X866" s="55"/>
      <c r="Y866" s="55"/>
      <c r="Z866" s="55"/>
    </row>
    <row r="867" spans="1:26" ht="10.5" customHeight="1">
      <c r="A867" s="55"/>
      <c r="B867" s="55"/>
      <c r="C867" s="55"/>
      <c r="D867" s="55"/>
      <c r="E867" s="55"/>
      <c r="F867" s="55"/>
      <c r="G867" s="55"/>
      <c r="H867" s="55"/>
      <c r="I867" s="55"/>
      <c r="J867" s="55"/>
      <c r="K867" s="55"/>
      <c r="L867" s="55"/>
      <c r="M867" s="55"/>
      <c r="N867" s="55"/>
      <c r="O867" s="55"/>
      <c r="P867" s="55"/>
      <c r="Q867" s="55"/>
      <c r="R867" s="55"/>
      <c r="S867" s="55"/>
      <c r="T867" s="55"/>
      <c r="U867" s="55"/>
      <c r="V867" s="55"/>
      <c r="W867" s="55"/>
      <c r="X867" s="55"/>
      <c r="Y867" s="55"/>
      <c r="Z867" s="55"/>
    </row>
    <row r="868" spans="1:26" ht="10.5" customHeight="1">
      <c r="A868" s="55"/>
      <c r="B868" s="55"/>
      <c r="C868" s="55"/>
      <c r="D868" s="55"/>
      <c r="E868" s="55"/>
      <c r="F868" s="55"/>
      <c r="G868" s="55"/>
      <c r="H868" s="55"/>
      <c r="I868" s="55"/>
      <c r="J868" s="55"/>
      <c r="K868" s="55"/>
      <c r="L868" s="55"/>
      <c r="M868" s="55"/>
      <c r="N868" s="55"/>
      <c r="O868" s="55"/>
      <c r="P868" s="55"/>
      <c r="Q868" s="55"/>
      <c r="R868" s="55"/>
      <c r="S868" s="55"/>
      <c r="T868" s="55"/>
      <c r="U868" s="55"/>
      <c r="V868" s="55"/>
      <c r="W868" s="55"/>
      <c r="X868" s="55"/>
      <c r="Y868" s="55"/>
      <c r="Z868" s="55"/>
    </row>
    <row r="869" spans="1:26" ht="10.5" customHeight="1">
      <c r="A869" s="55"/>
      <c r="B869" s="55"/>
      <c r="C869" s="55"/>
      <c r="D869" s="55"/>
      <c r="E869" s="55"/>
      <c r="F869" s="55"/>
      <c r="G869" s="55"/>
      <c r="H869" s="55"/>
      <c r="I869" s="55"/>
      <c r="J869" s="55"/>
      <c r="K869" s="55"/>
      <c r="L869" s="55"/>
      <c r="M869" s="55"/>
      <c r="N869" s="55"/>
      <c r="O869" s="55"/>
      <c r="P869" s="55"/>
      <c r="Q869" s="55"/>
      <c r="R869" s="55"/>
      <c r="S869" s="55"/>
      <c r="T869" s="55"/>
      <c r="U869" s="55"/>
      <c r="V869" s="55"/>
      <c r="W869" s="55"/>
      <c r="X869" s="55"/>
      <c r="Y869" s="55"/>
      <c r="Z869" s="55"/>
    </row>
    <row r="870" spans="1:26" ht="10.5" customHeight="1">
      <c r="A870" s="55"/>
      <c r="B870" s="55"/>
      <c r="C870" s="55"/>
      <c r="D870" s="55"/>
      <c r="E870" s="55"/>
      <c r="F870" s="55"/>
      <c r="G870" s="55"/>
      <c r="H870" s="55"/>
      <c r="I870" s="55"/>
      <c r="J870" s="55"/>
      <c r="K870" s="55"/>
      <c r="L870" s="55"/>
      <c r="M870" s="55"/>
      <c r="N870" s="55"/>
      <c r="O870" s="55"/>
      <c r="P870" s="55"/>
      <c r="Q870" s="55"/>
      <c r="R870" s="55"/>
      <c r="S870" s="55"/>
      <c r="T870" s="55"/>
      <c r="U870" s="55"/>
      <c r="V870" s="55"/>
      <c r="W870" s="55"/>
      <c r="X870" s="55"/>
      <c r="Y870" s="55"/>
      <c r="Z870" s="55"/>
    </row>
    <row r="871" spans="1:26" ht="10.5" customHeight="1">
      <c r="A871" s="55"/>
      <c r="B871" s="55"/>
      <c r="C871" s="55"/>
      <c r="D871" s="55"/>
      <c r="E871" s="55"/>
      <c r="F871" s="55"/>
      <c r="G871" s="55"/>
      <c r="H871" s="55"/>
      <c r="I871" s="55"/>
      <c r="J871" s="55"/>
      <c r="K871" s="55"/>
      <c r="L871" s="55"/>
      <c r="M871" s="55"/>
      <c r="N871" s="55"/>
      <c r="O871" s="55"/>
      <c r="P871" s="55"/>
      <c r="Q871" s="55"/>
      <c r="R871" s="55"/>
      <c r="S871" s="55"/>
      <c r="T871" s="55"/>
      <c r="U871" s="55"/>
      <c r="V871" s="55"/>
      <c r="W871" s="55"/>
      <c r="X871" s="55"/>
      <c r="Y871" s="55"/>
      <c r="Z871" s="55"/>
    </row>
    <row r="872" spans="1:26" ht="10.5" customHeight="1">
      <c r="A872" s="55"/>
      <c r="B872" s="55"/>
      <c r="C872" s="55"/>
      <c r="D872" s="55"/>
      <c r="E872" s="55"/>
      <c r="F872" s="55"/>
      <c r="G872" s="55"/>
      <c r="H872" s="55"/>
      <c r="I872" s="55"/>
      <c r="J872" s="55"/>
      <c r="K872" s="55"/>
      <c r="L872" s="55"/>
      <c r="M872" s="55"/>
      <c r="N872" s="55"/>
      <c r="O872" s="55"/>
      <c r="P872" s="55"/>
      <c r="Q872" s="55"/>
      <c r="R872" s="55"/>
      <c r="S872" s="55"/>
      <c r="T872" s="55"/>
      <c r="U872" s="55"/>
      <c r="V872" s="55"/>
      <c r="W872" s="55"/>
      <c r="X872" s="55"/>
      <c r="Y872" s="55"/>
      <c r="Z872" s="55"/>
    </row>
    <row r="873" spans="1:26" ht="10.5" customHeight="1">
      <c r="A873" s="55"/>
      <c r="B873" s="55"/>
      <c r="C873" s="55"/>
      <c r="D873" s="55"/>
      <c r="E873" s="55"/>
      <c r="F873" s="55"/>
      <c r="G873" s="55"/>
      <c r="H873" s="55"/>
      <c r="I873" s="55"/>
      <c r="J873" s="55"/>
      <c r="K873" s="55"/>
      <c r="L873" s="55"/>
      <c r="M873" s="55"/>
      <c r="N873" s="55"/>
      <c r="O873" s="55"/>
      <c r="P873" s="55"/>
      <c r="Q873" s="55"/>
      <c r="R873" s="55"/>
      <c r="S873" s="55"/>
      <c r="T873" s="55"/>
      <c r="U873" s="55"/>
      <c r="V873" s="55"/>
      <c r="W873" s="55"/>
      <c r="X873" s="55"/>
      <c r="Y873" s="55"/>
      <c r="Z873" s="55"/>
    </row>
    <row r="874" spans="1:26" ht="10.5" customHeight="1">
      <c r="A874" s="55"/>
      <c r="B874" s="55"/>
      <c r="C874" s="55"/>
      <c r="D874" s="55"/>
      <c r="E874" s="55"/>
      <c r="F874" s="55"/>
      <c r="G874" s="55"/>
      <c r="H874" s="55"/>
      <c r="I874" s="55"/>
      <c r="J874" s="55"/>
      <c r="K874" s="55"/>
      <c r="L874" s="55"/>
      <c r="M874" s="55"/>
      <c r="N874" s="55"/>
      <c r="O874" s="55"/>
      <c r="P874" s="55"/>
      <c r="Q874" s="55"/>
      <c r="R874" s="55"/>
      <c r="S874" s="55"/>
      <c r="T874" s="55"/>
      <c r="U874" s="55"/>
      <c r="V874" s="55"/>
      <c r="W874" s="55"/>
      <c r="X874" s="55"/>
      <c r="Y874" s="55"/>
      <c r="Z874" s="55"/>
    </row>
    <row r="875" spans="1:26" ht="10.5" customHeight="1">
      <c r="A875" s="55"/>
      <c r="B875" s="55"/>
      <c r="C875" s="55"/>
      <c r="D875" s="55"/>
      <c r="E875" s="55"/>
      <c r="F875" s="55"/>
      <c r="G875" s="55"/>
      <c r="H875" s="55"/>
      <c r="I875" s="55"/>
      <c r="J875" s="55"/>
      <c r="K875" s="55"/>
      <c r="L875" s="55"/>
      <c r="M875" s="55"/>
      <c r="N875" s="55"/>
      <c r="O875" s="55"/>
      <c r="P875" s="55"/>
      <c r="Q875" s="55"/>
      <c r="R875" s="55"/>
      <c r="S875" s="55"/>
      <c r="T875" s="55"/>
      <c r="U875" s="55"/>
      <c r="V875" s="55"/>
      <c r="W875" s="55"/>
      <c r="X875" s="55"/>
      <c r="Y875" s="55"/>
      <c r="Z875" s="55"/>
    </row>
    <row r="876" spans="1:26" ht="10.5" customHeight="1">
      <c r="A876" s="55"/>
      <c r="B876" s="55"/>
      <c r="C876" s="55"/>
      <c r="D876" s="55"/>
      <c r="E876" s="55"/>
      <c r="F876" s="55"/>
      <c r="G876" s="55"/>
      <c r="H876" s="55"/>
      <c r="I876" s="55"/>
      <c r="J876" s="55"/>
      <c r="K876" s="55"/>
      <c r="L876" s="55"/>
      <c r="M876" s="55"/>
      <c r="N876" s="55"/>
      <c r="O876" s="55"/>
      <c r="P876" s="55"/>
      <c r="Q876" s="55"/>
      <c r="R876" s="55"/>
      <c r="S876" s="55"/>
      <c r="T876" s="55"/>
      <c r="U876" s="55"/>
      <c r="V876" s="55"/>
      <c r="W876" s="55"/>
      <c r="X876" s="55"/>
      <c r="Y876" s="55"/>
      <c r="Z876" s="55"/>
    </row>
    <row r="877" spans="1:26" ht="10.5" customHeight="1">
      <c r="A877" s="55"/>
      <c r="B877" s="55"/>
      <c r="C877" s="55"/>
      <c r="D877" s="55"/>
      <c r="E877" s="55"/>
      <c r="F877" s="55"/>
      <c r="G877" s="55"/>
      <c r="H877" s="55"/>
      <c r="I877" s="55"/>
      <c r="J877" s="55"/>
      <c r="K877" s="55"/>
      <c r="L877" s="55"/>
      <c r="M877" s="55"/>
      <c r="N877" s="55"/>
      <c r="O877" s="55"/>
      <c r="P877" s="55"/>
      <c r="Q877" s="55"/>
      <c r="R877" s="55"/>
      <c r="S877" s="55"/>
      <c r="T877" s="55"/>
      <c r="U877" s="55"/>
      <c r="V877" s="55"/>
      <c r="W877" s="55"/>
      <c r="X877" s="55"/>
      <c r="Y877" s="55"/>
      <c r="Z877" s="55"/>
    </row>
    <row r="878" spans="1:26" ht="10.5" customHeight="1">
      <c r="A878" s="55"/>
      <c r="B878" s="55"/>
      <c r="C878" s="55"/>
      <c r="D878" s="55"/>
      <c r="E878" s="55"/>
      <c r="F878" s="55"/>
      <c r="G878" s="55"/>
      <c r="H878" s="55"/>
      <c r="I878" s="55"/>
      <c r="J878" s="55"/>
      <c r="K878" s="55"/>
      <c r="L878" s="55"/>
      <c r="M878" s="55"/>
      <c r="N878" s="55"/>
      <c r="O878" s="55"/>
      <c r="P878" s="55"/>
      <c r="Q878" s="55"/>
      <c r="R878" s="55"/>
      <c r="S878" s="55"/>
      <c r="T878" s="55"/>
      <c r="U878" s="55"/>
      <c r="V878" s="55"/>
      <c r="W878" s="55"/>
      <c r="X878" s="55"/>
      <c r="Y878" s="55"/>
      <c r="Z878" s="55"/>
    </row>
    <row r="879" spans="1:26" ht="10.5" customHeight="1">
      <c r="A879" s="55"/>
      <c r="B879" s="55"/>
      <c r="C879" s="55"/>
      <c r="D879" s="55"/>
      <c r="E879" s="55"/>
      <c r="F879" s="55"/>
      <c r="G879" s="55"/>
      <c r="H879" s="55"/>
      <c r="I879" s="55"/>
      <c r="J879" s="55"/>
      <c r="K879" s="55"/>
      <c r="L879" s="55"/>
      <c r="M879" s="55"/>
      <c r="N879" s="55"/>
      <c r="O879" s="55"/>
      <c r="P879" s="55"/>
      <c r="Q879" s="55"/>
      <c r="R879" s="55"/>
      <c r="S879" s="55"/>
      <c r="T879" s="55"/>
      <c r="U879" s="55"/>
      <c r="V879" s="55"/>
      <c r="W879" s="55"/>
      <c r="X879" s="55"/>
      <c r="Y879" s="55"/>
      <c r="Z879" s="55"/>
    </row>
    <row r="880" spans="1:26" ht="10.5" customHeight="1">
      <c r="A880" s="55"/>
      <c r="B880" s="55"/>
      <c r="C880" s="55"/>
      <c r="D880" s="55"/>
      <c r="E880" s="55"/>
      <c r="F880" s="55"/>
      <c r="G880" s="55"/>
      <c r="H880" s="55"/>
      <c r="I880" s="55"/>
      <c r="J880" s="55"/>
      <c r="K880" s="55"/>
      <c r="L880" s="55"/>
      <c r="M880" s="55"/>
      <c r="N880" s="55"/>
      <c r="O880" s="55"/>
      <c r="P880" s="55"/>
      <c r="Q880" s="55"/>
      <c r="R880" s="55"/>
      <c r="S880" s="55"/>
      <c r="T880" s="55"/>
      <c r="U880" s="55"/>
      <c r="V880" s="55"/>
      <c r="W880" s="55"/>
      <c r="X880" s="55"/>
      <c r="Y880" s="55"/>
      <c r="Z880" s="55"/>
    </row>
    <row r="881" spans="1:26" ht="10.5" customHeight="1">
      <c r="A881" s="55"/>
      <c r="B881" s="55"/>
      <c r="C881" s="55"/>
      <c r="D881" s="55"/>
      <c r="E881" s="55"/>
      <c r="F881" s="55"/>
      <c r="G881" s="55"/>
      <c r="H881" s="55"/>
      <c r="I881" s="55"/>
      <c r="J881" s="55"/>
      <c r="K881" s="55"/>
      <c r="L881" s="55"/>
      <c r="M881" s="55"/>
      <c r="N881" s="55"/>
      <c r="O881" s="55"/>
      <c r="P881" s="55"/>
      <c r="Q881" s="55"/>
      <c r="R881" s="55"/>
      <c r="S881" s="55"/>
      <c r="T881" s="55"/>
      <c r="U881" s="55"/>
      <c r="V881" s="55"/>
      <c r="W881" s="55"/>
      <c r="X881" s="55"/>
      <c r="Y881" s="55"/>
      <c r="Z881" s="55"/>
    </row>
    <row r="882" spans="1:26" ht="10.5" customHeight="1">
      <c r="A882" s="55"/>
      <c r="B882" s="55"/>
      <c r="C882" s="55"/>
      <c r="D882" s="55"/>
      <c r="E882" s="55"/>
      <c r="F882" s="55"/>
      <c r="G882" s="55"/>
      <c r="H882" s="55"/>
      <c r="I882" s="55"/>
      <c r="J882" s="55"/>
      <c r="K882" s="55"/>
      <c r="L882" s="55"/>
      <c r="M882" s="55"/>
      <c r="N882" s="55"/>
      <c r="O882" s="55"/>
      <c r="P882" s="55"/>
      <c r="Q882" s="55"/>
      <c r="R882" s="55"/>
      <c r="S882" s="55"/>
      <c r="T882" s="55"/>
      <c r="U882" s="55"/>
      <c r="V882" s="55"/>
      <c r="W882" s="55"/>
      <c r="X882" s="55"/>
      <c r="Y882" s="55"/>
      <c r="Z882" s="55"/>
    </row>
    <row r="883" spans="1:26" ht="10.5" customHeight="1">
      <c r="A883" s="55"/>
      <c r="B883" s="55"/>
      <c r="C883" s="55"/>
      <c r="D883" s="55"/>
      <c r="E883" s="55"/>
      <c r="F883" s="55"/>
      <c r="G883" s="55"/>
      <c r="H883" s="55"/>
      <c r="I883" s="55"/>
      <c r="J883" s="55"/>
      <c r="K883" s="55"/>
      <c r="L883" s="55"/>
      <c r="M883" s="55"/>
      <c r="N883" s="55"/>
      <c r="O883" s="55"/>
      <c r="P883" s="55"/>
      <c r="Q883" s="55"/>
      <c r="R883" s="55"/>
      <c r="S883" s="55"/>
      <c r="T883" s="55"/>
      <c r="U883" s="55"/>
      <c r="V883" s="55"/>
      <c r="W883" s="55"/>
      <c r="X883" s="55"/>
      <c r="Y883" s="55"/>
      <c r="Z883" s="55"/>
    </row>
    <row r="884" spans="1:26" ht="10.5" customHeight="1">
      <c r="A884" s="55"/>
      <c r="B884" s="55"/>
      <c r="C884" s="55"/>
      <c r="D884" s="55"/>
      <c r="E884" s="55"/>
      <c r="F884" s="55"/>
      <c r="G884" s="55"/>
      <c r="H884" s="55"/>
      <c r="I884" s="55"/>
      <c r="J884" s="55"/>
      <c r="K884" s="55"/>
      <c r="L884" s="55"/>
      <c r="M884" s="55"/>
      <c r="N884" s="55"/>
      <c r="O884" s="55"/>
      <c r="P884" s="55"/>
      <c r="Q884" s="55"/>
      <c r="R884" s="55"/>
      <c r="S884" s="55"/>
      <c r="T884" s="55"/>
      <c r="U884" s="55"/>
      <c r="V884" s="55"/>
      <c r="W884" s="55"/>
      <c r="X884" s="55"/>
      <c r="Y884" s="55"/>
      <c r="Z884" s="55"/>
    </row>
    <row r="885" spans="1:26" ht="10.5" customHeight="1">
      <c r="A885" s="55"/>
      <c r="B885" s="55"/>
      <c r="C885" s="55"/>
      <c r="D885" s="55"/>
      <c r="E885" s="55"/>
      <c r="F885" s="55"/>
      <c r="G885" s="55"/>
      <c r="H885" s="55"/>
      <c r="I885" s="55"/>
      <c r="J885" s="55"/>
      <c r="K885" s="55"/>
      <c r="L885" s="55"/>
      <c r="M885" s="55"/>
      <c r="N885" s="55"/>
      <c r="O885" s="55"/>
      <c r="P885" s="55"/>
      <c r="Q885" s="55"/>
      <c r="R885" s="55"/>
      <c r="S885" s="55"/>
      <c r="T885" s="55"/>
      <c r="U885" s="55"/>
      <c r="V885" s="55"/>
      <c r="W885" s="55"/>
      <c r="X885" s="55"/>
      <c r="Y885" s="55"/>
      <c r="Z885" s="55"/>
    </row>
    <row r="886" spans="1:26" ht="10.5" customHeight="1">
      <c r="A886" s="55"/>
      <c r="B886" s="55"/>
      <c r="C886" s="55"/>
      <c r="D886" s="55"/>
      <c r="E886" s="55"/>
      <c r="F886" s="55"/>
      <c r="G886" s="55"/>
      <c r="H886" s="55"/>
      <c r="I886" s="55"/>
      <c r="J886" s="55"/>
      <c r="K886" s="55"/>
      <c r="L886" s="55"/>
      <c r="M886" s="55"/>
      <c r="N886" s="55"/>
      <c r="O886" s="55"/>
      <c r="P886" s="55"/>
      <c r="Q886" s="55"/>
      <c r="R886" s="55"/>
      <c r="S886" s="55"/>
      <c r="T886" s="55"/>
      <c r="U886" s="55"/>
      <c r="V886" s="55"/>
      <c r="W886" s="55"/>
      <c r="X886" s="55"/>
      <c r="Y886" s="55"/>
      <c r="Z886" s="55"/>
    </row>
    <row r="887" spans="1:26" ht="10.5" customHeight="1">
      <c r="A887" s="55"/>
      <c r="B887" s="55"/>
      <c r="C887" s="55"/>
      <c r="D887" s="55"/>
      <c r="E887" s="55"/>
      <c r="F887" s="55"/>
      <c r="G887" s="55"/>
      <c r="H887" s="55"/>
      <c r="I887" s="55"/>
      <c r="J887" s="55"/>
      <c r="K887" s="55"/>
      <c r="L887" s="55"/>
      <c r="M887" s="55"/>
      <c r="N887" s="55"/>
      <c r="O887" s="55"/>
      <c r="P887" s="55"/>
      <c r="Q887" s="55"/>
      <c r="R887" s="55"/>
      <c r="S887" s="55"/>
      <c r="T887" s="55"/>
      <c r="U887" s="55"/>
      <c r="V887" s="55"/>
      <c r="W887" s="55"/>
      <c r="X887" s="55"/>
      <c r="Y887" s="55"/>
      <c r="Z887" s="55"/>
    </row>
    <row r="888" spans="1:26" ht="10.5" customHeight="1">
      <c r="A888" s="55"/>
      <c r="B888" s="55"/>
      <c r="C888" s="55"/>
      <c r="D888" s="55"/>
      <c r="E888" s="55"/>
      <c r="F888" s="55"/>
      <c r="G888" s="55"/>
      <c r="H888" s="55"/>
      <c r="I888" s="55"/>
      <c r="J888" s="55"/>
      <c r="K888" s="55"/>
      <c r="L888" s="55"/>
      <c r="M888" s="55"/>
      <c r="N888" s="55"/>
      <c r="O888" s="55"/>
      <c r="P888" s="55"/>
      <c r="Q888" s="55"/>
      <c r="R888" s="55"/>
      <c r="S888" s="55"/>
      <c r="T888" s="55"/>
      <c r="U888" s="55"/>
      <c r="V888" s="55"/>
      <c r="W888" s="55"/>
      <c r="X888" s="55"/>
      <c r="Y888" s="55"/>
      <c r="Z888" s="55"/>
    </row>
    <row r="889" spans="1:26" ht="10.5" customHeight="1">
      <c r="A889" s="55"/>
      <c r="B889" s="55"/>
      <c r="C889" s="55"/>
      <c r="D889" s="55"/>
      <c r="E889" s="55"/>
      <c r="F889" s="55"/>
      <c r="G889" s="55"/>
      <c r="H889" s="55"/>
      <c r="I889" s="55"/>
      <c r="J889" s="55"/>
      <c r="K889" s="55"/>
      <c r="L889" s="55"/>
      <c r="M889" s="55"/>
      <c r="N889" s="55"/>
      <c r="O889" s="55"/>
      <c r="P889" s="55"/>
      <c r="Q889" s="55"/>
      <c r="R889" s="55"/>
      <c r="S889" s="55"/>
      <c r="T889" s="55"/>
      <c r="U889" s="55"/>
      <c r="V889" s="55"/>
      <c r="W889" s="55"/>
      <c r="X889" s="55"/>
      <c r="Y889" s="55"/>
      <c r="Z889" s="55"/>
    </row>
    <row r="890" spans="1:26" ht="10.5" customHeight="1">
      <c r="A890" s="55"/>
      <c r="B890" s="55"/>
      <c r="C890" s="55"/>
      <c r="D890" s="55"/>
      <c r="E890" s="55"/>
      <c r="F890" s="55"/>
      <c r="G890" s="55"/>
      <c r="H890" s="55"/>
      <c r="I890" s="55"/>
      <c r="J890" s="55"/>
      <c r="K890" s="55"/>
      <c r="L890" s="55"/>
      <c r="M890" s="55"/>
      <c r="N890" s="55"/>
      <c r="O890" s="55"/>
      <c r="P890" s="55"/>
      <c r="Q890" s="55"/>
      <c r="R890" s="55"/>
      <c r="S890" s="55"/>
      <c r="T890" s="55"/>
      <c r="U890" s="55"/>
      <c r="V890" s="55"/>
      <c r="W890" s="55"/>
      <c r="X890" s="55"/>
      <c r="Y890" s="55"/>
      <c r="Z890" s="55"/>
    </row>
    <row r="891" spans="1:26" ht="10.5" customHeight="1">
      <c r="A891" s="55"/>
      <c r="B891" s="55"/>
      <c r="C891" s="55"/>
      <c r="D891" s="55"/>
      <c r="E891" s="55"/>
      <c r="F891" s="55"/>
      <c r="G891" s="55"/>
      <c r="H891" s="55"/>
      <c r="I891" s="55"/>
      <c r="J891" s="55"/>
      <c r="K891" s="55"/>
      <c r="L891" s="55"/>
      <c r="M891" s="55"/>
      <c r="N891" s="55"/>
      <c r="O891" s="55"/>
      <c r="P891" s="55"/>
      <c r="Q891" s="55"/>
      <c r="R891" s="55"/>
      <c r="S891" s="55"/>
      <c r="T891" s="55"/>
      <c r="U891" s="55"/>
      <c r="V891" s="55"/>
      <c r="W891" s="55"/>
      <c r="X891" s="55"/>
      <c r="Y891" s="55"/>
      <c r="Z891" s="55"/>
    </row>
    <row r="892" spans="1:26" ht="10.5" customHeight="1">
      <c r="A892" s="55"/>
      <c r="B892" s="55"/>
      <c r="C892" s="55"/>
      <c r="D892" s="55"/>
      <c r="E892" s="55"/>
      <c r="F892" s="55"/>
      <c r="G892" s="55"/>
      <c r="H892" s="55"/>
      <c r="I892" s="55"/>
      <c r="J892" s="55"/>
      <c r="K892" s="55"/>
      <c r="L892" s="55"/>
      <c r="M892" s="55"/>
      <c r="N892" s="55"/>
      <c r="O892" s="55"/>
      <c r="P892" s="55"/>
      <c r="Q892" s="55"/>
      <c r="R892" s="55"/>
      <c r="S892" s="55"/>
      <c r="T892" s="55"/>
      <c r="U892" s="55"/>
      <c r="V892" s="55"/>
      <c r="W892" s="55"/>
      <c r="X892" s="55"/>
      <c r="Y892" s="55"/>
      <c r="Z892" s="55"/>
    </row>
    <row r="893" spans="1:26" ht="10.5" customHeight="1">
      <c r="A893" s="55"/>
      <c r="B893" s="55"/>
      <c r="C893" s="55"/>
      <c r="D893" s="55"/>
      <c r="E893" s="55"/>
      <c r="F893" s="55"/>
      <c r="G893" s="55"/>
      <c r="H893" s="55"/>
      <c r="I893" s="55"/>
      <c r="J893" s="55"/>
      <c r="K893" s="55"/>
      <c r="L893" s="55"/>
      <c r="M893" s="55"/>
      <c r="N893" s="55"/>
      <c r="O893" s="55"/>
      <c r="P893" s="55"/>
      <c r="Q893" s="55"/>
      <c r="R893" s="55"/>
      <c r="S893" s="55"/>
      <c r="T893" s="55"/>
      <c r="U893" s="55"/>
      <c r="V893" s="55"/>
      <c r="W893" s="55"/>
      <c r="X893" s="55"/>
      <c r="Y893" s="55"/>
      <c r="Z893" s="55"/>
    </row>
    <row r="894" spans="1:26" ht="10.5" customHeight="1">
      <c r="A894" s="55"/>
      <c r="B894" s="55"/>
      <c r="C894" s="55"/>
      <c r="D894" s="55"/>
      <c r="E894" s="55"/>
      <c r="F894" s="55"/>
      <c r="G894" s="55"/>
      <c r="H894" s="55"/>
      <c r="I894" s="55"/>
      <c r="J894" s="55"/>
      <c r="K894" s="55"/>
      <c r="L894" s="55"/>
      <c r="M894" s="55"/>
      <c r="N894" s="55"/>
      <c r="O894" s="55"/>
      <c r="P894" s="55"/>
      <c r="Q894" s="55"/>
      <c r="R894" s="55"/>
      <c r="S894" s="55"/>
      <c r="T894" s="55"/>
      <c r="U894" s="55"/>
      <c r="V894" s="55"/>
      <c r="W894" s="55"/>
      <c r="X894" s="55"/>
      <c r="Y894" s="55"/>
      <c r="Z894" s="55"/>
    </row>
    <row r="895" spans="1:26" ht="10.5" customHeight="1">
      <c r="A895" s="55"/>
      <c r="B895" s="55"/>
      <c r="C895" s="55"/>
      <c r="D895" s="55"/>
      <c r="E895" s="55"/>
      <c r="F895" s="55"/>
      <c r="G895" s="55"/>
      <c r="H895" s="55"/>
      <c r="I895" s="55"/>
      <c r="J895" s="55"/>
      <c r="K895" s="55"/>
      <c r="L895" s="55"/>
      <c r="M895" s="55"/>
      <c r="N895" s="55"/>
      <c r="O895" s="55"/>
      <c r="P895" s="55"/>
      <c r="Q895" s="55"/>
      <c r="R895" s="55"/>
      <c r="S895" s="55"/>
      <c r="T895" s="55"/>
      <c r="U895" s="55"/>
      <c r="V895" s="55"/>
      <c r="W895" s="55"/>
      <c r="X895" s="55"/>
      <c r="Y895" s="55"/>
      <c r="Z895" s="55"/>
    </row>
    <row r="896" spans="1:26" ht="10.5" customHeight="1">
      <c r="A896" s="55"/>
      <c r="B896" s="55"/>
      <c r="C896" s="55"/>
      <c r="D896" s="55"/>
      <c r="E896" s="55"/>
      <c r="F896" s="55"/>
      <c r="G896" s="55"/>
      <c r="H896" s="55"/>
      <c r="I896" s="55"/>
      <c r="J896" s="55"/>
      <c r="K896" s="55"/>
      <c r="L896" s="55"/>
      <c r="M896" s="55"/>
      <c r="N896" s="55"/>
      <c r="O896" s="55"/>
      <c r="P896" s="55"/>
      <c r="Q896" s="55"/>
      <c r="R896" s="55"/>
      <c r="S896" s="55"/>
      <c r="T896" s="55"/>
      <c r="U896" s="55"/>
      <c r="V896" s="55"/>
      <c r="W896" s="55"/>
      <c r="X896" s="55"/>
      <c r="Y896" s="55"/>
      <c r="Z896" s="55"/>
    </row>
    <row r="897" spans="1:26" ht="10.5" customHeight="1">
      <c r="A897" s="55"/>
      <c r="B897" s="55"/>
      <c r="C897" s="55"/>
      <c r="D897" s="55"/>
      <c r="E897" s="55"/>
      <c r="F897" s="55"/>
      <c r="G897" s="55"/>
      <c r="H897" s="55"/>
      <c r="I897" s="55"/>
      <c r="J897" s="55"/>
      <c r="K897" s="55"/>
      <c r="L897" s="55"/>
      <c r="M897" s="55"/>
      <c r="N897" s="55"/>
      <c r="O897" s="55"/>
      <c r="P897" s="55"/>
      <c r="Q897" s="55"/>
      <c r="R897" s="55"/>
      <c r="S897" s="55"/>
      <c r="T897" s="55"/>
      <c r="U897" s="55"/>
      <c r="V897" s="55"/>
      <c r="W897" s="55"/>
      <c r="X897" s="55"/>
      <c r="Y897" s="55"/>
      <c r="Z897" s="55"/>
    </row>
    <row r="898" spans="1:26" ht="10.5" customHeight="1">
      <c r="A898" s="55"/>
      <c r="B898" s="55"/>
      <c r="C898" s="55"/>
      <c r="D898" s="55"/>
      <c r="E898" s="55"/>
      <c r="F898" s="55"/>
      <c r="G898" s="55"/>
      <c r="H898" s="55"/>
      <c r="I898" s="55"/>
      <c r="J898" s="55"/>
      <c r="K898" s="55"/>
      <c r="L898" s="55"/>
      <c r="M898" s="55"/>
      <c r="N898" s="55"/>
      <c r="O898" s="55"/>
      <c r="P898" s="55"/>
      <c r="Q898" s="55"/>
      <c r="R898" s="55"/>
      <c r="S898" s="55"/>
      <c r="T898" s="55"/>
      <c r="U898" s="55"/>
      <c r="V898" s="55"/>
      <c r="W898" s="55"/>
      <c r="X898" s="55"/>
      <c r="Y898" s="55"/>
      <c r="Z898" s="55"/>
    </row>
    <row r="899" spans="1:26" ht="10.5" customHeight="1">
      <c r="A899" s="55"/>
      <c r="B899" s="55"/>
      <c r="C899" s="55"/>
      <c r="D899" s="55"/>
      <c r="E899" s="55"/>
      <c r="F899" s="55"/>
      <c r="G899" s="55"/>
      <c r="H899" s="55"/>
      <c r="I899" s="55"/>
      <c r="J899" s="55"/>
      <c r="K899" s="55"/>
      <c r="L899" s="55"/>
      <c r="M899" s="55"/>
      <c r="N899" s="55"/>
      <c r="O899" s="55"/>
      <c r="P899" s="55"/>
      <c r="Q899" s="55"/>
      <c r="R899" s="55"/>
      <c r="S899" s="55"/>
      <c r="T899" s="55"/>
      <c r="U899" s="55"/>
      <c r="V899" s="55"/>
      <c r="W899" s="55"/>
      <c r="X899" s="55"/>
      <c r="Y899" s="55"/>
      <c r="Z899" s="55"/>
    </row>
    <row r="900" spans="1:26" ht="10.5" customHeight="1">
      <c r="A900" s="55"/>
      <c r="B900" s="55"/>
      <c r="C900" s="55"/>
      <c r="D900" s="55"/>
      <c r="E900" s="55"/>
      <c r="F900" s="55"/>
      <c r="G900" s="55"/>
      <c r="H900" s="55"/>
      <c r="I900" s="55"/>
      <c r="J900" s="55"/>
      <c r="K900" s="55"/>
      <c r="L900" s="55"/>
      <c r="M900" s="55"/>
      <c r="N900" s="55"/>
      <c r="O900" s="55"/>
      <c r="P900" s="55"/>
      <c r="Q900" s="55"/>
      <c r="R900" s="55"/>
      <c r="S900" s="55"/>
      <c r="T900" s="55"/>
      <c r="U900" s="55"/>
      <c r="V900" s="55"/>
      <c r="W900" s="55"/>
      <c r="X900" s="55"/>
      <c r="Y900" s="55"/>
      <c r="Z900" s="55"/>
    </row>
    <row r="901" spans="1:26" ht="10.5" customHeight="1">
      <c r="A901" s="55"/>
      <c r="B901" s="55"/>
      <c r="C901" s="55"/>
      <c r="D901" s="55"/>
      <c r="E901" s="55"/>
      <c r="F901" s="55"/>
      <c r="G901" s="55"/>
      <c r="H901" s="55"/>
      <c r="I901" s="55"/>
      <c r="J901" s="55"/>
      <c r="K901" s="55"/>
      <c r="L901" s="55"/>
      <c r="M901" s="55"/>
      <c r="N901" s="55"/>
      <c r="O901" s="55"/>
      <c r="P901" s="55"/>
      <c r="Q901" s="55"/>
      <c r="R901" s="55"/>
      <c r="S901" s="55"/>
      <c r="T901" s="55"/>
      <c r="U901" s="55"/>
      <c r="V901" s="55"/>
      <c r="W901" s="55"/>
      <c r="X901" s="55"/>
      <c r="Y901" s="55"/>
      <c r="Z901" s="55"/>
    </row>
    <row r="902" spans="1:26" ht="10.5" customHeight="1">
      <c r="A902" s="55"/>
      <c r="B902" s="55"/>
      <c r="C902" s="55"/>
      <c r="D902" s="55"/>
      <c r="E902" s="55"/>
      <c r="F902" s="55"/>
      <c r="G902" s="55"/>
      <c r="H902" s="55"/>
      <c r="I902" s="55"/>
      <c r="J902" s="55"/>
      <c r="K902" s="55"/>
      <c r="L902" s="55"/>
      <c r="M902" s="55"/>
      <c r="N902" s="55"/>
      <c r="O902" s="55"/>
      <c r="P902" s="55"/>
      <c r="Q902" s="55"/>
      <c r="R902" s="55"/>
      <c r="S902" s="55"/>
      <c r="T902" s="55"/>
      <c r="U902" s="55"/>
      <c r="V902" s="55"/>
      <c r="W902" s="55"/>
      <c r="X902" s="55"/>
      <c r="Y902" s="55"/>
      <c r="Z902" s="55"/>
    </row>
    <row r="903" spans="1:26" ht="10.5" customHeight="1">
      <c r="A903" s="55"/>
      <c r="B903" s="55"/>
      <c r="C903" s="55"/>
      <c r="D903" s="55"/>
      <c r="E903" s="55"/>
      <c r="F903" s="55"/>
      <c r="G903" s="55"/>
      <c r="H903" s="55"/>
      <c r="I903" s="55"/>
      <c r="J903" s="55"/>
      <c r="K903" s="55"/>
      <c r="L903" s="55"/>
      <c r="M903" s="55"/>
      <c r="N903" s="55"/>
      <c r="O903" s="55"/>
      <c r="P903" s="55"/>
      <c r="Q903" s="55"/>
      <c r="R903" s="55"/>
      <c r="S903" s="55"/>
      <c r="T903" s="55"/>
      <c r="U903" s="55"/>
      <c r="V903" s="55"/>
      <c r="W903" s="55"/>
      <c r="X903" s="55"/>
      <c r="Y903" s="55"/>
      <c r="Z903" s="55"/>
    </row>
    <row r="904" spans="1:26" ht="10.5" customHeight="1">
      <c r="A904" s="55"/>
      <c r="B904" s="55"/>
      <c r="C904" s="55"/>
      <c r="D904" s="55"/>
      <c r="E904" s="55"/>
      <c r="F904" s="55"/>
      <c r="G904" s="55"/>
      <c r="H904" s="55"/>
      <c r="I904" s="55"/>
      <c r="J904" s="55"/>
      <c r="K904" s="55"/>
      <c r="L904" s="55"/>
      <c r="M904" s="55"/>
      <c r="N904" s="55"/>
      <c r="O904" s="55"/>
      <c r="P904" s="55"/>
      <c r="Q904" s="55"/>
      <c r="R904" s="55"/>
      <c r="S904" s="55"/>
      <c r="T904" s="55"/>
      <c r="U904" s="55"/>
      <c r="V904" s="55"/>
      <c r="W904" s="55"/>
      <c r="X904" s="55"/>
      <c r="Y904" s="55"/>
      <c r="Z904" s="55"/>
    </row>
    <row r="905" spans="1:26" ht="10.5" customHeight="1">
      <c r="A905" s="55"/>
      <c r="B905" s="55"/>
      <c r="C905" s="55"/>
      <c r="D905" s="55"/>
      <c r="E905" s="55"/>
      <c r="F905" s="55"/>
      <c r="G905" s="55"/>
      <c r="H905" s="55"/>
      <c r="I905" s="55"/>
      <c r="J905" s="55"/>
      <c r="K905" s="55"/>
      <c r="L905" s="55"/>
      <c r="M905" s="55"/>
      <c r="N905" s="55"/>
      <c r="O905" s="55"/>
      <c r="P905" s="55"/>
      <c r="Q905" s="55"/>
      <c r="R905" s="55"/>
      <c r="S905" s="55"/>
      <c r="T905" s="55"/>
      <c r="U905" s="55"/>
      <c r="V905" s="55"/>
      <c r="W905" s="55"/>
      <c r="X905" s="55"/>
      <c r="Y905" s="55"/>
      <c r="Z905" s="55"/>
    </row>
    <row r="906" spans="1:26" ht="10.5" customHeight="1">
      <c r="A906" s="55"/>
      <c r="B906" s="55"/>
      <c r="C906" s="55"/>
      <c r="D906" s="55"/>
      <c r="E906" s="55"/>
      <c r="F906" s="55"/>
      <c r="G906" s="55"/>
      <c r="H906" s="55"/>
      <c r="I906" s="55"/>
      <c r="J906" s="55"/>
      <c r="K906" s="55"/>
      <c r="L906" s="55"/>
      <c r="M906" s="55"/>
      <c r="N906" s="55"/>
      <c r="O906" s="55"/>
      <c r="P906" s="55"/>
      <c r="Q906" s="55"/>
      <c r="R906" s="55"/>
      <c r="S906" s="55"/>
      <c r="T906" s="55"/>
      <c r="U906" s="55"/>
      <c r="V906" s="55"/>
      <c r="W906" s="55"/>
      <c r="X906" s="55"/>
      <c r="Y906" s="55"/>
      <c r="Z906" s="55"/>
    </row>
    <row r="907" spans="1:26" ht="10.5" customHeight="1">
      <c r="A907" s="55"/>
      <c r="B907" s="55"/>
      <c r="C907" s="55"/>
      <c r="D907" s="55"/>
      <c r="E907" s="55"/>
      <c r="F907" s="55"/>
      <c r="G907" s="55"/>
      <c r="H907" s="55"/>
      <c r="I907" s="55"/>
      <c r="J907" s="55"/>
      <c r="K907" s="55"/>
      <c r="L907" s="55"/>
      <c r="M907" s="55"/>
      <c r="N907" s="55"/>
      <c r="O907" s="55"/>
      <c r="P907" s="55"/>
      <c r="Q907" s="55"/>
      <c r="R907" s="55"/>
      <c r="S907" s="55"/>
      <c r="T907" s="55"/>
      <c r="U907" s="55"/>
      <c r="V907" s="55"/>
      <c r="W907" s="55"/>
      <c r="X907" s="55"/>
      <c r="Y907" s="55"/>
      <c r="Z907" s="55"/>
    </row>
    <row r="908" spans="1:26" ht="10.5" customHeight="1">
      <c r="A908" s="55"/>
      <c r="B908" s="55"/>
      <c r="C908" s="55"/>
      <c r="D908" s="55"/>
      <c r="E908" s="55"/>
      <c r="F908" s="55"/>
      <c r="G908" s="55"/>
      <c r="H908" s="55"/>
      <c r="I908" s="55"/>
      <c r="J908" s="55"/>
      <c r="K908" s="55"/>
      <c r="L908" s="55"/>
      <c r="M908" s="55"/>
      <c r="N908" s="55"/>
      <c r="O908" s="55"/>
      <c r="P908" s="55"/>
      <c r="Q908" s="55"/>
      <c r="R908" s="55"/>
      <c r="S908" s="55"/>
      <c r="T908" s="55"/>
      <c r="U908" s="55"/>
      <c r="V908" s="55"/>
      <c r="W908" s="55"/>
      <c r="X908" s="55"/>
      <c r="Y908" s="55"/>
      <c r="Z908" s="55"/>
    </row>
    <row r="909" spans="1:26" ht="10.5" customHeight="1">
      <c r="A909" s="55"/>
      <c r="B909" s="55"/>
      <c r="C909" s="55"/>
      <c r="D909" s="55"/>
      <c r="E909" s="55"/>
      <c r="F909" s="55"/>
      <c r="G909" s="55"/>
      <c r="H909" s="55"/>
      <c r="I909" s="55"/>
      <c r="J909" s="55"/>
      <c r="K909" s="55"/>
      <c r="L909" s="55"/>
      <c r="M909" s="55"/>
      <c r="N909" s="55"/>
      <c r="O909" s="55"/>
      <c r="P909" s="55"/>
      <c r="Q909" s="55"/>
      <c r="R909" s="55"/>
      <c r="S909" s="55"/>
      <c r="T909" s="55"/>
      <c r="U909" s="55"/>
      <c r="V909" s="55"/>
      <c r="W909" s="55"/>
      <c r="X909" s="55"/>
      <c r="Y909" s="55"/>
      <c r="Z909" s="55"/>
    </row>
    <row r="910" spans="1:26" ht="10.5" customHeight="1">
      <c r="A910" s="55"/>
      <c r="B910" s="55"/>
      <c r="C910" s="55"/>
      <c r="D910" s="55"/>
      <c r="E910" s="55"/>
      <c r="F910" s="55"/>
      <c r="G910" s="55"/>
      <c r="H910" s="55"/>
      <c r="I910" s="55"/>
      <c r="J910" s="55"/>
      <c r="K910" s="55"/>
      <c r="L910" s="55"/>
      <c r="M910" s="55"/>
      <c r="N910" s="55"/>
      <c r="O910" s="55"/>
      <c r="P910" s="55"/>
      <c r="Q910" s="55"/>
      <c r="R910" s="55"/>
      <c r="S910" s="55"/>
      <c r="T910" s="55"/>
      <c r="U910" s="55"/>
      <c r="V910" s="55"/>
      <c r="W910" s="55"/>
      <c r="X910" s="55"/>
      <c r="Y910" s="55"/>
      <c r="Z910" s="55"/>
    </row>
    <row r="911" spans="1:26" ht="10.5" customHeight="1">
      <c r="A911" s="55"/>
      <c r="B911" s="55"/>
      <c r="C911" s="55"/>
      <c r="D911" s="55"/>
      <c r="E911" s="55"/>
      <c r="F911" s="55"/>
      <c r="G911" s="55"/>
      <c r="H911" s="55"/>
      <c r="I911" s="55"/>
      <c r="J911" s="55"/>
      <c r="K911" s="55"/>
      <c r="L911" s="55"/>
      <c r="M911" s="55"/>
      <c r="N911" s="55"/>
      <c r="O911" s="55"/>
      <c r="P911" s="55"/>
      <c r="Q911" s="55"/>
      <c r="R911" s="55"/>
      <c r="S911" s="55"/>
      <c r="T911" s="55"/>
      <c r="U911" s="55"/>
      <c r="V911" s="55"/>
      <c r="W911" s="55"/>
      <c r="X911" s="55"/>
      <c r="Y911" s="55"/>
      <c r="Z911" s="55"/>
    </row>
    <row r="912" spans="1:26" ht="10.5" customHeight="1">
      <c r="A912" s="55"/>
      <c r="B912" s="55"/>
      <c r="C912" s="55"/>
      <c r="D912" s="55"/>
      <c r="E912" s="55"/>
      <c r="F912" s="55"/>
      <c r="G912" s="55"/>
      <c r="H912" s="55"/>
      <c r="I912" s="55"/>
      <c r="J912" s="55"/>
      <c r="K912" s="55"/>
      <c r="L912" s="55"/>
      <c r="M912" s="55"/>
      <c r="N912" s="55"/>
      <c r="O912" s="55"/>
      <c r="P912" s="55"/>
      <c r="Q912" s="55"/>
      <c r="R912" s="55"/>
      <c r="S912" s="55"/>
      <c r="T912" s="55"/>
      <c r="U912" s="55"/>
      <c r="V912" s="55"/>
      <c r="W912" s="55"/>
      <c r="X912" s="55"/>
      <c r="Y912" s="55"/>
      <c r="Z912" s="55"/>
    </row>
    <row r="913" spans="1:26" ht="10.5" customHeight="1">
      <c r="A913" s="55"/>
      <c r="B913" s="55"/>
      <c r="C913" s="55"/>
      <c r="D913" s="55"/>
      <c r="E913" s="55"/>
      <c r="F913" s="55"/>
      <c r="G913" s="55"/>
      <c r="H913" s="55"/>
      <c r="I913" s="55"/>
      <c r="J913" s="55"/>
      <c r="K913" s="55"/>
      <c r="L913" s="55"/>
      <c r="M913" s="55"/>
      <c r="N913" s="55"/>
      <c r="O913" s="55"/>
      <c r="P913" s="55"/>
      <c r="Q913" s="55"/>
      <c r="R913" s="55"/>
      <c r="S913" s="55"/>
      <c r="T913" s="55"/>
      <c r="U913" s="55"/>
      <c r="V913" s="55"/>
      <c r="W913" s="55"/>
      <c r="X913" s="55"/>
      <c r="Y913" s="55"/>
      <c r="Z913" s="55"/>
    </row>
    <row r="914" spans="1:26" ht="10.5" customHeight="1">
      <c r="A914" s="55"/>
      <c r="B914" s="55"/>
      <c r="C914" s="55"/>
      <c r="D914" s="55"/>
      <c r="E914" s="55"/>
      <c r="F914" s="55"/>
      <c r="G914" s="55"/>
      <c r="H914" s="55"/>
      <c r="I914" s="55"/>
      <c r="J914" s="55"/>
      <c r="K914" s="55"/>
      <c r="L914" s="55"/>
      <c r="M914" s="55"/>
      <c r="N914" s="55"/>
      <c r="O914" s="55"/>
      <c r="P914" s="55"/>
      <c r="Q914" s="55"/>
      <c r="R914" s="55"/>
      <c r="S914" s="55"/>
      <c r="T914" s="55"/>
      <c r="U914" s="55"/>
      <c r="V914" s="55"/>
      <c r="W914" s="55"/>
      <c r="X914" s="55"/>
      <c r="Y914" s="55"/>
      <c r="Z914" s="55"/>
    </row>
    <row r="915" spans="1:26" ht="10.5" customHeight="1">
      <c r="A915" s="55"/>
      <c r="B915" s="55"/>
      <c r="C915" s="55"/>
      <c r="D915" s="55"/>
      <c r="E915" s="55"/>
      <c r="F915" s="55"/>
      <c r="G915" s="55"/>
      <c r="H915" s="55"/>
      <c r="I915" s="55"/>
      <c r="J915" s="55"/>
      <c r="K915" s="55"/>
      <c r="L915" s="55"/>
      <c r="M915" s="55"/>
      <c r="N915" s="55"/>
      <c r="O915" s="55"/>
      <c r="P915" s="55"/>
      <c r="Q915" s="55"/>
      <c r="R915" s="55"/>
      <c r="S915" s="55"/>
      <c r="T915" s="55"/>
      <c r="U915" s="55"/>
      <c r="V915" s="55"/>
      <c r="W915" s="55"/>
      <c r="X915" s="55"/>
      <c r="Y915" s="55"/>
      <c r="Z915" s="55"/>
    </row>
    <row r="916" spans="1:26" ht="10.5" customHeight="1">
      <c r="A916" s="55"/>
      <c r="B916" s="55"/>
      <c r="C916" s="55"/>
      <c r="D916" s="55"/>
      <c r="E916" s="55"/>
      <c r="F916" s="55"/>
      <c r="G916" s="55"/>
      <c r="H916" s="55"/>
      <c r="I916" s="55"/>
      <c r="J916" s="55"/>
      <c r="K916" s="55"/>
      <c r="L916" s="55"/>
      <c r="M916" s="55"/>
      <c r="N916" s="55"/>
      <c r="O916" s="55"/>
      <c r="P916" s="55"/>
      <c r="Q916" s="55"/>
      <c r="R916" s="55"/>
      <c r="S916" s="55"/>
      <c r="T916" s="55"/>
      <c r="U916" s="55"/>
      <c r="V916" s="55"/>
      <c r="W916" s="55"/>
      <c r="X916" s="55"/>
      <c r="Y916" s="55"/>
      <c r="Z916" s="55"/>
    </row>
    <row r="917" spans="1:26" ht="10.5" customHeight="1">
      <c r="A917" s="55"/>
      <c r="B917" s="55"/>
      <c r="C917" s="55"/>
      <c r="D917" s="55"/>
      <c r="E917" s="55"/>
      <c r="F917" s="55"/>
      <c r="G917" s="55"/>
      <c r="H917" s="55"/>
      <c r="I917" s="55"/>
      <c r="J917" s="55"/>
      <c r="K917" s="55"/>
      <c r="L917" s="55"/>
      <c r="M917" s="55"/>
      <c r="N917" s="55"/>
      <c r="O917" s="55"/>
      <c r="P917" s="55"/>
      <c r="Q917" s="55"/>
      <c r="R917" s="55"/>
      <c r="S917" s="55"/>
      <c r="T917" s="55"/>
      <c r="U917" s="55"/>
      <c r="V917" s="55"/>
      <c r="W917" s="55"/>
      <c r="X917" s="55"/>
      <c r="Y917" s="55"/>
      <c r="Z917" s="55"/>
    </row>
    <row r="918" spans="1:26" ht="10.5" customHeight="1">
      <c r="A918" s="55"/>
      <c r="B918" s="55"/>
      <c r="C918" s="55"/>
      <c r="D918" s="55"/>
      <c r="E918" s="55"/>
      <c r="F918" s="55"/>
      <c r="G918" s="55"/>
      <c r="H918" s="55"/>
      <c r="I918" s="55"/>
      <c r="J918" s="55"/>
      <c r="K918" s="55"/>
      <c r="L918" s="55"/>
      <c r="M918" s="55"/>
      <c r="N918" s="55"/>
      <c r="O918" s="55"/>
      <c r="P918" s="55"/>
      <c r="Q918" s="55"/>
      <c r="R918" s="55"/>
      <c r="S918" s="55"/>
      <c r="T918" s="55"/>
      <c r="U918" s="55"/>
      <c r="V918" s="55"/>
      <c r="W918" s="55"/>
      <c r="X918" s="55"/>
      <c r="Y918" s="55"/>
      <c r="Z918" s="55"/>
    </row>
    <row r="919" spans="1:26" ht="10.5" customHeight="1">
      <c r="A919" s="55"/>
      <c r="B919" s="55"/>
      <c r="C919" s="55"/>
      <c r="D919" s="55"/>
      <c r="E919" s="55"/>
      <c r="F919" s="55"/>
      <c r="G919" s="55"/>
      <c r="H919" s="55"/>
      <c r="I919" s="55"/>
      <c r="J919" s="55"/>
      <c r="K919" s="55"/>
      <c r="L919" s="55"/>
      <c r="M919" s="55"/>
      <c r="N919" s="55"/>
      <c r="O919" s="55"/>
      <c r="P919" s="55"/>
      <c r="Q919" s="55"/>
      <c r="R919" s="55"/>
      <c r="S919" s="55"/>
      <c r="T919" s="55"/>
      <c r="U919" s="55"/>
      <c r="V919" s="55"/>
      <c r="W919" s="55"/>
      <c r="X919" s="55"/>
      <c r="Y919" s="55"/>
      <c r="Z919" s="55"/>
    </row>
    <row r="920" spans="1:26" ht="10.5" customHeight="1">
      <c r="A920" s="55"/>
      <c r="B920" s="55"/>
      <c r="C920" s="55"/>
      <c r="D920" s="55"/>
      <c r="E920" s="55"/>
      <c r="F920" s="55"/>
      <c r="G920" s="55"/>
      <c r="H920" s="55"/>
      <c r="I920" s="55"/>
      <c r="J920" s="55"/>
      <c r="K920" s="55"/>
      <c r="L920" s="55"/>
      <c r="M920" s="55"/>
      <c r="N920" s="55"/>
      <c r="O920" s="55"/>
      <c r="P920" s="55"/>
      <c r="Q920" s="55"/>
      <c r="R920" s="55"/>
      <c r="S920" s="55"/>
      <c r="T920" s="55"/>
      <c r="U920" s="55"/>
      <c r="V920" s="55"/>
      <c r="W920" s="55"/>
      <c r="X920" s="55"/>
      <c r="Y920" s="55"/>
      <c r="Z920" s="55"/>
    </row>
    <row r="921" spans="1:26" ht="10.5" customHeight="1">
      <c r="A921" s="55"/>
      <c r="B921" s="55"/>
      <c r="C921" s="55"/>
      <c r="D921" s="55"/>
      <c r="E921" s="55"/>
      <c r="F921" s="55"/>
      <c r="G921" s="55"/>
      <c r="H921" s="55"/>
      <c r="I921" s="55"/>
      <c r="J921" s="55"/>
      <c r="K921" s="55"/>
      <c r="L921" s="55"/>
      <c r="M921" s="55"/>
      <c r="N921" s="55"/>
      <c r="O921" s="55"/>
      <c r="P921" s="55"/>
      <c r="Q921" s="55"/>
      <c r="R921" s="55"/>
      <c r="S921" s="55"/>
      <c r="T921" s="55"/>
      <c r="U921" s="55"/>
      <c r="V921" s="55"/>
      <c r="W921" s="55"/>
      <c r="X921" s="55"/>
      <c r="Y921" s="55"/>
      <c r="Z921" s="55"/>
    </row>
    <row r="922" spans="1:26" ht="10.5" customHeight="1">
      <c r="A922" s="55"/>
      <c r="B922" s="55"/>
      <c r="C922" s="55"/>
      <c r="D922" s="55"/>
      <c r="E922" s="55"/>
      <c r="F922" s="55"/>
      <c r="G922" s="55"/>
      <c r="H922" s="55"/>
      <c r="I922" s="55"/>
      <c r="J922" s="55"/>
      <c r="K922" s="55"/>
      <c r="L922" s="55"/>
      <c r="M922" s="55"/>
      <c r="N922" s="55"/>
      <c r="O922" s="55"/>
      <c r="P922" s="55"/>
      <c r="Q922" s="55"/>
      <c r="R922" s="55"/>
      <c r="S922" s="55"/>
      <c r="T922" s="55"/>
      <c r="U922" s="55"/>
      <c r="V922" s="55"/>
      <c r="W922" s="55"/>
      <c r="X922" s="55"/>
      <c r="Y922" s="55"/>
      <c r="Z922" s="55"/>
    </row>
    <row r="923" spans="1:26" ht="10.5" customHeight="1">
      <c r="A923" s="55"/>
      <c r="B923" s="55"/>
      <c r="C923" s="55"/>
      <c r="D923" s="55"/>
      <c r="E923" s="55"/>
      <c r="F923" s="55"/>
      <c r="G923" s="55"/>
      <c r="H923" s="55"/>
      <c r="I923" s="55"/>
      <c r="J923" s="55"/>
      <c r="K923" s="55"/>
      <c r="L923" s="55"/>
      <c r="M923" s="55"/>
      <c r="N923" s="55"/>
      <c r="O923" s="55"/>
      <c r="P923" s="55"/>
      <c r="Q923" s="55"/>
      <c r="R923" s="55"/>
      <c r="S923" s="55"/>
      <c r="T923" s="55"/>
      <c r="U923" s="55"/>
      <c r="V923" s="55"/>
      <c r="W923" s="55"/>
      <c r="X923" s="55"/>
      <c r="Y923" s="55"/>
      <c r="Z923" s="55"/>
    </row>
    <row r="924" spans="1:26" ht="10.5" customHeight="1">
      <c r="A924" s="55"/>
      <c r="B924" s="55"/>
      <c r="C924" s="55"/>
      <c r="D924" s="55"/>
      <c r="E924" s="55"/>
      <c r="F924" s="55"/>
      <c r="G924" s="55"/>
      <c r="H924" s="55"/>
      <c r="I924" s="55"/>
      <c r="J924" s="55"/>
      <c r="K924" s="55"/>
      <c r="L924" s="55"/>
      <c r="M924" s="55"/>
      <c r="N924" s="55"/>
      <c r="O924" s="55"/>
      <c r="P924" s="55"/>
      <c r="Q924" s="55"/>
      <c r="R924" s="55"/>
      <c r="S924" s="55"/>
      <c r="T924" s="55"/>
      <c r="U924" s="55"/>
      <c r="V924" s="55"/>
      <c r="W924" s="55"/>
      <c r="X924" s="55"/>
      <c r="Y924" s="55"/>
      <c r="Z924" s="55"/>
    </row>
    <row r="925" spans="1:26" ht="10.5" customHeight="1">
      <c r="A925" s="55"/>
      <c r="B925" s="55"/>
      <c r="C925" s="55"/>
      <c r="D925" s="55"/>
      <c r="E925" s="55"/>
      <c r="F925" s="55"/>
      <c r="G925" s="55"/>
      <c r="H925" s="55"/>
      <c r="I925" s="55"/>
      <c r="J925" s="55"/>
      <c r="K925" s="55"/>
      <c r="L925" s="55"/>
      <c r="M925" s="55"/>
      <c r="N925" s="55"/>
      <c r="O925" s="55"/>
      <c r="P925" s="55"/>
      <c r="Q925" s="55"/>
      <c r="R925" s="55"/>
      <c r="S925" s="55"/>
      <c r="T925" s="55"/>
      <c r="U925" s="55"/>
      <c r="V925" s="55"/>
      <c r="W925" s="55"/>
      <c r="X925" s="55"/>
      <c r="Y925" s="55"/>
      <c r="Z925" s="55"/>
    </row>
    <row r="926" spans="1:26" ht="10.5" customHeight="1">
      <c r="A926" s="55"/>
      <c r="B926" s="55"/>
      <c r="C926" s="55"/>
      <c r="D926" s="55"/>
      <c r="E926" s="55"/>
      <c r="F926" s="55"/>
      <c r="G926" s="55"/>
      <c r="H926" s="55"/>
      <c r="I926" s="55"/>
      <c r="J926" s="55"/>
      <c r="K926" s="55"/>
      <c r="L926" s="55"/>
      <c r="M926" s="55"/>
      <c r="N926" s="55"/>
      <c r="O926" s="55"/>
      <c r="P926" s="55"/>
      <c r="Q926" s="55"/>
      <c r="R926" s="55"/>
      <c r="S926" s="55"/>
      <c r="T926" s="55"/>
      <c r="U926" s="55"/>
      <c r="V926" s="55"/>
      <c r="W926" s="55"/>
      <c r="X926" s="55"/>
      <c r="Y926" s="55"/>
      <c r="Z926" s="55"/>
    </row>
    <row r="927" spans="1:26" ht="10.5" customHeight="1">
      <c r="A927" s="55"/>
      <c r="B927" s="55"/>
      <c r="C927" s="55"/>
      <c r="D927" s="55"/>
      <c r="E927" s="55"/>
      <c r="F927" s="55"/>
      <c r="G927" s="55"/>
      <c r="H927" s="55"/>
      <c r="I927" s="55"/>
      <c r="J927" s="55"/>
      <c r="K927" s="55"/>
      <c r="L927" s="55"/>
      <c r="M927" s="55"/>
      <c r="N927" s="55"/>
      <c r="O927" s="55"/>
      <c r="P927" s="55"/>
      <c r="Q927" s="55"/>
      <c r="R927" s="55"/>
      <c r="S927" s="55"/>
      <c r="T927" s="55"/>
      <c r="U927" s="55"/>
      <c r="V927" s="55"/>
      <c r="W927" s="55"/>
      <c r="X927" s="55"/>
      <c r="Y927" s="55"/>
      <c r="Z927" s="55"/>
    </row>
    <row r="928" spans="1:26" ht="10.5" customHeight="1">
      <c r="A928" s="55"/>
      <c r="B928" s="55"/>
      <c r="C928" s="55"/>
      <c r="D928" s="55"/>
      <c r="E928" s="55"/>
      <c r="F928" s="55"/>
      <c r="G928" s="55"/>
      <c r="H928" s="55"/>
      <c r="I928" s="55"/>
      <c r="J928" s="55"/>
      <c r="K928" s="55"/>
      <c r="L928" s="55"/>
      <c r="M928" s="55"/>
      <c r="N928" s="55"/>
      <c r="O928" s="55"/>
      <c r="P928" s="55"/>
      <c r="Q928" s="55"/>
      <c r="R928" s="55"/>
      <c r="S928" s="55"/>
      <c r="T928" s="55"/>
      <c r="U928" s="55"/>
      <c r="V928" s="55"/>
      <c r="W928" s="55"/>
      <c r="X928" s="55"/>
      <c r="Y928" s="55"/>
      <c r="Z928" s="55"/>
    </row>
    <row r="929" spans="1:26" ht="10.5" customHeight="1">
      <c r="A929" s="55"/>
      <c r="B929" s="55"/>
      <c r="C929" s="55"/>
      <c r="D929" s="55"/>
      <c r="E929" s="55"/>
      <c r="F929" s="55"/>
      <c r="G929" s="55"/>
      <c r="H929" s="55"/>
      <c r="I929" s="55"/>
      <c r="J929" s="55"/>
      <c r="K929" s="55"/>
      <c r="L929" s="55"/>
      <c r="M929" s="55"/>
      <c r="N929" s="55"/>
      <c r="O929" s="55"/>
      <c r="P929" s="55"/>
      <c r="Q929" s="55"/>
      <c r="R929" s="55"/>
      <c r="S929" s="55"/>
      <c r="T929" s="55"/>
      <c r="U929" s="55"/>
      <c r="V929" s="55"/>
      <c r="W929" s="55"/>
      <c r="X929" s="55"/>
      <c r="Y929" s="55"/>
      <c r="Z929" s="55"/>
    </row>
    <row r="930" spans="1:26" ht="10.5" customHeight="1">
      <c r="A930" s="55"/>
      <c r="B930" s="55"/>
      <c r="C930" s="55"/>
      <c r="D930" s="55"/>
      <c r="E930" s="55"/>
      <c r="F930" s="55"/>
      <c r="G930" s="55"/>
      <c r="H930" s="55"/>
      <c r="I930" s="55"/>
      <c r="J930" s="55"/>
      <c r="K930" s="55"/>
      <c r="L930" s="55"/>
      <c r="M930" s="55"/>
      <c r="N930" s="55"/>
      <c r="O930" s="55"/>
      <c r="P930" s="55"/>
      <c r="Q930" s="55"/>
      <c r="R930" s="55"/>
      <c r="S930" s="55"/>
      <c r="T930" s="55"/>
      <c r="U930" s="55"/>
      <c r="V930" s="55"/>
      <c r="W930" s="55"/>
      <c r="X930" s="55"/>
      <c r="Y930" s="55"/>
      <c r="Z930" s="55"/>
    </row>
    <row r="931" spans="1:26" ht="10.5" customHeight="1">
      <c r="A931" s="55"/>
      <c r="B931" s="55"/>
      <c r="C931" s="55"/>
      <c r="D931" s="55"/>
      <c r="E931" s="55"/>
      <c r="F931" s="55"/>
      <c r="G931" s="55"/>
      <c r="H931" s="55"/>
      <c r="I931" s="55"/>
      <c r="J931" s="55"/>
      <c r="K931" s="55"/>
      <c r="L931" s="55"/>
      <c r="M931" s="55"/>
      <c r="N931" s="55"/>
      <c r="O931" s="55"/>
      <c r="P931" s="55"/>
      <c r="Q931" s="55"/>
      <c r="R931" s="55"/>
      <c r="S931" s="55"/>
      <c r="T931" s="55"/>
      <c r="U931" s="55"/>
      <c r="V931" s="55"/>
      <c r="W931" s="55"/>
      <c r="X931" s="55"/>
      <c r="Y931" s="55"/>
      <c r="Z931" s="55"/>
    </row>
    <row r="932" spans="1:26" ht="10.5" customHeight="1">
      <c r="A932" s="55"/>
      <c r="B932" s="55"/>
      <c r="C932" s="55"/>
      <c r="D932" s="55"/>
      <c r="E932" s="55"/>
      <c r="F932" s="55"/>
      <c r="G932" s="55"/>
      <c r="H932" s="55"/>
      <c r="I932" s="55"/>
      <c r="J932" s="55"/>
      <c r="K932" s="55"/>
      <c r="L932" s="55"/>
      <c r="M932" s="55"/>
      <c r="N932" s="55"/>
      <c r="O932" s="55"/>
      <c r="P932" s="55"/>
      <c r="Q932" s="55"/>
      <c r="R932" s="55"/>
      <c r="S932" s="55"/>
      <c r="T932" s="55"/>
      <c r="U932" s="55"/>
      <c r="V932" s="55"/>
      <c r="W932" s="55"/>
      <c r="X932" s="55"/>
      <c r="Y932" s="55"/>
      <c r="Z932" s="55"/>
    </row>
    <row r="933" spans="1:26" ht="10.5" customHeight="1">
      <c r="A933" s="55"/>
      <c r="B933" s="55"/>
      <c r="C933" s="55"/>
      <c r="D933" s="55"/>
      <c r="E933" s="55"/>
      <c r="F933" s="55"/>
      <c r="G933" s="55"/>
      <c r="H933" s="55"/>
      <c r="I933" s="55"/>
      <c r="J933" s="55"/>
      <c r="K933" s="55"/>
      <c r="L933" s="55"/>
      <c r="M933" s="55"/>
      <c r="N933" s="55"/>
      <c r="O933" s="55"/>
      <c r="P933" s="55"/>
      <c r="Q933" s="55"/>
      <c r="R933" s="55"/>
      <c r="S933" s="55"/>
      <c r="T933" s="55"/>
      <c r="U933" s="55"/>
      <c r="V933" s="55"/>
      <c r="W933" s="55"/>
      <c r="X933" s="55"/>
      <c r="Y933" s="55"/>
      <c r="Z933" s="55"/>
    </row>
    <row r="934" spans="1:26" ht="10.5" customHeight="1">
      <c r="A934" s="55"/>
      <c r="B934" s="55"/>
      <c r="C934" s="55"/>
      <c r="D934" s="55"/>
      <c r="E934" s="55"/>
      <c r="F934" s="55"/>
      <c r="G934" s="55"/>
      <c r="H934" s="55"/>
      <c r="I934" s="55"/>
      <c r="J934" s="55"/>
      <c r="K934" s="55"/>
      <c r="L934" s="55"/>
      <c r="M934" s="55"/>
      <c r="N934" s="55"/>
      <c r="O934" s="55"/>
      <c r="P934" s="55"/>
      <c r="Q934" s="55"/>
      <c r="R934" s="55"/>
      <c r="S934" s="55"/>
      <c r="T934" s="55"/>
      <c r="U934" s="55"/>
      <c r="V934" s="55"/>
      <c r="W934" s="55"/>
      <c r="X934" s="55"/>
      <c r="Y934" s="55"/>
      <c r="Z934" s="55"/>
    </row>
    <row r="935" spans="1:26" ht="10.5" customHeight="1">
      <c r="A935" s="55"/>
      <c r="B935" s="55"/>
      <c r="C935" s="55"/>
      <c r="D935" s="55"/>
      <c r="E935" s="55"/>
      <c r="F935" s="55"/>
      <c r="G935" s="55"/>
      <c r="H935" s="55"/>
      <c r="I935" s="55"/>
      <c r="J935" s="55"/>
      <c r="K935" s="55"/>
      <c r="L935" s="55"/>
      <c r="M935" s="55"/>
      <c r="N935" s="55"/>
      <c r="O935" s="55"/>
      <c r="P935" s="55"/>
      <c r="Q935" s="55"/>
      <c r="R935" s="55"/>
      <c r="S935" s="55"/>
      <c r="T935" s="55"/>
      <c r="U935" s="55"/>
      <c r="V935" s="55"/>
      <c r="W935" s="55"/>
      <c r="X935" s="55"/>
      <c r="Y935" s="55"/>
      <c r="Z935" s="55"/>
    </row>
    <row r="936" spans="1:26" ht="10.5" customHeight="1">
      <c r="A936" s="55"/>
      <c r="B936" s="55"/>
      <c r="C936" s="55"/>
      <c r="D936" s="55"/>
      <c r="E936" s="55"/>
      <c r="F936" s="55"/>
      <c r="G936" s="55"/>
      <c r="H936" s="55"/>
      <c r="I936" s="55"/>
      <c r="J936" s="55"/>
      <c r="K936" s="55"/>
      <c r="L936" s="55"/>
      <c r="M936" s="55"/>
      <c r="N936" s="55"/>
      <c r="O936" s="55"/>
      <c r="P936" s="55"/>
      <c r="Q936" s="55"/>
      <c r="R936" s="55"/>
      <c r="S936" s="55"/>
      <c r="T936" s="55"/>
      <c r="U936" s="55"/>
      <c r="V936" s="55"/>
      <c r="W936" s="55"/>
      <c r="X936" s="55"/>
      <c r="Y936" s="55"/>
      <c r="Z936" s="55"/>
    </row>
    <row r="937" spans="1:26" ht="10.5" customHeight="1">
      <c r="A937" s="55"/>
      <c r="B937" s="55"/>
      <c r="C937" s="55"/>
      <c r="D937" s="55"/>
      <c r="E937" s="55"/>
      <c r="F937" s="55"/>
      <c r="G937" s="55"/>
      <c r="H937" s="55"/>
      <c r="I937" s="55"/>
      <c r="J937" s="55"/>
      <c r="K937" s="55"/>
      <c r="L937" s="55"/>
      <c r="M937" s="55"/>
      <c r="N937" s="55"/>
      <c r="O937" s="55"/>
      <c r="P937" s="55"/>
      <c r="Q937" s="55"/>
      <c r="R937" s="55"/>
      <c r="S937" s="55"/>
      <c r="T937" s="55"/>
      <c r="U937" s="55"/>
      <c r="V937" s="55"/>
      <c r="W937" s="55"/>
      <c r="X937" s="55"/>
      <c r="Y937" s="55"/>
      <c r="Z937" s="55"/>
    </row>
    <row r="938" spans="1:26" ht="10.5" customHeight="1">
      <c r="A938" s="55"/>
      <c r="B938" s="55"/>
      <c r="C938" s="55"/>
      <c r="D938" s="55"/>
      <c r="E938" s="55"/>
      <c r="F938" s="55"/>
      <c r="G938" s="55"/>
      <c r="H938" s="55"/>
      <c r="I938" s="55"/>
      <c r="J938" s="55"/>
      <c r="K938" s="55"/>
      <c r="L938" s="55"/>
      <c r="M938" s="55"/>
      <c r="N938" s="55"/>
      <c r="O938" s="55"/>
      <c r="P938" s="55"/>
      <c r="Q938" s="55"/>
      <c r="R938" s="55"/>
      <c r="S938" s="55"/>
      <c r="T938" s="55"/>
      <c r="U938" s="55"/>
      <c r="V938" s="55"/>
      <c r="W938" s="55"/>
      <c r="X938" s="55"/>
      <c r="Y938" s="55"/>
      <c r="Z938" s="55"/>
    </row>
    <row r="939" spans="1:26" ht="10.5" customHeight="1">
      <c r="A939" s="55"/>
      <c r="B939" s="55"/>
      <c r="C939" s="55"/>
      <c r="D939" s="55"/>
      <c r="E939" s="55"/>
      <c r="F939" s="55"/>
      <c r="G939" s="55"/>
      <c r="H939" s="55"/>
      <c r="I939" s="55"/>
      <c r="J939" s="55"/>
      <c r="K939" s="55"/>
      <c r="L939" s="55"/>
      <c r="M939" s="55"/>
      <c r="N939" s="55"/>
      <c r="O939" s="55"/>
      <c r="P939" s="55"/>
      <c r="Q939" s="55"/>
      <c r="R939" s="55"/>
      <c r="S939" s="55"/>
      <c r="T939" s="55"/>
      <c r="U939" s="55"/>
      <c r="V939" s="55"/>
      <c r="W939" s="55"/>
      <c r="X939" s="55"/>
      <c r="Y939" s="55"/>
      <c r="Z939" s="55"/>
    </row>
    <row r="940" spans="1:26" ht="10.5" customHeight="1">
      <c r="A940" s="55"/>
      <c r="B940" s="55"/>
      <c r="C940" s="55"/>
      <c r="D940" s="55"/>
      <c r="E940" s="55"/>
      <c r="F940" s="55"/>
      <c r="G940" s="55"/>
      <c r="H940" s="55"/>
      <c r="I940" s="55"/>
      <c r="J940" s="55"/>
      <c r="K940" s="55"/>
      <c r="L940" s="55"/>
      <c r="M940" s="55"/>
      <c r="N940" s="55"/>
      <c r="O940" s="55"/>
      <c r="P940" s="55"/>
      <c r="Q940" s="55"/>
      <c r="R940" s="55"/>
      <c r="S940" s="55"/>
      <c r="T940" s="55"/>
      <c r="U940" s="55"/>
      <c r="V940" s="55"/>
      <c r="W940" s="55"/>
      <c r="X940" s="55"/>
      <c r="Y940" s="55"/>
      <c r="Z940" s="55"/>
    </row>
    <row r="941" spans="1:26" ht="10.5" customHeight="1">
      <c r="A941" s="55"/>
      <c r="B941" s="55"/>
      <c r="C941" s="55"/>
      <c r="D941" s="55"/>
      <c r="E941" s="55"/>
      <c r="F941" s="55"/>
      <c r="G941" s="55"/>
      <c r="H941" s="55"/>
      <c r="I941" s="55"/>
      <c r="J941" s="55"/>
      <c r="K941" s="55"/>
      <c r="L941" s="55"/>
      <c r="M941" s="55"/>
      <c r="N941" s="55"/>
      <c r="O941" s="55"/>
      <c r="P941" s="55"/>
      <c r="Q941" s="55"/>
      <c r="R941" s="55"/>
      <c r="S941" s="55"/>
      <c r="T941" s="55"/>
      <c r="U941" s="55"/>
      <c r="V941" s="55"/>
      <c r="W941" s="55"/>
      <c r="X941" s="55"/>
      <c r="Y941" s="55"/>
      <c r="Z941" s="55"/>
    </row>
    <row r="942" spans="1:26" ht="10.5" customHeight="1">
      <c r="A942" s="55"/>
      <c r="B942" s="55"/>
      <c r="C942" s="55"/>
      <c r="D942" s="55"/>
      <c r="E942" s="55"/>
      <c r="F942" s="55"/>
      <c r="G942" s="55"/>
      <c r="H942" s="55"/>
      <c r="I942" s="55"/>
      <c r="J942" s="55"/>
      <c r="K942" s="55"/>
      <c r="L942" s="55"/>
      <c r="M942" s="55"/>
      <c r="N942" s="55"/>
      <c r="O942" s="55"/>
      <c r="P942" s="55"/>
      <c r="Q942" s="55"/>
      <c r="R942" s="55"/>
      <c r="S942" s="55"/>
      <c r="T942" s="55"/>
      <c r="U942" s="55"/>
      <c r="V942" s="55"/>
      <c r="W942" s="55"/>
      <c r="X942" s="55"/>
      <c r="Y942" s="55"/>
      <c r="Z942" s="55"/>
    </row>
    <row r="943" spans="1:26" ht="10.5" customHeight="1">
      <c r="A943" s="55"/>
      <c r="B943" s="55"/>
      <c r="C943" s="55"/>
      <c r="D943" s="55"/>
      <c r="E943" s="55"/>
      <c r="F943" s="55"/>
      <c r="G943" s="55"/>
      <c r="H943" s="55"/>
      <c r="I943" s="55"/>
      <c r="J943" s="55"/>
      <c r="K943" s="55"/>
      <c r="L943" s="55"/>
      <c r="M943" s="55"/>
      <c r="N943" s="55"/>
      <c r="O943" s="55"/>
      <c r="P943" s="55"/>
      <c r="Q943" s="55"/>
      <c r="R943" s="55"/>
      <c r="S943" s="55"/>
      <c r="T943" s="55"/>
      <c r="U943" s="55"/>
      <c r="V943" s="55"/>
      <c r="W943" s="55"/>
      <c r="X943" s="55"/>
      <c r="Y943" s="55"/>
      <c r="Z943" s="55"/>
    </row>
    <row r="944" spans="1:26" ht="10.5" customHeight="1">
      <c r="A944" s="55"/>
      <c r="B944" s="55"/>
      <c r="C944" s="55"/>
      <c r="D944" s="55"/>
      <c r="E944" s="55"/>
      <c r="F944" s="55"/>
      <c r="G944" s="55"/>
      <c r="H944" s="55"/>
      <c r="I944" s="55"/>
      <c r="J944" s="55"/>
      <c r="K944" s="55"/>
      <c r="L944" s="55"/>
      <c r="M944" s="55"/>
      <c r="N944" s="55"/>
      <c r="O944" s="55"/>
      <c r="P944" s="55"/>
      <c r="Q944" s="55"/>
      <c r="R944" s="55"/>
      <c r="S944" s="55"/>
      <c r="T944" s="55"/>
      <c r="U944" s="55"/>
      <c r="V944" s="55"/>
      <c r="W944" s="55"/>
      <c r="X944" s="55"/>
      <c r="Y944" s="55"/>
      <c r="Z944" s="55"/>
    </row>
    <row r="945" spans="1:26" ht="10.5" customHeight="1">
      <c r="A945" s="55"/>
      <c r="B945" s="55"/>
      <c r="C945" s="55"/>
      <c r="D945" s="55"/>
      <c r="E945" s="55"/>
      <c r="F945" s="55"/>
      <c r="G945" s="55"/>
      <c r="H945" s="55"/>
      <c r="I945" s="55"/>
      <c r="J945" s="55"/>
      <c r="K945" s="55"/>
      <c r="L945" s="55"/>
      <c r="M945" s="55"/>
      <c r="N945" s="55"/>
      <c r="O945" s="55"/>
      <c r="P945" s="55"/>
      <c r="Q945" s="55"/>
      <c r="R945" s="55"/>
      <c r="S945" s="55"/>
      <c r="T945" s="55"/>
      <c r="U945" s="55"/>
      <c r="V945" s="55"/>
      <c r="W945" s="55"/>
      <c r="X945" s="55"/>
      <c r="Y945" s="55"/>
      <c r="Z945" s="55"/>
    </row>
    <row r="946" spans="1:26" ht="10.5" customHeight="1">
      <c r="A946" s="55"/>
      <c r="B946" s="55"/>
      <c r="C946" s="55"/>
      <c r="D946" s="55"/>
      <c r="E946" s="55"/>
      <c r="F946" s="55"/>
      <c r="G946" s="55"/>
      <c r="H946" s="55"/>
      <c r="I946" s="55"/>
      <c r="J946" s="55"/>
      <c r="K946" s="55"/>
      <c r="L946" s="55"/>
      <c r="M946" s="55"/>
      <c r="N946" s="55"/>
      <c r="O946" s="55"/>
      <c r="P946" s="55"/>
      <c r="Q946" s="55"/>
      <c r="R946" s="55"/>
      <c r="S946" s="55"/>
      <c r="T946" s="55"/>
      <c r="U946" s="55"/>
      <c r="V946" s="55"/>
      <c r="W946" s="55"/>
      <c r="X946" s="55"/>
      <c r="Y946" s="55"/>
      <c r="Z946" s="55"/>
    </row>
    <row r="947" spans="1:26" ht="10.5" customHeight="1">
      <c r="A947" s="55"/>
      <c r="B947" s="55"/>
      <c r="C947" s="55"/>
      <c r="D947" s="55"/>
      <c r="E947" s="55"/>
      <c r="F947" s="55"/>
      <c r="G947" s="55"/>
      <c r="H947" s="55"/>
      <c r="I947" s="55"/>
      <c r="J947" s="55"/>
      <c r="K947" s="55"/>
      <c r="L947" s="55"/>
      <c r="M947" s="55"/>
      <c r="N947" s="55"/>
      <c r="O947" s="55"/>
      <c r="P947" s="55"/>
      <c r="Q947" s="55"/>
      <c r="R947" s="55"/>
      <c r="S947" s="55"/>
      <c r="T947" s="55"/>
      <c r="U947" s="55"/>
      <c r="V947" s="55"/>
      <c r="W947" s="55"/>
      <c r="X947" s="55"/>
      <c r="Y947" s="55"/>
      <c r="Z947" s="55"/>
    </row>
    <row r="948" spans="1:26" ht="10.5" customHeight="1">
      <c r="A948" s="55"/>
      <c r="B948" s="55"/>
      <c r="C948" s="55"/>
      <c r="D948" s="55"/>
      <c r="E948" s="55"/>
      <c r="F948" s="55"/>
      <c r="G948" s="55"/>
      <c r="H948" s="55"/>
      <c r="I948" s="55"/>
      <c r="J948" s="55"/>
      <c r="K948" s="55"/>
      <c r="L948" s="55"/>
      <c r="M948" s="55"/>
      <c r="N948" s="55"/>
      <c r="O948" s="55"/>
      <c r="P948" s="55"/>
      <c r="Q948" s="55"/>
      <c r="R948" s="55"/>
      <c r="S948" s="55"/>
      <c r="T948" s="55"/>
      <c r="U948" s="55"/>
      <c r="V948" s="55"/>
      <c r="W948" s="55"/>
      <c r="X948" s="55"/>
      <c r="Y948" s="55"/>
      <c r="Z948" s="55"/>
    </row>
    <row r="949" spans="1:26" ht="10.5" customHeight="1">
      <c r="A949" s="55"/>
      <c r="B949" s="55"/>
      <c r="C949" s="55"/>
      <c r="D949" s="55"/>
      <c r="E949" s="55"/>
      <c r="F949" s="55"/>
      <c r="G949" s="55"/>
      <c r="H949" s="55"/>
      <c r="I949" s="55"/>
      <c r="J949" s="55"/>
      <c r="K949" s="55"/>
      <c r="L949" s="55"/>
      <c r="M949" s="55"/>
      <c r="N949" s="55"/>
      <c r="O949" s="55"/>
      <c r="P949" s="55"/>
      <c r="Q949" s="55"/>
      <c r="R949" s="55"/>
      <c r="S949" s="55"/>
      <c r="T949" s="55"/>
      <c r="U949" s="55"/>
      <c r="V949" s="55"/>
      <c r="W949" s="55"/>
      <c r="X949" s="55"/>
      <c r="Y949" s="55"/>
      <c r="Z949" s="55"/>
    </row>
    <row r="950" spans="1:26" ht="10.5" customHeight="1">
      <c r="A950" s="55"/>
      <c r="B950" s="55"/>
      <c r="C950" s="55"/>
      <c r="D950" s="55"/>
      <c r="E950" s="55"/>
      <c r="F950" s="55"/>
      <c r="G950" s="55"/>
      <c r="H950" s="55"/>
      <c r="I950" s="55"/>
      <c r="J950" s="55"/>
      <c r="K950" s="55"/>
      <c r="L950" s="55"/>
      <c r="M950" s="55"/>
      <c r="N950" s="55"/>
      <c r="O950" s="55"/>
      <c r="P950" s="55"/>
      <c r="Q950" s="55"/>
      <c r="R950" s="55"/>
      <c r="S950" s="55"/>
      <c r="T950" s="55"/>
      <c r="U950" s="55"/>
      <c r="V950" s="55"/>
      <c r="W950" s="55"/>
      <c r="X950" s="55"/>
      <c r="Y950" s="55"/>
      <c r="Z950" s="55"/>
    </row>
    <row r="951" spans="1:26" ht="10.5" customHeight="1">
      <c r="A951" s="55"/>
      <c r="B951" s="55"/>
      <c r="C951" s="55"/>
      <c r="D951" s="55"/>
      <c r="E951" s="55"/>
      <c r="F951" s="55"/>
      <c r="G951" s="55"/>
      <c r="H951" s="55"/>
      <c r="I951" s="55"/>
      <c r="J951" s="55"/>
      <c r="K951" s="55"/>
      <c r="L951" s="55"/>
      <c r="M951" s="55"/>
      <c r="N951" s="55"/>
      <c r="O951" s="55"/>
      <c r="P951" s="55"/>
      <c r="Q951" s="55"/>
      <c r="R951" s="55"/>
      <c r="S951" s="55"/>
      <c r="T951" s="55"/>
      <c r="U951" s="55"/>
      <c r="V951" s="55"/>
      <c r="W951" s="55"/>
      <c r="X951" s="55"/>
      <c r="Y951" s="55"/>
      <c r="Z951" s="55"/>
    </row>
    <row r="952" spans="1:26" ht="10.5" customHeight="1">
      <c r="A952" s="55"/>
      <c r="B952" s="55"/>
      <c r="C952" s="55"/>
      <c r="D952" s="55"/>
      <c r="E952" s="55"/>
      <c r="F952" s="55"/>
      <c r="G952" s="55"/>
      <c r="H952" s="55"/>
      <c r="I952" s="55"/>
      <c r="J952" s="55"/>
      <c r="K952" s="55"/>
      <c r="L952" s="55"/>
      <c r="M952" s="55"/>
      <c r="N952" s="55"/>
      <c r="O952" s="55"/>
      <c r="P952" s="55"/>
      <c r="Q952" s="55"/>
      <c r="R952" s="55"/>
      <c r="S952" s="55"/>
      <c r="T952" s="55"/>
      <c r="U952" s="55"/>
      <c r="V952" s="55"/>
      <c r="W952" s="55"/>
      <c r="X952" s="55"/>
      <c r="Y952" s="55"/>
      <c r="Z952" s="55"/>
    </row>
    <row r="953" spans="1:26" ht="10.5" customHeight="1">
      <c r="A953" s="55"/>
      <c r="B953" s="55"/>
      <c r="C953" s="55"/>
      <c r="D953" s="55"/>
      <c r="E953" s="55"/>
      <c r="F953" s="55"/>
      <c r="G953" s="55"/>
      <c r="H953" s="55"/>
      <c r="I953" s="55"/>
      <c r="J953" s="55"/>
      <c r="K953" s="55"/>
      <c r="L953" s="55"/>
      <c r="M953" s="55"/>
      <c r="N953" s="55"/>
      <c r="O953" s="55"/>
      <c r="P953" s="55"/>
      <c r="Q953" s="55"/>
      <c r="R953" s="55"/>
      <c r="S953" s="55"/>
      <c r="T953" s="55"/>
      <c r="U953" s="55"/>
      <c r="V953" s="55"/>
      <c r="W953" s="55"/>
      <c r="X953" s="55"/>
      <c r="Y953" s="55"/>
      <c r="Z953" s="55"/>
    </row>
    <row r="954" spans="1:26" ht="10.5" customHeight="1">
      <c r="A954" s="55"/>
      <c r="B954" s="55"/>
      <c r="C954" s="55"/>
      <c r="D954" s="55"/>
      <c r="E954" s="55"/>
      <c r="F954" s="55"/>
      <c r="G954" s="55"/>
      <c r="H954" s="55"/>
      <c r="I954" s="55"/>
      <c r="J954" s="55"/>
      <c r="K954" s="55"/>
      <c r="L954" s="55"/>
      <c r="M954" s="55"/>
      <c r="N954" s="55"/>
      <c r="O954" s="55"/>
      <c r="P954" s="55"/>
      <c r="Q954" s="55"/>
      <c r="R954" s="55"/>
      <c r="S954" s="55"/>
      <c r="T954" s="55"/>
      <c r="U954" s="55"/>
      <c r="V954" s="55"/>
      <c r="W954" s="55"/>
      <c r="X954" s="55"/>
      <c r="Y954" s="55"/>
      <c r="Z954" s="55"/>
    </row>
    <row r="955" spans="1:26" ht="10.5" customHeight="1">
      <c r="A955" s="55"/>
      <c r="B955" s="55"/>
      <c r="C955" s="55"/>
      <c r="D955" s="55"/>
      <c r="E955" s="55"/>
      <c r="F955" s="55"/>
      <c r="G955" s="55"/>
      <c r="H955" s="55"/>
      <c r="I955" s="55"/>
      <c r="J955" s="55"/>
      <c r="K955" s="55"/>
      <c r="L955" s="55"/>
      <c r="M955" s="55"/>
      <c r="N955" s="55"/>
      <c r="O955" s="55"/>
      <c r="P955" s="55"/>
      <c r="Q955" s="55"/>
      <c r="R955" s="55"/>
      <c r="S955" s="55"/>
      <c r="T955" s="55"/>
      <c r="U955" s="55"/>
      <c r="V955" s="55"/>
      <c r="W955" s="55"/>
      <c r="X955" s="55"/>
      <c r="Y955" s="55"/>
      <c r="Z955" s="55"/>
    </row>
    <row r="956" spans="1:26" ht="10.5" customHeight="1">
      <c r="A956" s="55"/>
      <c r="B956" s="55"/>
      <c r="C956" s="55"/>
      <c r="D956" s="55"/>
      <c r="E956" s="55"/>
      <c r="F956" s="55"/>
      <c r="G956" s="55"/>
      <c r="H956" s="55"/>
      <c r="I956" s="55"/>
      <c r="J956" s="55"/>
      <c r="K956" s="55"/>
      <c r="L956" s="55"/>
      <c r="M956" s="55"/>
      <c r="N956" s="55"/>
      <c r="O956" s="55"/>
      <c r="P956" s="55"/>
      <c r="Q956" s="55"/>
      <c r="R956" s="55"/>
      <c r="S956" s="55"/>
      <c r="T956" s="55"/>
      <c r="U956" s="55"/>
      <c r="V956" s="55"/>
      <c r="W956" s="55"/>
      <c r="X956" s="55"/>
      <c r="Y956" s="55"/>
      <c r="Z956" s="55"/>
    </row>
    <row r="957" spans="1:26" ht="10.5" customHeight="1">
      <c r="A957" s="55"/>
      <c r="B957" s="55"/>
      <c r="C957" s="55"/>
      <c r="D957" s="55"/>
      <c r="E957" s="55"/>
      <c r="F957" s="55"/>
      <c r="G957" s="55"/>
      <c r="H957" s="55"/>
      <c r="I957" s="55"/>
      <c r="J957" s="55"/>
      <c r="K957" s="55"/>
      <c r="L957" s="55"/>
      <c r="M957" s="55"/>
      <c r="N957" s="55"/>
      <c r="O957" s="55"/>
      <c r="P957" s="55"/>
      <c r="Q957" s="55"/>
      <c r="R957" s="55"/>
      <c r="S957" s="55"/>
      <c r="T957" s="55"/>
      <c r="U957" s="55"/>
      <c r="V957" s="55"/>
      <c r="W957" s="55"/>
      <c r="X957" s="55"/>
      <c r="Y957" s="55"/>
      <c r="Z957" s="55"/>
    </row>
    <row r="958" spans="1:26" ht="10.5" customHeight="1">
      <c r="A958" s="55"/>
      <c r="B958" s="55"/>
      <c r="C958" s="55"/>
      <c r="D958" s="55"/>
      <c r="E958" s="55"/>
      <c r="F958" s="55"/>
      <c r="G958" s="55"/>
      <c r="H958" s="55"/>
      <c r="I958" s="55"/>
      <c r="J958" s="55"/>
      <c r="K958" s="55"/>
      <c r="L958" s="55"/>
      <c r="M958" s="55"/>
      <c r="N958" s="55"/>
      <c r="O958" s="55"/>
      <c r="P958" s="55"/>
      <c r="Q958" s="55"/>
      <c r="R958" s="55"/>
      <c r="S958" s="55"/>
      <c r="T958" s="55"/>
      <c r="U958" s="55"/>
      <c r="V958" s="55"/>
      <c r="W958" s="55"/>
      <c r="X958" s="55"/>
      <c r="Y958" s="55"/>
      <c r="Z958" s="55"/>
    </row>
    <row r="959" spans="1:26" ht="10.5" customHeight="1">
      <c r="A959" s="55"/>
      <c r="B959" s="55"/>
      <c r="C959" s="55"/>
      <c r="D959" s="55"/>
      <c r="E959" s="55"/>
      <c r="F959" s="55"/>
      <c r="G959" s="55"/>
      <c r="H959" s="55"/>
      <c r="I959" s="55"/>
      <c r="J959" s="55"/>
      <c r="K959" s="55"/>
      <c r="L959" s="55"/>
      <c r="M959" s="55"/>
      <c r="N959" s="55"/>
      <c r="O959" s="55"/>
      <c r="P959" s="55"/>
      <c r="Q959" s="55"/>
      <c r="R959" s="55"/>
      <c r="S959" s="55"/>
      <c r="T959" s="55"/>
      <c r="U959" s="55"/>
      <c r="V959" s="55"/>
      <c r="W959" s="55"/>
      <c r="X959" s="55"/>
      <c r="Y959" s="55"/>
      <c r="Z959" s="55"/>
    </row>
    <row r="960" spans="1:26" ht="10.5" customHeight="1">
      <c r="A960" s="55"/>
      <c r="B960" s="55"/>
      <c r="C960" s="55"/>
      <c r="D960" s="55"/>
      <c r="E960" s="55"/>
      <c r="F960" s="55"/>
      <c r="G960" s="55"/>
      <c r="H960" s="55"/>
      <c r="I960" s="55"/>
      <c r="J960" s="55"/>
      <c r="K960" s="55"/>
      <c r="L960" s="55"/>
      <c r="M960" s="55"/>
      <c r="N960" s="55"/>
      <c r="O960" s="55"/>
      <c r="P960" s="55"/>
      <c r="Q960" s="55"/>
      <c r="R960" s="55"/>
      <c r="S960" s="55"/>
      <c r="T960" s="55"/>
      <c r="U960" s="55"/>
      <c r="V960" s="55"/>
      <c r="W960" s="55"/>
      <c r="X960" s="55"/>
      <c r="Y960" s="55"/>
      <c r="Z960" s="55"/>
    </row>
    <row r="961" spans="1:26" ht="10.5" customHeight="1">
      <c r="A961" s="55"/>
      <c r="B961" s="55"/>
      <c r="C961" s="55"/>
      <c r="D961" s="55"/>
      <c r="E961" s="55"/>
      <c r="F961" s="55"/>
      <c r="G961" s="55"/>
      <c r="H961" s="55"/>
      <c r="I961" s="55"/>
      <c r="J961" s="55"/>
      <c r="K961" s="55"/>
      <c r="L961" s="55"/>
      <c r="M961" s="55"/>
      <c r="N961" s="55"/>
      <c r="O961" s="55"/>
      <c r="P961" s="55"/>
      <c r="Q961" s="55"/>
      <c r="R961" s="55"/>
      <c r="S961" s="55"/>
      <c r="T961" s="55"/>
      <c r="U961" s="55"/>
      <c r="V961" s="55"/>
      <c r="W961" s="55"/>
      <c r="X961" s="55"/>
      <c r="Y961" s="55"/>
      <c r="Z961" s="55"/>
    </row>
    <row r="962" spans="1:26" ht="10.5" customHeight="1">
      <c r="A962" s="55"/>
      <c r="B962" s="55"/>
      <c r="C962" s="55"/>
      <c r="D962" s="55"/>
      <c r="E962" s="55"/>
      <c r="F962" s="55"/>
      <c r="G962" s="55"/>
      <c r="H962" s="55"/>
      <c r="I962" s="55"/>
      <c r="J962" s="55"/>
      <c r="K962" s="55"/>
      <c r="L962" s="55"/>
      <c r="M962" s="55"/>
      <c r="N962" s="55"/>
      <c r="O962" s="55"/>
      <c r="P962" s="55"/>
      <c r="Q962" s="55"/>
      <c r="R962" s="55"/>
      <c r="S962" s="55"/>
      <c r="T962" s="55"/>
      <c r="U962" s="55"/>
      <c r="V962" s="55"/>
      <c r="W962" s="55"/>
      <c r="X962" s="55"/>
      <c r="Y962" s="55"/>
      <c r="Z962" s="55"/>
    </row>
    <row r="963" spans="1:26" ht="10.5" customHeight="1">
      <c r="A963" s="55"/>
      <c r="B963" s="55"/>
      <c r="C963" s="55"/>
      <c r="D963" s="55"/>
      <c r="E963" s="55"/>
      <c r="F963" s="55"/>
      <c r="G963" s="55"/>
      <c r="H963" s="55"/>
      <c r="I963" s="55"/>
      <c r="J963" s="55"/>
      <c r="K963" s="55"/>
      <c r="L963" s="55"/>
      <c r="M963" s="55"/>
      <c r="N963" s="55"/>
      <c r="O963" s="55"/>
      <c r="P963" s="55"/>
      <c r="Q963" s="55"/>
      <c r="R963" s="55"/>
      <c r="S963" s="55"/>
      <c r="T963" s="55"/>
      <c r="U963" s="55"/>
      <c r="V963" s="55"/>
      <c r="W963" s="55"/>
      <c r="X963" s="55"/>
      <c r="Y963" s="55"/>
      <c r="Z963" s="55"/>
    </row>
    <row r="964" spans="1:26" ht="10.5" customHeight="1">
      <c r="A964" s="55"/>
      <c r="B964" s="55"/>
      <c r="C964" s="55"/>
      <c r="D964" s="55"/>
      <c r="E964" s="55"/>
      <c r="F964" s="55"/>
      <c r="G964" s="55"/>
      <c r="H964" s="55"/>
      <c r="I964" s="55"/>
      <c r="J964" s="55"/>
      <c r="K964" s="55"/>
      <c r="L964" s="55"/>
      <c r="M964" s="55"/>
      <c r="N964" s="55"/>
      <c r="O964" s="55"/>
      <c r="P964" s="55"/>
      <c r="Q964" s="55"/>
      <c r="R964" s="55"/>
      <c r="S964" s="55"/>
      <c r="T964" s="55"/>
      <c r="U964" s="55"/>
      <c r="V964" s="55"/>
      <c r="W964" s="55"/>
      <c r="X964" s="55"/>
      <c r="Y964" s="55"/>
      <c r="Z964" s="55"/>
    </row>
    <row r="965" spans="1:26" ht="10.5" customHeight="1">
      <c r="A965" s="55"/>
      <c r="B965" s="55"/>
      <c r="C965" s="55"/>
      <c r="D965" s="55"/>
      <c r="E965" s="55"/>
      <c r="F965" s="55"/>
      <c r="G965" s="55"/>
      <c r="H965" s="55"/>
      <c r="I965" s="55"/>
      <c r="J965" s="55"/>
      <c r="K965" s="55"/>
      <c r="L965" s="55"/>
      <c r="M965" s="55"/>
      <c r="N965" s="55"/>
      <c r="O965" s="55"/>
      <c r="P965" s="55"/>
      <c r="Q965" s="55"/>
      <c r="R965" s="55"/>
      <c r="S965" s="55"/>
      <c r="T965" s="55"/>
      <c r="U965" s="55"/>
      <c r="V965" s="55"/>
      <c r="W965" s="55"/>
      <c r="X965" s="55"/>
      <c r="Y965" s="55"/>
      <c r="Z965" s="55"/>
    </row>
    <row r="966" spans="1:26" ht="10.5" customHeight="1">
      <c r="A966" s="55"/>
      <c r="B966" s="55"/>
      <c r="C966" s="55"/>
      <c r="D966" s="55"/>
      <c r="E966" s="55"/>
      <c r="F966" s="55"/>
      <c r="G966" s="55"/>
      <c r="H966" s="55"/>
      <c r="I966" s="55"/>
      <c r="J966" s="55"/>
      <c r="K966" s="55"/>
      <c r="L966" s="55"/>
      <c r="M966" s="55"/>
      <c r="N966" s="55"/>
      <c r="O966" s="55"/>
      <c r="P966" s="55"/>
      <c r="Q966" s="55"/>
      <c r="R966" s="55"/>
      <c r="S966" s="55"/>
      <c r="T966" s="55"/>
      <c r="U966" s="55"/>
      <c r="V966" s="55"/>
      <c r="W966" s="55"/>
      <c r="X966" s="55"/>
      <c r="Y966" s="55"/>
      <c r="Z966" s="55"/>
    </row>
    <row r="967" spans="1:26" ht="10.5" customHeight="1">
      <c r="A967" s="55"/>
      <c r="B967" s="55"/>
      <c r="C967" s="55"/>
      <c r="D967" s="55"/>
      <c r="E967" s="55"/>
      <c r="F967" s="55"/>
      <c r="G967" s="55"/>
      <c r="H967" s="55"/>
      <c r="I967" s="55"/>
      <c r="J967" s="55"/>
      <c r="K967" s="55"/>
      <c r="L967" s="55"/>
      <c r="M967" s="55"/>
      <c r="N967" s="55"/>
      <c r="O967" s="55"/>
      <c r="P967" s="55"/>
      <c r="Q967" s="55"/>
      <c r="R967" s="55"/>
      <c r="S967" s="55"/>
      <c r="T967" s="55"/>
      <c r="U967" s="55"/>
      <c r="V967" s="55"/>
      <c r="W967" s="55"/>
      <c r="X967" s="55"/>
      <c r="Y967" s="55"/>
      <c r="Z967" s="55"/>
    </row>
    <row r="968" spans="1:26" ht="10.5" customHeight="1">
      <c r="A968" s="55"/>
      <c r="B968" s="55"/>
      <c r="C968" s="55"/>
      <c r="D968" s="55"/>
      <c r="E968" s="55"/>
      <c r="F968" s="55"/>
      <c r="G968" s="55"/>
      <c r="H968" s="55"/>
      <c r="I968" s="55"/>
      <c r="J968" s="55"/>
      <c r="K968" s="55"/>
      <c r="L968" s="55"/>
      <c r="M968" s="55"/>
      <c r="N968" s="55"/>
      <c r="O968" s="55"/>
      <c r="P968" s="55"/>
      <c r="Q968" s="55"/>
      <c r="R968" s="55"/>
      <c r="S968" s="55"/>
      <c r="T968" s="55"/>
      <c r="U968" s="55"/>
      <c r="V968" s="55"/>
      <c r="W968" s="55"/>
      <c r="X968" s="55"/>
      <c r="Y968" s="55"/>
      <c r="Z968" s="55"/>
    </row>
    <row r="969" spans="1:26" ht="10.5" customHeight="1">
      <c r="A969" s="55"/>
      <c r="B969" s="55"/>
      <c r="C969" s="55"/>
      <c r="D969" s="55"/>
      <c r="E969" s="55"/>
      <c r="F969" s="55"/>
      <c r="G969" s="55"/>
      <c r="H969" s="55"/>
      <c r="I969" s="55"/>
      <c r="J969" s="55"/>
      <c r="K969" s="55"/>
      <c r="L969" s="55"/>
      <c r="M969" s="55"/>
      <c r="N969" s="55"/>
      <c r="O969" s="55"/>
      <c r="P969" s="55"/>
      <c r="Q969" s="55"/>
      <c r="R969" s="55"/>
      <c r="S969" s="55"/>
      <c r="T969" s="55"/>
      <c r="U969" s="55"/>
      <c r="V969" s="55"/>
      <c r="W969" s="55"/>
      <c r="X969" s="55"/>
      <c r="Y969" s="55"/>
      <c r="Z969" s="55"/>
    </row>
    <row r="970" spans="1:26" ht="10.5" customHeight="1">
      <c r="A970" s="55"/>
      <c r="B970" s="55"/>
      <c r="C970" s="55"/>
      <c r="D970" s="55"/>
      <c r="E970" s="55"/>
      <c r="F970" s="55"/>
      <c r="G970" s="55"/>
      <c r="H970" s="55"/>
      <c r="I970" s="55"/>
      <c r="J970" s="55"/>
      <c r="K970" s="55"/>
      <c r="L970" s="55"/>
      <c r="M970" s="55"/>
      <c r="N970" s="55"/>
      <c r="O970" s="55"/>
      <c r="P970" s="55"/>
      <c r="Q970" s="55"/>
      <c r="R970" s="55"/>
      <c r="S970" s="55"/>
      <c r="T970" s="55"/>
      <c r="U970" s="55"/>
      <c r="V970" s="55"/>
      <c r="W970" s="55"/>
      <c r="X970" s="55"/>
      <c r="Y970" s="55"/>
      <c r="Z970" s="55"/>
    </row>
    <row r="971" spans="1:26" ht="10.5" customHeight="1">
      <c r="A971" s="55"/>
      <c r="B971" s="55"/>
      <c r="C971" s="55"/>
      <c r="D971" s="55"/>
      <c r="E971" s="55"/>
      <c r="F971" s="55"/>
      <c r="G971" s="55"/>
      <c r="H971" s="55"/>
      <c r="I971" s="55"/>
      <c r="J971" s="55"/>
      <c r="K971" s="55"/>
      <c r="L971" s="55"/>
      <c r="M971" s="55"/>
      <c r="N971" s="55"/>
      <c r="O971" s="55"/>
      <c r="P971" s="55"/>
      <c r="Q971" s="55"/>
      <c r="R971" s="55"/>
      <c r="S971" s="55"/>
      <c r="T971" s="55"/>
      <c r="U971" s="55"/>
      <c r="V971" s="55"/>
      <c r="W971" s="55"/>
      <c r="X971" s="55"/>
      <c r="Y971" s="55"/>
      <c r="Z971" s="55"/>
    </row>
    <row r="972" spans="1:26" ht="10.5" customHeight="1">
      <c r="A972" s="55"/>
      <c r="B972" s="55"/>
      <c r="C972" s="55"/>
      <c r="D972" s="55"/>
      <c r="E972" s="55"/>
      <c r="F972" s="55"/>
      <c r="G972" s="55"/>
      <c r="H972" s="55"/>
      <c r="I972" s="55"/>
      <c r="J972" s="55"/>
      <c r="K972" s="55"/>
      <c r="L972" s="55"/>
      <c r="M972" s="55"/>
      <c r="N972" s="55"/>
      <c r="O972" s="55"/>
      <c r="P972" s="55"/>
      <c r="Q972" s="55"/>
      <c r="R972" s="55"/>
      <c r="S972" s="55"/>
      <c r="T972" s="55"/>
      <c r="U972" s="55"/>
      <c r="V972" s="55"/>
      <c r="W972" s="55"/>
      <c r="X972" s="55"/>
      <c r="Y972" s="55"/>
      <c r="Z972" s="55"/>
    </row>
    <row r="973" spans="1:26" ht="10.5" customHeight="1">
      <c r="A973" s="55"/>
      <c r="B973" s="55"/>
      <c r="C973" s="55"/>
      <c r="D973" s="55"/>
      <c r="E973" s="55"/>
      <c r="F973" s="55"/>
      <c r="G973" s="55"/>
      <c r="H973" s="55"/>
      <c r="I973" s="55"/>
      <c r="J973" s="55"/>
      <c r="K973" s="55"/>
      <c r="L973" s="55"/>
      <c r="M973" s="55"/>
      <c r="N973" s="55"/>
      <c r="O973" s="55"/>
      <c r="P973" s="55"/>
      <c r="Q973" s="55"/>
      <c r="R973" s="55"/>
      <c r="S973" s="55"/>
      <c r="T973" s="55"/>
      <c r="U973" s="55"/>
      <c r="V973" s="55"/>
      <c r="W973" s="55"/>
      <c r="X973" s="55"/>
      <c r="Y973" s="55"/>
      <c r="Z973" s="55"/>
    </row>
    <row r="974" spans="1:26" ht="10.5" customHeight="1">
      <c r="A974" s="55"/>
      <c r="B974" s="55"/>
      <c r="C974" s="55"/>
      <c r="D974" s="55"/>
      <c r="E974" s="55"/>
      <c r="F974" s="55"/>
      <c r="G974" s="55"/>
      <c r="H974" s="55"/>
      <c r="I974" s="55"/>
      <c r="J974" s="55"/>
      <c r="K974" s="55"/>
      <c r="L974" s="55"/>
      <c r="M974" s="55"/>
      <c r="N974" s="55"/>
      <c r="O974" s="55"/>
      <c r="P974" s="55"/>
      <c r="Q974" s="55"/>
      <c r="R974" s="55"/>
      <c r="S974" s="55"/>
      <c r="T974" s="55"/>
      <c r="U974" s="55"/>
      <c r="V974" s="55"/>
      <c r="W974" s="55"/>
      <c r="X974" s="55"/>
      <c r="Y974" s="55"/>
      <c r="Z974" s="55"/>
    </row>
    <row r="975" spans="1:26" ht="10.5" customHeight="1">
      <c r="A975" s="55"/>
      <c r="B975" s="55"/>
      <c r="C975" s="55"/>
      <c r="D975" s="55"/>
      <c r="E975" s="55"/>
      <c r="F975" s="55"/>
      <c r="G975" s="55"/>
      <c r="H975" s="55"/>
      <c r="I975" s="55"/>
      <c r="J975" s="55"/>
      <c r="K975" s="55"/>
      <c r="L975" s="55"/>
      <c r="M975" s="55"/>
      <c r="N975" s="55"/>
      <c r="O975" s="55"/>
      <c r="P975" s="55"/>
      <c r="Q975" s="55"/>
      <c r="R975" s="55"/>
      <c r="S975" s="55"/>
      <c r="T975" s="55"/>
      <c r="U975" s="55"/>
      <c r="V975" s="55"/>
      <c r="W975" s="55"/>
      <c r="X975" s="55"/>
      <c r="Y975" s="55"/>
      <c r="Z975" s="55"/>
    </row>
    <row r="976" spans="1:26" ht="10.5" customHeight="1">
      <c r="A976" s="55"/>
      <c r="B976" s="55"/>
      <c r="C976" s="55"/>
      <c r="D976" s="55"/>
      <c r="E976" s="55"/>
      <c r="F976" s="55"/>
      <c r="G976" s="55"/>
      <c r="H976" s="55"/>
      <c r="I976" s="55"/>
      <c r="J976" s="55"/>
      <c r="K976" s="55"/>
      <c r="L976" s="55"/>
      <c r="M976" s="55"/>
      <c r="N976" s="55"/>
      <c r="O976" s="55"/>
      <c r="P976" s="55"/>
      <c r="Q976" s="55"/>
      <c r="R976" s="55"/>
      <c r="S976" s="55"/>
      <c r="T976" s="55"/>
      <c r="U976" s="55"/>
      <c r="V976" s="55"/>
      <c r="W976" s="55"/>
      <c r="X976" s="55"/>
      <c r="Y976" s="55"/>
      <c r="Z976" s="55"/>
    </row>
    <row r="977" spans="1:26" ht="10.5" customHeight="1">
      <c r="A977" s="55"/>
      <c r="B977" s="55"/>
      <c r="C977" s="55"/>
      <c r="D977" s="55"/>
      <c r="E977" s="55"/>
      <c r="F977" s="55"/>
      <c r="G977" s="55"/>
      <c r="H977" s="55"/>
      <c r="I977" s="55"/>
      <c r="J977" s="55"/>
      <c r="K977" s="55"/>
      <c r="L977" s="55"/>
      <c r="M977" s="55"/>
      <c r="N977" s="55"/>
      <c r="O977" s="55"/>
      <c r="P977" s="55"/>
      <c r="Q977" s="55"/>
      <c r="R977" s="55"/>
      <c r="S977" s="55"/>
      <c r="T977" s="55"/>
      <c r="U977" s="55"/>
      <c r="V977" s="55"/>
      <c r="W977" s="55"/>
      <c r="X977" s="55"/>
      <c r="Y977" s="55"/>
      <c r="Z977" s="55"/>
    </row>
    <row r="978" spans="1:26" ht="10.5" customHeight="1">
      <c r="A978" s="55"/>
      <c r="B978" s="55"/>
      <c r="C978" s="55"/>
      <c r="D978" s="55"/>
      <c r="E978" s="55"/>
      <c r="F978" s="55"/>
      <c r="G978" s="55"/>
      <c r="H978" s="55"/>
      <c r="I978" s="55"/>
      <c r="J978" s="55"/>
      <c r="K978" s="55"/>
      <c r="L978" s="55"/>
      <c r="M978" s="55"/>
      <c r="N978" s="55"/>
      <c r="O978" s="55"/>
      <c r="P978" s="55"/>
      <c r="Q978" s="55"/>
      <c r="R978" s="55"/>
      <c r="S978" s="55"/>
      <c r="T978" s="55"/>
      <c r="U978" s="55"/>
      <c r="V978" s="55"/>
      <c r="W978" s="55"/>
      <c r="X978" s="55"/>
      <c r="Y978" s="55"/>
      <c r="Z978" s="55"/>
    </row>
    <row r="979" spans="1:26" ht="10.5" customHeight="1">
      <c r="A979" s="55"/>
      <c r="B979" s="55"/>
      <c r="C979" s="55"/>
      <c r="D979" s="55"/>
      <c r="E979" s="55"/>
      <c r="F979" s="55"/>
      <c r="G979" s="55"/>
      <c r="H979" s="55"/>
      <c r="I979" s="55"/>
      <c r="J979" s="55"/>
      <c r="K979" s="55"/>
      <c r="L979" s="55"/>
      <c r="M979" s="55"/>
      <c r="N979" s="55"/>
      <c r="O979" s="55"/>
      <c r="P979" s="55"/>
      <c r="Q979" s="55"/>
      <c r="R979" s="55"/>
      <c r="S979" s="55"/>
      <c r="T979" s="55"/>
      <c r="U979" s="55"/>
      <c r="V979" s="55"/>
      <c r="W979" s="55"/>
      <c r="X979" s="55"/>
      <c r="Y979" s="55"/>
      <c r="Z979" s="55"/>
    </row>
    <row r="980" spans="1:26" ht="10.5" customHeight="1">
      <c r="A980" s="55"/>
      <c r="B980" s="55"/>
      <c r="C980" s="55"/>
      <c r="D980" s="55"/>
      <c r="E980" s="55"/>
      <c r="F980" s="55"/>
      <c r="G980" s="55"/>
      <c r="H980" s="55"/>
      <c r="I980" s="55"/>
      <c r="J980" s="55"/>
      <c r="K980" s="55"/>
      <c r="L980" s="55"/>
      <c r="M980" s="55"/>
      <c r="N980" s="55"/>
      <c r="O980" s="55"/>
      <c r="P980" s="55"/>
      <c r="Q980" s="55"/>
      <c r="R980" s="55"/>
      <c r="S980" s="55"/>
      <c r="T980" s="55"/>
      <c r="U980" s="55"/>
      <c r="V980" s="55"/>
      <c r="W980" s="55"/>
      <c r="X980" s="55"/>
      <c r="Y980" s="55"/>
      <c r="Z980" s="55"/>
    </row>
    <row r="981" spans="1:26" ht="10.5" customHeight="1">
      <c r="A981" s="55"/>
      <c r="B981" s="55"/>
      <c r="C981" s="55"/>
      <c r="D981" s="55"/>
      <c r="E981" s="55"/>
      <c r="F981" s="55"/>
      <c r="G981" s="55"/>
      <c r="H981" s="55"/>
      <c r="I981" s="55"/>
      <c r="J981" s="55"/>
      <c r="K981" s="55"/>
      <c r="L981" s="55"/>
      <c r="M981" s="55"/>
      <c r="N981" s="55"/>
      <c r="O981" s="55"/>
      <c r="P981" s="55"/>
      <c r="Q981" s="55"/>
      <c r="R981" s="55"/>
      <c r="S981" s="55"/>
      <c r="T981" s="55"/>
      <c r="U981" s="55"/>
      <c r="V981" s="55"/>
      <c r="W981" s="55"/>
      <c r="X981" s="55"/>
      <c r="Y981" s="55"/>
      <c r="Z981" s="55"/>
    </row>
    <row r="982" spans="1:26" ht="10.5" customHeight="1">
      <c r="A982" s="55"/>
      <c r="B982" s="55"/>
      <c r="C982" s="55"/>
      <c r="D982" s="55"/>
      <c r="E982" s="55"/>
      <c r="F982" s="55"/>
      <c r="G982" s="55"/>
      <c r="H982" s="55"/>
      <c r="I982" s="55"/>
      <c r="J982" s="55"/>
      <c r="K982" s="55"/>
      <c r="L982" s="55"/>
      <c r="M982" s="55"/>
      <c r="N982" s="55"/>
      <c r="O982" s="55"/>
      <c r="P982" s="55"/>
      <c r="Q982" s="55"/>
      <c r="R982" s="55"/>
      <c r="S982" s="55"/>
      <c r="T982" s="55"/>
      <c r="U982" s="55"/>
      <c r="V982" s="55"/>
      <c r="W982" s="55"/>
      <c r="X982" s="55"/>
      <c r="Y982" s="55"/>
      <c r="Z982" s="55"/>
    </row>
    <row r="983" spans="1:26" ht="10.5" customHeight="1">
      <c r="A983" s="55"/>
      <c r="B983" s="55"/>
      <c r="C983" s="55"/>
      <c r="D983" s="55"/>
      <c r="E983" s="55"/>
      <c r="F983" s="55"/>
      <c r="G983" s="55"/>
      <c r="H983" s="55"/>
      <c r="I983" s="55"/>
      <c r="J983" s="55"/>
      <c r="K983" s="55"/>
      <c r="L983" s="55"/>
      <c r="M983" s="55"/>
      <c r="N983" s="55"/>
      <c r="O983" s="55"/>
      <c r="P983" s="55"/>
      <c r="Q983" s="55"/>
      <c r="R983" s="55"/>
      <c r="S983" s="55"/>
      <c r="T983" s="55"/>
      <c r="U983" s="55"/>
      <c r="V983" s="55"/>
      <c r="W983" s="55"/>
      <c r="X983" s="55"/>
      <c r="Y983" s="55"/>
      <c r="Z983" s="55"/>
    </row>
    <row r="984" spans="1:26" ht="10.5" customHeight="1">
      <c r="A984" s="55"/>
      <c r="B984" s="55"/>
      <c r="C984" s="55"/>
      <c r="D984" s="55"/>
      <c r="E984" s="55"/>
      <c r="F984" s="55"/>
      <c r="G984" s="55"/>
      <c r="H984" s="55"/>
      <c r="I984" s="55"/>
      <c r="J984" s="55"/>
      <c r="K984" s="55"/>
      <c r="L984" s="55"/>
      <c r="M984" s="55"/>
      <c r="N984" s="55"/>
      <c r="O984" s="55"/>
      <c r="P984" s="55"/>
      <c r="Q984" s="55"/>
      <c r="R984" s="55"/>
      <c r="S984" s="55"/>
      <c r="T984" s="55"/>
      <c r="U984" s="55"/>
      <c r="V984" s="55"/>
      <c r="W984" s="55"/>
      <c r="X984" s="55"/>
      <c r="Y984" s="55"/>
      <c r="Z984" s="55"/>
    </row>
    <row r="985" spans="1:26" ht="10.5" customHeight="1">
      <c r="A985" s="55"/>
      <c r="B985" s="55"/>
      <c r="C985" s="55"/>
      <c r="D985" s="55"/>
      <c r="E985" s="55"/>
      <c r="F985" s="55"/>
      <c r="G985" s="55"/>
      <c r="H985" s="55"/>
      <c r="I985" s="55"/>
      <c r="J985" s="55"/>
      <c r="K985" s="55"/>
      <c r="L985" s="55"/>
      <c r="M985" s="55"/>
      <c r="N985" s="55"/>
      <c r="O985" s="55"/>
      <c r="P985" s="55"/>
      <c r="Q985" s="55"/>
      <c r="R985" s="55"/>
      <c r="S985" s="55"/>
      <c r="T985" s="55"/>
      <c r="U985" s="55"/>
      <c r="V985" s="55"/>
      <c r="W985" s="55"/>
      <c r="X985" s="55"/>
      <c r="Y985" s="55"/>
      <c r="Z985" s="55"/>
    </row>
    <row r="986" spans="1:26" ht="10.5" customHeight="1">
      <c r="A986" s="55"/>
      <c r="B986" s="55"/>
      <c r="C986" s="55"/>
      <c r="D986" s="55"/>
      <c r="E986" s="55"/>
      <c r="F986" s="55"/>
      <c r="G986" s="55"/>
      <c r="H986" s="55"/>
      <c r="I986" s="55"/>
      <c r="J986" s="55"/>
      <c r="K986" s="55"/>
      <c r="L986" s="55"/>
      <c r="M986" s="55"/>
      <c r="N986" s="55"/>
      <c r="O986" s="55"/>
      <c r="P986" s="55"/>
      <c r="Q986" s="55"/>
      <c r="R986" s="55"/>
      <c r="S986" s="55"/>
      <c r="T986" s="55"/>
      <c r="U986" s="55"/>
      <c r="V986" s="55"/>
      <c r="W986" s="55"/>
      <c r="X986" s="55"/>
      <c r="Y986" s="55"/>
      <c r="Z986" s="55"/>
    </row>
    <row r="987" spans="1:26" ht="10.5" customHeight="1">
      <c r="A987" s="55"/>
      <c r="B987" s="55"/>
      <c r="C987" s="55"/>
      <c r="D987" s="55"/>
      <c r="E987" s="55"/>
      <c r="F987" s="55"/>
      <c r="G987" s="55"/>
      <c r="H987" s="55"/>
      <c r="I987" s="55"/>
      <c r="J987" s="55"/>
      <c r="K987" s="55"/>
      <c r="L987" s="55"/>
      <c r="M987" s="55"/>
      <c r="N987" s="55"/>
      <c r="O987" s="55"/>
      <c r="P987" s="55"/>
      <c r="Q987" s="55"/>
      <c r="R987" s="55"/>
      <c r="S987" s="55"/>
      <c r="T987" s="55"/>
      <c r="U987" s="55"/>
      <c r="V987" s="55"/>
      <c r="W987" s="55"/>
      <c r="X987" s="55"/>
      <c r="Y987" s="55"/>
      <c r="Z987" s="55"/>
    </row>
    <row r="988" spans="1:26" ht="10.5" customHeight="1">
      <c r="A988" s="55"/>
      <c r="B988" s="55"/>
      <c r="C988" s="55"/>
      <c r="D988" s="55"/>
      <c r="E988" s="55"/>
      <c r="F988" s="55"/>
      <c r="G988" s="55"/>
      <c r="H988" s="55"/>
      <c r="I988" s="55"/>
      <c r="J988" s="55"/>
      <c r="K988" s="55"/>
      <c r="L988" s="55"/>
      <c r="M988" s="55"/>
      <c r="N988" s="55"/>
      <c r="O988" s="55"/>
      <c r="P988" s="55"/>
      <c r="Q988" s="55"/>
      <c r="R988" s="55"/>
      <c r="S988" s="55"/>
      <c r="T988" s="55"/>
      <c r="U988" s="55"/>
      <c r="V988" s="55"/>
      <c r="W988" s="55"/>
      <c r="X988" s="55"/>
      <c r="Y988" s="55"/>
      <c r="Z988" s="55"/>
    </row>
    <row r="989" spans="1:26" ht="10.5" customHeight="1">
      <c r="A989" s="55"/>
      <c r="B989" s="55"/>
      <c r="C989" s="55"/>
      <c r="D989" s="55"/>
      <c r="E989" s="55"/>
      <c r="F989" s="55"/>
      <c r="G989" s="55"/>
      <c r="H989" s="55"/>
      <c r="I989" s="55"/>
      <c r="J989" s="55"/>
      <c r="K989" s="55"/>
      <c r="L989" s="55"/>
      <c r="M989" s="55"/>
      <c r="N989" s="55"/>
      <c r="O989" s="55"/>
      <c r="P989" s="55"/>
      <c r="Q989" s="55"/>
      <c r="R989" s="55"/>
      <c r="S989" s="55"/>
      <c r="T989" s="55"/>
      <c r="U989" s="55"/>
      <c r="V989" s="55"/>
      <c r="W989" s="55"/>
      <c r="X989" s="55"/>
      <c r="Y989" s="55"/>
      <c r="Z989" s="55"/>
    </row>
    <row r="990" spans="1:26" ht="10.5" customHeight="1">
      <c r="A990" s="55"/>
      <c r="B990" s="55"/>
      <c r="C990" s="55"/>
      <c r="D990" s="55"/>
      <c r="E990" s="55"/>
      <c r="F990" s="55"/>
      <c r="G990" s="55"/>
      <c r="H990" s="55"/>
      <c r="I990" s="55"/>
      <c r="J990" s="55"/>
      <c r="K990" s="55"/>
      <c r="L990" s="55"/>
      <c r="M990" s="55"/>
      <c r="N990" s="55"/>
      <c r="O990" s="55"/>
      <c r="P990" s="55"/>
      <c r="Q990" s="55"/>
      <c r="R990" s="55"/>
      <c r="S990" s="55"/>
      <c r="T990" s="55"/>
      <c r="U990" s="55"/>
      <c r="V990" s="55"/>
      <c r="W990" s="55"/>
      <c r="X990" s="55"/>
      <c r="Y990" s="55"/>
      <c r="Z990" s="55"/>
    </row>
    <row r="991" spans="1:26" ht="10.5" customHeight="1">
      <c r="A991" s="55"/>
      <c r="B991" s="55"/>
      <c r="C991" s="55"/>
      <c r="D991" s="55"/>
      <c r="E991" s="55"/>
      <c r="F991" s="55"/>
      <c r="G991" s="55"/>
      <c r="H991" s="55"/>
      <c r="I991" s="55"/>
      <c r="J991" s="55"/>
      <c r="K991" s="55"/>
      <c r="L991" s="55"/>
      <c r="M991" s="55"/>
      <c r="N991" s="55"/>
      <c r="O991" s="55"/>
      <c r="P991" s="55"/>
      <c r="Q991" s="55"/>
      <c r="R991" s="55"/>
      <c r="S991" s="55"/>
      <c r="T991" s="55"/>
      <c r="U991" s="55"/>
      <c r="V991" s="55"/>
      <c r="W991" s="55"/>
      <c r="X991" s="55"/>
      <c r="Y991" s="55"/>
      <c r="Z991" s="55"/>
    </row>
    <row r="992" spans="1:26" ht="10.5" customHeight="1">
      <c r="A992" s="55"/>
      <c r="B992" s="55"/>
      <c r="C992" s="55"/>
      <c r="D992" s="55"/>
      <c r="E992" s="55"/>
      <c r="F992" s="55"/>
      <c r="G992" s="55"/>
      <c r="H992" s="55"/>
      <c r="I992" s="55"/>
      <c r="J992" s="55"/>
      <c r="K992" s="55"/>
      <c r="L992" s="55"/>
      <c r="M992" s="55"/>
      <c r="N992" s="55"/>
      <c r="O992" s="55"/>
      <c r="P992" s="55"/>
      <c r="Q992" s="55"/>
      <c r="R992" s="55"/>
      <c r="S992" s="55"/>
      <c r="T992" s="55"/>
      <c r="U992" s="55"/>
      <c r="V992" s="55"/>
      <c r="W992" s="55"/>
      <c r="X992" s="55"/>
      <c r="Y992" s="55"/>
      <c r="Z992" s="55"/>
    </row>
    <row r="993" spans="1:26" ht="10.5" customHeight="1">
      <c r="A993" s="55"/>
      <c r="B993" s="55"/>
      <c r="C993" s="55"/>
      <c r="D993" s="55"/>
      <c r="E993" s="55"/>
      <c r="F993" s="55"/>
      <c r="G993" s="55"/>
      <c r="H993" s="55"/>
      <c r="I993" s="55"/>
      <c r="J993" s="55"/>
      <c r="K993" s="55"/>
      <c r="L993" s="55"/>
      <c r="M993" s="55"/>
      <c r="N993" s="55"/>
      <c r="O993" s="55"/>
      <c r="P993" s="55"/>
      <c r="Q993" s="55"/>
      <c r="R993" s="55"/>
      <c r="S993" s="55"/>
      <c r="T993" s="55"/>
      <c r="U993" s="55"/>
      <c r="V993" s="55"/>
      <c r="W993" s="55"/>
      <c r="X993" s="55"/>
      <c r="Y993" s="55"/>
      <c r="Z993" s="55"/>
    </row>
    <row r="994" spans="1:26" ht="10.5" customHeight="1">
      <c r="A994" s="55"/>
      <c r="B994" s="55"/>
      <c r="C994" s="55"/>
      <c r="D994" s="55"/>
      <c r="E994" s="55"/>
      <c r="F994" s="55"/>
      <c r="G994" s="55"/>
      <c r="H994" s="55"/>
      <c r="I994" s="55"/>
      <c r="J994" s="55"/>
      <c r="K994" s="55"/>
      <c r="L994" s="55"/>
      <c r="M994" s="55"/>
      <c r="N994" s="55"/>
      <c r="O994" s="55"/>
      <c r="P994" s="55"/>
      <c r="Q994" s="55"/>
      <c r="R994" s="55"/>
      <c r="S994" s="55"/>
      <c r="T994" s="55"/>
      <c r="U994" s="55"/>
      <c r="V994" s="55"/>
      <c r="W994" s="55"/>
      <c r="X994" s="55"/>
      <c r="Y994" s="55"/>
      <c r="Z994" s="55"/>
    </row>
    <row r="995" spans="1:26" ht="10.5" customHeight="1">
      <c r="A995" s="55"/>
      <c r="B995" s="55"/>
      <c r="C995" s="55"/>
      <c r="D995" s="55"/>
      <c r="E995" s="55"/>
      <c r="F995" s="55"/>
      <c r="G995" s="55"/>
      <c r="H995" s="55"/>
      <c r="I995" s="55"/>
      <c r="J995" s="55"/>
      <c r="K995" s="55"/>
      <c r="L995" s="55"/>
      <c r="M995" s="55"/>
      <c r="N995" s="55"/>
      <c r="O995" s="55"/>
      <c r="P995" s="55"/>
      <c r="Q995" s="55"/>
      <c r="R995" s="55"/>
      <c r="S995" s="55"/>
      <c r="T995" s="55"/>
      <c r="U995" s="55"/>
      <c r="V995" s="55"/>
      <c r="W995" s="55"/>
      <c r="X995" s="55"/>
      <c r="Y995" s="55"/>
      <c r="Z995" s="55"/>
    </row>
    <row r="996" spans="1:26" ht="10.5" customHeight="1">
      <c r="A996" s="55"/>
      <c r="B996" s="55"/>
      <c r="C996" s="55"/>
      <c r="D996" s="55"/>
      <c r="E996" s="55"/>
      <c r="F996" s="55"/>
      <c r="G996" s="55"/>
      <c r="H996" s="55"/>
      <c r="I996" s="55"/>
      <c r="J996" s="55"/>
      <c r="K996" s="55"/>
      <c r="L996" s="55"/>
      <c r="M996" s="55"/>
      <c r="N996" s="55"/>
      <c r="O996" s="55"/>
      <c r="P996" s="55"/>
      <c r="Q996" s="55"/>
      <c r="R996" s="55"/>
      <c r="S996" s="55"/>
      <c r="T996" s="55"/>
      <c r="U996" s="55"/>
      <c r="V996" s="55"/>
      <c r="W996" s="55"/>
      <c r="X996" s="55"/>
      <c r="Y996" s="55"/>
      <c r="Z996" s="55"/>
    </row>
    <row r="997" spans="1:26" ht="10.5" customHeight="1">
      <c r="A997" s="55"/>
      <c r="B997" s="55"/>
      <c r="C997" s="55"/>
      <c r="D997" s="55"/>
      <c r="E997" s="55"/>
      <c r="F997" s="55"/>
      <c r="G997" s="55"/>
      <c r="H997" s="55"/>
      <c r="I997" s="55"/>
      <c r="J997" s="55"/>
      <c r="K997" s="55"/>
      <c r="L997" s="55"/>
      <c r="M997" s="55"/>
      <c r="N997" s="55"/>
      <c r="O997" s="55"/>
      <c r="P997" s="55"/>
      <c r="Q997" s="55"/>
      <c r="R997" s="55"/>
      <c r="S997" s="55"/>
      <c r="T997" s="55"/>
      <c r="U997" s="55"/>
      <c r="V997" s="55"/>
      <c r="W997" s="55"/>
      <c r="X997" s="55"/>
      <c r="Y997" s="55"/>
      <c r="Z997" s="55"/>
    </row>
    <row r="998" spans="1:26" ht="10.5" customHeight="1">
      <c r="A998" s="55"/>
      <c r="B998" s="55"/>
      <c r="C998" s="55"/>
      <c r="D998" s="55"/>
      <c r="E998" s="55"/>
      <c r="F998" s="55"/>
      <c r="G998" s="55"/>
      <c r="H998" s="55"/>
      <c r="I998" s="55"/>
      <c r="J998" s="55"/>
      <c r="K998" s="55"/>
      <c r="L998" s="55"/>
      <c r="M998" s="55"/>
      <c r="N998" s="55"/>
      <c r="O998" s="55"/>
      <c r="P998" s="55"/>
      <c r="Q998" s="55"/>
      <c r="R998" s="55"/>
      <c r="S998" s="55"/>
      <c r="T998" s="55"/>
      <c r="U998" s="55"/>
      <c r="V998" s="55"/>
      <c r="W998" s="55"/>
      <c r="X998" s="55"/>
      <c r="Y998" s="55"/>
      <c r="Z998" s="55"/>
    </row>
    <row r="999" spans="1:26" ht="10.5" customHeight="1">
      <c r="A999" s="55"/>
      <c r="B999" s="55"/>
      <c r="C999" s="55"/>
      <c r="D999" s="55"/>
      <c r="E999" s="55"/>
      <c r="F999" s="55"/>
      <c r="G999" s="55"/>
      <c r="H999" s="55"/>
      <c r="I999" s="55"/>
      <c r="J999" s="55"/>
      <c r="K999" s="55"/>
      <c r="L999" s="55"/>
      <c r="M999" s="55"/>
      <c r="N999" s="55"/>
      <c r="O999" s="55"/>
      <c r="P999" s="55"/>
      <c r="Q999" s="55"/>
      <c r="R999" s="55"/>
      <c r="S999" s="55"/>
      <c r="T999" s="55"/>
      <c r="U999" s="55"/>
      <c r="V999" s="55"/>
      <c r="W999" s="55"/>
      <c r="X999" s="55"/>
      <c r="Y999" s="55"/>
      <c r="Z999" s="55"/>
    </row>
    <row r="1000" spans="1:26" ht="10.5" customHeight="1">
      <c r="A1000" s="55"/>
      <c r="B1000" s="55"/>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row>
  </sheetData>
  <mergeCells count="10">
    <mergeCell ref="B7:G7"/>
    <mergeCell ref="B10:G10"/>
    <mergeCell ref="B31:G31"/>
    <mergeCell ref="B2:G2"/>
    <mergeCell ref="I2:N2"/>
    <mergeCell ref="P2:P4"/>
    <mergeCell ref="K3:L3"/>
    <mergeCell ref="M3:M4"/>
    <mergeCell ref="N3:N4"/>
    <mergeCell ref="B5:G5"/>
  </mergeCells>
  <dataValidations count="1">
    <dataValidation type="list" allowBlank="1" showErrorMessage="1" sqref="E17:F19 F20 E21:F30">
      <formula1>#REF!</formula1>
    </dataValidation>
  </dataValidation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P6:P41</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pane ySplit="5" topLeftCell="A6" activePane="bottomLeft" state="frozen"/>
      <selection pane="bottomLeft" activeCell="B7" sqref="B7"/>
    </sheetView>
  </sheetViews>
  <sheetFormatPr baseColWidth="10" defaultColWidth="12.625" defaultRowHeight="15" customHeight="1"/>
  <cols>
    <col min="1" max="1" width="4.125" customWidth="1"/>
    <col min="2" max="2" width="17" customWidth="1"/>
    <col min="3" max="3" width="11.125" customWidth="1"/>
    <col min="4" max="4" width="33.875" customWidth="1"/>
    <col min="5" max="5" width="23.875" customWidth="1"/>
    <col min="6" max="6" width="18.375" customWidth="1"/>
    <col min="7" max="16" width="12.625" customWidth="1"/>
  </cols>
  <sheetData>
    <row r="1" spans="1:26" ht="10.5" customHeight="1">
      <c r="A1" s="69"/>
      <c r="B1" s="148"/>
      <c r="C1" s="69"/>
      <c r="D1" s="148"/>
      <c r="E1" s="69"/>
      <c r="F1" s="69"/>
      <c r="G1" s="69"/>
      <c r="H1" s="69"/>
      <c r="I1" s="69"/>
      <c r="J1" s="69"/>
      <c r="K1" s="69"/>
      <c r="L1" s="69"/>
      <c r="M1" s="69"/>
      <c r="N1" s="69"/>
      <c r="O1" s="69"/>
      <c r="P1" s="69"/>
      <c r="Q1" s="69"/>
      <c r="R1" s="69"/>
      <c r="S1" s="69"/>
      <c r="T1" s="69"/>
      <c r="U1" s="69"/>
      <c r="V1" s="69"/>
      <c r="W1" s="69"/>
      <c r="X1" s="69"/>
      <c r="Y1" s="69"/>
      <c r="Z1" s="69"/>
    </row>
    <row r="2" spans="1:26" ht="10.5" customHeight="1">
      <c r="A2" s="69"/>
      <c r="B2" s="148"/>
      <c r="C2" s="69"/>
      <c r="D2" s="148"/>
      <c r="E2" s="69"/>
      <c r="F2" s="69"/>
      <c r="G2" s="69"/>
      <c r="H2" s="69"/>
      <c r="I2" s="69"/>
      <c r="J2" s="69"/>
      <c r="K2" s="69"/>
      <c r="L2" s="69"/>
      <c r="M2" s="69"/>
      <c r="N2" s="69"/>
      <c r="O2" s="69"/>
      <c r="P2" s="69"/>
      <c r="Q2" s="69"/>
      <c r="R2" s="69"/>
      <c r="S2" s="69"/>
      <c r="T2" s="69"/>
      <c r="U2" s="69"/>
      <c r="V2" s="69"/>
      <c r="W2" s="69"/>
      <c r="X2" s="69"/>
      <c r="Y2" s="69"/>
      <c r="Z2" s="69"/>
    </row>
    <row r="3" spans="1:26" ht="10.5" customHeight="1">
      <c r="A3" s="26"/>
      <c r="B3" s="371" t="s">
        <v>1544</v>
      </c>
      <c r="C3" s="370"/>
      <c r="D3" s="370"/>
      <c r="E3" s="370"/>
      <c r="F3" s="370"/>
      <c r="G3" s="370"/>
      <c r="H3" s="26"/>
      <c r="I3" s="402" t="s">
        <v>789</v>
      </c>
      <c r="J3" s="387"/>
      <c r="K3" s="387"/>
      <c r="L3" s="387"/>
      <c r="M3" s="387"/>
      <c r="N3" s="378"/>
      <c r="O3" s="26"/>
      <c r="P3" s="374" t="s">
        <v>15</v>
      </c>
      <c r="Q3" s="26"/>
      <c r="R3" s="26"/>
      <c r="S3" s="26"/>
      <c r="T3" s="26"/>
      <c r="U3" s="26"/>
      <c r="V3" s="26"/>
      <c r="W3" s="26"/>
      <c r="X3" s="26"/>
      <c r="Y3" s="26"/>
      <c r="Z3" s="26"/>
    </row>
    <row r="4" spans="1:26" ht="10.5" customHeight="1">
      <c r="A4" s="26"/>
      <c r="B4" s="2" t="s">
        <v>2076</v>
      </c>
      <c r="C4" s="60"/>
      <c r="D4" s="113"/>
      <c r="E4" s="50"/>
      <c r="F4" s="51"/>
      <c r="G4" s="50"/>
      <c r="H4" s="26"/>
      <c r="I4" s="29" t="s">
        <v>96</v>
      </c>
      <c r="J4" s="29" t="s">
        <v>97</v>
      </c>
      <c r="K4" s="377" t="s">
        <v>98</v>
      </c>
      <c r="L4" s="378"/>
      <c r="M4" s="379" t="s">
        <v>954</v>
      </c>
      <c r="N4" s="401" t="s">
        <v>100</v>
      </c>
      <c r="O4" s="26"/>
      <c r="P4" s="375"/>
      <c r="Q4" s="26"/>
      <c r="R4" s="26"/>
      <c r="S4" s="26"/>
      <c r="T4" s="26"/>
      <c r="U4" s="26"/>
      <c r="V4" s="26"/>
      <c r="W4" s="26"/>
      <c r="X4" s="26"/>
      <c r="Y4" s="26"/>
      <c r="Z4" s="26"/>
    </row>
    <row r="5" spans="1:26" ht="10.5" customHeight="1">
      <c r="A5" s="26"/>
      <c r="B5" s="61" t="s">
        <v>101</v>
      </c>
      <c r="C5" s="62" t="s">
        <v>0</v>
      </c>
      <c r="D5" s="62" t="s">
        <v>102</v>
      </c>
      <c r="E5" s="62" t="s">
        <v>103</v>
      </c>
      <c r="F5" s="62" t="s">
        <v>104</v>
      </c>
      <c r="G5" s="63" t="s">
        <v>105</v>
      </c>
      <c r="H5" s="26"/>
      <c r="I5" s="29" t="s">
        <v>106</v>
      </c>
      <c r="J5" s="29" t="s">
        <v>106</v>
      </c>
      <c r="K5" s="29" t="s">
        <v>106</v>
      </c>
      <c r="L5" s="29" t="s">
        <v>107</v>
      </c>
      <c r="M5" s="373"/>
      <c r="N5" s="373"/>
      <c r="O5" s="26"/>
      <c r="P5" s="376"/>
      <c r="Q5" s="26"/>
      <c r="R5" s="26"/>
      <c r="S5" s="26"/>
      <c r="T5" s="26"/>
      <c r="U5" s="26"/>
      <c r="V5" s="26"/>
      <c r="W5" s="26"/>
      <c r="X5" s="26"/>
      <c r="Y5" s="26"/>
      <c r="Z5" s="26"/>
    </row>
    <row r="6" spans="1:26" ht="10.5" customHeight="1">
      <c r="A6" s="26"/>
      <c r="B6" s="386" t="s">
        <v>108</v>
      </c>
      <c r="C6" s="387"/>
      <c r="D6" s="387"/>
      <c r="E6" s="387"/>
      <c r="F6" s="387"/>
      <c r="G6" s="378"/>
      <c r="H6" s="26"/>
      <c r="I6" s="35"/>
      <c r="J6" s="35"/>
      <c r="K6" s="35"/>
      <c r="L6" s="35"/>
      <c r="M6" s="35"/>
      <c r="N6" s="35"/>
      <c r="O6" s="26"/>
      <c r="P6" s="26"/>
      <c r="Q6" s="26"/>
      <c r="R6" s="26"/>
      <c r="S6" s="26"/>
      <c r="T6" s="26"/>
      <c r="U6" s="26"/>
      <c r="V6" s="26"/>
      <c r="W6" s="26"/>
      <c r="X6" s="26"/>
      <c r="Y6" s="26"/>
      <c r="Z6" s="26"/>
    </row>
    <row r="7" spans="1:26" ht="10.5" customHeight="1">
      <c r="A7" s="26"/>
      <c r="B7" s="36" t="s">
        <v>2077</v>
      </c>
      <c r="C7" s="65"/>
      <c r="D7" s="70" t="s">
        <v>2078</v>
      </c>
      <c r="E7" s="65"/>
      <c r="F7" s="39" t="s">
        <v>111</v>
      </c>
      <c r="G7" s="39" t="s">
        <v>112</v>
      </c>
      <c r="H7" s="26"/>
      <c r="I7" s="35"/>
      <c r="J7" s="35"/>
      <c r="K7" s="35"/>
      <c r="L7" s="35"/>
      <c r="M7" s="35"/>
      <c r="N7" s="35"/>
      <c r="O7" s="26"/>
      <c r="P7" s="35"/>
      <c r="Q7" s="26"/>
      <c r="R7" s="26"/>
      <c r="S7" s="26"/>
      <c r="T7" s="26"/>
      <c r="U7" s="26"/>
      <c r="V7" s="26"/>
      <c r="W7" s="26"/>
      <c r="X7" s="26"/>
      <c r="Y7" s="26"/>
      <c r="Z7" s="26"/>
    </row>
    <row r="8" spans="1:26" ht="10.5" customHeight="1">
      <c r="A8" s="26"/>
      <c r="B8" s="386" t="s">
        <v>139</v>
      </c>
      <c r="C8" s="387"/>
      <c r="D8" s="387"/>
      <c r="E8" s="387"/>
      <c r="F8" s="387"/>
      <c r="G8" s="378"/>
      <c r="H8" s="26"/>
      <c r="I8" s="35"/>
      <c r="J8" s="35"/>
      <c r="K8" s="35"/>
      <c r="L8" s="35"/>
      <c r="M8" s="35"/>
      <c r="N8" s="35"/>
      <c r="O8" s="26"/>
      <c r="P8" s="35"/>
      <c r="Q8" s="26"/>
      <c r="R8" s="26"/>
      <c r="S8" s="26"/>
      <c r="T8" s="26"/>
      <c r="U8" s="26"/>
      <c r="V8" s="26"/>
      <c r="W8" s="26"/>
      <c r="X8" s="26"/>
      <c r="Y8" s="26"/>
      <c r="Z8" s="26"/>
    </row>
    <row r="9" spans="1:26" ht="10.5" customHeight="1">
      <c r="A9" s="69"/>
      <c r="B9" s="36" t="s">
        <v>2079</v>
      </c>
      <c r="C9" s="114"/>
      <c r="D9" s="67" t="s">
        <v>2080</v>
      </c>
      <c r="E9" s="36"/>
      <c r="F9" s="39" t="s">
        <v>111</v>
      </c>
      <c r="G9" s="39" t="s">
        <v>112</v>
      </c>
      <c r="H9" s="69"/>
      <c r="I9" s="114"/>
      <c r="J9" s="114"/>
      <c r="K9" s="114"/>
      <c r="L9" s="114"/>
      <c r="M9" s="114"/>
      <c r="N9" s="114"/>
      <c r="O9" s="69"/>
      <c r="P9" s="35"/>
      <c r="Q9" s="69"/>
      <c r="R9" s="69"/>
      <c r="S9" s="69"/>
      <c r="T9" s="69"/>
      <c r="U9" s="69"/>
      <c r="V9" s="69"/>
      <c r="W9" s="69"/>
      <c r="X9" s="69"/>
      <c r="Y9" s="69"/>
      <c r="Z9" s="69"/>
    </row>
    <row r="10" spans="1:26" ht="10.5" customHeight="1">
      <c r="A10" s="26"/>
      <c r="B10" s="386" t="s">
        <v>167</v>
      </c>
      <c r="C10" s="387"/>
      <c r="D10" s="387"/>
      <c r="E10" s="387"/>
      <c r="F10" s="387"/>
      <c r="G10" s="378"/>
      <c r="H10" s="26"/>
      <c r="I10" s="35"/>
      <c r="J10" s="35"/>
      <c r="K10" s="35"/>
      <c r="L10" s="35"/>
      <c r="M10" s="35"/>
      <c r="N10" s="35"/>
      <c r="O10" s="26"/>
      <c r="P10" s="35"/>
      <c r="Q10" s="26"/>
      <c r="R10" s="26"/>
      <c r="S10" s="26"/>
      <c r="T10" s="26"/>
      <c r="U10" s="26"/>
      <c r="V10" s="26"/>
      <c r="W10" s="26"/>
      <c r="X10" s="26"/>
      <c r="Y10" s="26"/>
      <c r="Z10" s="26"/>
    </row>
    <row r="11" spans="1:26" ht="10.5" customHeight="1">
      <c r="A11" s="69"/>
      <c r="B11" s="36" t="s">
        <v>2081</v>
      </c>
      <c r="C11" s="114"/>
      <c r="D11" s="67" t="s">
        <v>2082</v>
      </c>
      <c r="E11" s="36"/>
      <c r="F11" s="39" t="s">
        <v>111</v>
      </c>
      <c r="G11" s="39" t="s">
        <v>112</v>
      </c>
      <c r="H11" s="69"/>
      <c r="I11" s="114"/>
      <c r="J11" s="114"/>
      <c r="K11" s="114"/>
      <c r="L11" s="114"/>
      <c r="M11" s="114"/>
      <c r="N11" s="114"/>
      <c r="O11" s="69"/>
      <c r="P11" s="35"/>
      <c r="Q11" s="69"/>
      <c r="R11" s="69"/>
      <c r="S11" s="69"/>
      <c r="T11" s="69"/>
      <c r="U11" s="69"/>
      <c r="V11" s="69"/>
      <c r="W11" s="69"/>
      <c r="X11" s="69"/>
      <c r="Y11" s="69"/>
      <c r="Z11" s="69"/>
    </row>
    <row r="12" spans="1:26" ht="10.5" customHeight="1">
      <c r="A12" s="69"/>
      <c r="B12" s="36" t="s">
        <v>2083</v>
      </c>
      <c r="C12" s="114"/>
      <c r="D12" s="67" t="s">
        <v>2084</v>
      </c>
      <c r="E12" s="36"/>
      <c r="F12" s="39" t="s">
        <v>111</v>
      </c>
      <c r="G12" s="39" t="s">
        <v>112</v>
      </c>
      <c r="H12" s="69"/>
      <c r="I12" s="114"/>
      <c r="J12" s="114"/>
      <c r="K12" s="114"/>
      <c r="L12" s="114"/>
      <c r="M12" s="114"/>
      <c r="N12" s="114"/>
      <c r="O12" s="69"/>
      <c r="P12" s="35"/>
      <c r="Q12" s="69"/>
      <c r="R12" s="69"/>
      <c r="S12" s="69"/>
      <c r="T12" s="69"/>
      <c r="U12" s="69"/>
      <c r="V12" s="69"/>
      <c r="W12" s="69"/>
      <c r="X12" s="69"/>
      <c r="Y12" s="69"/>
      <c r="Z12" s="69"/>
    </row>
    <row r="13" spans="1:26" ht="10.5" customHeight="1">
      <c r="A13" s="69"/>
      <c r="B13" s="36" t="s">
        <v>2085</v>
      </c>
      <c r="C13" s="114"/>
      <c r="D13" s="67" t="s">
        <v>2086</v>
      </c>
      <c r="E13" s="36"/>
      <c r="F13" s="39" t="s">
        <v>111</v>
      </c>
      <c r="G13" s="39" t="s">
        <v>112</v>
      </c>
      <c r="H13" s="69"/>
      <c r="I13" s="114"/>
      <c r="J13" s="114"/>
      <c r="K13" s="114"/>
      <c r="L13" s="114"/>
      <c r="M13" s="114"/>
      <c r="N13" s="114"/>
      <c r="O13" s="69"/>
      <c r="P13" s="35"/>
      <c r="Q13" s="69"/>
      <c r="R13" s="69"/>
      <c r="S13" s="69"/>
      <c r="T13" s="69"/>
      <c r="U13" s="69"/>
      <c r="V13" s="69"/>
      <c r="W13" s="69"/>
      <c r="X13" s="69"/>
      <c r="Y13" s="69"/>
      <c r="Z13" s="69"/>
    </row>
    <row r="14" spans="1:26" ht="10.5" customHeight="1">
      <c r="A14" s="69"/>
      <c r="B14" s="36" t="s">
        <v>2087</v>
      </c>
      <c r="C14" s="114"/>
      <c r="D14" s="67" t="s">
        <v>2088</v>
      </c>
      <c r="E14" s="36"/>
      <c r="F14" s="39" t="s">
        <v>111</v>
      </c>
      <c r="G14" s="39" t="s">
        <v>112</v>
      </c>
      <c r="H14" s="69"/>
      <c r="I14" s="114"/>
      <c r="J14" s="114"/>
      <c r="K14" s="114"/>
      <c r="L14" s="114"/>
      <c r="M14" s="114"/>
      <c r="N14" s="114"/>
      <c r="O14" s="69"/>
      <c r="P14" s="35"/>
      <c r="Q14" s="69"/>
      <c r="R14" s="69"/>
      <c r="S14" s="69"/>
      <c r="T14" s="69"/>
      <c r="U14" s="69"/>
      <c r="V14" s="69"/>
      <c r="W14" s="69"/>
      <c r="X14" s="69"/>
      <c r="Y14" s="69"/>
      <c r="Z14" s="69"/>
    </row>
    <row r="15" spans="1:26" ht="10.5" customHeight="1">
      <c r="A15" s="69"/>
      <c r="B15" s="36" t="s">
        <v>2089</v>
      </c>
      <c r="C15" s="114"/>
      <c r="D15" s="67" t="s">
        <v>2090</v>
      </c>
      <c r="E15" s="36"/>
      <c r="F15" s="39" t="s">
        <v>111</v>
      </c>
      <c r="G15" s="39" t="s">
        <v>112</v>
      </c>
      <c r="H15" s="69"/>
      <c r="I15" s="114"/>
      <c r="J15" s="114"/>
      <c r="K15" s="114"/>
      <c r="L15" s="114"/>
      <c r="M15" s="114"/>
      <c r="N15" s="114"/>
      <c r="O15" s="69"/>
      <c r="P15" s="35"/>
      <c r="Q15" s="69"/>
      <c r="R15" s="69"/>
      <c r="S15" s="69"/>
      <c r="T15" s="69"/>
      <c r="U15" s="69"/>
      <c r="V15" s="69"/>
      <c r="W15" s="69"/>
      <c r="X15" s="69"/>
      <c r="Y15" s="69"/>
      <c r="Z15" s="69"/>
    </row>
    <row r="16" spans="1:26" ht="10.5" customHeight="1">
      <c r="A16" s="69"/>
      <c r="B16" s="36" t="s">
        <v>2091</v>
      </c>
      <c r="C16" s="114"/>
      <c r="D16" s="67" t="s">
        <v>2092</v>
      </c>
      <c r="E16" s="36"/>
      <c r="F16" s="39" t="s">
        <v>111</v>
      </c>
      <c r="G16" s="39" t="s">
        <v>112</v>
      </c>
      <c r="H16" s="69"/>
      <c r="I16" s="114"/>
      <c r="J16" s="114"/>
      <c r="K16" s="114"/>
      <c r="L16" s="114"/>
      <c r="M16" s="114"/>
      <c r="N16" s="114"/>
      <c r="O16" s="69"/>
      <c r="P16" s="35"/>
      <c r="Q16" s="69"/>
      <c r="R16" s="69"/>
      <c r="S16" s="69"/>
      <c r="T16" s="69"/>
      <c r="U16" s="69"/>
      <c r="V16" s="69"/>
      <c r="W16" s="69"/>
      <c r="X16" s="69"/>
      <c r="Y16" s="69"/>
      <c r="Z16" s="69"/>
    </row>
    <row r="17" spans="1:26" ht="10.5" customHeight="1">
      <c r="A17" s="69"/>
      <c r="B17" s="36" t="s">
        <v>2093</v>
      </c>
      <c r="C17" s="114"/>
      <c r="D17" s="67" t="s">
        <v>2094</v>
      </c>
      <c r="E17" s="36"/>
      <c r="F17" s="39" t="s">
        <v>111</v>
      </c>
      <c r="G17" s="39" t="s">
        <v>112</v>
      </c>
      <c r="H17" s="69"/>
      <c r="I17" s="114"/>
      <c r="J17" s="114"/>
      <c r="K17" s="114"/>
      <c r="L17" s="114"/>
      <c r="M17" s="114"/>
      <c r="N17" s="114"/>
      <c r="O17" s="69"/>
      <c r="P17" s="35"/>
      <c r="Q17" s="69"/>
      <c r="R17" s="69"/>
      <c r="S17" s="69"/>
      <c r="T17" s="69"/>
      <c r="U17" s="69"/>
      <c r="V17" s="69"/>
      <c r="W17" s="69"/>
      <c r="X17" s="69"/>
      <c r="Y17" s="69"/>
      <c r="Z17" s="69"/>
    </row>
    <row r="18" spans="1:26" ht="10.5" customHeight="1">
      <c r="A18" s="69"/>
      <c r="B18" s="36" t="s">
        <v>2095</v>
      </c>
      <c r="C18" s="114"/>
      <c r="D18" s="67" t="s">
        <v>2096</v>
      </c>
      <c r="E18" s="36"/>
      <c r="F18" s="39" t="s">
        <v>111</v>
      </c>
      <c r="G18" s="39" t="s">
        <v>112</v>
      </c>
      <c r="H18" s="69"/>
      <c r="I18" s="114"/>
      <c r="J18" s="114"/>
      <c r="K18" s="114"/>
      <c r="L18" s="114"/>
      <c r="M18" s="114"/>
      <c r="N18" s="114"/>
      <c r="O18" s="69"/>
      <c r="P18" s="35"/>
      <c r="Q18" s="69"/>
      <c r="R18" s="69"/>
      <c r="S18" s="69"/>
      <c r="T18" s="69"/>
      <c r="U18" s="69"/>
      <c r="V18" s="69"/>
      <c r="W18" s="69"/>
      <c r="X18" s="69"/>
      <c r="Y18" s="69"/>
      <c r="Z18" s="69"/>
    </row>
    <row r="19" spans="1:26" ht="10.5" customHeight="1">
      <c r="A19" s="69"/>
      <c r="B19" s="36" t="s">
        <v>2097</v>
      </c>
      <c r="C19" s="114"/>
      <c r="D19" s="67" t="s">
        <v>2098</v>
      </c>
      <c r="E19" s="36"/>
      <c r="F19" s="39" t="s">
        <v>111</v>
      </c>
      <c r="G19" s="39" t="s">
        <v>112</v>
      </c>
      <c r="H19" s="69"/>
      <c r="I19" s="114"/>
      <c r="J19" s="114"/>
      <c r="K19" s="114"/>
      <c r="L19" s="114"/>
      <c r="M19" s="114"/>
      <c r="N19" s="114"/>
      <c r="O19" s="69"/>
      <c r="P19" s="35"/>
      <c r="Q19" s="69"/>
      <c r="R19" s="69"/>
      <c r="S19" s="69"/>
      <c r="T19" s="69"/>
      <c r="U19" s="69"/>
      <c r="V19" s="69"/>
      <c r="W19" s="69"/>
      <c r="X19" s="69"/>
      <c r="Y19" s="69"/>
      <c r="Z19" s="69"/>
    </row>
    <row r="20" spans="1:26" ht="10.5" customHeight="1">
      <c r="A20" s="69"/>
      <c r="B20" s="36" t="s">
        <v>2099</v>
      </c>
      <c r="C20" s="114"/>
      <c r="D20" s="67" t="s">
        <v>2100</v>
      </c>
      <c r="E20" s="149"/>
      <c r="F20" s="39" t="s">
        <v>111</v>
      </c>
      <c r="G20" s="39" t="s">
        <v>112</v>
      </c>
      <c r="H20" s="69"/>
      <c r="I20" s="114"/>
      <c r="J20" s="114"/>
      <c r="K20" s="114"/>
      <c r="L20" s="114"/>
      <c r="M20" s="114"/>
      <c r="N20" s="114"/>
      <c r="O20" s="69"/>
      <c r="P20" s="35"/>
      <c r="Q20" s="69"/>
      <c r="R20" s="69"/>
      <c r="S20" s="69"/>
      <c r="T20" s="69"/>
      <c r="U20" s="69"/>
      <c r="V20" s="69"/>
      <c r="W20" s="69"/>
      <c r="X20" s="69"/>
      <c r="Y20" s="69"/>
      <c r="Z20" s="69"/>
    </row>
    <row r="21" spans="1:26" ht="10.5" customHeight="1">
      <c r="A21" s="69"/>
      <c r="B21" s="36" t="s">
        <v>2101</v>
      </c>
      <c r="C21" s="114"/>
      <c r="D21" s="67" t="s">
        <v>2102</v>
      </c>
      <c r="E21" s="149"/>
      <c r="F21" s="39" t="s">
        <v>111</v>
      </c>
      <c r="G21" s="39" t="s">
        <v>112</v>
      </c>
      <c r="H21" s="69"/>
      <c r="I21" s="114"/>
      <c r="J21" s="114"/>
      <c r="K21" s="114"/>
      <c r="L21" s="114"/>
      <c r="M21" s="114"/>
      <c r="N21" s="114"/>
      <c r="O21" s="69"/>
      <c r="P21" s="35"/>
      <c r="Q21" s="69"/>
      <c r="R21" s="69"/>
      <c r="S21" s="69"/>
      <c r="T21" s="69"/>
      <c r="U21" s="69"/>
      <c r="V21" s="69"/>
      <c r="W21" s="69"/>
      <c r="X21" s="69"/>
      <c r="Y21" s="69"/>
      <c r="Z21" s="69"/>
    </row>
    <row r="22" spans="1:26" ht="10.5" customHeight="1">
      <c r="A22" s="69"/>
      <c r="B22" s="36" t="s">
        <v>2103</v>
      </c>
      <c r="C22" s="114"/>
      <c r="D22" s="67" t="s">
        <v>2104</v>
      </c>
      <c r="E22" s="149"/>
      <c r="F22" s="39" t="s">
        <v>111</v>
      </c>
      <c r="G22" s="39" t="s">
        <v>112</v>
      </c>
      <c r="H22" s="69"/>
      <c r="I22" s="114"/>
      <c r="J22" s="114"/>
      <c r="K22" s="114"/>
      <c r="L22" s="114"/>
      <c r="M22" s="114"/>
      <c r="N22" s="114"/>
      <c r="O22" s="69"/>
      <c r="P22" s="35"/>
      <c r="Q22" s="69"/>
      <c r="R22" s="69"/>
      <c r="S22" s="69"/>
      <c r="T22" s="69"/>
      <c r="U22" s="69"/>
      <c r="V22" s="69"/>
      <c r="W22" s="69"/>
      <c r="X22" s="69"/>
      <c r="Y22" s="69"/>
      <c r="Z22" s="69"/>
    </row>
    <row r="23" spans="1:26" ht="10.5" customHeight="1">
      <c r="A23" s="69"/>
      <c r="B23" s="36" t="s">
        <v>2105</v>
      </c>
      <c r="C23" s="114"/>
      <c r="D23" s="67" t="s">
        <v>2106</v>
      </c>
      <c r="E23" s="149"/>
      <c r="F23" s="39" t="s">
        <v>111</v>
      </c>
      <c r="G23" s="39" t="s">
        <v>112</v>
      </c>
      <c r="H23" s="69"/>
      <c r="I23" s="114"/>
      <c r="J23" s="114"/>
      <c r="K23" s="114"/>
      <c r="L23" s="114"/>
      <c r="M23" s="114"/>
      <c r="N23" s="114"/>
      <c r="O23" s="69"/>
      <c r="P23" s="35"/>
      <c r="Q23" s="69"/>
      <c r="R23" s="69"/>
      <c r="S23" s="69"/>
      <c r="T23" s="69"/>
      <c r="U23" s="69"/>
      <c r="V23" s="69"/>
      <c r="W23" s="69"/>
      <c r="X23" s="69"/>
      <c r="Y23" s="69"/>
      <c r="Z23" s="69"/>
    </row>
    <row r="24" spans="1:26" ht="10.5" customHeight="1">
      <c r="A24" s="69"/>
      <c r="B24" s="36" t="s">
        <v>2107</v>
      </c>
      <c r="C24" s="114"/>
      <c r="D24" s="67" t="s">
        <v>2108</v>
      </c>
      <c r="E24" s="36"/>
      <c r="F24" s="39" t="s">
        <v>111</v>
      </c>
      <c r="G24" s="39" t="s">
        <v>112</v>
      </c>
      <c r="H24" s="69"/>
      <c r="I24" s="114"/>
      <c r="J24" s="114"/>
      <c r="K24" s="114"/>
      <c r="L24" s="114"/>
      <c r="M24" s="114"/>
      <c r="N24" s="114"/>
      <c r="O24" s="69"/>
      <c r="P24" s="35"/>
      <c r="Q24" s="69"/>
      <c r="R24" s="69"/>
      <c r="S24" s="69"/>
      <c r="T24" s="69"/>
      <c r="U24" s="69"/>
      <c r="V24" s="69"/>
      <c r="W24" s="69"/>
      <c r="X24" s="69"/>
      <c r="Y24" s="69"/>
      <c r="Z24" s="69"/>
    </row>
    <row r="25" spans="1:26" ht="10.5" customHeight="1">
      <c r="A25" s="69"/>
      <c r="B25" s="36" t="s">
        <v>2109</v>
      </c>
      <c r="C25" s="114"/>
      <c r="D25" s="67" t="s">
        <v>2110</v>
      </c>
      <c r="E25" s="36"/>
      <c r="F25" s="39" t="s">
        <v>111</v>
      </c>
      <c r="G25" s="39" t="s">
        <v>112</v>
      </c>
      <c r="H25" s="69"/>
      <c r="I25" s="114"/>
      <c r="J25" s="114"/>
      <c r="K25" s="114"/>
      <c r="L25" s="114"/>
      <c r="M25" s="114"/>
      <c r="N25" s="114"/>
      <c r="O25" s="69"/>
      <c r="P25" s="35"/>
      <c r="Q25" s="69"/>
      <c r="R25" s="69"/>
      <c r="S25" s="69"/>
      <c r="T25" s="69"/>
      <c r="U25" s="69"/>
      <c r="V25" s="69"/>
      <c r="W25" s="69"/>
      <c r="X25" s="69"/>
      <c r="Y25" s="69"/>
      <c r="Z25" s="69"/>
    </row>
    <row r="26" spans="1:26" ht="10.5" customHeight="1">
      <c r="A26" s="69"/>
      <c r="B26" s="36" t="s">
        <v>2111</v>
      </c>
      <c r="C26" s="114"/>
      <c r="D26" s="67" t="s">
        <v>2112</v>
      </c>
      <c r="E26" s="36"/>
      <c r="F26" s="39" t="s">
        <v>111</v>
      </c>
      <c r="G26" s="39" t="s">
        <v>112</v>
      </c>
      <c r="H26" s="69"/>
      <c r="I26" s="114"/>
      <c r="J26" s="114"/>
      <c r="K26" s="114"/>
      <c r="L26" s="114"/>
      <c r="M26" s="114"/>
      <c r="N26" s="114"/>
      <c r="O26" s="69"/>
      <c r="P26" s="35"/>
      <c r="Q26" s="69"/>
      <c r="R26" s="69"/>
      <c r="S26" s="69"/>
      <c r="T26" s="69"/>
      <c r="U26" s="69"/>
      <c r="V26" s="69"/>
      <c r="W26" s="69"/>
      <c r="X26" s="69"/>
      <c r="Y26" s="69"/>
      <c r="Z26" s="69"/>
    </row>
    <row r="27" spans="1:26" ht="10.5" customHeight="1">
      <c r="A27" s="69"/>
      <c r="B27" s="36" t="s">
        <v>2113</v>
      </c>
      <c r="C27" s="114"/>
      <c r="D27" s="67" t="s">
        <v>2114</v>
      </c>
      <c r="E27" s="36"/>
      <c r="F27" s="39" t="s">
        <v>111</v>
      </c>
      <c r="G27" s="39" t="s">
        <v>112</v>
      </c>
      <c r="H27" s="69"/>
      <c r="I27" s="114"/>
      <c r="J27" s="114"/>
      <c r="K27" s="114"/>
      <c r="L27" s="114"/>
      <c r="M27" s="114"/>
      <c r="N27" s="114"/>
      <c r="O27" s="69"/>
      <c r="P27" s="35"/>
      <c r="Q27" s="69"/>
      <c r="R27" s="69"/>
      <c r="S27" s="69"/>
      <c r="T27" s="69"/>
      <c r="U27" s="69"/>
      <c r="V27" s="69"/>
      <c r="W27" s="69"/>
      <c r="X27" s="69"/>
      <c r="Y27" s="69"/>
      <c r="Z27" s="69"/>
    </row>
    <row r="28" spans="1:26" ht="10.5" customHeight="1">
      <c r="A28" s="69"/>
      <c r="B28" s="36" t="s">
        <v>2115</v>
      </c>
      <c r="C28" s="114"/>
      <c r="D28" s="67" t="s">
        <v>2116</v>
      </c>
      <c r="E28" s="36"/>
      <c r="F28" s="39" t="s">
        <v>111</v>
      </c>
      <c r="G28" s="39" t="s">
        <v>112</v>
      </c>
      <c r="H28" s="69"/>
      <c r="I28" s="114"/>
      <c r="J28" s="114"/>
      <c r="K28" s="114"/>
      <c r="L28" s="114"/>
      <c r="M28" s="114"/>
      <c r="N28" s="114"/>
      <c r="O28" s="69"/>
      <c r="P28" s="35"/>
      <c r="Q28" s="69"/>
      <c r="R28" s="69"/>
      <c r="S28" s="69"/>
      <c r="T28" s="69"/>
      <c r="U28" s="69"/>
      <c r="V28" s="69"/>
      <c r="W28" s="69"/>
      <c r="X28" s="69"/>
      <c r="Y28" s="69"/>
      <c r="Z28" s="69"/>
    </row>
    <row r="29" spans="1:26" ht="10.5" customHeight="1">
      <c r="A29" s="69"/>
      <c r="B29" s="36" t="s">
        <v>2117</v>
      </c>
      <c r="C29" s="114"/>
      <c r="D29" s="67" t="s">
        <v>2118</v>
      </c>
      <c r="E29" s="36"/>
      <c r="F29" s="39" t="s">
        <v>111</v>
      </c>
      <c r="G29" s="39" t="s">
        <v>112</v>
      </c>
      <c r="H29" s="69"/>
      <c r="I29" s="114"/>
      <c r="J29" s="114"/>
      <c r="K29" s="114"/>
      <c r="L29" s="114"/>
      <c r="M29" s="114"/>
      <c r="N29" s="114"/>
      <c r="O29" s="69"/>
      <c r="P29" s="35"/>
      <c r="Q29" s="69"/>
      <c r="R29" s="69"/>
      <c r="S29" s="69"/>
      <c r="T29" s="69"/>
      <c r="U29" s="69"/>
      <c r="V29" s="69"/>
      <c r="W29" s="69"/>
      <c r="X29" s="69"/>
      <c r="Y29" s="69"/>
      <c r="Z29" s="69"/>
    </row>
    <row r="30" spans="1:26" ht="10.5" customHeight="1">
      <c r="A30" s="69"/>
      <c r="B30" s="36" t="s">
        <v>2119</v>
      </c>
      <c r="C30" s="114"/>
      <c r="D30" s="67" t="s">
        <v>2120</v>
      </c>
      <c r="E30" s="36"/>
      <c r="F30" s="39" t="s">
        <v>111</v>
      </c>
      <c r="G30" s="39" t="s">
        <v>112</v>
      </c>
      <c r="H30" s="69"/>
      <c r="I30" s="114"/>
      <c r="J30" s="114"/>
      <c r="K30" s="114"/>
      <c r="L30" s="114"/>
      <c r="M30" s="114"/>
      <c r="N30" s="114"/>
      <c r="O30" s="69"/>
      <c r="P30" s="35"/>
      <c r="Q30" s="69"/>
      <c r="R30" s="69"/>
      <c r="S30" s="69"/>
      <c r="T30" s="69"/>
      <c r="U30" s="69"/>
      <c r="V30" s="69"/>
      <c r="W30" s="69"/>
      <c r="X30" s="69"/>
      <c r="Y30" s="69"/>
      <c r="Z30" s="69"/>
    </row>
    <row r="31" spans="1:26" ht="10.5" customHeight="1">
      <c r="A31" s="69"/>
      <c r="B31" s="36" t="s">
        <v>2121</v>
      </c>
      <c r="C31" s="114"/>
      <c r="D31" s="67" t="s">
        <v>2122</v>
      </c>
      <c r="E31" s="36"/>
      <c r="F31" s="39" t="s">
        <v>111</v>
      </c>
      <c r="G31" s="39" t="s">
        <v>112</v>
      </c>
      <c r="H31" s="69"/>
      <c r="I31" s="114"/>
      <c r="J31" s="114"/>
      <c r="K31" s="114"/>
      <c r="L31" s="114"/>
      <c r="M31" s="114"/>
      <c r="N31" s="114"/>
      <c r="O31" s="69"/>
      <c r="P31" s="35"/>
      <c r="Q31" s="69"/>
      <c r="R31" s="69"/>
      <c r="S31" s="69"/>
      <c r="T31" s="69"/>
      <c r="U31" s="69"/>
      <c r="V31" s="69"/>
      <c r="W31" s="69"/>
      <c r="X31" s="69"/>
      <c r="Y31" s="69"/>
      <c r="Z31" s="69"/>
    </row>
    <row r="32" spans="1:26" ht="10.5" customHeight="1">
      <c r="A32" s="69"/>
      <c r="B32" s="36" t="s">
        <v>2123</v>
      </c>
      <c r="C32" s="114"/>
      <c r="D32" s="67" t="s">
        <v>2124</v>
      </c>
      <c r="E32" s="36"/>
      <c r="F32" s="39" t="s">
        <v>111</v>
      </c>
      <c r="G32" s="39" t="s">
        <v>112</v>
      </c>
      <c r="H32" s="69"/>
      <c r="I32" s="114"/>
      <c r="J32" s="114"/>
      <c r="K32" s="114"/>
      <c r="L32" s="114"/>
      <c r="M32" s="114"/>
      <c r="N32" s="114"/>
      <c r="O32" s="69"/>
      <c r="P32" s="35"/>
      <c r="Q32" s="69"/>
      <c r="R32" s="69"/>
      <c r="S32" s="69"/>
      <c r="T32" s="69"/>
      <c r="U32" s="69"/>
      <c r="V32" s="69"/>
      <c r="W32" s="69"/>
      <c r="X32" s="69"/>
      <c r="Y32" s="69"/>
      <c r="Z32" s="69"/>
    </row>
    <row r="33" spans="1:26" ht="10.5" customHeight="1">
      <c r="A33" s="69"/>
      <c r="B33" s="36" t="s">
        <v>2125</v>
      </c>
      <c r="C33" s="114"/>
      <c r="D33" s="67" t="s">
        <v>2126</v>
      </c>
      <c r="E33" s="36"/>
      <c r="F33" s="39" t="s">
        <v>111</v>
      </c>
      <c r="G33" s="39" t="s">
        <v>112</v>
      </c>
      <c r="H33" s="69"/>
      <c r="I33" s="114"/>
      <c r="J33" s="114"/>
      <c r="K33" s="114"/>
      <c r="L33" s="114"/>
      <c r="M33" s="114"/>
      <c r="N33" s="114"/>
      <c r="O33" s="69"/>
      <c r="P33" s="35"/>
      <c r="Q33" s="69"/>
      <c r="R33" s="69"/>
      <c r="S33" s="69"/>
      <c r="T33" s="69"/>
      <c r="U33" s="69"/>
      <c r="V33" s="69"/>
      <c r="W33" s="69"/>
      <c r="X33" s="69"/>
      <c r="Y33" s="69"/>
      <c r="Z33" s="69"/>
    </row>
    <row r="34" spans="1:26" ht="10.5" customHeight="1">
      <c r="A34" s="69"/>
      <c r="B34" s="36" t="s">
        <v>2127</v>
      </c>
      <c r="C34" s="114"/>
      <c r="D34" s="67" t="s">
        <v>2128</v>
      </c>
      <c r="E34" s="36"/>
      <c r="F34" s="39" t="s">
        <v>111</v>
      </c>
      <c r="G34" s="39" t="s">
        <v>112</v>
      </c>
      <c r="H34" s="69"/>
      <c r="I34" s="114"/>
      <c r="J34" s="114"/>
      <c r="K34" s="114"/>
      <c r="L34" s="114"/>
      <c r="M34" s="114"/>
      <c r="N34" s="114"/>
      <c r="O34" s="69"/>
      <c r="P34" s="35"/>
      <c r="Q34" s="69"/>
      <c r="R34" s="69"/>
      <c r="S34" s="69"/>
      <c r="T34" s="69"/>
      <c r="U34" s="69"/>
      <c r="V34" s="69"/>
      <c r="W34" s="69"/>
      <c r="X34" s="69"/>
      <c r="Y34" s="69"/>
      <c r="Z34" s="69"/>
    </row>
    <row r="35" spans="1:26" ht="10.5" customHeight="1">
      <c r="A35" s="69"/>
      <c r="B35" s="36" t="s">
        <v>2129</v>
      </c>
      <c r="C35" s="114"/>
      <c r="D35" s="67" t="s">
        <v>2130</v>
      </c>
      <c r="E35" s="36"/>
      <c r="F35" s="39" t="s">
        <v>111</v>
      </c>
      <c r="G35" s="39" t="s">
        <v>112</v>
      </c>
      <c r="H35" s="69"/>
      <c r="I35" s="114"/>
      <c r="J35" s="114"/>
      <c r="K35" s="114"/>
      <c r="L35" s="114"/>
      <c r="M35" s="114"/>
      <c r="N35" s="114"/>
      <c r="O35" s="69"/>
      <c r="P35" s="35"/>
      <c r="Q35" s="69"/>
      <c r="R35" s="69"/>
      <c r="S35" s="69"/>
      <c r="T35" s="69"/>
      <c r="U35" s="69"/>
      <c r="V35" s="69"/>
      <c r="W35" s="69"/>
      <c r="X35" s="69"/>
      <c r="Y35" s="69"/>
      <c r="Z35" s="69"/>
    </row>
    <row r="36" spans="1:26" ht="10.5" customHeight="1">
      <c r="A36" s="69"/>
      <c r="B36" s="36" t="s">
        <v>2131</v>
      </c>
      <c r="C36" s="114"/>
      <c r="D36" s="67" t="s">
        <v>2132</v>
      </c>
      <c r="E36" s="36"/>
      <c r="F36" s="39" t="s">
        <v>111</v>
      </c>
      <c r="G36" s="39" t="s">
        <v>112</v>
      </c>
      <c r="H36" s="69"/>
      <c r="I36" s="114"/>
      <c r="J36" s="114"/>
      <c r="K36" s="114"/>
      <c r="L36" s="114"/>
      <c r="M36" s="114"/>
      <c r="N36" s="114"/>
      <c r="O36" s="69"/>
      <c r="P36" s="35"/>
      <c r="Q36" s="69"/>
      <c r="R36" s="69"/>
      <c r="S36" s="69"/>
      <c r="T36" s="69"/>
      <c r="U36" s="69"/>
      <c r="V36" s="69"/>
      <c r="W36" s="69"/>
      <c r="X36" s="69"/>
      <c r="Y36" s="69"/>
      <c r="Z36" s="69"/>
    </row>
    <row r="37" spans="1:26" ht="10.5" customHeight="1">
      <c r="A37" s="69"/>
      <c r="B37" s="36" t="s">
        <v>2133</v>
      </c>
      <c r="C37" s="114"/>
      <c r="D37" s="67" t="s">
        <v>2134</v>
      </c>
      <c r="E37" s="36"/>
      <c r="F37" s="39" t="s">
        <v>111</v>
      </c>
      <c r="G37" s="39" t="s">
        <v>112</v>
      </c>
      <c r="H37" s="69"/>
      <c r="I37" s="114"/>
      <c r="J37" s="114"/>
      <c r="K37" s="114"/>
      <c r="L37" s="114"/>
      <c r="M37" s="114"/>
      <c r="N37" s="114"/>
      <c r="O37" s="69"/>
      <c r="P37" s="35"/>
      <c r="Q37" s="69"/>
      <c r="R37" s="69"/>
      <c r="S37" s="69"/>
      <c r="T37" s="69"/>
      <c r="U37" s="69"/>
      <c r="V37" s="69"/>
      <c r="W37" s="69"/>
      <c r="X37" s="69"/>
      <c r="Y37" s="69"/>
      <c r="Z37" s="69"/>
    </row>
    <row r="38" spans="1:26" ht="10.5" customHeight="1">
      <c r="A38" s="69"/>
      <c r="B38" s="36" t="s">
        <v>2135</v>
      </c>
      <c r="C38" s="114"/>
      <c r="D38" s="67" t="s">
        <v>2136</v>
      </c>
      <c r="E38" s="36"/>
      <c r="F38" s="39" t="s">
        <v>111</v>
      </c>
      <c r="G38" s="39" t="s">
        <v>112</v>
      </c>
      <c r="H38" s="69"/>
      <c r="I38" s="114"/>
      <c r="J38" s="114"/>
      <c r="K38" s="114"/>
      <c r="L38" s="114"/>
      <c r="M38" s="114"/>
      <c r="N38" s="114"/>
      <c r="O38" s="69"/>
      <c r="P38" s="35"/>
      <c r="Q38" s="69"/>
      <c r="R38" s="69"/>
      <c r="S38" s="69"/>
      <c r="T38" s="69"/>
      <c r="U38" s="69"/>
      <c r="V38" s="69"/>
      <c r="W38" s="69"/>
      <c r="X38" s="69"/>
      <c r="Y38" s="69"/>
      <c r="Z38" s="69"/>
    </row>
    <row r="39" spans="1:26" ht="10.5" customHeight="1">
      <c r="A39" s="69"/>
      <c r="B39" s="36" t="s">
        <v>2137</v>
      </c>
      <c r="C39" s="114"/>
      <c r="D39" s="67" t="s">
        <v>2138</v>
      </c>
      <c r="E39" s="36"/>
      <c r="F39" s="39" t="s">
        <v>111</v>
      </c>
      <c r="G39" s="39" t="s">
        <v>112</v>
      </c>
      <c r="H39" s="69"/>
      <c r="I39" s="114"/>
      <c r="J39" s="114"/>
      <c r="K39" s="114"/>
      <c r="L39" s="114"/>
      <c r="M39" s="114"/>
      <c r="N39" s="114"/>
      <c r="O39" s="69"/>
      <c r="P39" s="35"/>
      <c r="Q39" s="69"/>
      <c r="R39" s="69"/>
      <c r="S39" s="69"/>
      <c r="T39" s="69"/>
      <c r="U39" s="69"/>
      <c r="V39" s="69"/>
      <c r="W39" s="69"/>
      <c r="X39" s="69"/>
      <c r="Y39" s="69"/>
      <c r="Z39" s="69"/>
    </row>
    <row r="40" spans="1:26" ht="10.5" customHeight="1">
      <c r="A40" s="69"/>
      <c r="B40" s="36" t="s">
        <v>2139</v>
      </c>
      <c r="C40" s="114"/>
      <c r="D40" s="67" t="s">
        <v>2140</v>
      </c>
      <c r="E40" s="36"/>
      <c r="F40" s="39" t="s">
        <v>111</v>
      </c>
      <c r="G40" s="39" t="s">
        <v>112</v>
      </c>
      <c r="H40" s="69"/>
      <c r="I40" s="114"/>
      <c r="J40" s="114"/>
      <c r="K40" s="114"/>
      <c r="L40" s="114"/>
      <c r="M40" s="114"/>
      <c r="N40" s="114"/>
      <c r="O40" s="69"/>
      <c r="P40" s="35"/>
      <c r="Q40" s="69"/>
      <c r="R40" s="69"/>
      <c r="S40" s="69"/>
      <c r="T40" s="69"/>
      <c r="U40" s="69"/>
      <c r="V40" s="69"/>
      <c r="W40" s="69"/>
      <c r="X40" s="69"/>
      <c r="Y40" s="69"/>
      <c r="Z40" s="69"/>
    </row>
    <row r="41" spans="1:26" ht="10.5" customHeight="1">
      <c r="A41" s="69"/>
      <c r="B41" s="36" t="s">
        <v>2141</v>
      </c>
      <c r="C41" s="114"/>
      <c r="D41" s="67" t="s">
        <v>2142</v>
      </c>
      <c r="E41" s="36"/>
      <c r="F41" s="39" t="s">
        <v>111</v>
      </c>
      <c r="G41" s="39" t="s">
        <v>112</v>
      </c>
      <c r="H41" s="69"/>
      <c r="I41" s="114"/>
      <c r="J41" s="114"/>
      <c r="K41" s="114"/>
      <c r="L41" s="114"/>
      <c r="M41" s="114"/>
      <c r="N41" s="114"/>
      <c r="O41" s="69"/>
      <c r="P41" s="35"/>
      <c r="Q41" s="69"/>
      <c r="R41" s="69"/>
      <c r="S41" s="69"/>
      <c r="T41" s="69"/>
      <c r="U41" s="69"/>
      <c r="V41" s="69"/>
      <c r="W41" s="69"/>
      <c r="X41" s="69"/>
      <c r="Y41" s="69"/>
      <c r="Z41" s="69"/>
    </row>
    <row r="42" spans="1:26" ht="10.5" customHeight="1">
      <c r="A42" s="69"/>
      <c r="B42" s="36" t="s">
        <v>2143</v>
      </c>
      <c r="C42" s="114"/>
      <c r="D42" s="67" t="s">
        <v>2144</v>
      </c>
      <c r="E42" s="36"/>
      <c r="F42" s="39" t="s">
        <v>111</v>
      </c>
      <c r="G42" s="39" t="s">
        <v>112</v>
      </c>
      <c r="H42" s="69"/>
      <c r="I42" s="114"/>
      <c r="J42" s="114"/>
      <c r="K42" s="114"/>
      <c r="L42" s="114"/>
      <c r="M42" s="114"/>
      <c r="N42" s="114"/>
      <c r="O42" s="69"/>
      <c r="P42" s="35"/>
      <c r="Q42" s="69"/>
      <c r="R42" s="69"/>
      <c r="S42" s="69"/>
      <c r="T42" s="69"/>
      <c r="U42" s="69"/>
      <c r="V42" s="69"/>
      <c r="W42" s="69"/>
      <c r="X42" s="69"/>
      <c r="Y42" s="69"/>
      <c r="Z42" s="69"/>
    </row>
    <row r="43" spans="1:26" ht="10.5" customHeight="1">
      <c r="A43" s="69"/>
      <c r="B43" s="36" t="s">
        <v>2145</v>
      </c>
      <c r="C43" s="114"/>
      <c r="D43" s="67" t="s">
        <v>2146</v>
      </c>
      <c r="E43" s="36"/>
      <c r="F43" s="39" t="s">
        <v>111</v>
      </c>
      <c r="G43" s="39" t="s">
        <v>112</v>
      </c>
      <c r="H43" s="69"/>
      <c r="I43" s="114"/>
      <c r="J43" s="114"/>
      <c r="K43" s="114"/>
      <c r="L43" s="114"/>
      <c r="M43" s="114"/>
      <c r="N43" s="114"/>
      <c r="O43" s="69"/>
      <c r="P43" s="35"/>
      <c r="Q43" s="69"/>
      <c r="R43" s="69"/>
      <c r="S43" s="69"/>
      <c r="T43" s="69"/>
      <c r="U43" s="69"/>
      <c r="V43" s="69"/>
      <c r="W43" s="69"/>
      <c r="X43" s="69"/>
      <c r="Y43" s="69"/>
      <c r="Z43" s="69"/>
    </row>
    <row r="44" spans="1:26" ht="10.5" customHeight="1">
      <c r="A44" s="69"/>
      <c r="B44" s="36" t="s">
        <v>2147</v>
      </c>
      <c r="C44" s="114"/>
      <c r="D44" s="67" t="s">
        <v>2148</v>
      </c>
      <c r="E44" s="36"/>
      <c r="F44" s="39" t="s">
        <v>111</v>
      </c>
      <c r="G44" s="39" t="s">
        <v>112</v>
      </c>
      <c r="H44" s="69"/>
      <c r="I44" s="114"/>
      <c r="J44" s="114"/>
      <c r="K44" s="114"/>
      <c r="L44" s="114"/>
      <c r="M44" s="114"/>
      <c r="N44" s="114"/>
      <c r="O44" s="69"/>
      <c r="P44" s="35"/>
      <c r="Q44" s="69"/>
      <c r="R44" s="69"/>
      <c r="S44" s="69"/>
      <c r="T44" s="69"/>
      <c r="U44" s="69"/>
      <c r="V44" s="69"/>
      <c r="W44" s="69"/>
      <c r="X44" s="69"/>
      <c r="Y44" s="69"/>
      <c r="Z44" s="69"/>
    </row>
    <row r="45" spans="1:26" ht="10.5" customHeight="1">
      <c r="A45" s="69"/>
      <c r="B45" s="36" t="s">
        <v>2149</v>
      </c>
      <c r="C45" s="114"/>
      <c r="D45" s="67" t="s">
        <v>2150</v>
      </c>
      <c r="E45" s="36"/>
      <c r="F45" s="39" t="s">
        <v>111</v>
      </c>
      <c r="G45" s="39" t="s">
        <v>112</v>
      </c>
      <c r="H45" s="69"/>
      <c r="I45" s="114"/>
      <c r="J45" s="114"/>
      <c r="K45" s="114"/>
      <c r="L45" s="114"/>
      <c r="M45" s="114"/>
      <c r="N45" s="114"/>
      <c r="O45" s="69"/>
      <c r="P45" s="35"/>
      <c r="Q45" s="69"/>
      <c r="R45" s="69"/>
      <c r="S45" s="69"/>
      <c r="T45" s="69"/>
      <c r="U45" s="69"/>
      <c r="V45" s="69"/>
      <c r="W45" s="69"/>
      <c r="X45" s="69"/>
      <c r="Y45" s="69"/>
      <c r="Z45" s="69"/>
    </row>
    <row r="46" spans="1:26" ht="10.5" customHeight="1">
      <c r="A46" s="69"/>
      <c r="B46" s="36" t="s">
        <v>2151</v>
      </c>
      <c r="C46" s="114"/>
      <c r="D46" s="67" t="s">
        <v>2152</v>
      </c>
      <c r="E46" s="36"/>
      <c r="F46" s="39" t="s">
        <v>111</v>
      </c>
      <c r="G46" s="39" t="s">
        <v>112</v>
      </c>
      <c r="H46" s="69"/>
      <c r="I46" s="114"/>
      <c r="J46" s="114"/>
      <c r="K46" s="114"/>
      <c r="L46" s="114"/>
      <c r="M46" s="114"/>
      <c r="N46" s="114"/>
      <c r="O46" s="69"/>
      <c r="P46" s="35"/>
      <c r="Q46" s="69"/>
      <c r="R46" s="69"/>
      <c r="S46" s="69"/>
      <c r="T46" s="69"/>
      <c r="U46" s="69"/>
      <c r="V46" s="69"/>
      <c r="W46" s="69"/>
      <c r="X46" s="69"/>
      <c r="Y46" s="69"/>
      <c r="Z46" s="69"/>
    </row>
    <row r="47" spans="1:26" ht="10.5" customHeight="1">
      <c r="A47" s="69"/>
      <c r="B47" s="36" t="s">
        <v>2153</v>
      </c>
      <c r="C47" s="114"/>
      <c r="D47" s="67" t="s">
        <v>2154</v>
      </c>
      <c r="E47" s="36"/>
      <c r="F47" s="39" t="s">
        <v>111</v>
      </c>
      <c r="G47" s="39" t="s">
        <v>112</v>
      </c>
      <c r="H47" s="69"/>
      <c r="I47" s="114"/>
      <c r="J47" s="114"/>
      <c r="K47" s="114"/>
      <c r="L47" s="114"/>
      <c r="M47" s="114"/>
      <c r="N47" s="114"/>
      <c r="O47" s="69"/>
      <c r="P47" s="35"/>
      <c r="Q47" s="69"/>
      <c r="R47" s="69"/>
      <c r="S47" s="69"/>
      <c r="T47" s="69"/>
      <c r="U47" s="69"/>
      <c r="V47" s="69"/>
      <c r="W47" s="69"/>
      <c r="X47" s="69"/>
      <c r="Y47" s="69"/>
      <c r="Z47" s="69"/>
    </row>
    <row r="48" spans="1:26" ht="10.5" customHeight="1">
      <c r="A48" s="69"/>
      <c r="B48" s="36" t="s">
        <v>2155</v>
      </c>
      <c r="C48" s="114"/>
      <c r="D48" s="67" t="s">
        <v>2156</v>
      </c>
      <c r="E48" s="36"/>
      <c r="F48" s="39" t="s">
        <v>111</v>
      </c>
      <c r="G48" s="39" t="s">
        <v>112</v>
      </c>
      <c r="H48" s="69"/>
      <c r="I48" s="114"/>
      <c r="J48" s="114"/>
      <c r="K48" s="114"/>
      <c r="L48" s="114"/>
      <c r="M48" s="114"/>
      <c r="N48" s="114"/>
      <c r="O48" s="69"/>
      <c r="P48" s="35"/>
      <c r="Q48" s="69"/>
      <c r="R48" s="69"/>
      <c r="S48" s="69"/>
      <c r="T48" s="69"/>
      <c r="U48" s="69"/>
      <c r="V48" s="69"/>
      <c r="W48" s="69"/>
      <c r="X48" s="69"/>
      <c r="Y48" s="69"/>
      <c r="Z48" s="69"/>
    </row>
    <row r="49" spans="1:26" ht="10.5" customHeight="1">
      <c r="A49" s="69"/>
      <c r="B49" s="36" t="s">
        <v>2157</v>
      </c>
      <c r="C49" s="114"/>
      <c r="D49" s="67" t="s">
        <v>2158</v>
      </c>
      <c r="E49" s="36"/>
      <c r="F49" s="39" t="s">
        <v>111</v>
      </c>
      <c r="G49" s="39" t="s">
        <v>112</v>
      </c>
      <c r="H49" s="69"/>
      <c r="I49" s="114"/>
      <c r="J49" s="114"/>
      <c r="K49" s="114"/>
      <c r="L49" s="114"/>
      <c r="M49" s="114"/>
      <c r="N49" s="114"/>
      <c r="O49" s="69"/>
      <c r="P49" s="35"/>
      <c r="Q49" s="69"/>
      <c r="R49" s="69"/>
      <c r="S49" s="69"/>
      <c r="T49" s="69"/>
      <c r="U49" s="69"/>
      <c r="V49" s="69"/>
      <c r="W49" s="69"/>
      <c r="X49" s="69"/>
      <c r="Y49" s="69"/>
      <c r="Z49" s="69"/>
    </row>
    <row r="50" spans="1:26" ht="10.5" customHeight="1">
      <c r="A50" s="69"/>
      <c r="B50" s="36" t="s">
        <v>2159</v>
      </c>
      <c r="C50" s="114"/>
      <c r="D50" s="67" t="s">
        <v>2160</v>
      </c>
      <c r="E50" s="57"/>
      <c r="F50" s="39" t="s">
        <v>111</v>
      </c>
      <c r="G50" s="39" t="s">
        <v>112</v>
      </c>
      <c r="H50" s="69"/>
      <c r="I50" s="114"/>
      <c r="J50" s="114"/>
      <c r="K50" s="114"/>
      <c r="L50" s="114"/>
      <c r="M50" s="114"/>
      <c r="N50" s="114"/>
      <c r="O50" s="69"/>
      <c r="P50" s="35"/>
      <c r="Q50" s="69"/>
      <c r="R50" s="69"/>
      <c r="S50" s="69"/>
      <c r="T50" s="69"/>
      <c r="U50" s="69"/>
      <c r="V50" s="69"/>
      <c r="W50" s="69"/>
      <c r="X50" s="69"/>
      <c r="Y50" s="69"/>
      <c r="Z50" s="69"/>
    </row>
    <row r="51" spans="1:26" ht="10.5" customHeight="1">
      <c r="A51" s="69"/>
      <c r="B51" s="36" t="s">
        <v>2161</v>
      </c>
      <c r="C51" s="114"/>
      <c r="D51" s="67" t="s">
        <v>2162</v>
      </c>
      <c r="E51" s="57"/>
      <c r="F51" s="39" t="s">
        <v>111</v>
      </c>
      <c r="G51" s="39" t="s">
        <v>112</v>
      </c>
      <c r="H51" s="69"/>
      <c r="I51" s="114"/>
      <c r="J51" s="114"/>
      <c r="K51" s="114"/>
      <c r="L51" s="114"/>
      <c r="M51" s="114"/>
      <c r="N51" s="114"/>
      <c r="O51" s="69"/>
      <c r="P51" s="35"/>
      <c r="Q51" s="69"/>
      <c r="R51" s="69"/>
      <c r="S51" s="69"/>
      <c r="T51" s="69"/>
      <c r="U51" s="69"/>
      <c r="V51" s="69"/>
      <c r="W51" s="69"/>
      <c r="X51" s="69"/>
      <c r="Y51" s="69"/>
      <c r="Z51" s="69"/>
    </row>
    <row r="52" spans="1:26" ht="10.5" customHeight="1">
      <c r="A52" s="69"/>
      <c r="B52" s="36" t="s">
        <v>2163</v>
      </c>
      <c r="C52" s="114"/>
      <c r="D52" s="67" t="s">
        <v>2164</v>
      </c>
      <c r="E52" s="57"/>
      <c r="F52" s="39" t="s">
        <v>111</v>
      </c>
      <c r="G52" s="39" t="s">
        <v>112</v>
      </c>
      <c r="H52" s="69"/>
      <c r="I52" s="114"/>
      <c r="J52" s="114"/>
      <c r="K52" s="114"/>
      <c r="L52" s="114"/>
      <c r="M52" s="114"/>
      <c r="N52" s="114"/>
      <c r="O52" s="69"/>
      <c r="P52" s="35"/>
      <c r="Q52" s="69"/>
      <c r="R52" s="69"/>
      <c r="S52" s="69"/>
      <c r="T52" s="69"/>
      <c r="U52" s="69"/>
      <c r="V52" s="69"/>
      <c r="W52" s="69"/>
      <c r="X52" s="69"/>
      <c r="Y52" s="69"/>
      <c r="Z52" s="69"/>
    </row>
    <row r="53" spans="1:26" ht="10.5" customHeight="1">
      <c r="A53" s="69"/>
      <c r="B53" s="36" t="s">
        <v>2165</v>
      </c>
      <c r="C53" s="114"/>
      <c r="D53" s="67" t="s">
        <v>2166</v>
      </c>
      <c r="E53" s="57"/>
      <c r="F53" s="39" t="s">
        <v>111</v>
      </c>
      <c r="G53" s="39" t="s">
        <v>112</v>
      </c>
      <c r="H53" s="69"/>
      <c r="I53" s="114"/>
      <c r="J53" s="114"/>
      <c r="K53" s="114"/>
      <c r="L53" s="114"/>
      <c r="M53" s="114"/>
      <c r="N53" s="114"/>
      <c r="O53" s="69"/>
      <c r="P53" s="35"/>
      <c r="Q53" s="69"/>
      <c r="R53" s="69"/>
      <c r="S53" s="69"/>
      <c r="T53" s="69"/>
      <c r="U53" s="69"/>
      <c r="V53" s="69"/>
      <c r="W53" s="69"/>
      <c r="X53" s="69"/>
      <c r="Y53" s="69"/>
      <c r="Z53" s="69"/>
    </row>
    <row r="54" spans="1:26" ht="10.5" customHeight="1">
      <c r="A54" s="69"/>
      <c r="B54" s="36" t="s">
        <v>2167</v>
      </c>
      <c r="C54" s="114"/>
      <c r="D54" s="67" t="s">
        <v>2168</v>
      </c>
      <c r="E54" s="57"/>
      <c r="F54" s="39" t="s">
        <v>111</v>
      </c>
      <c r="G54" s="39" t="s">
        <v>112</v>
      </c>
      <c r="H54" s="69"/>
      <c r="I54" s="114"/>
      <c r="J54" s="114"/>
      <c r="K54" s="114"/>
      <c r="L54" s="114"/>
      <c r="M54" s="114"/>
      <c r="N54" s="114"/>
      <c r="O54" s="69"/>
      <c r="P54" s="35"/>
      <c r="Q54" s="69"/>
      <c r="R54" s="69"/>
      <c r="S54" s="69"/>
      <c r="T54" s="69"/>
      <c r="U54" s="69"/>
      <c r="V54" s="69"/>
      <c r="W54" s="69"/>
      <c r="X54" s="69"/>
      <c r="Y54" s="69"/>
      <c r="Z54" s="69"/>
    </row>
    <row r="55" spans="1:26" ht="10.5" customHeight="1">
      <c r="A55" s="150"/>
      <c r="B55" s="36" t="s">
        <v>2169</v>
      </c>
      <c r="C55" s="68"/>
      <c r="D55" s="70" t="s">
        <v>2170</v>
      </c>
      <c r="E55" s="70" t="s">
        <v>2171</v>
      </c>
      <c r="F55" s="39" t="s">
        <v>111</v>
      </c>
      <c r="G55" s="39" t="s">
        <v>112</v>
      </c>
      <c r="H55" s="150"/>
      <c r="I55" s="68"/>
      <c r="J55" s="68"/>
      <c r="K55" s="68"/>
      <c r="L55" s="68"/>
      <c r="M55" s="68"/>
      <c r="N55" s="68"/>
      <c r="O55" s="150"/>
      <c r="P55" s="35"/>
      <c r="Q55" s="150"/>
      <c r="R55" s="150"/>
      <c r="S55" s="150"/>
      <c r="T55" s="150"/>
      <c r="U55" s="150"/>
      <c r="V55" s="150"/>
      <c r="W55" s="150"/>
      <c r="X55" s="150"/>
      <c r="Y55" s="150"/>
      <c r="Z55" s="150"/>
    </row>
    <row r="56" spans="1:26" ht="10.5" customHeight="1">
      <c r="A56" s="150"/>
      <c r="B56" s="36" t="s">
        <v>2172</v>
      </c>
      <c r="C56" s="68"/>
      <c r="D56" s="70" t="s">
        <v>2173</v>
      </c>
      <c r="E56" s="70" t="s">
        <v>2174</v>
      </c>
      <c r="F56" s="39" t="s">
        <v>111</v>
      </c>
      <c r="G56" s="39" t="s">
        <v>112</v>
      </c>
      <c r="H56" s="150"/>
      <c r="I56" s="68"/>
      <c r="J56" s="68"/>
      <c r="K56" s="68"/>
      <c r="L56" s="68"/>
      <c r="M56" s="68"/>
      <c r="N56" s="68"/>
      <c r="O56" s="150"/>
      <c r="P56" s="35"/>
      <c r="Q56" s="150"/>
      <c r="R56" s="150"/>
      <c r="S56" s="150"/>
      <c r="T56" s="150"/>
      <c r="U56" s="150"/>
      <c r="V56" s="150"/>
      <c r="W56" s="150"/>
      <c r="X56" s="150"/>
      <c r="Y56" s="150"/>
      <c r="Z56" s="150"/>
    </row>
    <row r="57" spans="1:26" ht="10.5" customHeight="1">
      <c r="A57" s="150"/>
      <c r="B57" s="36" t="s">
        <v>2175</v>
      </c>
      <c r="C57" s="68"/>
      <c r="D57" s="70" t="s">
        <v>2176</v>
      </c>
      <c r="E57" s="70" t="s">
        <v>2177</v>
      </c>
      <c r="F57" s="39" t="s">
        <v>111</v>
      </c>
      <c r="G57" s="39" t="s">
        <v>112</v>
      </c>
      <c r="H57" s="150"/>
      <c r="I57" s="68"/>
      <c r="J57" s="68"/>
      <c r="K57" s="68"/>
      <c r="L57" s="68"/>
      <c r="M57" s="68"/>
      <c r="N57" s="68"/>
      <c r="O57" s="150"/>
      <c r="P57" s="35"/>
      <c r="Q57" s="150"/>
      <c r="R57" s="150"/>
      <c r="S57" s="150"/>
      <c r="T57" s="150"/>
      <c r="U57" s="150"/>
      <c r="V57" s="150"/>
      <c r="W57" s="150"/>
      <c r="X57" s="150"/>
      <c r="Y57" s="150"/>
      <c r="Z57" s="150"/>
    </row>
    <row r="58" spans="1:26" ht="10.5" customHeight="1">
      <c r="A58" s="150"/>
      <c r="B58" s="36" t="s">
        <v>2178</v>
      </c>
      <c r="C58" s="68"/>
      <c r="D58" s="70" t="s">
        <v>2179</v>
      </c>
      <c r="E58" s="70" t="s">
        <v>2180</v>
      </c>
      <c r="F58" s="39" t="s">
        <v>111</v>
      </c>
      <c r="G58" s="39" t="s">
        <v>112</v>
      </c>
      <c r="H58" s="150"/>
      <c r="I58" s="68"/>
      <c r="J58" s="68"/>
      <c r="K58" s="68"/>
      <c r="L58" s="68"/>
      <c r="M58" s="68"/>
      <c r="N58" s="68"/>
      <c r="O58" s="150"/>
      <c r="P58" s="35"/>
      <c r="Q58" s="150"/>
      <c r="R58" s="150"/>
      <c r="S58" s="150"/>
      <c r="T58" s="150"/>
      <c r="U58" s="150"/>
      <c r="V58" s="150"/>
      <c r="W58" s="150"/>
      <c r="X58" s="150"/>
      <c r="Y58" s="150"/>
      <c r="Z58" s="150"/>
    </row>
    <row r="59" spans="1:26" ht="10.5" customHeight="1">
      <c r="A59" s="150"/>
      <c r="B59" s="36" t="s">
        <v>2181</v>
      </c>
      <c r="C59" s="68"/>
      <c r="D59" s="70" t="s">
        <v>2182</v>
      </c>
      <c r="E59" s="70" t="s">
        <v>2183</v>
      </c>
      <c r="F59" s="39" t="s">
        <v>111</v>
      </c>
      <c r="G59" s="39" t="s">
        <v>112</v>
      </c>
      <c r="H59" s="150"/>
      <c r="I59" s="68"/>
      <c r="J59" s="68"/>
      <c r="K59" s="68"/>
      <c r="L59" s="68"/>
      <c r="M59" s="68"/>
      <c r="N59" s="68"/>
      <c r="O59" s="150"/>
      <c r="P59" s="35"/>
      <c r="Q59" s="150"/>
      <c r="R59" s="150"/>
      <c r="S59" s="150"/>
      <c r="T59" s="150"/>
      <c r="U59" s="150"/>
      <c r="V59" s="150"/>
      <c r="W59" s="150"/>
      <c r="X59" s="150"/>
      <c r="Y59" s="150"/>
      <c r="Z59" s="150"/>
    </row>
    <row r="60" spans="1:26" ht="10.5" customHeight="1">
      <c r="A60" s="150"/>
      <c r="B60" s="36" t="s">
        <v>2184</v>
      </c>
      <c r="C60" s="68"/>
      <c r="D60" s="70" t="s">
        <v>2185</v>
      </c>
      <c r="E60" s="70" t="s">
        <v>2186</v>
      </c>
      <c r="F60" s="39" t="s">
        <v>111</v>
      </c>
      <c r="G60" s="39" t="s">
        <v>112</v>
      </c>
      <c r="H60" s="150"/>
      <c r="I60" s="68"/>
      <c r="J60" s="68"/>
      <c r="K60" s="68"/>
      <c r="L60" s="68"/>
      <c r="M60" s="68"/>
      <c r="N60" s="68"/>
      <c r="O60" s="150"/>
      <c r="P60" s="35"/>
      <c r="Q60" s="150"/>
      <c r="R60" s="150"/>
      <c r="S60" s="150"/>
      <c r="T60" s="150"/>
      <c r="U60" s="150"/>
      <c r="V60" s="150"/>
      <c r="W60" s="150"/>
      <c r="X60" s="150"/>
      <c r="Y60" s="150"/>
      <c r="Z60" s="150"/>
    </row>
    <row r="61" spans="1:26" ht="10.5" customHeight="1">
      <c r="A61" s="150"/>
      <c r="B61" s="36" t="s">
        <v>2187</v>
      </c>
      <c r="C61" s="68"/>
      <c r="D61" s="70" t="s">
        <v>2188</v>
      </c>
      <c r="E61" s="70" t="s">
        <v>2189</v>
      </c>
      <c r="F61" s="39" t="s">
        <v>111</v>
      </c>
      <c r="G61" s="39" t="s">
        <v>112</v>
      </c>
      <c r="H61" s="150"/>
      <c r="I61" s="68"/>
      <c r="J61" s="68"/>
      <c r="K61" s="68"/>
      <c r="L61" s="68"/>
      <c r="M61" s="68"/>
      <c r="N61" s="68"/>
      <c r="O61" s="150"/>
      <c r="P61" s="35"/>
      <c r="Q61" s="150"/>
      <c r="R61" s="150"/>
      <c r="S61" s="150"/>
      <c r="T61" s="150"/>
      <c r="U61" s="150"/>
      <c r="V61" s="150"/>
      <c r="W61" s="150"/>
      <c r="X61" s="150"/>
      <c r="Y61" s="150"/>
      <c r="Z61" s="150"/>
    </row>
    <row r="62" spans="1:26" ht="10.5" customHeight="1">
      <c r="A62" s="26"/>
      <c r="B62" s="386" t="s">
        <v>256</v>
      </c>
      <c r="C62" s="387"/>
      <c r="D62" s="387"/>
      <c r="E62" s="387"/>
      <c r="F62" s="387"/>
      <c r="G62" s="378"/>
      <c r="H62" s="26"/>
      <c r="I62" s="35"/>
      <c r="J62" s="35"/>
      <c r="K62" s="35"/>
      <c r="L62" s="35"/>
      <c r="M62" s="35"/>
      <c r="N62" s="35"/>
      <c r="O62" s="26"/>
      <c r="P62" s="35"/>
      <c r="Q62" s="26"/>
      <c r="R62" s="26"/>
      <c r="S62" s="26"/>
      <c r="T62" s="26"/>
      <c r="U62" s="26"/>
      <c r="V62" s="26"/>
      <c r="W62" s="26"/>
      <c r="X62" s="26"/>
      <c r="Y62" s="26"/>
      <c r="Z62" s="26"/>
    </row>
    <row r="63" spans="1:26" ht="10.5" customHeight="1">
      <c r="A63" s="69"/>
      <c r="B63" s="36" t="s">
        <v>2190</v>
      </c>
      <c r="C63" s="114"/>
      <c r="D63" s="67" t="s">
        <v>2191</v>
      </c>
      <c r="E63" s="36"/>
      <c r="F63" s="39" t="s">
        <v>311</v>
      </c>
      <c r="G63" s="39" t="s">
        <v>374</v>
      </c>
      <c r="H63" s="69"/>
      <c r="I63" s="114"/>
      <c r="J63" s="114"/>
      <c r="K63" s="114"/>
      <c r="L63" s="114"/>
      <c r="M63" s="114"/>
      <c r="N63" s="114"/>
      <c r="O63" s="69"/>
      <c r="P63" s="35"/>
      <c r="Q63" s="69"/>
      <c r="R63" s="69"/>
      <c r="S63" s="69"/>
      <c r="T63" s="69"/>
      <c r="U63" s="69"/>
      <c r="V63" s="69"/>
      <c r="W63" s="69"/>
      <c r="X63" s="69"/>
      <c r="Y63" s="69"/>
      <c r="Z63" s="69"/>
    </row>
    <row r="64" spans="1:26" ht="10.5" customHeight="1">
      <c r="A64" s="69"/>
      <c r="B64" s="36" t="s">
        <v>2192</v>
      </c>
      <c r="C64" s="114"/>
      <c r="D64" s="67" t="s">
        <v>2193</v>
      </c>
      <c r="E64" s="67" t="s">
        <v>2194</v>
      </c>
      <c r="F64" s="39" t="s">
        <v>311</v>
      </c>
      <c r="G64" s="39" t="s">
        <v>374</v>
      </c>
      <c r="H64" s="69"/>
      <c r="I64" s="114"/>
      <c r="J64" s="114"/>
      <c r="K64" s="114"/>
      <c r="L64" s="114"/>
      <c r="M64" s="114"/>
      <c r="N64" s="114"/>
      <c r="O64" s="69"/>
      <c r="P64" s="35"/>
      <c r="Q64" s="69"/>
      <c r="R64" s="69"/>
      <c r="S64" s="69"/>
      <c r="T64" s="69"/>
      <c r="U64" s="69"/>
      <c r="V64" s="69"/>
      <c r="W64" s="69"/>
      <c r="X64" s="69"/>
      <c r="Y64" s="69"/>
      <c r="Z64" s="69"/>
    </row>
    <row r="65" spans="1:26" ht="10.5" customHeight="1">
      <c r="A65" s="69"/>
      <c r="B65" s="36" t="s">
        <v>2195</v>
      </c>
      <c r="C65" s="114"/>
      <c r="D65" s="67" t="s">
        <v>2196</v>
      </c>
      <c r="E65" s="67" t="s">
        <v>2001</v>
      </c>
      <c r="F65" s="39" t="s">
        <v>311</v>
      </c>
      <c r="G65" s="39" t="s">
        <v>374</v>
      </c>
      <c r="H65" s="69"/>
      <c r="I65" s="114"/>
      <c r="J65" s="114"/>
      <c r="K65" s="114"/>
      <c r="L65" s="114"/>
      <c r="M65" s="114"/>
      <c r="N65" s="114"/>
      <c r="O65" s="69"/>
      <c r="P65" s="35"/>
      <c r="Q65" s="69"/>
      <c r="R65" s="69"/>
      <c r="S65" s="69"/>
      <c r="T65" s="69"/>
      <c r="U65" s="69"/>
      <c r="V65" s="69"/>
      <c r="W65" s="69"/>
      <c r="X65" s="69"/>
      <c r="Y65" s="69"/>
      <c r="Z65" s="69"/>
    </row>
    <row r="66" spans="1:26" ht="10.5" customHeight="1">
      <c r="A66" s="69"/>
      <c r="B66" s="36" t="s">
        <v>2197</v>
      </c>
      <c r="C66" s="114"/>
      <c r="D66" s="67" t="s">
        <v>2198</v>
      </c>
      <c r="E66" s="67" t="s">
        <v>2199</v>
      </c>
      <c r="F66" s="39" t="s">
        <v>311</v>
      </c>
      <c r="G66" s="39" t="s">
        <v>374</v>
      </c>
      <c r="H66" s="69"/>
      <c r="I66" s="114"/>
      <c r="J66" s="114"/>
      <c r="K66" s="114"/>
      <c r="L66" s="114"/>
      <c r="M66" s="114"/>
      <c r="N66" s="114"/>
      <c r="O66" s="69"/>
      <c r="P66" s="35"/>
      <c r="Q66" s="69"/>
      <c r="R66" s="69"/>
      <c r="S66" s="69"/>
      <c r="T66" s="69"/>
      <c r="U66" s="69"/>
      <c r="V66" s="69"/>
      <c r="W66" s="69"/>
      <c r="X66" s="69"/>
      <c r="Y66" s="69"/>
      <c r="Z66" s="69"/>
    </row>
    <row r="67" spans="1:26" ht="10.5" customHeight="1">
      <c r="A67" s="69"/>
      <c r="B67" s="148" t="s">
        <v>313</v>
      </c>
      <c r="C67" s="69"/>
      <c r="D67" s="148"/>
      <c r="E67" s="69"/>
      <c r="F67" s="69"/>
      <c r="G67" s="69"/>
      <c r="H67" s="69"/>
      <c r="I67" s="69"/>
      <c r="J67" s="69"/>
      <c r="K67" s="69"/>
      <c r="L67" s="69"/>
      <c r="M67" s="69"/>
      <c r="N67" s="69"/>
      <c r="O67" s="69"/>
      <c r="P67" s="69"/>
      <c r="Q67" s="69"/>
      <c r="R67" s="69"/>
      <c r="S67" s="69"/>
      <c r="T67" s="69"/>
      <c r="U67" s="69"/>
      <c r="V67" s="69"/>
      <c r="W67" s="69"/>
      <c r="X67" s="69"/>
      <c r="Y67" s="69"/>
      <c r="Z67" s="69"/>
    </row>
    <row r="68" spans="1:26" ht="10.5" customHeight="1">
      <c r="A68" s="69"/>
      <c r="B68" s="148">
        <v>57</v>
      </c>
      <c r="C68" s="69"/>
      <c r="D68" s="148"/>
      <c r="E68" s="69"/>
      <c r="F68" s="69"/>
      <c r="G68" s="69"/>
      <c r="H68" s="69"/>
      <c r="I68" s="69"/>
      <c r="J68" s="69"/>
      <c r="K68" s="69"/>
      <c r="L68" s="69"/>
      <c r="M68" s="69"/>
      <c r="N68" s="69"/>
      <c r="O68" s="69"/>
      <c r="P68" s="69"/>
      <c r="Q68" s="69"/>
      <c r="R68" s="69"/>
      <c r="S68" s="69"/>
      <c r="T68" s="69"/>
      <c r="U68" s="69"/>
      <c r="V68" s="69"/>
      <c r="W68" s="69"/>
      <c r="X68" s="69"/>
      <c r="Y68" s="69"/>
      <c r="Z68" s="69"/>
    </row>
    <row r="69" spans="1:26" ht="10.5" customHeight="1">
      <c r="A69" s="69"/>
      <c r="B69" s="148"/>
      <c r="C69" s="69"/>
      <c r="D69" s="148"/>
      <c r="E69" s="69"/>
      <c r="F69" s="69"/>
      <c r="G69" s="69"/>
      <c r="H69" s="69"/>
      <c r="I69" s="69"/>
      <c r="J69" s="69"/>
      <c r="K69" s="69"/>
      <c r="L69" s="69"/>
      <c r="M69" s="69"/>
      <c r="N69" s="69"/>
      <c r="O69" s="69"/>
      <c r="P69" s="69"/>
      <c r="Q69" s="69"/>
      <c r="R69" s="69"/>
      <c r="S69" s="69"/>
      <c r="T69" s="69"/>
      <c r="U69" s="69"/>
      <c r="V69" s="69"/>
      <c r="W69" s="69"/>
      <c r="X69" s="69"/>
      <c r="Y69" s="69"/>
      <c r="Z69" s="69"/>
    </row>
    <row r="70" spans="1:26" ht="10.5" customHeight="1">
      <c r="A70" s="150"/>
      <c r="B70" s="151"/>
      <c r="C70" s="150"/>
      <c r="D70" s="151"/>
      <c r="E70" s="150"/>
      <c r="F70" s="150"/>
      <c r="G70" s="150"/>
      <c r="H70" s="150"/>
      <c r="I70" s="150"/>
      <c r="J70" s="150"/>
      <c r="K70" s="150"/>
      <c r="L70" s="150"/>
      <c r="M70" s="150"/>
      <c r="N70" s="150"/>
      <c r="O70" s="150"/>
      <c r="P70" s="150"/>
      <c r="Q70" s="150"/>
      <c r="R70" s="150"/>
      <c r="S70" s="150"/>
      <c r="T70" s="150"/>
      <c r="U70" s="150"/>
      <c r="V70" s="150"/>
      <c r="W70" s="150"/>
      <c r="X70" s="150"/>
      <c r="Y70" s="150"/>
      <c r="Z70" s="150"/>
    </row>
    <row r="71" spans="1:26" ht="10.5" customHeight="1">
      <c r="A71" s="150"/>
      <c r="B71" s="151"/>
      <c r="C71" s="150"/>
      <c r="D71" s="151"/>
      <c r="E71" s="150"/>
      <c r="F71" s="150"/>
      <c r="G71" s="150"/>
      <c r="H71" s="150"/>
      <c r="I71" s="150"/>
      <c r="J71" s="150"/>
      <c r="K71" s="150"/>
      <c r="L71" s="150"/>
      <c r="M71" s="150"/>
      <c r="N71" s="150"/>
      <c r="O71" s="150"/>
      <c r="P71" s="150"/>
      <c r="Q71" s="150"/>
      <c r="R71" s="150"/>
      <c r="S71" s="150"/>
      <c r="T71" s="150"/>
      <c r="U71" s="150"/>
      <c r="V71" s="150"/>
      <c r="W71" s="150"/>
      <c r="X71" s="150"/>
      <c r="Y71" s="150"/>
      <c r="Z71" s="150"/>
    </row>
    <row r="72" spans="1:26" ht="10.5" customHeight="1">
      <c r="A72" s="150"/>
      <c r="B72" s="151"/>
      <c r="C72" s="150"/>
      <c r="D72" s="151"/>
      <c r="E72" s="150"/>
      <c r="F72" s="150"/>
      <c r="G72" s="150"/>
      <c r="H72" s="150"/>
      <c r="I72" s="150"/>
      <c r="J72" s="150"/>
      <c r="K72" s="150"/>
      <c r="L72" s="150"/>
      <c r="M72" s="150"/>
      <c r="N72" s="150"/>
      <c r="O72" s="150"/>
      <c r="P72" s="150"/>
      <c r="Q72" s="150"/>
      <c r="R72" s="150"/>
      <c r="S72" s="150"/>
      <c r="T72" s="150"/>
      <c r="U72" s="150"/>
      <c r="V72" s="150"/>
      <c r="W72" s="150"/>
      <c r="X72" s="150"/>
      <c r="Y72" s="150"/>
      <c r="Z72" s="150"/>
    </row>
    <row r="73" spans="1:26" ht="10.5" customHeight="1">
      <c r="A73" s="150"/>
      <c r="B73" s="151"/>
      <c r="C73" s="150"/>
      <c r="D73" s="151"/>
      <c r="E73" s="150"/>
      <c r="F73" s="150"/>
      <c r="G73" s="150"/>
      <c r="H73" s="150"/>
      <c r="I73" s="150"/>
      <c r="J73" s="150"/>
      <c r="K73" s="150"/>
      <c r="L73" s="150"/>
      <c r="M73" s="150"/>
      <c r="N73" s="150"/>
      <c r="O73" s="150"/>
      <c r="P73" s="150"/>
      <c r="Q73" s="150"/>
      <c r="R73" s="150"/>
      <c r="S73" s="150"/>
      <c r="T73" s="150"/>
      <c r="U73" s="150"/>
      <c r="V73" s="150"/>
      <c r="W73" s="150"/>
      <c r="X73" s="150"/>
      <c r="Y73" s="150"/>
      <c r="Z73" s="150"/>
    </row>
    <row r="74" spans="1:26" ht="10.5" customHeight="1">
      <c r="A74" s="69"/>
      <c r="B74" s="148"/>
      <c r="C74" s="69"/>
      <c r="D74" s="148"/>
      <c r="E74" s="69"/>
      <c r="F74" s="69"/>
      <c r="G74" s="69"/>
      <c r="H74" s="69"/>
      <c r="I74" s="69"/>
      <c r="J74" s="69"/>
      <c r="K74" s="69"/>
      <c r="L74" s="69"/>
      <c r="M74" s="69"/>
      <c r="N74" s="69"/>
      <c r="O74" s="69"/>
      <c r="P74" s="69"/>
      <c r="Q74" s="69"/>
      <c r="R74" s="69"/>
      <c r="S74" s="69"/>
      <c r="T74" s="69"/>
      <c r="U74" s="69"/>
      <c r="V74" s="69"/>
      <c r="W74" s="69"/>
      <c r="X74" s="69"/>
      <c r="Y74" s="69"/>
      <c r="Z74" s="69"/>
    </row>
    <row r="75" spans="1:26" ht="10.5" customHeight="1">
      <c r="A75" s="69"/>
      <c r="B75" s="148"/>
      <c r="C75" s="69"/>
      <c r="D75" s="148"/>
      <c r="E75" s="69"/>
      <c r="F75" s="69"/>
      <c r="G75" s="69"/>
      <c r="H75" s="69"/>
      <c r="I75" s="69"/>
      <c r="J75" s="69"/>
      <c r="K75" s="69"/>
      <c r="L75" s="69"/>
      <c r="M75" s="69"/>
      <c r="N75" s="69"/>
      <c r="O75" s="69"/>
      <c r="P75" s="69"/>
      <c r="Q75" s="69"/>
      <c r="R75" s="69"/>
      <c r="S75" s="69"/>
      <c r="T75" s="69"/>
      <c r="U75" s="69"/>
      <c r="V75" s="69"/>
      <c r="W75" s="69"/>
      <c r="X75" s="69"/>
      <c r="Y75" s="69"/>
      <c r="Z75" s="69"/>
    </row>
    <row r="76" spans="1:26" ht="10.5" customHeight="1">
      <c r="A76" s="69"/>
      <c r="B76" s="148"/>
      <c r="C76" s="69"/>
      <c r="D76" s="148"/>
      <c r="E76" s="69"/>
      <c r="F76" s="69"/>
      <c r="G76" s="69"/>
      <c r="H76" s="69"/>
      <c r="I76" s="69"/>
      <c r="J76" s="69"/>
      <c r="K76" s="69"/>
      <c r="L76" s="69"/>
      <c r="M76" s="69"/>
      <c r="N76" s="69"/>
      <c r="O76" s="69"/>
      <c r="P76" s="69"/>
      <c r="Q76" s="69"/>
      <c r="R76" s="69"/>
      <c r="S76" s="69"/>
      <c r="T76" s="69"/>
      <c r="U76" s="69"/>
      <c r="V76" s="69"/>
      <c r="W76" s="69"/>
      <c r="X76" s="69"/>
      <c r="Y76" s="69"/>
      <c r="Z76" s="69"/>
    </row>
    <row r="77" spans="1:26" ht="10.5" customHeight="1">
      <c r="A77" s="69"/>
      <c r="B77" s="148"/>
      <c r="C77" s="69"/>
      <c r="D77" s="148"/>
      <c r="E77" s="69"/>
      <c r="F77" s="69"/>
      <c r="G77" s="69"/>
      <c r="H77" s="69"/>
      <c r="I77" s="69"/>
      <c r="J77" s="69"/>
      <c r="K77" s="69"/>
      <c r="L77" s="69"/>
      <c r="M77" s="69"/>
      <c r="N77" s="69"/>
      <c r="O77" s="69"/>
      <c r="P77" s="69"/>
      <c r="Q77" s="69"/>
      <c r="R77" s="69"/>
      <c r="S77" s="69"/>
      <c r="T77" s="69"/>
      <c r="U77" s="69"/>
      <c r="V77" s="69"/>
      <c r="W77" s="69"/>
      <c r="X77" s="69"/>
      <c r="Y77" s="69"/>
      <c r="Z77" s="69"/>
    </row>
    <row r="78" spans="1:26" ht="10.5" customHeight="1">
      <c r="A78" s="69"/>
      <c r="B78" s="148"/>
      <c r="C78" s="69"/>
      <c r="D78" s="148"/>
      <c r="E78" s="69"/>
      <c r="F78" s="69"/>
      <c r="G78" s="69"/>
      <c r="H78" s="69"/>
      <c r="I78" s="69"/>
      <c r="J78" s="69"/>
      <c r="K78" s="69"/>
      <c r="L78" s="69"/>
      <c r="M78" s="69"/>
      <c r="N78" s="69"/>
      <c r="O78" s="69"/>
      <c r="P78" s="69"/>
      <c r="Q78" s="69"/>
      <c r="R78" s="69"/>
      <c r="S78" s="69"/>
      <c r="T78" s="69"/>
      <c r="U78" s="69"/>
      <c r="V78" s="69"/>
      <c r="W78" s="69"/>
      <c r="X78" s="69"/>
      <c r="Y78" s="69"/>
      <c r="Z78" s="69"/>
    </row>
    <row r="79" spans="1:26" ht="10.5" customHeight="1">
      <c r="A79" s="69"/>
      <c r="B79" s="148"/>
      <c r="C79" s="69"/>
      <c r="D79" s="148"/>
      <c r="E79" s="69"/>
      <c r="F79" s="69"/>
      <c r="G79" s="69"/>
      <c r="H79" s="69"/>
      <c r="I79" s="69"/>
      <c r="J79" s="69"/>
      <c r="K79" s="69"/>
      <c r="L79" s="69"/>
      <c r="M79" s="69"/>
      <c r="N79" s="69"/>
      <c r="O79" s="69"/>
      <c r="P79" s="69"/>
      <c r="Q79" s="69"/>
      <c r="R79" s="69"/>
      <c r="S79" s="69"/>
      <c r="T79" s="69"/>
      <c r="U79" s="69"/>
      <c r="V79" s="69"/>
      <c r="W79" s="69"/>
      <c r="X79" s="69"/>
      <c r="Y79" s="69"/>
      <c r="Z79" s="69"/>
    </row>
    <row r="80" spans="1:26" ht="10.5" customHeight="1">
      <c r="A80" s="69"/>
      <c r="B80" s="148"/>
      <c r="C80" s="69"/>
      <c r="D80" s="148"/>
      <c r="E80" s="69"/>
      <c r="F80" s="69"/>
      <c r="G80" s="69"/>
      <c r="H80" s="69"/>
      <c r="I80" s="69"/>
      <c r="J80" s="69"/>
      <c r="K80" s="69"/>
      <c r="L80" s="69"/>
      <c r="M80" s="69"/>
      <c r="N80" s="69"/>
      <c r="O80" s="69"/>
      <c r="P80" s="69"/>
      <c r="Q80" s="69"/>
      <c r="R80" s="69"/>
      <c r="S80" s="69"/>
      <c r="T80" s="69"/>
      <c r="U80" s="69"/>
      <c r="V80" s="69"/>
      <c r="W80" s="69"/>
      <c r="X80" s="69"/>
      <c r="Y80" s="69"/>
      <c r="Z80" s="69"/>
    </row>
    <row r="81" spans="1:26" ht="10.5" customHeight="1">
      <c r="A81" s="69"/>
      <c r="B81" s="148"/>
      <c r="C81" s="69"/>
      <c r="D81" s="148"/>
      <c r="E81" s="69"/>
      <c r="F81" s="69"/>
      <c r="G81" s="69"/>
      <c r="H81" s="69"/>
      <c r="I81" s="69"/>
      <c r="J81" s="69"/>
      <c r="K81" s="69"/>
      <c r="L81" s="69"/>
      <c r="M81" s="69"/>
      <c r="N81" s="69"/>
      <c r="O81" s="69"/>
      <c r="P81" s="69"/>
      <c r="Q81" s="69"/>
      <c r="R81" s="69"/>
      <c r="S81" s="69"/>
      <c r="T81" s="69"/>
      <c r="U81" s="69"/>
      <c r="V81" s="69"/>
      <c r="W81" s="69"/>
      <c r="X81" s="69"/>
      <c r="Y81" s="69"/>
      <c r="Z81" s="69"/>
    </row>
    <row r="82" spans="1:26" ht="10.5" customHeight="1">
      <c r="A82" s="69"/>
      <c r="B82" s="148"/>
      <c r="C82" s="69"/>
      <c r="D82" s="148"/>
      <c r="E82" s="69"/>
      <c r="F82" s="69"/>
      <c r="G82" s="69"/>
      <c r="H82" s="69"/>
      <c r="I82" s="69"/>
      <c r="J82" s="69"/>
      <c r="K82" s="69"/>
      <c r="L82" s="69"/>
      <c r="M82" s="69"/>
      <c r="N82" s="69"/>
      <c r="O82" s="69"/>
      <c r="P82" s="69"/>
      <c r="Q82" s="69"/>
      <c r="R82" s="69"/>
      <c r="S82" s="69"/>
      <c r="T82" s="69"/>
      <c r="U82" s="69"/>
      <c r="V82" s="69"/>
      <c r="W82" s="69"/>
      <c r="X82" s="69"/>
      <c r="Y82" s="69"/>
      <c r="Z82" s="69"/>
    </row>
    <row r="83" spans="1:26" ht="10.5" customHeight="1">
      <c r="A83" s="69"/>
      <c r="B83" s="148"/>
      <c r="C83" s="69"/>
      <c r="D83" s="148"/>
      <c r="E83" s="69"/>
      <c r="F83" s="69"/>
      <c r="G83" s="69"/>
      <c r="H83" s="69"/>
      <c r="I83" s="69"/>
      <c r="J83" s="69"/>
      <c r="K83" s="69"/>
      <c r="L83" s="69"/>
      <c r="M83" s="69"/>
      <c r="N83" s="69"/>
      <c r="O83" s="69"/>
      <c r="P83" s="69"/>
      <c r="Q83" s="69"/>
      <c r="R83" s="69"/>
      <c r="S83" s="69"/>
      <c r="T83" s="69"/>
      <c r="U83" s="69"/>
      <c r="V83" s="69"/>
      <c r="W83" s="69"/>
      <c r="X83" s="69"/>
      <c r="Y83" s="69"/>
      <c r="Z83" s="69"/>
    </row>
    <row r="84" spans="1:26" ht="10.5" customHeight="1">
      <c r="A84" s="69"/>
      <c r="B84" s="148"/>
      <c r="C84" s="69"/>
      <c r="D84" s="148"/>
      <c r="E84" s="69"/>
      <c r="F84" s="69"/>
      <c r="G84" s="69"/>
      <c r="H84" s="69"/>
      <c r="I84" s="69"/>
      <c r="J84" s="69"/>
      <c r="K84" s="69"/>
      <c r="L84" s="69"/>
      <c r="M84" s="69"/>
      <c r="N84" s="69"/>
      <c r="O84" s="69"/>
      <c r="P84" s="69"/>
      <c r="Q84" s="69"/>
      <c r="R84" s="69"/>
      <c r="S84" s="69"/>
      <c r="T84" s="69"/>
      <c r="U84" s="69"/>
      <c r="V84" s="69"/>
      <c r="W84" s="69"/>
      <c r="X84" s="69"/>
      <c r="Y84" s="69"/>
      <c r="Z84" s="69"/>
    </row>
    <row r="85" spans="1:26" ht="10.5" customHeight="1">
      <c r="A85" s="69"/>
      <c r="B85" s="148"/>
      <c r="C85" s="69"/>
      <c r="D85" s="148"/>
      <c r="E85" s="69"/>
      <c r="F85" s="69"/>
      <c r="G85" s="69"/>
      <c r="H85" s="69"/>
      <c r="I85" s="69"/>
      <c r="J85" s="69"/>
      <c r="K85" s="69"/>
      <c r="L85" s="69"/>
      <c r="M85" s="69"/>
      <c r="N85" s="69"/>
      <c r="O85" s="69"/>
      <c r="P85" s="69"/>
      <c r="Q85" s="69"/>
      <c r="R85" s="69"/>
      <c r="S85" s="69"/>
      <c r="T85" s="69"/>
      <c r="U85" s="69"/>
      <c r="V85" s="69"/>
      <c r="W85" s="69"/>
      <c r="X85" s="69"/>
      <c r="Y85" s="69"/>
      <c r="Z85" s="69"/>
    </row>
    <row r="86" spans="1:26" ht="10.5" customHeight="1">
      <c r="A86" s="69"/>
      <c r="B86" s="148"/>
      <c r="C86" s="69"/>
      <c r="D86" s="148"/>
      <c r="E86" s="69"/>
      <c r="F86" s="69"/>
      <c r="G86" s="69"/>
      <c r="H86" s="69"/>
      <c r="I86" s="69"/>
      <c r="J86" s="69"/>
      <c r="K86" s="69"/>
      <c r="L86" s="69"/>
      <c r="M86" s="69"/>
      <c r="N86" s="69"/>
      <c r="O86" s="69"/>
      <c r="P86" s="69"/>
      <c r="Q86" s="69"/>
      <c r="R86" s="69"/>
      <c r="S86" s="69"/>
      <c r="T86" s="69"/>
      <c r="U86" s="69"/>
      <c r="V86" s="69"/>
      <c r="W86" s="69"/>
      <c r="X86" s="69"/>
      <c r="Y86" s="69"/>
      <c r="Z86" s="69"/>
    </row>
    <row r="87" spans="1:26" ht="10.5" customHeight="1">
      <c r="A87" s="69"/>
      <c r="B87" s="148"/>
      <c r="C87" s="69"/>
      <c r="D87" s="148"/>
      <c r="E87" s="69"/>
      <c r="F87" s="69"/>
      <c r="G87" s="69"/>
      <c r="H87" s="69"/>
      <c r="I87" s="69"/>
      <c r="J87" s="69"/>
      <c r="K87" s="69"/>
      <c r="L87" s="69"/>
      <c r="M87" s="69"/>
      <c r="N87" s="69"/>
      <c r="O87" s="69"/>
      <c r="P87" s="69"/>
      <c r="Q87" s="69"/>
      <c r="R87" s="69"/>
      <c r="S87" s="69"/>
      <c r="T87" s="69"/>
      <c r="U87" s="69"/>
      <c r="V87" s="69"/>
      <c r="W87" s="69"/>
      <c r="X87" s="69"/>
      <c r="Y87" s="69"/>
      <c r="Z87" s="69"/>
    </row>
    <row r="88" spans="1:26" ht="10.5" customHeight="1">
      <c r="A88" s="69"/>
      <c r="B88" s="148"/>
      <c r="C88" s="69"/>
      <c r="D88" s="148"/>
      <c r="E88" s="69"/>
      <c r="F88" s="69"/>
      <c r="G88" s="69"/>
      <c r="H88" s="69"/>
      <c r="I88" s="69"/>
      <c r="J88" s="69"/>
      <c r="K88" s="69"/>
      <c r="L88" s="69"/>
      <c r="M88" s="69"/>
      <c r="N88" s="69"/>
      <c r="O88" s="69"/>
      <c r="P88" s="69"/>
      <c r="Q88" s="69"/>
      <c r="R88" s="69"/>
      <c r="S88" s="69"/>
      <c r="T88" s="69"/>
      <c r="U88" s="69"/>
      <c r="V88" s="69"/>
      <c r="W88" s="69"/>
      <c r="X88" s="69"/>
      <c r="Y88" s="69"/>
      <c r="Z88" s="69"/>
    </row>
    <row r="89" spans="1:26" ht="10.5" customHeight="1">
      <c r="A89" s="69"/>
      <c r="B89" s="148"/>
      <c r="C89" s="69"/>
      <c r="D89" s="148"/>
      <c r="E89" s="69"/>
      <c r="F89" s="69"/>
      <c r="G89" s="69"/>
      <c r="H89" s="69"/>
      <c r="I89" s="69"/>
      <c r="J89" s="69"/>
      <c r="K89" s="69"/>
      <c r="L89" s="69"/>
      <c r="M89" s="69"/>
      <c r="N89" s="69"/>
      <c r="O89" s="69"/>
      <c r="P89" s="69"/>
      <c r="Q89" s="69"/>
      <c r="R89" s="69"/>
      <c r="S89" s="69"/>
      <c r="T89" s="69"/>
      <c r="U89" s="69"/>
      <c r="V89" s="69"/>
      <c r="W89" s="69"/>
      <c r="X89" s="69"/>
      <c r="Y89" s="69"/>
      <c r="Z89" s="69"/>
    </row>
    <row r="90" spans="1:26" ht="10.5" customHeight="1">
      <c r="A90" s="69"/>
      <c r="B90" s="148"/>
      <c r="C90" s="69"/>
      <c r="D90" s="148"/>
      <c r="E90" s="69"/>
      <c r="F90" s="69"/>
      <c r="G90" s="69"/>
      <c r="H90" s="69"/>
      <c r="I90" s="69"/>
      <c r="J90" s="69"/>
      <c r="K90" s="69"/>
      <c r="L90" s="69"/>
      <c r="M90" s="69"/>
      <c r="N90" s="69"/>
      <c r="O90" s="69"/>
      <c r="P90" s="69"/>
      <c r="Q90" s="69"/>
      <c r="R90" s="69"/>
      <c r="S90" s="69"/>
      <c r="T90" s="69"/>
      <c r="U90" s="69"/>
      <c r="V90" s="69"/>
      <c r="W90" s="69"/>
      <c r="X90" s="69"/>
      <c r="Y90" s="69"/>
      <c r="Z90" s="69"/>
    </row>
    <row r="91" spans="1:26" ht="10.5" customHeight="1">
      <c r="A91" s="69"/>
      <c r="B91" s="148"/>
      <c r="C91" s="69"/>
      <c r="D91" s="148"/>
      <c r="E91" s="69"/>
      <c r="F91" s="69"/>
      <c r="G91" s="69"/>
      <c r="H91" s="69"/>
      <c r="I91" s="69"/>
      <c r="J91" s="69"/>
      <c r="K91" s="69"/>
      <c r="L91" s="69"/>
      <c r="M91" s="69"/>
      <c r="N91" s="69"/>
      <c r="O91" s="69"/>
      <c r="P91" s="69"/>
      <c r="Q91" s="69"/>
      <c r="R91" s="69"/>
      <c r="S91" s="69"/>
      <c r="T91" s="69"/>
      <c r="U91" s="69"/>
      <c r="V91" s="69"/>
      <c r="W91" s="69"/>
      <c r="X91" s="69"/>
      <c r="Y91" s="69"/>
      <c r="Z91" s="69"/>
    </row>
    <row r="92" spans="1:26" ht="10.5" customHeight="1">
      <c r="A92" s="69"/>
      <c r="B92" s="148"/>
      <c r="C92" s="69"/>
      <c r="D92" s="148"/>
      <c r="E92" s="69"/>
      <c r="F92" s="69"/>
      <c r="G92" s="69"/>
      <c r="H92" s="69"/>
      <c r="I92" s="69"/>
      <c r="J92" s="69"/>
      <c r="K92" s="69"/>
      <c r="L92" s="69"/>
      <c r="M92" s="69"/>
      <c r="N92" s="69"/>
      <c r="O92" s="69"/>
      <c r="P92" s="69"/>
      <c r="Q92" s="69"/>
      <c r="R92" s="69"/>
      <c r="S92" s="69"/>
      <c r="T92" s="69"/>
      <c r="U92" s="69"/>
      <c r="V92" s="69"/>
      <c r="W92" s="69"/>
      <c r="X92" s="69"/>
      <c r="Y92" s="69"/>
      <c r="Z92" s="69"/>
    </row>
    <row r="93" spans="1:26" ht="10.5" customHeight="1">
      <c r="A93" s="69"/>
      <c r="B93" s="148"/>
      <c r="C93" s="69"/>
      <c r="D93" s="148"/>
      <c r="E93" s="69"/>
      <c r="F93" s="69"/>
      <c r="G93" s="69"/>
      <c r="H93" s="69"/>
      <c r="I93" s="69"/>
      <c r="J93" s="69"/>
      <c r="K93" s="69"/>
      <c r="L93" s="69"/>
      <c r="M93" s="69"/>
      <c r="N93" s="69"/>
      <c r="O93" s="69"/>
      <c r="P93" s="69"/>
      <c r="Q93" s="69"/>
      <c r="R93" s="69"/>
      <c r="S93" s="69"/>
      <c r="T93" s="69"/>
      <c r="U93" s="69"/>
      <c r="V93" s="69"/>
      <c r="W93" s="69"/>
      <c r="X93" s="69"/>
      <c r="Y93" s="69"/>
      <c r="Z93" s="69"/>
    </row>
    <row r="94" spans="1:26" ht="10.5" customHeight="1">
      <c r="A94" s="69"/>
      <c r="B94" s="148"/>
      <c r="C94" s="69"/>
      <c r="D94" s="148"/>
      <c r="E94" s="69"/>
      <c r="F94" s="69"/>
      <c r="G94" s="69"/>
      <c r="H94" s="69"/>
      <c r="I94" s="69"/>
      <c r="J94" s="69"/>
      <c r="K94" s="69"/>
      <c r="L94" s="69"/>
      <c r="M94" s="69"/>
      <c r="N94" s="69"/>
      <c r="O94" s="69"/>
      <c r="P94" s="69"/>
      <c r="Q94" s="69"/>
      <c r="R94" s="69"/>
      <c r="S94" s="69"/>
      <c r="T94" s="69"/>
      <c r="U94" s="69"/>
      <c r="V94" s="69"/>
      <c r="W94" s="69"/>
      <c r="X94" s="69"/>
      <c r="Y94" s="69"/>
      <c r="Z94" s="69"/>
    </row>
    <row r="95" spans="1:26" ht="10.5" customHeight="1">
      <c r="A95" s="69"/>
      <c r="B95" s="148"/>
      <c r="C95" s="69"/>
      <c r="D95" s="148"/>
      <c r="E95" s="69"/>
      <c r="F95" s="69"/>
      <c r="G95" s="69"/>
      <c r="H95" s="69"/>
      <c r="I95" s="69"/>
      <c r="J95" s="69"/>
      <c r="K95" s="69"/>
      <c r="L95" s="69"/>
      <c r="M95" s="69"/>
      <c r="N95" s="69"/>
      <c r="O95" s="69"/>
      <c r="P95" s="69"/>
      <c r="Q95" s="69"/>
      <c r="R95" s="69"/>
      <c r="S95" s="69"/>
      <c r="T95" s="69"/>
      <c r="U95" s="69"/>
      <c r="V95" s="69"/>
      <c r="W95" s="69"/>
      <c r="X95" s="69"/>
      <c r="Y95" s="69"/>
      <c r="Z95" s="69"/>
    </row>
    <row r="96" spans="1:26" ht="10.5" customHeight="1">
      <c r="A96" s="69"/>
      <c r="B96" s="148"/>
      <c r="C96" s="69"/>
      <c r="D96" s="148"/>
      <c r="E96" s="69"/>
      <c r="F96" s="69"/>
      <c r="G96" s="69"/>
      <c r="H96" s="69"/>
      <c r="I96" s="69"/>
      <c r="J96" s="69"/>
      <c r="K96" s="69"/>
      <c r="L96" s="69"/>
      <c r="M96" s="69"/>
      <c r="N96" s="69"/>
      <c r="O96" s="69"/>
      <c r="P96" s="69"/>
      <c r="Q96" s="69"/>
      <c r="R96" s="69"/>
      <c r="S96" s="69"/>
      <c r="T96" s="69"/>
      <c r="U96" s="69"/>
      <c r="V96" s="69"/>
      <c r="W96" s="69"/>
      <c r="X96" s="69"/>
      <c r="Y96" s="69"/>
      <c r="Z96" s="69"/>
    </row>
    <row r="97" spans="1:26" ht="10.5" customHeight="1">
      <c r="A97" s="69"/>
      <c r="B97" s="148"/>
      <c r="C97" s="69"/>
      <c r="D97" s="148"/>
      <c r="E97" s="69"/>
      <c r="F97" s="69"/>
      <c r="G97" s="69"/>
      <c r="H97" s="69"/>
      <c r="I97" s="69"/>
      <c r="J97" s="69"/>
      <c r="K97" s="69"/>
      <c r="L97" s="69"/>
      <c r="M97" s="69"/>
      <c r="N97" s="69"/>
      <c r="O97" s="69"/>
      <c r="P97" s="69"/>
      <c r="Q97" s="69"/>
      <c r="R97" s="69"/>
      <c r="S97" s="69"/>
      <c r="T97" s="69"/>
      <c r="U97" s="69"/>
      <c r="V97" s="69"/>
      <c r="W97" s="69"/>
      <c r="X97" s="69"/>
      <c r="Y97" s="69"/>
      <c r="Z97" s="69"/>
    </row>
    <row r="98" spans="1:26" ht="10.5" customHeight="1">
      <c r="A98" s="69"/>
      <c r="B98" s="148"/>
      <c r="C98" s="69"/>
      <c r="D98" s="148"/>
      <c r="E98" s="69"/>
      <c r="F98" s="69"/>
      <c r="G98" s="69"/>
      <c r="H98" s="69"/>
      <c r="I98" s="69"/>
      <c r="J98" s="69"/>
      <c r="K98" s="69"/>
      <c r="L98" s="69"/>
      <c r="M98" s="69"/>
      <c r="N98" s="69"/>
      <c r="O98" s="69"/>
      <c r="P98" s="69"/>
      <c r="Q98" s="69"/>
      <c r="R98" s="69"/>
      <c r="S98" s="69"/>
      <c r="T98" s="69"/>
      <c r="U98" s="69"/>
      <c r="V98" s="69"/>
      <c r="W98" s="69"/>
      <c r="X98" s="69"/>
      <c r="Y98" s="69"/>
      <c r="Z98" s="69"/>
    </row>
    <row r="99" spans="1:26" ht="10.5" customHeight="1">
      <c r="A99" s="69"/>
      <c r="B99" s="148"/>
      <c r="C99" s="69"/>
      <c r="D99" s="148"/>
      <c r="E99" s="69"/>
      <c r="F99" s="69"/>
      <c r="G99" s="69"/>
      <c r="H99" s="69"/>
      <c r="I99" s="69"/>
      <c r="J99" s="69"/>
      <c r="K99" s="69"/>
      <c r="L99" s="69"/>
      <c r="M99" s="69"/>
      <c r="N99" s="69"/>
      <c r="O99" s="69"/>
      <c r="P99" s="69"/>
      <c r="Q99" s="69"/>
      <c r="R99" s="69"/>
      <c r="S99" s="69"/>
      <c r="T99" s="69"/>
      <c r="U99" s="69"/>
      <c r="V99" s="69"/>
      <c r="W99" s="69"/>
      <c r="X99" s="69"/>
      <c r="Y99" s="69"/>
      <c r="Z99" s="69"/>
    </row>
    <row r="100" spans="1:26" ht="10.5" customHeight="1">
      <c r="A100" s="69"/>
      <c r="B100" s="148"/>
      <c r="C100" s="69"/>
      <c r="D100" s="148"/>
      <c r="E100" s="69"/>
      <c r="F100" s="69"/>
      <c r="G100" s="69"/>
      <c r="H100" s="69"/>
      <c r="I100" s="69"/>
      <c r="J100" s="69"/>
      <c r="K100" s="69"/>
      <c r="L100" s="69"/>
      <c r="M100" s="69"/>
      <c r="N100" s="69"/>
      <c r="O100" s="69"/>
      <c r="P100" s="69"/>
      <c r="Q100" s="69"/>
      <c r="R100" s="69"/>
      <c r="S100" s="69"/>
      <c r="T100" s="69"/>
      <c r="U100" s="69"/>
      <c r="V100" s="69"/>
      <c r="W100" s="69"/>
      <c r="X100" s="69"/>
      <c r="Y100" s="69"/>
      <c r="Z100" s="69"/>
    </row>
    <row r="101" spans="1:26" ht="10.5" customHeight="1">
      <c r="A101" s="69"/>
      <c r="B101" s="148"/>
      <c r="C101" s="69"/>
      <c r="D101" s="148"/>
      <c r="E101" s="69"/>
      <c r="F101" s="69"/>
      <c r="G101" s="69"/>
      <c r="H101" s="69"/>
      <c r="I101" s="69"/>
      <c r="J101" s="69"/>
      <c r="K101" s="69"/>
      <c r="L101" s="69"/>
      <c r="M101" s="69"/>
      <c r="N101" s="69"/>
      <c r="O101" s="69"/>
      <c r="P101" s="69"/>
      <c r="Q101" s="69"/>
      <c r="R101" s="69"/>
      <c r="S101" s="69"/>
      <c r="T101" s="69"/>
      <c r="U101" s="69"/>
      <c r="V101" s="69"/>
      <c r="W101" s="69"/>
      <c r="X101" s="69"/>
      <c r="Y101" s="69"/>
      <c r="Z101" s="69"/>
    </row>
    <row r="102" spans="1:26" ht="10.5" customHeight="1">
      <c r="A102" s="69"/>
      <c r="B102" s="148"/>
      <c r="C102" s="69"/>
      <c r="D102" s="148"/>
      <c r="E102" s="69"/>
      <c r="F102" s="69"/>
      <c r="G102" s="69"/>
      <c r="H102" s="69"/>
      <c r="I102" s="69"/>
      <c r="J102" s="69"/>
      <c r="K102" s="69"/>
      <c r="L102" s="69"/>
      <c r="M102" s="69"/>
      <c r="N102" s="69"/>
      <c r="O102" s="69"/>
      <c r="P102" s="69"/>
      <c r="Q102" s="69"/>
      <c r="R102" s="69"/>
      <c r="S102" s="69"/>
      <c r="T102" s="69"/>
      <c r="U102" s="69"/>
      <c r="V102" s="69"/>
      <c r="W102" s="69"/>
      <c r="X102" s="69"/>
      <c r="Y102" s="69"/>
      <c r="Z102" s="69"/>
    </row>
    <row r="103" spans="1:26" ht="10.5" customHeight="1">
      <c r="A103" s="69"/>
      <c r="B103" s="148"/>
      <c r="C103" s="69"/>
      <c r="D103" s="148"/>
      <c r="E103" s="69"/>
      <c r="F103" s="69"/>
      <c r="G103" s="69"/>
      <c r="H103" s="69"/>
      <c r="I103" s="69"/>
      <c r="J103" s="69"/>
      <c r="K103" s="69"/>
      <c r="L103" s="69"/>
      <c r="M103" s="69"/>
      <c r="N103" s="69"/>
      <c r="O103" s="69"/>
      <c r="P103" s="69"/>
      <c r="Q103" s="69"/>
      <c r="R103" s="69"/>
      <c r="S103" s="69"/>
      <c r="T103" s="69"/>
      <c r="U103" s="69"/>
      <c r="V103" s="69"/>
      <c r="W103" s="69"/>
      <c r="X103" s="69"/>
      <c r="Y103" s="69"/>
      <c r="Z103" s="69"/>
    </row>
    <row r="104" spans="1:26" ht="10.5" customHeight="1">
      <c r="A104" s="69"/>
      <c r="B104" s="148"/>
      <c r="C104" s="69"/>
      <c r="D104" s="148"/>
      <c r="E104" s="69"/>
      <c r="F104" s="69"/>
      <c r="G104" s="69"/>
      <c r="H104" s="69"/>
      <c r="I104" s="69"/>
      <c r="J104" s="69"/>
      <c r="K104" s="69"/>
      <c r="L104" s="69"/>
      <c r="M104" s="69"/>
      <c r="N104" s="69"/>
      <c r="O104" s="69"/>
      <c r="P104" s="69"/>
      <c r="Q104" s="69"/>
      <c r="R104" s="69"/>
      <c r="S104" s="69"/>
      <c r="T104" s="69"/>
      <c r="U104" s="69"/>
      <c r="V104" s="69"/>
      <c r="W104" s="69"/>
      <c r="X104" s="69"/>
      <c r="Y104" s="69"/>
      <c r="Z104" s="69"/>
    </row>
    <row r="105" spans="1:26" ht="10.5" customHeight="1">
      <c r="A105" s="69"/>
      <c r="B105" s="148"/>
      <c r="C105" s="69"/>
      <c r="D105" s="148"/>
      <c r="E105" s="69"/>
      <c r="F105" s="69"/>
      <c r="G105" s="69"/>
      <c r="H105" s="69"/>
      <c r="I105" s="69"/>
      <c r="J105" s="69"/>
      <c r="K105" s="69"/>
      <c r="L105" s="69"/>
      <c r="M105" s="69"/>
      <c r="N105" s="69"/>
      <c r="O105" s="69"/>
      <c r="P105" s="69"/>
      <c r="Q105" s="69"/>
      <c r="R105" s="69"/>
      <c r="S105" s="69"/>
      <c r="T105" s="69"/>
      <c r="U105" s="69"/>
      <c r="V105" s="69"/>
      <c r="W105" s="69"/>
      <c r="X105" s="69"/>
      <c r="Y105" s="69"/>
      <c r="Z105" s="69"/>
    </row>
    <row r="106" spans="1:26" ht="10.5" customHeight="1">
      <c r="A106" s="69"/>
      <c r="B106" s="148"/>
      <c r="C106" s="69"/>
      <c r="D106" s="148"/>
      <c r="E106" s="69"/>
      <c r="F106" s="69"/>
      <c r="G106" s="69"/>
      <c r="H106" s="69"/>
      <c r="I106" s="69"/>
      <c r="J106" s="69"/>
      <c r="K106" s="69"/>
      <c r="L106" s="69"/>
      <c r="M106" s="69"/>
      <c r="N106" s="69"/>
      <c r="O106" s="69"/>
      <c r="P106" s="69"/>
      <c r="Q106" s="69"/>
      <c r="R106" s="69"/>
      <c r="S106" s="69"/>
      <c r="T106" s="69"/>
      <c r="U106" s="69"/>
      <c r="V106" s="69"/>
      <c r="W106" s="69"/>
      <c r="X106" s="69"/>
      <c r="Y106" s="69"/>
      <c r="Z106" s="69"/>
    </row>
    <row r="107" spans="1:26" ht="10.5" customHeight="1">
      <c r="A107" s="69"/>
      <c r="B107" s="148"/>
      <c r="C107" s="69"/>
      <c r="D107" s="148"/>
      <c r="E107" s="69"/>
      <c r="F107" s="69"/>
      <c r="G107" s="69"/>
      <c r="H107" s="69"/>
      <c r="I107" s="69"/>
      <c r="J107" s="69"/>
      <c r="K107" s="69"/>
      <c r="L107" s="69"/>
      <c r="M107" s="69"/>
      <c r="N107" s="69"/>
      <c r="O107" s="69"/>
      <c r="P107" s="69"/>
      <c r="Q107" s="69"/>
      <c r="R107" s="69"/>
      <c r="S107" s="69"/>
      <c r="T107" s="69"/>
      <c r="U107" s="69"/>
      <c r="V107" s="69"/>
      <c r="W107" s="69"/>
      <c r="X107" s="69"/>
      <c r="Y107" s="69"/>
      <c r="Z107" s="69"/>
    </row>
    <row r="108" spans="1:26" ht="10.5" customHeight="1">
      <c r="A108" s="69"/>
      <c r="B108" s="148"/>
      <c r="C108" s="69"/>
      <c r="D108" s="148"/>
      <c r="E108" s="69"/>
      <c r="F108" s="69"/>
      <c r="G108" s="69"/>
      <c r="H108" s="69"/>
      <c r="I108" s="69"/>
      <c r="J108" s="69"/>
      <c r="K108" s="69"/>
      <c r="L108" s="69"/>
      <c r="M108" s="69"/>
      <c r="N108" s="69"/>
      <c r="O108" s="69"/>
      <c r="P108" s="69"/>
      <c r="Q108" s="69"/>
      <c r="R108" s="69"/>
      <c r="S108" s="69"/>
      <c r="T108" s="69"/>
      <c r="U108" s="69"/>
      <c r="V108" s="69"/>
      <c r="W108" s="69"/>
      <c r="X108" s="69"/>
      <c r="Y108" s="69"/>
      <c r="Z108" s="69"/>
    </row>
    <row r="109" spans="1:26" ht="10.5" customHeight="1">
      <c r="A109" s="69"/>
      <c r="B109" s="148"/>
      <c r="C109" s="69"/>
      <c r="D109" s="148"/>
      <c r="E109" s="69"/>
      <c r="F109" s="69"/>
      <c r="G109" s="69"/>
      <c r="H109" s="69"/>
      <c r="I109" s="69"/>
      <c r="J109" s="69"/>
      <c r="K109" s="69"/>
      <c r="L109" s="69"/>
      <c r="M109" s="69"/>
      <c r="N109" s="69"/>
      <c r="O109" s="69"/>
      <c r="P109" s="69"/>
      <c r="Q109" s="69"/>
      <c r="R109" s="69"/>
      <c r="S109" s="69"/>
      <c r="T109" s="69"/>
      <c r="U109" s="69"/>
      <c r="V109" s="69"/>
      <c r="W109" s="69"/>
      <c r="X109" s="69"/>
      <c r="Y109" s="69"/>
      <c r="Z109" s="69"/>
    </row>
    <row r="110" spans="1:26" ht="10.5" customHeight="1">
      <c r="A110" s="69"/>
      <c r="B110" s="148"/>
      <c r="C110" s="69"/>
      <c r="D110" s="148"/>
      <c r="E110" s="69"/>
      <c r="F110" s="69"/>
      <c r="G110" s="69"/>
      <c r="H110" s="69"/>
      <c r="I110" s="69"/>
      <c r="J110" s="69"/>
      <c r="K110" s="69"/>
      <c r="L110" s="69"/>
      <c r="M110" s="69"/>
      <c r="N110" s="69"/>
      <c r="O110" s="69"/>
      <c r="P110" s="69"/>
      <c r="Q110" s="69"/>
      <c r="R110" s="69"/>
      <c r="S110" s="69"/>
      <c r="T110" s="69"/>
      <c r="U110" s="69"/>
      <c r="V110" s="69"/>
      <c r="W110" s="69"/>
      <c r="X110" s="69"/>
      <c r="Y110" s="69"/>
      <c r="Z110" s="69"/>
    </row>
    <row r="111" spans="1:26" ht="10.5" customHeight="1">
      <c r="A111" s="69"/>
      <c r="B111" s="148"/>
      <c r="C111" s="69"/>
      <c r="D111" s="148"/>
      <c r="E111" s="69"/>
      <c r="F111" s="69"/>
      <c r="G111" s="69"/>
      <c r="H111" s="69"/>
      <c r="I111" s="69"/>
      <c r="J111" s="69"/>
      <c r="K111" s="69"/>
      <c r="L111" s="69"/>
      <c r="M111" s="69"/>
      <c r="N111" s="69"/>
      <c r="O111" s="69"/>
      <c r="P111" s="69"/>
      <c r="Q111" s="69"/>
      <c r="R111" s="69"/>
      <c r="S111" s="69"/>
      <c r="T111" s="69"/>
      <c r="U111" s="69"/>
      <c r="V111" s="69"/>
      <c r="W111" s="69"/>
      <c r="X111" s="69"/>
      <c r="Y111" s="69"/>
      <c r="Z111" s="69"/>
    </row>
    <row r="112" spans="1:26" ht="10.5" customHeight="1">
      <c r="A112" s="69"/>
      <c r="B112" s="148"/>
      <c r="C112" s="69"/>
      <c r="D112" s="148"/>
      <c r="E112" s="69"/>
      <c r="F112" s="69"/>
      <c r="G112" s="69"/>
      <c r="H112" s="69"/>
      <c r="I112" s="69"/>
      <c r="J112" s="69"/>
      <c r="K112" s="69"/>
      <c r="L112" s="69"/>
      <c r="M112" s="69"/>
      <c r="N112" s="69"/>
      <c r="O112" s="69"/>
      <c r="P112" s="69"/>
      <c r="Q112" s="69"/>
      <c r="R112" s="69"/>
      <c r="S112" s="69"/>
      <c r="T112" s="69"/>
      <c r="U112" s="69"/>
      <c r="V112" s="69"/>
      <c r="W112" s="69"/>
      <c r="X112" s="69"/>
      <c r="Y112" s="69"/>
      <c r="Z112" s="69"/>
    </row>
    <row r="113" spans="1:26" ht="10.5" customHeight="1">
      <c r="A113" s="69"/>
      <c r="B113" s="148"/>
      <c r="C113" s="69"/>
      <c r="D113" s="148"/>
      <c r="E113" s="69"/>
      <c r="F113" s="69"/>
      <c r="G113" s="69"/>
      <c r="H113" s="69"/>
      <c r="I113" s="69"/>
      <c r="J113" s="69"/>
      <c r="K113" s="69"/>
      <c r="L113" s="69"/>
      <c r="M113" s="69"/>
      <c r="N113" s="69"/>
      <c r="O113" s="69"/>
      <c r="P113" s="69"/>
      <c r="Q113" s="69"/>
      <c r="R113" s="69"/>
      <c r="S113" s="69"/>
      <c r="T113" s="69"/>
      <c r="U113" s="69"/>
      <c r="V113" s="69"/>
      <c r="W113" s="69"/>
      <c r="X113" s="69"/>
      <c r="Y113" s="69"/>
      <c r="Z113" s="69"/>
    </row>
    <row r="114" spans="1:26" ht="10.5" customHeight="1">
      <c r="A114" s="69"/>
      <c r="B114" s="148"/>
      <c r="C114" s="69"/>
      <c r="D114" s="148"/>
      <c r="E114" s="69"/>
      <c r="F114" s="69"/>
      <c r="G114" s="69"/>
      <c r="H114" s="69"/>
      <c r="I114" s="69"/>
      <c r="J114" s="69"/>
      <c r="K114" s="69"/>
      <c r="L114" s="69"/>
      <c r="M114" s="69"/>
      <c r="N114" s="69"/>
      <c r="O114" s="69"/>
      <c r="P114" s="69"/>
      <c r="Q114" s="69"/>
      <c r="R114" s="69"/>
      <c r="S114" s="69"/>
      <c r="T114" s="69"/>
      <c r="U114" s="69"/>
      <c r="V114" s="69"/>
      <c r="W114" s="69"/>
      <c r="X114" s="69"/>
      <c r="Y114" s="69"/>
      <c r="Z114" s="69"/>
    </row>
    <row r="115" spans="1:26" ht="10.5" customHeight="1">
      <c r="A115" s="69"/>
      <c r="B115" s="148"/>
      <c r="C115" s="69"/>
      <c r="D115" s="148"/>
      <c r="E115" s="69"/>
      <c r="F115" s="69"/>
      <c r="G115" s="69"/>
      <c r="H115" s="69"/>
      <c r="I115" s="69"/>
      <c r="J115" s="69"/>
      <c r="K115" s="69"/>
      <c r="L115" s="69"/>
      <c r="M115" s="69"/>
      <c r="N115" s="69"/>
      <c r="O115" s="69"/>
      <c r="P115" s="69"/>
      <c r="Q115" s="69"/>
      <c r="R115" s="69"/>
      <c r="S115" s="69"/>
      <c r="T115" s="69"/>
      <c r="U115" s="69"/>
      <c r="V115" s="69"/>
      <c r="W115" s="69"/>
      <c r="X115" s="69"/>
      <c r="Y115" s="69"/>
      <c r="Z115" s="69"/>
    </row>
    <row r="116" spans="1:26" ht="10.5" customHeight="1">
      <c r="A116" s="69"/>
      <c r="B116" s="148"/>
      <c r="C116" s="69"/>
      <c r="D116" s="148"/>
      <c r="E116" s="69"/>
      <c r="F116" s="69"/>
      <c r="G116" s="69"/>
      <c r="H116" s="69"/>
      <c r="I116" s="69"/>
      <c r="J116" s="69"/>
      <c r="K116" s="69"/>
      <c r="L116" s="69"/>
      <c r="M116" s="69"/>
      <c r="N116" s="69"/>
      <c r="O116" s="69"/>
      <c r="P116" s="69"/>
      <c r="Q116" s="69"/>
      <c r="R116" s="69"/>
      <c r="S116" s="69"/>
      <c r="T116" s="69"/>
      <c r="U116" s="69"/>
      <c r="V116" s="69"/>
      <c r="W116" s="69"/>
      <c r="X116" s="69"/>
      <c r="Y116" s="69"/>
      <c r="Z116" s="69"/>
    </row>
    <row r="117" spans="1:26" ht="10.5" customHeight="1">
      <c r="A117" s="69"/>
      <c r="B117" s="148"/>
      <c r="C117" s="69"/>
      <c r="D117" s="148"/>
      <c r="E117" s="69"/>
      <c r="F117" s="69"/>
      <c r="G117" s="69"/>
      <c r="H117" s="69"/>
      <c r="I117" s="69"/>
      <c r="J117" s="69"/>
      <c r="K117" s="69"/>
      <c r="L117" s="69"/>
      <c r="M117" s="69"/>
      <c r="N117" s="69"/>
      <c r="O117" s="69"/>
      <c r="P117" s="69"/>
      <c r="Q117" s="69"/>
      <c r="R117" s="69"/>
      <c r="S117" s="69"/>
      <c r="T117" s="69"/>
      <c r="U117" s="69"/>
      <c r="V117" s="69"/>
      <c r="W117" s="69"/>
      <c r="X117" s="69"/>
      <c r="Y117" s="69"/>
      <c r="Z117" s="69"/>
    </row>
    <row r="118" spans="1:26" ht="10.5" customHeight="1">
      <c r="A118" s="69"/>
      <c r="B118" s="148"/>
      <c r="C118" s="69"/>
      <c r="D118" s="148"/>
      <c r="E118" s="69"/>
      <c r="F118" s="69"/>
      <c r="G118" s="69"/>
      <c r="H118" s="69"/>
      <c r="I118" s="69"/>
      <c r="J118" s="69"/>
      <c r="K118" s="69"/>
      <c r="L118" s="69"/>
      <c r="M118" s="69"/>
      <c r="N118" s="69"/>
      <c r="O118" s="69"/>
      <c r="P118" s="69"/>
      <c r="Q118" s="69"/>
      <c r="R118" s="69"/>
      <c r="S118" s="69"/>
      <c r="T118" s="69"/>
      <c r="U118" s="69"/>
      <c r="V118" s="69"/>
      <c r="W118" s="69"/>
      <c r="X118" s="69"/>
      <c r="Y118" s="69"/>
      <c r="Z118" s="69"/>
    </row>
    <row r="119" spans="1:26" ht="10.5" customHeight="1">
      <c r="A119" s="69"/>
      <c r="B119" s="148"/>
      <c r="C119" s="69"/>
      <c r="D119" s="148"/>
      <c r="E119" s="69"/>
      <c r="F119" s="69"/>
      <c r="G119" s="69"/>
      <c r="H119" s="69"/>
      <c r="I119" s="69"/>
      <c r="J119" s="69"/>
      <c r="K119" s="69"/>
      <c r="L119" s="69"/>
      <c r="M119" s="69"/>
      <c r="N119" s="69"/>
      <c r="O119" s="69"/>
      <c r="P119" s="69"/>
      <c r="Q119" s="69"/>
      <c r="R119" s="69"/>
      <c r="S119" s="69"/>
      <c r="T119" s="69"/>
      <c r="U119" s="69"/>
      <c r="V119" s="69"/>
      <c r="W119" s="69"/>
      <c r="X119" s="69"/>
      <c r="Y119" s="69"/>
      <c r="Z119" s="69"/>
    </row>
    <row r="120" spans="1:26" ht="10.5" customHeight="1">
      <c r="A120" s="69"/>
      <c r="B120" s="148"/>
      <c r="C120" s="69"/>
      <c r="D120" s="148"/>
      <c r="E120" s="69"/>
      <c r="F120" s="69"/>
      <c r="G120" s="69"/>
      <c r="H120" s="69"/>
      <c r="I120" s="69"/>
      <c r="J120" s="69"/>
      <c r="K120" s="69"/>
      <c r="L120" s="69"/>
      <c r="M120" s="69"/>
      <c r="N120" s="69"/>
      <c r="O120" s="69"/>
      <c r="P120" s="69"/>
      <c r="Q120" s="69"/>
      <c r="R120" s="69"/>
      <c r="S120" s="69"/>
      <c r="T120" s="69"/>
      <c r="U120" s="69"/>
      <c r="V120" s="69"/>
      <c r="W120" s="69"/>
      <c r="X120" s="69"/>
      <c r="Y120" s="69"/>
      <c r="Z120" s="69"/>
    </row>
    <row r="121" spans="1:26" ht="10.5" customHeight="1">
      <c r="A121" s="69"/>
      <c r="B121" s="148"/>
      <c r="C121" s="69"/>
      <c r="D121" s="148"/>
      <c r="E121" s="69"/>
      <c r="F121" s="69"/>
      <c r="G121" s="69"/>
      <c r="H121" s="69"/>
      <c r="I121" s="69"/>
      <c r="J121" s="69"/>
      <c r="K121" s="69"/>
      <c r="L121" s="69"/>
      <c r="M121" s="69"/>
      <c r="N121" s="69"/>
      <c r="O121" s="69"/>
      <c r="P121" s="69"/>
      <c r="Q121" s="69"/>
      <c r="R121" s="69"/>
      <c r="S121" s="69"/>
      <c r="T121" s="69"/>
      <c r="U121" s="69"/>
      <c r="V121" s="69"/>
      <c r="W121" s="69"/>
      <c r="X121" s="69"/>
      <c r="Y121" s="69"/>
      <c r="Z121" s="69"/>
    </row>
    <row r="122" spans="1:26" ht="10.5" customHeight="1">
      <c r="A122" s="69"/>
      <c r="B122" s="148"/>
      <c r="C122" s="69"/>
      <c r="D122" s="148"/>
      <c r="E122" s="69"/>
      <c r="F122" s="69"/>
      <c r="G122" s="69"/>
      <c r="H122" s="69"/>
      <c r="I122" s="69"/>
      <c r="J122" s="69"/>
      <c r="K122" s="69"/>
      <c r="L122" s="69"/>
      <c r="M122" s="69"/>
      <c r="N122" s="69"/>
      <c r="O122" s="69"/>
      <c r="P122" s="69"/>
      <c r="Q122" s="69"/>
      <c r="R122" s="69"/>
      <c r="S122" s="69"/>
      <c r="T122" s="69"/>
      <c r="U122" s="69"/>
      <c r="V122" s="69"/>
      <c r="W122" s="69"/>
      <c r="X122" s="69"/>
      <c r="Y122" s="69"/>
      <c r="Z122" s="69"/>
    </row>
    <row r="123" spans="1:26" ht="10.5" customHeight="1">
      <c r="A123" s="69"/>
      <c r="B123" s="148"/>
      <c r="C123" s="69"/>
      <c r="D123" s="148"/>
      <c r="E123" s="69"/>
      <c r="F123" s="69"/>
      <c r="G123" s="69"/>
      <c r="H123" s="69"/>
      <c r="I123" s="69"/>
      <c r="J123" s="69"/>
      <c r="K123" s="69"/>
      <c r="L123" s="69"/>
      <c r="M123" s="69"/>
      <c r="N123" s="69"/>
      <c r="O123" s="69"/>
      <c r="P123" s="69"/>
      <c r="Q123" s="69"/>
      <c r="R123" s="69"/>
      <c r="S123" s="69"/>
      <c r="T123" s="69"/>
      <c r="U123" s="69"/>
      <c r="V123" s="69"/>
      <c r="W123" s="69"/>
      <c r="X123" s="69"/>
      <c r="Y123" s="69"/>
      <c r="Z123" s="69"/>
    </row>
    <row r="124" spans="1:26" ht="10.5" customHeight="1">
      <c r="A124" s="69"/>
      <c r="B124" s="148"/>
      <c r="C124" s="69"/>
      <c r="D124" s="148"/>
      <c r="E124" s="69"/>
      <c r="F124" s="69"/>
      <c r="G124" s="69"/>
      <c r="H124" s="69"/>
      <c r="I124" s="69"/>
      <c r="J124" s="69"/>
      <c r="K124" s="69"/>
      <c r="L124" s="69"/>
      <c r="M124" s="69"/>
      <c r="N124" s="69"/>
      <c r="O124" s="69"/>
      <c r="P124" s="69"/>
      <c r="Q124" s="69"/>
      <c r="R124" s="69"/>
      <c r="S124" s="69"/>
      <c r="T124" s="69"/>
      <c r="U124" s="69"/>
      <c r="V124" s="69"/>
      <c r="W124" s="69"/>
      <c r="X124" s="69"/>
      <c r="Y124" s="69"/>
      <c r="Z124" s="69"/>
    </row>
    <row r="125" spans="1:26" ht="10.5" customHeight="1">
      <c r="A125" s="69"/>
      <c r="B125" s="148"/>
      <c r="C125" s="69"/>
      <c r="D125" s="148"/>
      <c r="E125" s="69"/>
      <c r="F125" s="69"/>
      <c r="G125" s="69"/>
      <c r="H125" s="69"/>
      <c r="I125" s="69"/>
      <c r="J125" s="69"/>
      <c r="K125" s="69"/>
      <c r="L125" s="69"/>
      <c r="M125" s="69"/>
      <c r="N125" s="69"/>
      <c r="O125" s="69"/>
      <c r="P125" s="69"/>
      <c r="Q125" s="69"/>
      <c r="R125" s="69"/>
      <c r="S125" s="69"/>
      <c r="T125" s="69"/>
      <c r="U125" s="69"/>
      <c r="V125" s="69"/>
      <c r="W125" s="69"/>
      <c r="X125" s="69"/>
      <c r="Y125" s="69"/>
      <c r="Z125" s="69"/>
    </row>
    <row r="126" spans="1:26" ht="10.5" customHeight="1">
      <c r="A126" s="69"/>
      <c r="B126" s="148"/>
      <c r="C126" s="69"/>
      <c r="D126" s="148"/>
      <c r="E126" s="69"/>
      <c r="F126" s="69"/>
      <c r="G126" s="69"/>
      <c r="H126" s="69"/>
      <c r="I126" s="69"/>
      <c r="J126" s="69"/>
      <c r="K126" s="69"/>
      <c r="L126" s="69"/>
      <c r="M126" s="69"/>
      <c r="N126" s="69"/>
      <c r="O126" s="69"/>
      <c r="P126" s="69"/>
      <c r="Q126" s="69"/>
      <c r="R126" s="69"/>
      <c r="S126" s="69"/>
      <c r="T126" s="69"/>
      <c r="U126" s="69"/>
      <c r="V126" s="69"/>
      <c r="W126" s="69"/>
      <c r="X126" s="69"/>
      <c r="Y126" s="69"/>
      <c r="Z126" s="69"/>
    </row>
    <row r="127" spans="1:26" ht="10.5" customHeight="1">
      <c r="A127" s="69"/>
      <c r="B127" s="148"/>
      <c r="C127" s="69"/>
      <c r="D127" s="148"/>
      <c r="E127" s="69"/>
      <c r="F127" s="69"/>
      <c r="G127" s="69"/>
      <c r="H127" s="69"/>
      <c r="I127" s="69"/>
      <c r="J127" s="69"/>
      <c r="K127" s="69"/>
      <c r="L127" s="69"/>
      <c r="M127" s="69"/>
      <c r="N127" s="69"/>
      <c r="O127" s="69"/>
      <c r="P127" s="69"/>
      <c r="Q127" s="69"/>
      <c r="R127" s="69"/>
      <c r="S127" s="69"/>
      <c r="T127" s="69"/>
      <c r="U127" s="69"/>
      <c r="V127" s="69"/>
      <c r="W127" s="69"/>
      <c r="X127" s="69"/>
      <c r="Y127" s="69"/>
      <c r="Z127" s="69"/>
    </row>
    <row r="128" spans="1:26" ht="10.5" customHeight="1">
      <c r="A128" s="69"/>
      <c r="B128" s="148"/>
      <c r="C128" s="69"/>
      <c r="D128" s="148"/>
      <c r="E128" s="69"/>
      <c r="F128" s="69"/>
      <c r="G128" s="69"/>
      <c r="H128" s="69"/>
      <c r="I128" s="69"/>
      <c r="J128" s="69"/>
      <c r="K128" s="69"/>
      <c r="L128" s="69"/>
      <c r="M128" s="69"/>
      <c r="N128" s="69"/>
      <c r="O128" s="69"/>
      <c r="P128" s="69"/>
      <c r="Q128" s="69"/>
      <c r="R128" s="69"/>
      <c r="S128" s="69"/>
      <c r="T128" s="69"/>
      <c r="U128" s="69"/>
      <c r="V128" s="69"/>
      <c r="W128" s="69"/>
      <c r="X128" s="69"/>
      <c r="Y128" s="69"/>
      <c r="Z128" s="69"/>
    </row>
    <row r="129" spans="1:26" ht="10.5" customHeight="1">
      <c r="A129" s="69"/>
      <c r="B129" s="148"/>
      <c r="C129" s="69"/>
      <c r="D129" s="148"/>
      <c r="E129" s="69"/>
      <c r="F129" s="69"/>
      <c r="G129" s="69"/>
      <c r="H129" s="69"/>
      <c r="I129" s="69"/>
      <c r="J129" s="69"/>
      <c r="K129" s="69"/>
      <c r="L129" s="69"/>
      <c r="M129" s="69"/>
      <c r="N129" s="69"/>
      <c r="O129" s="69"/>
      <c r="P129" s="69"/>
      <c r="Q129" s="69"/>
      <c r="R129" s="69"/>
      <c r="S129" s="69"/>
      <c r="T129" s="69"/>
      <c r="U129" s="69"/>
      <c r="V129" s="69"/>
      <c r="W129" s="69"/>
      <c r="X129" s="69"/>
      <c r="Y129" s="69"/>
      <c r="Z129" s="69"/>
    </row>
    <row r="130" spans="1:26" ht="10.5" customHeight="1">
      <c r="A130" s="69"/>
      <c r="B130" s="148"/>
      <c r="C130" s="69"/>
      <c r="D130" s="148"/>
      <c r="E130" s="69"/>
      <c r="F130" s="69"/>
      <c r="G130" s="69"/>
      <c r="H130" s="69"/>
      <c r="I130" s="69"/>
      <c r="J130" s="69"/>
      <c r="K130" s="69"/>
      <c r="L130" s="69"/>
      <c r="M130" s="69"/>
      <c r="N130" s="69"/>
      <c r="O130" s="69"/>
      <c r="P130" s="69"/>
      <c r="Q130" s="69"/>
      <c r="R130" s="69"/>
      <c r="S130" s="69"/>
      <c r="T130" s="69"/>
      <c r="U130" s="69"/>
      <c r="V130" s="69"/>
      <c r="W130" s="69"/>
      <c r="X130" s="69"/>
      <c r="Y130" s="69"/>
      <c r="Z130" s="69"/>
    </row>
    <row r="131" spans="1:26" ht="10.5" customHeight="1">
      <c r="A131" s="69"/>
      <c r="B131" s="148"/>
      <c r="C131" s="69"/>
      <c r="D131" s="148"/>
      <c r="E131" s="69"/>
      <c r="F131" s="69"/>
      <c r="G131" s="69"/>
      <c r="H131" s="69"/>
      <c r="I131" s="69"/>
      <c r="J131" s="69"/>
      <c r="K131" s="69"/>
      <c r="L131" s="69"/>
      <c r="M131" s="69"/>
      <c r="N131" s="69"/>
      <c r="O131" s="69"/>
      <c r="P131" s="69"/>
      <c r="Q131" s="69"/>
      <c r="R131" s="69"/>
      <c r="S131" s="69"/>
      <c r="T131" s="69"/>
      <c r="U131" s="69"/>
      <c r="V131" s="69"/>
      <c r="W131" s="69"/>
      <c r="X131" s="69"/>
      <c r="Y131" s="69"/>
      <c r="Z131" s="69"/>
    </row>
    <row r="132" spans="1:26" ht="10.5" customHeight="1">
      <c r="A132" s="69"/>
      <c r="B132" s="148"/>
      <c r="C132" s="69"/>
      <c r="D132" s="148"/>
      <c r="E132" s="69"/>
      <c r="F132" s="69"/>
      <c r="G132" s="69"/>
      <c r="H132" s="69"/>
      <c r="I132" s="69"/>
      <c r="J132" s="69"/>
      <c r="K132" s="69"/>
      <c r="L132" s="69"/>
      <c r="M132" s="69"/>
      <c r="N132" s="69"/>
      <c r="O132" s="69"/>
      <c r="P132" s="69"/>
      <c r="Q132" s="69"/>
      <c r="R132" s="69"/>
      <c r="S132" s="69"/>
      <c r="T132" s="69"/>
      <c r="U132" s="69"/>
      <c r="V132" s="69"/>
      <c r="W132" s="69"/>
      <c r="X132" s="69"/>
      <c r="Y132" s="69"/>
      <c r="Z132" s="69"/>
    </row>
    <row r="133" spans="1:26" ht="10.5" customHeight="1">
      <c r="A133" s="69"/>
      <c r="B133" s="148"/>
      <c r="C133" s="69"/>
      <c r="D133" s="148"/>
      <c r="E133" s="69"/>
      <c r="F133" s="69"/>
      <c r="G133" s="69"/>
      <c r="H133" s="69"/>
      <c r="I133" s="69"/>
      <c r="J133" s="69"/>
      <c r="K133" s="69"/>
      <c r="L133" s="69"/>
      <c r="M133" s="69"/>
      <c r="N133" s="69"/>
      <c r="O133" s="69"/>
      <c r="P133" s="69"/>
      <c r="Q133" s="69"/>
      <c r="R133" s="69"/>
      <c r="S133" s="69"/>
      <c r="T133" s="69"/>
      <c r="U133" s="69"/>
      <c r="V133" s="69"/>
      <c r="W133" s="69"/>
      <c r="X133" s="69"/>
      <c r="Y133" s="69"/>
      <c r="Z133" s="69"/>
    </row>
    <row r="134" spans="1:26" ht="10.5" customHeight="1">
      <c r="A134" s="69"/>
      <c r="B134" s="148"/>
      <c r="C134" s="69"/>
      <c r="D134" s="148"/>
      <c r="E134" s="69"/>
      <c r="F134" s="69"/>
      <c r="G134" s="69"/>
      <c r="H134" s="69"/>
      <c r="I134" s="69"/>
      <c r="J134" s="69"/>
      <c r="K134" s="69"/>
      <c r="L134" s="69"/>
      <c r="M134" s="69"/>
      <c r="N134" s="69"/>
      <c r="O134" s="69"/>
      <c r="P134" s="69"/>
      <c r="Q134" s="69"/>
      <c r="R134" s="69"/>
      <c r="S134" s="69"/>
      <c r="T134" s="69"/>
      <c r="U134" s="69"/>
      <c r="V134" s="69"/>
      <c r="W134" s="69"/>
      <c r="X134" s="69"/>
      <c r="Y134" s="69"/>
      <c r="Z134" s="69"/>
    </row>
    <row r="135" spans="1:26" ht="10.5" customHeight="1">
      <c r="A135" s="69"/>
      <c r="B135" s="148"/>
      <c r="C135" s="69"/>
      <c r="D135" s="148"/>
      <c r="E135" s="69"/>
      <c r="F135" s="69"/>
      <c r="G135" s="69"/>
      <c r="H135" s="69"/>
      <c r="I135" s="69"/>
      <c r="J135" s="69"/>
      <c r="K135" s="69"/>
      <c r="L135" s="69"/>
      <c r="M135" s="69"/>
      <c r="N135" s="69"/>
      <c r="O135" s="69"/>
      <c r="P135" s="69"/>
      <c r="Q135" s="69"/>
      <c r="R135" s="69"/>
      <c r="S135" s="69"/>
      <c r="T135" s="69"/>
      <c r="U135" s="69"/>
      <c r="V135" s="69"/>
      <c r="W135" s="69"/>
      <c r="X135" s="69"/>
      <c r="Y135" s="69"/>
      <c r="Z135" s="69"/>
    </row>
    <row r="136" spans="1:26" ht="10.5" customHeight="1">
      <c r="A136" s="69"/>
      <c r="B136" s="148"/>
      <c r="C136" s="69"/>
      <c r="D136" s="148"/>
      <c r="E136" s="69"/>
      <c r="F136" s="69"/>
      <c r="G136" s="69"/>
      <c r="H136" s="69"/>
      <c r="I136" s="69"/>
      <c r="J136" s="69"/>
      <c r="K136" s="69"/>
      <c r="L136" s="69"/>
      <c r="M136" s="69"/>
      <c r="N136" s="69"/>
      <c r="O136" s="69"/>
      <c r="P136" s="69"/>
      <c r="Q136" s="69"/>
      <c r="R136" s="69"/>
      <c r="S136" s="69"/>
      <c r="T136" s="69"/>
      <c r="U136" s="69"/>
      <c r="V136" s="69"/>
      <c r="W136" s="69"/>
      <c r="X136" s="69"/>
      <c r="Y136" s="69"/>
      <c r="Z136" s="69"/>
    </row>
    <row r="137" spans="1:26" ht="10.5" customHeight="1">
      <c r="A137" s="69"/>
      <c r="B137" s="148"/>
      <c r="C137" s="69"/>
      <c r="D137" s="148"/>
      <c r="E137" s="69"/>
      <c r="F137" s="69"/>
      <c r="G137" s="69"/>
      <c r="H137" s="69"/>
      <c r="I137" s="69"/>
      <c r="J137" s="69"/>
      <c r="K137" s="69"/>
      <c r="L137" s="69"/>
      <c r="M137" s="69"/>
      <c r="N137" s="69"/>
      <c r="O137" s="69"/>
      <c r="P137" s="69"/>
      <c r="Q137" s="69"/>
      <c r="R137" s="69"/>
      <c r="S137" s="69"/>
      <c r="T137" s="69"/>
      <c r="U137" s="69"/>
      <c r="V137" s="69"/>
      <c r="W137" s="69"/>
      <c r="X137" s="69"/>
      <c r="Y137" s="69"/>
      <c r="Z137" s="69"/>
    </row>
    <row r="138" spans="1:26" ht="10.5" customHeight="1">
      <c r="A138" s="69"/>
      <c r="B138" s="148"/>
      <c r="C138" s="69"/>
      <c r="D138" s="148"/>
      <c r="E138" s="69"/>
      <c r="F138" s="69"/>
      <c r="G138" s="69"/>
      <c r="H138" s="69"/>
      <c r="I138" s="69"/>
      <c r="J138" s="69"/>
      <c r="K138" s="69"/>
      <c r="L138" s="69"/>
      <c r="M138" s="69"/>
      <c r="N138" s="69"/>
      <c r="O138" s="69"/>
      <c r="P138" s="69"/>
      <c r="Q138" s="69"/>
      <c r="R138" s="69"/>
      <c r="S138" s="69"/>
      <c r="T138" s="69"/>
      <c r="U138" s="69"/>
      <c r="V138" s="69"/>
      <c r="W138" s="69"/>
      <c r="X138" s="69"/>
      <c r="Y138" s="69"/>
      <c r="Z138" s="69"/>
    </row>
    <row r="139" spans="1:26" ht="10.5" customHeight="1">
      <c r="A139" s="69"/>
      <c r="B139" s="148"/>
      <c r="C139" s="69"/>
      <c r="D139" s="148"/>
      <c r="E139" s="69"/>
      <c r="F139" s="69"/>
      <c r="G139" s="69"/>
      <c r="H139" s="69"/>
      <c r="I139" s="69"/>
      <c r="J139" s="69"/>
      <c r="K139" s="69"/>
      <c r="L139" s="69"/>
      <c r="M139" s="69"/>
      <c r="N139" s="69"/>
      <c r="O139" s="69"/>
      <c r="P139" s="69"/>
      <c r="Q139" s="69"/>
      <c r="R139" s="69"/>
      <c r="S139" s="69"/>
      <c r="T139" s="69"/>
      <c r="U139" s="69"/>
      <c r="V139" s="69"/>
      <c r="W139" s="69"/>
      <c r="X139" s="69"/>
      <c r="Y139" s="69"/>
      <c r="Z139" s="69"/>
    </row>
    <row r="140" spans="1:26" ht="10.5" customHeight="1">
      <c r="A140" s="69"/>
      <c r="B140" s="148"/>
      <c r="C140" s="69"/>
      <c r="D140" s="148"/>
      <c r="E140" s="69"/>
      <c r="F140" s="69"/>
      <c r="G140" s="69"/>
      <c r="H140" s="69"/>
      <c r="I140" s="69"/>
      <c r="J140" s="69"/>
      <c r="K140" s="69"/>
      <c r="L140" s="69"/>
      <c r="M140" s="69"/>
      <c r="N140" s="69"/>
      <c r="O140" s="69"/>
      <c r="P140" s="69"/>
      <c r="Q140" s="69"/>
      <c r="R140" s="69"/>
      <c r="S140" s="69"/>
      <c r="T140" s="69"/>
      <c r="U140" s="69"/>
      <c r="V140" s="69"/>
      <c r="W140" s="69"/>
      <c r="X140" s="69"/>
      <c r="Y140" s="69"/>
      <c r="Z140" s="69"/>
    </row>
    <row r="141" spans="1:26" ht="10.5" customHeight="1">
      <c r="A141" s="69"/>
      <c r="B141" s="148"/>
      <c r="C141" s="69"/>
      <c r="D141" s="148"/>
      <c r="E141" s="69"/>
      <c r="F141" s="69"/>
      <c r="G141" s="69"/>
      <c r="H141" s="69"/>
      <c r="I141" s="69"/>
      <c r="J141" s="69"/>
      <c r="K141" s="69"/>
      <c r="L141" s="69"/>
      <c r="M141" s="69"/>
      <c r="N141" s="69"/>
      <c r="O141" s="69"/>
      <c r="P141" s="69"/>
      <c r="Q141" s="69"/>
      <c r="R141" s="69"/>
      <c r="S141" s="69"/>
      <c r="T141" s="69"/>
      <c r="U141" s="69"/>
      <c r="V141" s="69"/>
      <c r="W141" s="69"/>
      <c r="X141" s="69"/>
      <c r="Y141" s="69"/>
      <c r="Z141" s="69"/>
    </row>
    <row r="142" spans="1:26" ht="10.5" customHeight="1">
      <c r="A142" s="69"/>
      <c r="B142" s="148"/>
      <c r="C142" s="69"/>
      <c r="D142" s="148"/>
      <c r="E142" s="69"/>
      <c r="F142" s="69"/>
      <c r="G142" s="69"/>
      <c r="H142" s="69"/>
      <c r="I142" s="69"/>
      <c r="J142" s="69"/>
      <c r="K142" s="69"/>
      <c r="L142" s="69"/>
      <c r="M142" s="69"/>
      <c r="N142" s="69"/>
      <c r="O142" s="69"/>
      <c r="P142" s="69"/>
      <c r="Q142" s="69"/>
      <c r="R142" s="69"/>
      <c r="S142" s="69"/>
      <c r="T142" s="69"/>
      <c r="U142" s="69"/>
      <c r="V142" s="69"/>
      <c r="W142" s="69"/>
      <c r="X142" s="69"/>
      <c r="Y142" s="69"/>
      <c r="Z142" s="69"/>
    </row>
    <row r="143" spans="1:26" ht="10.5" customHeight="1">
      <c r="A143" s="69"/>
      <c r="B143" s="148"/>
      <c r="C143" s="69"/>
      <c r="D143" s="148"/>
      <c r="E143" s="69"/>
      <c r="F143" s="69"/>
      <c r="G143" s="69"/>
      <c r="H143" s="69"/>
      <c r="I143" s="69"/>
      <c r="J143" s="69"/>
      <c r="K143" s="69"/>
      <c r="L143" s="69"/>
      <c r="M143" s="69"/>
      <c r="N143" s="69"/>
      <c r="O143" s="69"/>
      <c r="P143" s="69"/>
      <c r="Q143" s="69"/>
      <c r="R143" s="69"/>
      <c r="S143" s="69"/>
      <c r="T143" s="69"/>
      <c r="U143" s="69"/>
      <c r="V143" s="69"/>
      <c r="W143" s="69"/>
      <c r="X143" s="69"/>
      <c r="Y143" s="69"/>
      <c r="Z143" s="69"/>
    </row>
    <row r="144" spans="1:26" ht="10.5" customHeight="1">
      <c r="A144" s="69"/>
      <c r="B144" s="148"/>
      <c r="C144" s="69"/>
      <c r="D144" s="148"/>
      <c r="E144" s="69"/>
      <c r="F144" s="69"/>
      <c r="G144" s="69"/>
      <c r="H144" s="69"/>
      <c r="I144" s="69"/>
      <c r="J144" s="69"/>
      <c r="K144" s="69"/>
      <c r="L144" s="69"/>
      <c r="M144" s="69"/>
      <c r="N144" s="69"/>
      <c r="O144" s="69"/>
      <c r="P144" s="69"/>
      <c r="Q144" s="69"/>
      <c r="R144" s="69"/>
      <c r="S144" s="69"/>
      <c r="T144" s="69"/>
      <c r="U144" s="69"/>
      <c r="V144" s="69"/>
      <c r="W144" s="69"/>
      <c r="X144" s="69"/>
      <c r="Y144" s="69"/>
      <c r="Z144" s="69"/>
    </row>
    <row r="145" spans="1:26" ht="10.5" customHeight="1">
      <c r="A145" s="69"/>
      <c r="B145" s="148"/>
      <c r="C145" s="69"/>
      <c r="D145" s="148"/>
      <c r="E145" s="69"/>
      <c r="F145" s="69"/>
      <c r="G145" s="69"/>
      <c r="H145" s="69"/>
      <c r="I145" s="69"/>
      <c r="J145" s="69"/>
      <c r="K145" s="69"/>
      <c r="L145" s="69"/>
      <c r="M145" s="69"/>
      <c r="N145" s="69"/>
      <c r="O145" s="69"/>
      <c r="P145" s="69"/>
      <c r="Q145" s="69"/>
      <c r="R145" s="69"/>
      <c r="S145" s="69"/>
      <c r="T145" s="69"/>
      <c r="U145" s="69"/>
      <c r="V145" s="69"/>
      <c r="W145" s="69"/>
      <c r="X145" s="69"/>
      <c r="Y145" s="69"/>
      <c r="Z145" s="69"/>
    </row>
    <row r="146" spans="1:26" ht="10.5" customHeight="1">
      <c r="A146" s="69"/>
      <c r="B146" s="148"/>
      <c r="C146" s="69"/>
      <c r="D146" s="148"/>
      <c r="E146" s="69"/>
      <c r="F146" s="69"/>
      <c r="G146" s="69"/>
      <c r="H146" s="69"/>
      <c r="I146" s="69"/>
      <c r="J146" s="69"/>
      <c r="K146" s="69"/>
      <c r="L146" s="69"/>
      <c r="M146" s="69"/>
      <c r="N146" s="69"/>
      <c r="O146" s="69"/>
      <c r="P146" s="69"/>
      <c r="Q146" s="69"/>
      <c r="R146" s="69"/>
      <c r="S146" s="69"/>
      <c r="T146" s="69"/>
      <c r="U146" s="69"/>
      <c r="V146" s="69"/>
      <c r="W146" s="69"/>
      <c r="X146" s="69"/>
      <c r="Y146" s="69"/>
      <c r="Z146" s="69"/>
    </row>
    <row r="147" spans="1:26" ht="10.5" customHeight="1">
      <c r="A147" s="69"/>
      <c r="B147" s="148"/>
      <c r="C147" s="69"/>
      <c r="D147" s="148"/>
      <c r="E147" s="69"/>
      <c r="F147" s="69"/>
      <c r="G147" s="69"/>
      <c r="H147" s="69"/>
      <c r="I147" s="69"/>
      <c r="J147" s="69"/>
      <c r="K147" s="69"/>
      <c r="L147" s="69"/>
      <c r="M147" s="69"/>
      <c r="N147" s="69"/>
      <c r="O147" s="69"/>
      <c r="P147" s="69"/>
      <c r="Q147" s="69"/>
      <c r="R147" s="69"/>
      <c r="S147" s="69"/>
      <c r="T147" s="69"/>
      <c r="U147" s="69"/>
      <c r="V147" s="69"/>
      <c r="W147" s="69"/>
      <c r="X147" s="69"/>
      <c r="Y147" s="69"/>
      <c r="Z147" s="69"/>
    </row>
    <row r="148" spans="1:26" ht="10.5" customHeight="1">
      <c r="A148" s="69"/>
      <c r="B148" s="148"/>
      <c r="C148" s="69"/>
      <c r="D148" s="148"/>
      <c r="E148" s="69"/>
      <c r="F148" s="69"/>
      <c r="G148" s="69"/>
      <c r="H148" s="69"/>
      <c r="I148" s="69"/>
      <c r="J148" s="69"/>
      <c r="K148" s="69"/>
      <c r="L148" s="69"/>
      <c r="M148" s="69"/>
      <c r="N148" s="69"/>
      <c r="O148" s="69"/>
      <c r="P148" s="69"/>
      <c r="Q148" s="69"/>
      <c r="R148" s="69"/>
      <c r="S148" s="69"/>
      <c r="T148" s="69"/>
      <c r="U148" s="69"/>
      <c r="V148" s="69"/>
      <c r="W148" s="69"/>
      <c r="X148" s="69"/>
      <c r="Y148" s="69"/>
      <c r="Z148" s="69"/>
    </row>
    <row r="149" spans="1:26" ht="10.5" customHeight="1">
      <c r="A149" s="69"/>
      <c r="B149" s="148"/>
      <c r="C149" s="69"/>
      <c r="D149" s="148"/>
      <c r="E149" s="69"/>
      <c r="F149" s="69"/>
      <c r="G149" s="69"/>
      <c r="H149" s="69"/>
      <c r="I149" s="69"/>
      <c r="J149" s="69"/>
      <c r="K149" s="69"/>
      <c r="L149" s="69"/>
      <c r="M149" s="69"/>
      <c r="N149" s="69"/>
      <c r="O149" s="69"/>
      <c r="P149" s="69"/>
      <c r="Q149" s="69"/>
      <c r="R149" s="69"/>
      <c r="S149" s="69"/>
      <c r="T149" s="69"/>
      <c r="U149" s="69"/>
      <c r="V149" s="69"/>
      <c r="W149" s="69"/>
      <c r="X149" s="69"/>
      <c r="Y149" s="69"/>
      <c r="Z149" s="69"/>
    </row>
    <row r="150" spans="1:26" ht="10.5" customHeight="1">
      <c r="A150" s="69"/>
      <c r="B150" s="148"/>
      <c r="C150" s="69"/>
      <c r="D150" s="148"/>
      <c r="E150" s="69"/>
      <c r="F150" s="69"/>
      <c r="G150" s="69"/>
      <c r="H150" s="69"/>
      <c r="I150" s="69"/>
      <c r="J150" s="69"/>
      <c r="K150" s="69"/>
      <c r="L150" s="69"/>
      <c r="M150" s="69"/>
      <c r="N150" s="69"/>
      <c r="O150" s="69"/>
      <c r="P150" s="69"/>
      <c r="Q150" s="69"/>
      <c r="R150" s="69"/>
      <c r="S150" s="69"/>
      <c r="T150" s="69"/>
      <c r="U150" s="69"/>
      <c r="V150" s="69"/>
      <c r="W150" s="69"/>
      <c r="X150" s="69"/>
      <c r="Y150" s="69"/>
      <c r="Z150" s="69"/>
    </row>
    <row r="151" spans="1:26" ht="10.5" customHeight="1">
      <c r="A151" s="69"/>
      <c r="B151" s="148"/>
      <c r="C151" s="69"/>
      <c r="D151" s="148"/>
      <c r="E151" s="69"/>
      <c r="F151" s="69"/>
      <c r="G151" s="69"/>
      <c r="H151" s="69"/>
      <c r="I151" s="69"/>
      <c r="J151" s="69"/>
      <c r="K151" s="69"/>
      <c r="L151" s="69"/>
      <c r="M151" s="69"/>
      <c r="N151" s="69"/>
      <c r="O151" s="69"/>
      <c r="P151" s="69"/>
      <c r="Q151" s="69"/>
      <c r="R151" s="69"/>
      <c r="S151" s="69"/>
      <c r="T151" s="69"/>
      <c r="U151" s="69"/>
      <c r="V151" s="69"/>
      <c r="W151" s="69"/>
      <c r="X151" s="69"/>
      <c r="Y151" s="69"/>
      <c r="Z151" s="69"/>
    </row>
    <row r="152" spans="1:26" ht="10.5" customHeight="1">
      <c r="A152" s="69"/>
      <c r="B152" s="148"/>
      <c r="C152" s="69"/>
      <c r="D152" s="148"/>
      <c r="E152" s="69"/>
      <c r="F152" s="69"/>
      <c r="G152" s="69"/>
      <c r="H152" s="69"/>
      <c r="I152" s="69"/>
      <c r="J152" s="69"/>
      <c r="K152" s="69"/>
      <c r="L152" s="69"/>
      <c r="M152" s="69"/>
      <c r="N152" s="69"/>
      <c r="O152" s="69"/>
      <c r="P152" s="69"/>
      <c r="Q152" s="69"/>
      <c r="R152" s="69"/>
      <c r="S152" s="69"/>
      <c r="T152" s="69"/>
      <c r="U152" s="69"/>
      <c r="V152" s="69"/>
      <c r="W152" s="69"/>
      <c r="X152" s="69"/>
      <c r="Y152" s="69"/>
      <c r="Z152" s="69"/>
    </row>
    <row r="153" spans="1:26" ht="10.5" customHeight="1">
      <c r="A153" s="69"/>
      <c r="B153" s="148"/>
      <c r="C153" s="69"/>
      <c r="D153" s="148"/>
      <c r="E153" s="69"/>
      <c r="F153" s="69"/>
      <c r="G153" s="69"/>
      <c r="H153" s="69"/>
      <c r="I153" s="69"/>
      <c r="J153" s="69"/>
      <c r="K153" s="69"/>
      <c r="L153" s="69"/>
      <c r="M153" s="69"/>
      <c r="N153" s="69"/>
      <c r="O153" s="69"/>
      <c r="P153" s="69"/>
      <c r="Q153" s="69"/>
      <c r="R153" s="69"/>
      <c r="S153" s="69"/>
      <c r="T153" s="69"/>
      <c r="U153" s="69"/>
      <c r="V153" s="69"/>
      <c r="W153" s="69"/>
      <c r="X153" s="69"/>
      <c r="Y153" s="69"/>
      <c r="Z153" s="69"/>
    </row>
    <row r="154" spans="1:26" ht="10.5" customHeight="1">
      <c r="A154" s="69"/>
      <c r="B154" s="148"/>
      <c r="C154" s="69"/>
      <c r="D154" s="148"/>
      <c r="E154" s="69"/>
      <c r="F154" s="69"/>
      <c r="G154" s="69"/>
      <c r="H154" s="69"/>
      <c r="I154" s="69"/>
      <c r="J154" s="69"/>
      <c r="K154" s="69"/>
      <c r="L154" s="69"/>
      <c r="M154" s="69"/>
      <c r="N154" s="69"/>
      <c r="O154" s="69"/>
      <c r="P154" s="69"/>
      <c r="Q154" s="69"/>
      <c r="R154" s="69"/>
      <c r="S154" s="69"/>
      <c r="T154" s="69"/>
      <c r="U154" s="69"/>
      <c r="V154" s="69"/>
      <c r="W154" s="69"/>
      <c r="X154" s="69"/>
      <c r="Y154" s="69"/>
      <c r="Z154" s="69"/>
    </row>
    <row r="155" spans="1:26" ht="10.5" customHeight="1">
      <c r="A155" s="69"/>
      <c r="B155" s="148"/>
      <c r="C155" s="69"/>
      <c r="D155" s="148"/>
      <c r="E155" s="69"/>
      <c r="F155" s="69"/>
      <c r="G155" s="69"/>
      <c r="H155" s="69"/>
      <c r="I155" s="69"/>
      <c r="J155" s="69"/>
      <c r="K155" s="69"/>
      <c r="L155" s="69"/>
      <c r="M155" s="69"/>
      <c r="N155" s="69"/>
      <c r="O155" s="69"/>
      <c r="P155" s="69"/>
      <c r="Q155" s="69"/>
      <c r="R155" s="69"/>
      <c r="S155" s="69"/>
      <c r="T155" s="69"/>
      <c r="U155" s="69"/>
      <c r="V155" s="69"/>
      <c r="W155" s="69"/>
      <c r="X155" s="69"/>
      <c r="Y155" s="69"/>
      <c r="Z155" s="69"/>
    </row>
    <row r="156" spans="1:26" ht="10.5" customHeight="1">
      <c r="A156" s="69"/>
      <c r="B156" s="148"/>
      <c r="C156" s="69"/>
      <c r="D156" s="148"/>
      <c r="E156" s="69"/>
      <c r="F156" s="69"/>
      <c r="G156" s="69"/>
      <c r="H156" s="69"/>
      <c r="I156" s="69"/>
      <c r="J156" s="69"/>
      <c r="K156" s="69"/>
      <c r="L156" s="69"/>
      <c r="M156" s="69"/>
      <c r="N156" s="69"/>
      <c r="O156" s="69"/>
      <c r="P156" s="69"/>
      <c r="Q156" s="69"/>
      <c r="R156" s="69"/>
      <c r="S156" s="69"/>
      <c r="T156" s="69"/>
      <c r="U156" s="69"/>
      <c r="V156" s="69"/>
      <c r="W156" s="69"/>
      <c r="X156" s="69"/>
      <c r="Y156" s="69"/>
      <c r="Z156" s="69"/>
    </row>
    <row r="157" spans="1:26" ht="10.5" customHeight="1">
      <c r="A157" s="69"/>
      <c r="B157" s="148"/>
      <c r="C157" s="69"/>
      <c r="D157" s="148"/>
      <c r="E157" s="69"/>
      <c r="F157" s="69"/>
      <c r="G157" s="69"/>
      <c r="H157" s="69"/>
      <c r="I157" s="69"/>
      <c r="J157" s="69"/>
      <c r="K157" s="69"/>
      <c r="L157" s="69"/>
      <c r="M157" s="69"/>
      <c r="N157" s="69"/>
      <c r="O157" s="69"/>
      <c r="P157" s="69"/>
      <c r="Q157" s="69"/>
      <c r="R157" s="69"/>
      <c r="S157" s="69"/>
      <c r="T157" s="69"/>
      <c r="U157" s="69"/>
      <c r="V157" s="69"/>
      <c r="W157" s="69"/>
      <c r="X157" s="69"/>
      <c r="Y157" s="69"/>
      <c r="Z157" s="69"/>
    </row>
    <row r="158" spans="1:26" ht="10.5" customHeight="1">
      <c r="A158" s="69"/>
      <c r="B158" s="148"/>
      <c r="C158" s="69"/>
      <c r="D158" s="148"/>
      <c r="E158" s="69"/>
      <c r="F158" s="69"/>
      <c r="G158" s="69"/>
      <c r="H158" s="69"/>
      <c r="I158" s="69"/>
      <c r="J158" s="69"/>
      <c r="K158" s="69"/>
      <c r="L158" s="69"/>
      <c r="M158" s="69"/>
      <c r="N158" s="69"/>
      <c r="O158" s="69"/>
      <c r="P158" s="69"/>
      <c r="Q158" s="69"/>
      <c r="R158" s="69"/>
      <c r="S158" s="69"/>
      <c r="T158" s="69"/>
      <c r="U158" s="69"/>
      <c r="V158" s="69"/>
      <c r="W158" s="69"/>
      <c r="X158" s="69"/>
      <c r="Y158" s="69"/>
      <c r="Z158" s="69"/>
    </row>
    <row r="159" spans="1:26" ht="10.5" customHeight="1">
      <c r="A159" s="69"/>
      <c r="B159" s="148"/>
      <c r="C159" s="69"/>
      <c r="D159" s="148"/>
      <c r="E159" s="69"/>
      <c r="F159" s="69"/>
      <c r="G159" s="69"/>
      <c r="H159" s="69"/>
      <c r="I159" s="69"/>
      <c r="J159" s="69"/>
      <c r="K159" s="69"/>
      <c r="L159" s="69"/>
      <c r="M159" s="69"/>
      <c r="N159" s="69"/>
      <c r="O159" s="69"/>
      <c r="P159" s="69"/>
      <c r="Q159" s="69"/>
      <c r="R159" s="69"/>
      <c r="S159" s="69"/>
      <c r="T159" s="69"/>
      <c r="U159" s="69"/>
      <c r="V159" s="69"/>
      <c r="W159" s="69"/>
      <c r="X159" s="69"/>
      <c r="Y159" s="69"/>
      <c r="Z159" s="69"/>
    </row>
    <row r="160" spans="1:26" ht="10.5" customHeight="1">
      <c r="A160" s="69"/>
      <c r="B160" s="148"/>
      <c r="C160" s="69"/>
      <c r="D160" s="148"/>
      <c r="E160" s="69"/>
      <c r="F160" s="69"/>
      <c r="G160" s="69"/>
      <c r="H160" s="69"/>
      <c r="I160" s="69"/>
      <c r="J160" s="69"/>
      <c r="K160" s="69"/>
      <c r="L160" s="69"/>
      <c r="M160" s="69"/>
      <c r="N160" s="69"/>
      <c r="O160" s="69"/>
      <c r="P160" s="69"/>
      <c r="Q160" s="69"/>
      <c r="R160" s="69"/>
      <c r="S160" s="69"/>
      <c r="T160" s="69"/>
      <c r="U160" s="69"/>
      <c r="V160" s="69"/>
      <c r="W160" s="69"/>
      <c r="X160" s="69"/>
      <c r="Y160" s="69"/>
      <c r="Z160" s="69"/>
    </row>
    <row r="161" spans="1:26" ht="10.5" customHeight="1">
      <c r="A161" s="69"/>
      <c r="B161" s="148"/>
      <c r="C161" s="69"/>
      <c r="D161" s="148"/>
      <c r="E161" s="69"/>
      <c r="F161" s="69"/>
      <c r="G161" s="69"/>
      <c r="H161" s="69"/>
      <c r="I161" s="69"/>
      <c r="J161" s="69"/>
      <c r="K161" s="69"/>
      <c r="L161" s="69"/>
      <c r="M161" s="69"/>
      <c r="N161" s="69"/>
      <c r="O161" s="69"/>
      <c r="P161" s="69"/>
      <c r="Q161" s="69"/>
      <c r="R161" s="69"/>
      <c r="S161" s="69"/>
      <c r="T161" s="69"/>
      <c r="U161" s="69"/>
      <c r="V161" s="69"/>
      <c r="W161" s="69"/>
      <c r="X161" s="69"/>
      <c r="Y161" s="69"/>
      <c r="Z161" s="69"/>
    </row>
    <row r="162" spans="1:26" ht="10.5" customHeight="1">
      <c r="A162" s="69"/>
      <c r="B162" s="148"/>
      <c r="C162" s="69"/>
      <c r="D162" s="148"/>
      <c r="E162" s="69"/>
      <c r="F162" s="69"/>
      <c r="G162" s="69"/>
      <c r="H162" s="69"/>
      <c r="I162" s="69"/>
      <c r="J162" s="69"/>
      <c r="K162" s="69"/>
      <c r="L162" s="69"/>
      <c r="M162" s="69"/>
      <c r="N162" s="69"/>
      <c r="O162" s="69"/>
      <c r="P162" s="69"/>
      <c r="Q162" s="69"/>
      <c r="R162" s="69"/>
      <c r="S162" s="69"/>
      <c r="T162" s="69"/>
      <c r="U162" s="69"/>
      <c r="V162" s="69"/>
      <c r="W162" s="69"/>
      <c r="X162" s="69"/>
      <c r="Y162" s="69"/>
      <c r="Z162" s="69"/>
    </row>
    <row r="163" spans="1:26" ht="10.5" customHeight="1">
      <c r="A163" s="69"/>
      <c r="B163" s="148"/>
      <c r="C163" s="69"/>
      <c r="D163" s="148"/>
      <c r="E163" s="69"/>
      <c r="F163" s="69"/>
      <c r="G163" s="69"/>
      <c r="H163" s="69"/>
      <c r="I163" s="69"/>
      <c r="J163" s="69"/>
      <c r="K163" s="69"/>
      <c r="L163" s="69"/>
      <c r="M163" s="69"/>
      <c r="N163" s="69"/>
      <c r="O163" s="69"/>
      <c r="P163" s="69"/>
      <c r="Q163" s="69"/>
      <c r="R163" s="69"/>
      <c r="S163" s="69"/>
      <c r="T163" s="69"/>
      <c r="U163" s="69"/>
      <c r="V163" s="69"/>
      <c r="W163" s="69"/>
      <c r="X163" s="69"/>
      <c r="Y163" s="69"/>
      <c r="Z163" s="69"/>
    </row>
    <row r="164" spans="1:26" ht="10.5" customHeight="1">
      <c r="A164" s="69"/>
      <c r="B164" s="148"/>
      <c r="C164" s="69"/>
      <c r="D164" s="148"/>
      <c r="E164" s="69"/>
      <c r="F164" s="69"/>
      <c r="G164" s="69"/>
      <c r="H164" s="69"/>
      <c r="I164" s="69"/>
      <c r="J164" s="69"/>
      <c r="K164" s="69"/>
      <c r="L164" s="69"/>
      <c r="M164" s="69"/>
      <c r="N164" s="69"/>
      <c r="O164" s="69"/>
      <c r="P164" s="69"/>
      <c r="Q164" s="69"/>
      <c r="R164" s="69"/>
      <c r="S164" s="69"/>
      <c r="T164" s="69"/>
      <c r="U164" s="69"/>
      <c r="V164" s="69"/>
      <c r="W164" s="69"/>
      <c r="X164" s="69"/>
      <c r="Y164" s="69"/>
      <c r="Z164" s="69"/>
    </row>
    <row r="165" spans="1:26" ht="10.5" customHeight="1">
      <c r="A165" s="69"/>
      <c r="B165" s="148"/>
      <c r="C165" s="69"/>
      <c r="D165" s="148"/>
      <c r="E165" s="69"/>
      <c r="F165" s="69"/>
      <c r="G165" s="69"/>
      <c r="H165" s="69"/>
      <c r="I165" s="69"/>
      <c r="J165" s="69"/>
      <c r="K165" s="69"/>
      <c r="L165" s="69"/>
      <c r="M165" s="69"/>
      <c r="N165" s="69"/>
      <c r="O165" s="69"/>
      <c r="P165" s="69"/>
      <c r="Q165" s="69"/>
      <c r="R165" s="69"/>
      <c r="S165" s="69"/>
      <c r="T165" s="69"/>
      <c r="U165" s="69"/>
      <c r="V165" s="69"/>
      <c r="W165" s="69"/>
      <c r="X165" s="69"/>
      <c r="Y165" s="69"/>
      <c r="Z165" s="69"/>
    </row>
    <row r="166" spans="1:26" ht="10.5" customHeight="1">
      <c r="A166" s="69"/>
      <c r="B166" s="148"/>
      <c r="C166" s="69"/>
      <c r="D166" s="148"/>
      <c r="E166" s="69"/>
      <c r="F166" s="69"/>
      <c r="G166" s="69"/>
      <c r="H166" s="69"/>
      <c r="I166" s="69"/>
      <c r="J166" s="69"/>
      <c r="K166" s="69"/>
      <c r="L166" s="69"/>
      <c r="M166" s="69"/>
      <c r="N166" s="69"/>
      <c r="O166" s="69"/>
      <c r="P166" s="69"/>
      <c r="Q166" s="69"/>
      <c r="R166" s="69"/>
      <c r="S166" s="69"/>
      <c r="T166" s="69"/>
      <c r="U166" s="69"/>
      <c r="V166" s="69"/>
      <c r="W166" s="69"/>
      <c r="X166" s="69"/>
      <c r="Y166" s="69"/>
      <c r="Z166" s="69"/>
    </row>
    <row r="167" spans="1:26" ht="10.5" customHeight="1">
      <c r="A167" s="69"/>
      <c r="B167" s="148"/>
      <c r="C167" s="69"/>
      <c r="D167" s="148"/>
      <c r="E167" s="69"/>
      <c r="F167" s="69"/>
      <c r="G167" s="69"/>
      <c r="H167" s="69"/>
      <c r="I167" s="69"/>
      <c r="J167" s="69"/>
      <c r="K167" s="69"/>
      <c r="L167" s="69"/>
      <c r="M167" s="69"/>
      <c r="N167" s="69"/>
      <c r="O167" s="69"/>
      <c r="P167" s="69"/>
      <c r="Q167" s="69"/>
      <c r="R167" s="69"/>
      <c r="S167" s="69"/>
      <c r="T167" s="69"/>
      <c r="U167" s="69"/>
      <c r="V167" s="69"/>
      <c r="W167" s="69"/>
      <c r="X167" s="69"/>
      <c r="Y167" s="69"/>
      <c r="Z167" s="69"/>
    </row>
    <row r="168" spans="1:26" ht="10.5" customHeight="1">
      <c r="A168" s="69"/>
      <c r="B168" s="148"/>
      <c r="C168" s="69"/>
      <c r="D168" s="148"/>
      <c r="E168" s="69"/>
      <c r="F168" s="69"/>
      <c r="G168" s="69"/>
      <c r="H168" s="69"/>
      <c r="I168" s="69"/>
      <c r="J168" s="69"/>
      <c r="K168" s="69"/>
      <c r="L168" s="69"/>
      <c r="M168" s="69"/>
      <c r="N168" s="69"/>
      <c r="O168" s="69"/>
      <c r="P168" s="69"/>
      <c r="Q168" s="69"/>
      <c r="R168" s="69"/>
      <c r="S168" s="69"/>
      <c r="T168" s="69"/>
      <c r="U168" s="69"/>
      <c r="V168" s="69"/>
      <c r="W168" s="69"/>
      <c r="X168" s="69"/>
      <c r="Y168" s="69"/>
      <c r="Z168" s="69"/>
    </row>
    <row r="169" spans="1:26" ht="10.5" customHeight="1">
      <c r="A169" s="69"/>
      <c r="B169" s="148"/>
      <c r="C169" s="69"/>
      <c r="D169" s="148"/>
      <c r="E169" s="69"/>
      <c r="F169" s="69"/>
      <c r="G169" s="69"/>
      <c r="H169" s="69"/>
      <c r="I169" s="69"/>
      <c r="J169" s="69"/>
      <c r="K169" s="69"/>
      <c r="L169" s="69"/>
      <c r="M169" s="69"/>
      <c r="N169" s="69"/>
      <c r="O169" s="69"/>
      <c r="P169" s="69"/>
      <c r="Q169" s="69"/>
      <c r="R169" s="69"/>
      <c r="S169" s="69"/>
      <c r="T169" s="69"/>
      <c r="U169" s="69"/>
      <c r="V169" s="69"/>
      <c r="W169" s="69"/>
      <c r="X169" s="69"/>
      <c r="Y169" s="69"/>
      <c r="Z169" s="69"/>
    </row>
    <row r="170" spans="1:26" ht="10.5" customHeight="1">
      <c r="A170" s="69"/>
      <c r="B170" s="148"/>
      <c r="C170" s="69"/>
      <c r="D170" s="148"/>
      <c r="E170" s="69"/>
      <c r="F170" s="69"/>
      <c r="G170" s="69"/>
      <c r="H170" s="69"/>
      <c r="I170" s="69"/>
      <c r="J170" s="69"/>
      <c r="K170" s="69"/>
      <c r="L170" s="69"/>
      <c r="M170" s="69"/>
      <c r="N170" s="69"/>
      <c r="O170" s="69"/>
      <c r="P170" s="69"/>
      <c r="Q170" s="69"/>
      <c r="R170" s="69"/>
      <c r="S170" s="69"/>
      <c r="T170" s="69"/>
      <c r="U170" s="69"/>
      <c r="V170" s="69"/>
      <c r="W170" s="69"/>
      <c r="X170" s="69"/>
      <c r="Y170" s="69"/>
      <c r="Z170" s="69"/>
    </row>
    <row r="171" spans="1:26" ht="10.5" customHeight="1">
      <c r="A171" s="69"/>
      <c r="B171" s="148"/>
      <c r="C171" s="69"/>
      <c r="D171" s="148"/>
      <c r="E171" s="69"/>
      <c r="F171" s="69"/>
      <c r="G171" s="69"/>
      <c r="H171" s="69"/>
      <c r="I171" s="69"/>
      <c r="J171" s="69"/>
      <c r="K171" s="69"/>
      <c r="L171" s="69"/>
      <c r="M171" s="69"/>
      <c r="N171" s="69"/>
      <c r="O171" s="69"/>
      <c r="P171" s="69"/>
      <c r="Q171" s="69"/>
      <c r="R171" s="69"/>
      <c r="S171" s="69"/>
      <c r="T171" s="69"/>
      <c r="U171" s="69"/>
      <c r="V171" s="69"/>
      <c r="W171" s="69"/>
      <c r="X171" s="69"/>
      <c r="Y171" s="69"/>
      <c r="Z171" s="69"/>
    </row>
    <row r="172" spans="1:26" ht="10.5" customHeight="1">
      <c r="A172" s="69"/>
      <c r="B172" s="148"/>
      <c r="C172" s="69"/>
      <c r="D172" s="148"/>
      <c r="E172" s="69"/>
      <c r="F172" s="69"/>
      <c r="G172" s="69"/>
      <c r="H172" s="69"/>
      <c r="I172" s="69"/>
      <c r="J172" s="69"/>
      <c r="K172" s="69"/>
      <c r="L172" s="69"/>
      <c r="M172" s="69"/>
      <c r="N172" s="69"/>
      <c r="O172" s="69"/>
      <c r="P172" s="69"/>
      <c r="Q172" s="69"/>
      <c r="R172" s="69"/>
      <c r="S172" s="69"/>
      <c r="T172" s="69"/>
      <c r="U172" s="69"/>
      <c r="V172" s="69"/>
      <c r="W172" s="69"/>
      <c r="X172" s="69"/>
      <c r="Y172" s="69"/>
      <c r="Z172" s="69"/>
    </row>
    <row r="173" spans="1:26" ht="10.5" customHeight="1">
      <c r="A173" s="69"/>
      <c r="B173" s="148"/>
      <c r="C173" s="69"/>
      <c r="D173" s="148"/>
      <c r="E173" s="69"/>
      <c r="F173" s="69"/>
      <c r="G173" s="69"/>
      <c r="H173" s="69"/>
      <c r="I173" s="69"/>
      <c r="J173" s="69"/>
      <c r="K173" s="69"/>
      <c r="L173" s="69"/>
      <c r="M173" s="69"/>
      <c r="N173" s="69"/>
      <c r="O173" s="69"/>
      <c r="P173" s="69"/>
      <c r="Q173" s="69"/>
      <c r="R173" s="69"/>
      <c r="S173" s="69"/>
      <c r="T173" s="69"/>
      <c r="U173" s="69"/>
      <c r="V173" s="69"/>
      <c r="W173" s="69"/>
      <c r="X173" s="69"/>
      <c r="Y173" s="69"/>
      <c r="Z173" s="69"/>
    </row>
    <row r="174" spans="1:26" ht="10.5" customHeight="1">
      <c r="A174" s="69"/>
      <c r="B174" s="148"/>
      <c r="C174" s="69"/>
      <c r="D174" s="148"/>
      <c r="E174" s="69"/>
      <c r="F174" s="69"/>
      <c r="G174" s="69"/>
      <c r="H174" s="69"/>
      <c r="I174" s="69"/>
      <c r="J174" s="69"/>
      <c r="K174" s="69"/>
      <c r="L174" s="69"/>
      <c r="M174" s="69"/>
      <c r="N174" s="69"/>
      <c r="O174" s="69"/>
      <c r="P174" s="69"/>
      <c r="Q174" s="69"/>
      <c r="R174" s="69"/>
      <c r="S174" s="69"/>
      <c r="T174" s="69"/>
      <c r="U174" s="69"/>
      <c r="V174" s="69"/>
      <c r="W174" s="69"/>
      <c r="X174" s="69"/>
      <c r="Y174" s="69"/>
      <c r="Z174" s="69"/>
    </row>
    <row r="175" spans="1:26" ht="10.5" customHeight="1">
      <c r="A175" s="69"/>
      <c r="B175" s="148"/>
      <c r="C175" s="69"/>
      <c r="D175" s="148"/>
      <c r="E175" s="69"/>
      <c r="F175" s="69"/>
      <c r="G175" s="69"/>
      <c r="H175" s="69"/>
      <c r="I175" s="69"/>
      <c r="J175" s="69"/>
      <c r="K175" s="69"/>
      <c r="L175" s="69"/>
      <c r="M175" s="69"/>
      <c r="N175" s="69"/>
      <c r="O175" s="69"/>
      <c r="P175" s="69"/>
      <c r="Q175" s="69"/>
      <c r="R175" s="69"/>
      <c r="S175" s="69"/>
      <c r="T175" s="69"/>
      <c r="U175" s="69"/>
      <c r="V175" s="69"/>
      <c r="W175" s="69"/>
      <c r="X175" s="69"/>
      <c r="Y175" s="69"/>
      <c r="Z175" s="69"/>
    </row>
    <row r="176" spans="1:26" ht="10.5" customHeight="1">
      <c r="A176" s="69"/>
      <c r="B176" s="148"/>
      <c r="C176" s="69"/>
      <c r="D176" s="148"/>
      <c r="E176" s="69"/>
      <c r="F176" s="69"/>
      <c r="G176" s="69"/>
      <c r="H176" s="69"/>
      <c r="I176" s="69"/>
      <c r="J176" s="69"/>
      <c r="K176" s="69"/>
      <c r="L176" s="69"/>
      <c r="M176" s="69"/>
      <c r="N176" s="69"/>
      <c r="O176" s="69"/>
      <c r="P176" s="69"/>
      <c r="Q176" s="69"/>
      <c r="R176" s="69"/>
      <c r="S176" s="69"/>
      <c r="T176" s="69"/>
      <c r="U176" s="69"/>
      <c r="V176" s="69"/>
      <c r="W176" s="69"/>
      <c r="X176" s="69"/>
      <c r="Y176" s="69"/>
      <c r="Z176" s="69"/>
    </row>
    <row r="177" spans="1:26" ht="10.5" customHeight="1">
      <c r="A177" s="69"/>
      <c r="B177" s="148"/>
      <c r="C177" s="69"/>
      <c r="D177" s="148"/>
      <c r="E177" s="69"/>
      <c r="F177" s="69"/>
      <c r="G177" s="69"/>
      <c r="H177" s="69"/>
      <c r="I177" s="69"/>
      <c r="J177" s="69"/>
      <c r="K177" s="69"/>
      <c r="L177" s="69"/>
      <c r="M177" s="69"/>
      <c r="N177" s="69"/>
      <c r="O177" s="69"/>
      <c r="P177" s="69"/>
      <c r="Q177" s="69"/>
      <c r="R177" s="69"/>
      <c r="S177" s="69"/>
      <c r="T177" s="69"/>
      <c r="U177" s="69"/>
      <c r="V177" s="69"/>
      <c r="W177" s="69"/>
      <c r="X177" s="69"/>
      <c r="Y177" s="69"/>
      <c r="Z177" s="69"/>
    </row>
    <row r="178" spans="1:26" ht="10.5" customHeight="1">
      <c r="A178" s="69"/>
      <c r="B178" s="148"/>
      <c r="C178" s="69"/>
      <c r="D178" s="148"/>
      <c r="E178" s="69"/>
      <c r="F178" s="69"/>
      <c r="G178" s="69"/>
      <c r="H178" s="69"/>
      <c r="I178" s="69"/>
      <c r="J178" s="69"/>
      <c r="K178" s="69"/>
      <c r="L178" s="69"/>
      <c r="M178" s="69"/>
      <c r="N178" s="69"/>
      <c r="O178" s="69"/>
      <c r="P178" s="69"/>
      <c r="Q178" s="69"/>
      <c r="R178" s="69"/>
      <c r="S178" s="69"/>
      <c r="T178" s="69"/>
      <c r="U178" s="69"/>
      <c r="V178" s="69"/>
      <c r="W178" s="69"/>
      <c r="X178" s="69"/>
      <c r="Y178" s="69"/>
      <c r="Z178" s="69"/>
    </row>
    <row r="179" spans="1:26" ht="10.5" customHeight="1">
      <c r="A179" s="69"/>
      <c r="B179" s="148"/>
      <c r="C179" s="69"/>
      <c r="D179" s="148"/>
      <c r="E179" s="69"/>
      <c r="F179" s="69"/>
      <c r="G179" s="69"/>
      <c r="H179" s="69"/>
      <c r="I179" s="69"/>
      <c r="J179" s="69"/>
      <c r="K179" s="69"/>
      <c r="L179" s="69"/>
      <c r="M179" s="69"/>
      <c r="N179" s="69"/>
      <c r="O179" s="69"/>
      <c r="P179" s="69"/>
      <c r="Q179" s="69"/>
      <c r="R179" s="69"/>
      <c r="S179" s="69"/>
      <c r="T179" s="69"/>
      <c r="U179" s="69"/>
      <c r="V179" s="69"/>
      <c r="W179" s="69"/>
      <c r="X179" s="69"/>
      <c r="Y179" s="69"/>
      <c r="Z179" s="69"/>
    </row>
    <row r="180" spans="1:26" ht="10.5" customHeight="1">
      <c r="A180" s="69"/>
      <c r="B180" s="148"/>
      <c r="C180" s="69"/>
      <c r="D180" s="148"/>
      <c r="E180" s="69"/>
      <c r="F180" s="69"/>
      <c r="G180" s="69"/>
      <c r="H180" s="69"/>
      <c r="I180" s="69"/>
      <c r="J180" s="69"/>
      <c r="K180" s="69"/>
      <c r="L180" s="69"/>
      <c r="M180" s="69"/>
      <c r="N180" s="69"/>
      <c r="O180" s="69"/>
      <c r="P180" s="69"/>
      <c r="Q180" s="69"/>
      <c r="R180" s="69"/>
      <c r="S180" s="69"/>
      <c r="T180" s="69"/>
      <c r="U180" s="69"/>
      <c r="V180" s="69"/>
      <c r="W180" s="69"/>
      <c r="X180" s="69"/>
      <c r="Y180" s="69"/>
      <c r="Z180" s="69"/>
    </row>
    <row r="181" spans="1:26" ht="10.5" customHeight="1">
      <c r="A181" s="69"/>
      <c r="B181" s="148"/>
      <c r="C181" s="69"/>
      <c r="D181" s="148"/>
      <c r="E181" s="69"/>
      <c r="F181" s="69"/>
      <c r="G181" s="69"/>
      <c r="H181" s="69"/>
      <c r="I181" s="69"/>
      <c r="J181" s="69"/>
      <c r="K181" s="69"/>
      <c r="L181" s="69"/>
      <c r="M181" s="69"/>
      <c r="N181" s="69"/>
      <c r="O181" s="69"/>
      <c r="P181" s="69"/>
      <c r="Q181" s="69"/>
      <c r="R181" s="69"/>
      <c r="S181" s="69"/>
      <c r="T181" s="69"/>
      <c r="U181" s="69"/>
      <c r="V181" s="69"/>
      <c r="W181" s="69"/>
      <c r="X181" s="69"/>
      <c r="Y181" s="69"/>
      <c r="Z181" s="69"/>
    </row>
    <row r="182" spans="1:26" ht="10.5" customHeight="1">
      <c r="A182" s="69"/>
      <c r="B182" s="148"/>
      <c r="C182" s="69"/>
      <c r="D182" s="148"/>
      <c r="E182" s="69"/>
      <c r="F182" s="69"/>
      <c r="G182" s="69"/>
      <c r="H182" s="69"/>
      <c r="I182" s="69"/>
      <c r="J182" s="69"/>
      <c r="K182" s="69"/>
      <c r="L182" s="69"/>
      <c r="M182" s="69"/>
      <c r="N182" s="69"/>
      <c r="O182" s="69"/>
      <c r="P182" s="69"/>
      <c r="Q182" s="69"/>
      <c r="R182" s="69"/>
      <c r="S182" s="69"/>
      <c r="T182" s="69"/>
      <c r="U182" s="69"/>
      <c r="V182" s="69"/>
      <c r="W182" s="69"/>
      <c r="X182" s="69"/>
      <c r="Y182" s="69"/>
      <c r="Z182" s="69"/>
    </row>
    <row r="183" spans="1:26" ht="10.5" customHeight="1">
      <c r="A183" s="69"/>
      <c r="B183" s="148"/>
      <c r="C183" s="69"/>
      <c r="D183" s="148"/>
      <c r="E183" s="69"/>
      <c r="F183" s="69"/>
      <c r="G183" s="69"/>
      <c r="H183" s="69"/>
      <c r="I183" s="69"/>
      <c r="J183" s="69"/>
      <c r="K183" s="69"/>
      <c r="L183" s="69"/>
      <c r="M183" s="69"/>
      <c r="N183" s="69"/>
      <c r="O183" s="69"/>
      <c r="P183" s="69"/>
      <c r="Q183" s="69"/>
      <c r="R183" s="69"/>
      <c r="S183" s="69"/>
      <c r="T183" s="69"/>
      <c r="U183" s="69"/>
      <c r="V183" s="69"/>
      <c r="W183" s="69"/>
      <c r="X183" s="69"/>
      <c r="Y183" s="69"/>
      <c r="Z183" s="69"/>
    </row>
    <row r="184" spans="1:26" ht="10.5" customHeight="1">
      <c r="A184" s="69"/>
      <c r="B184" s="148"/>
      <c r="C184" s="69"/>
      <c r="D184" s="148"/>
      <c r="E184" s="69"/>
      <c r="F184" s="69"/>
      <c r="G184" s="69"/>
      <c r="H184" s="69"/>
      <c r="I184" s="69"/>
      <c r="J184" s="69"/>
      <c r="K184" s="69"/>
      <c r="L184" s="69"/>
      <c r="M184" s="69"/>
      <c r="N184" s="69"/>
      <c r="O184" s="69"/>
      <c r="P184" s="69"/>
      <c r="Q184" s="69"/>
      <c r="R184" s="69"/>
      <c r="S184" s="69"/>
      <c r="T184" s="69"/>
      <c r="U184" s="69"/>
      <c r="V184" s="69"/>
      <c r="W184" s="69"/>
      <c r="X184" s="69"/>
      <c r="Y184" s="69"/>
      <c r="Z184" s="69"/>
    </row>
    <row r="185" spans="1:26" ht="10.5" customHeight="1">
      <c r="A185" s="69"/>
      <c r="B185" s="148"/>
      <c r="C185" s="69"/>
      <c r="D185" s="148"/>
      <c r="E185" s="69"/>
      <c r="F185" s="69"/>
      <c r="G185" s="69"/>
      <c r="H185" s="69"/>
      <c r="I185" s="69"/>
      <c r="J185" s="69"/>
      <c r="K185" s="69"/>
      <c r="L185" s="69"/>
      <c r="M185" s="69"/>
      <c r="N185" s="69"/>
      <c r="O185" s="69"/>
      <c r="P185" s="69"/>
      <c r="Q185" s="69"/>
      <c r="R185" s="69"/>
      <c r="S185" s="69"/>
      <c r="T185" s="69"/>
      <c r="U185" s="69"/>
      <c r="V185" s="69"/>
      <c r="W185" s="69"/>
      <c r="X185" s="69"/>
      <c r="Y185" s="69"/>
      <c r="Z185" s="69"/>
    </row>
    <row r="186" spans="1:26" ht="10.5" customHeight="1">
      <c r="A186" s="69"/>
      <c r="B186" s="148"/>
      <c r="C186" s="69"/>
      <c r="D186" s="148"/>
      <c r="E186" s="69"/>
      <c r="F186" s="69"/>
      <c r="G186" s="69"/>
      <c r="H186" s="69"/>
      <c r="I186" s="69"/>
      <c r="J186" s="69"/>
      <c r="K186" s="69"/>
      <c r="L186" s="69"/>
      <c r="M186" s="69"/>
      <c r="N186" s="69"/>
      <c r="O186" s="69"/>
      <c r="P186" s="69"/>
      <c r="Q186" s="69"/>
      <c r="R186" s="69"/>
      <c r="S186" s="69"/>
      <c r="T186" s="69"/>
      <c r="U186" s="69"/>
      <c r="V186" s="69"/>
      <c r="W186" s="69"/>
      <c r="X186" s="69"/>
      <c r="Y186" s="69"/>
      <c r="Z186" s="69"/>
    </row>
    <row r="187" spans="1:26" ht="10.5" customHeight="1">
      <c r="A187" s="69"/>
      <c r="B187" s="148"/>
      <c r="C187" s="69"/>
      <c r="D187" s="148"/>
      <c r="E187" s="69"/>
      <c r="F187" s="69"/>
      <c r="G187" s="69"/>
      <c r="H187" s="69"/>
      <c r="I187" s="69"/>
      <c r="J187" s="69"/>
      <c r="K187" s="69"/>
      <c r="L187" s="69"/>
      <c r="M187" s="69"/>
      <c r="N187" s="69"/>
      <c r="O187" s="69"/>
      <c r="P187" s="69"/>
      <c r="Q187" s="69"/>
      <c r="R187" s="69"/>
      <c r="S187" s="69"/>
      <c r="T187" s="69"/>
      <c r="U187" s="69"/>
      <c r="V187" s="69"/>
      <c r="W187" s="69"/>
      <c r="X187" s="69"/>
      <c r="Y187" s="69"/>
      <c r="Z187" s="69"/>
    </row>
    <row r="188" spans="1:26" ht="10.5" customHeight="1">
      <c r="A188" s="69"/>
      <c r="B188" s="148"/>
      <c r="C188" s="69"/>
      <c r="D188" s="148"/>
      <c r="E188" s="69"/>
      <c r="F188" s="69"/>
      <c r="G188" s="69"/>
      <c r="H188" s="69"/>
      <c r="I188" s="69"/>
      <c r="J188" s="69"/>
      <c r="K188" s="69"/>
      <c r="L188" s="69"/>
      <c r="M188" s="69"/>
      <c r="N188" s="69"/>
      <c r="O188" s="69"/>
      <c r="P188" s="69"/>
      <c r="Q188" s="69"/>
      <c r="R188" s="69"/>
      <c r="S188" s="69"/>
      <c r="T188" s="69"/>
      <c r="U188" s="69"/>
      <c r="V188" s="69"/>
      <c r="W188" s="69"/>
      <c r="X188" s="69"/>
      <c r="Y188" s="69"/>
      <c r="Z188" s="69"/>
    </row>
    <row r="189" spans="1:26" ht="10.5" customHeight="1">
      <c r="A189" s="69"/>
      <c r="B189" s="148"/>
      <c r="C189" s="69"/>
      <c r="D189" s="148"/>
      <c r="E189" s="69"/>
      <c r="F189" s="69"/>
      <c r="G189" s="69"/>
      <c r="H189" s="69"/>
      <c r="I189" s="69"/>
      <c r="J189" s="69"/>
      <c r="K189" s="69"/>
      <c r="L189" s="69"/>
      <c r="M189" s="69"/>
      <c r="N189" s="69"/>
      <c r="O189" s="69"/>
      <c r="P189" s="69"/>
      <c r="Q189" s="69"/>
      <c r="R189" s="69"/>
      <c r="S189" s="69"/>
      <c r="T189" s="69"/>
      <c r="U189" s="69"/>
      <c r="V189" s="69"/>
      <c r="W189" s="69"/>
      <c r="X189" s="69"/>
      <c r="Y189" s="69"/>
      <c r="Z189" s="69"/>
    </row>
    <row r="190" spans="1:26" ht="10.5" customHeight="1">
      <c r="A190" s="69"/>
      <c r="B190" s="148"/>
      <c r="C190" s="69"/>
      <c r="D190" s="148"/>
      <c r="E190" s="69"/>
      <c r="F190" s="69"/>
      <c r="G190" s="69"/>
      <c r="H190" s="69"/>
      <c r="I190" s="69"/>
      <c r="J190" s="69"/>
      <c r="K190" s="69"/>
      <c r="L190" s="69"/>
      <c r="M190" s="69"/>
      <c r="N190" s="69"/>
      <c r="O190" s="69"/>
      <c r="P190" s="69"/>
      <c r="Q190" s="69"/>
      <c r="R190" s="69"/>
      <c r="S190" s="69"/>
      <c r="T190" s="69"/>
      <c r="U190" s="69"/>
      <c r="V190" s="69"/>
      <c r="W190" s="69"/>
      <c r="X190" s="69"/>
      <c r="Y190" s="69"/>
      <c r="Z190" s="69"/>
    </row>
    <row r="191" spans="1:26" ht="10.5" customHeight="1">
      <c r="A191" s="69"/>
      <c r="B191" s="148"/>
      <c r="C191" s="69"/>
      <c r="D191" s="148"/>
      <c r="E191" s="69"/>
      <c r="F191" s="69"/>
      <c r="G191" s="69"/>
      <c r="H191" s="69"/>
      <c r="I191" s="69"/>
      <c r="J191" s="69"/>
      <c r="K191" s="69"/>
      <c r="L191" s="69"/>
      <c r="M191" s="69"/>
      <c r="N191" s="69"/>
      <c r="O191" s="69"/>
      <c r="P191" s="69"/>
      <c r="Q191" s="69"/>
      <c r="R191" s="69"/>
      <c r="S191" s="69"/>
      <c r="T191" s="69"/>
      <c r="U191" s="69"/>
      <c r="V191" s="69"/>
      <c r="W191" s="69"/>
      <c r="X191" s="69"/>
      <c r="Y191" s="69"/>
      <c r="Z191" s="69"/>
    </row>
    <row r="192" spans="1:26" ht="10.5" customHeight="1">
      <c r="A192" s="69"/>
      <c r="B192" s="148"/>
      <c r="C192" s="69"/>
      <c r="D192" s="148"/>
      <c r="E192" s="69"/>
      <c r="F192" s="69"/>
      <c r="G192" s="69"/>
      <c r="H192" s="69"/>
      <c r="I192" s="69"/>
      <c r="J192" s="69"/>
      <c r="K192" s="69"/>
      <c r="L192" s="69"/>
      <c r="M192" s="69"/>
      <c r="N192" s="69"/>
      <c r="O192" s="69"/>
      <c r="P192" s="69"/>
      <c r="Q192" s="69"/>
      <c r="R192" s="69"/>
      <c r="S192" s="69"/>
      <c r="T192" s="69"/>
      <c r="U192" s="69"/>
      <c r="V192" s="69"/>
      <c r="W192" s="69"/>
      <c r="X192" s="69"/>
      <c r="Y192" s="69"/>
      <c r="Z192" s="69"/>
    </row>
    <row r="193" spans="1:26" ht="10.5" customHeight="1">
      <c r="A193" s="69"/>
      <c r="B193" s="148"/>
      <c r="C193" s="69"/>
      <c r="D193" s="148"/>
      <c r="E193" s="69"/>
      <c r="F193" s="69"/>
      <c r="G193" s="69"/>
      <c r="H193" s="69"/>
      <c r="I193" s="69"/>
      <c r="J193" s="69"/>
      <c r="K193" s="69"/>
      <c r="L193" s="69"/>
      <c r="M193" s="69"/>
      <c r="N193" s="69"/>
      <c r="O193" s="69"/>
      <c r="P193" s="69"/>
      <c r="Q193" s="69"/>
      <c r="R193" s="69"/>
      <c r="S193" s="69"/>
      <c r="T193" s="69"/>
      <c r="U193" s="69"/>
      <c r="V193" s="69"/>
      <c r="W193" s="69"/>
      <c r="X193" s="69"/>
      <c r="Y193" s="69"/>
      <c r="Z193" s="69"/>
    </row>
    <row r="194" spans="1:26" ht="10.5" customHeight="1">
      <c r="A194" s="69"/>
      <c r="B194" s="148"/>
      <c r="C194" s="69"/>
      <c r="D194" s="148"/>
      <c r="E194" s="69"/>
      <c r="F194" s="69"/>
      <c r="G194" s="69"/>
      <c r="H194" s="69"/>
      <c r="I194" s="69"/>
      <c r="J194" s="69"/>
      <c r="K194" s="69"/>
      <c r="L194" s="69"/>
      <c r="M194" s="69"/>
      <c r="N194" s="69"/>
      <c r="O194" s="69"/>
      <c r="P194" s="69"/>
      <c r="Q194" s="69"/>
      <c r="R194" s="69"/>
      <c r="S194" s="69"/>
      <c r="T194" s="69"/>
      <c r="U194" s="69"/>
      <c r="V194" s="69"/>
      <c r="W194" s="69"/>
      <c r="X194" s="69"/>
      <c r="Y194" s="69"/>
      <c r="Z194" s="69"/>
    </row>
    <row r="195" spans="1:26" ht="10.5" customHeight="1">
      <c r="A195" s="69"/>
      <c r="B195" s="148"/>
      <c r="C195" s="69"/>
      <c r="D195" s="148"/>
      <c r="E195" s="69"/>
      <c r="F195" s="69"/>
      <c r="G195" s="69"/>
      <c r="H195" s="69"/>
      <c r="I195" s="69"/>
      <c r="J195" s="69"/>
      <c r="K195" s="69"/>
      <c r="L195" s="69"/>
      <c r="M195" s="69"/>
      <c r="N195" s="69"/>
      <c r="O195" s="69"/>
      <c r="P195" s="69"/>
      <c r="Q195" s="69"/>
      <c r="R195" s="69"/>
      <c r="S195" s="69"/>
      <c r="T195" s="69"/>
      <c r="U195" s="69"/>
      <c r="V195" s="69"/>
      <c r="W195" s="69"/>
      <c r="X195" s="69"/>
      <c r="Y195" s="69"/>
      <c r="Z195" s="69"/>
    </row>
    <row r="196" spans="1:26" ht="10.5" customHeight="1">
      <c r="A196" s="69"/>
      <c r="B196" s="148"/>
      <c r="C196" s="69"/>
      <c r="D196" s="148"/>
      <c r="E196" s="69"/>
      <c r="F196" s="69"/>
      <c r="G196" s="69"/>
      <c r="H196" s="69"/>
      <c r="I196" s="69"/>
      <c r="J196" s="69"/>
      <c r="K196" s="69"/>
      <c r="L196" s="69"/>
      <c r="M196" s="69"/>
      <c r="N196" s="69"/>
      <c r="O196" s="69"/>
      <c r="P196" s="69"/>
      <c r="Q196" s="69"/>
      <c r="R196" s="69"/>
      <c r="S196" s="69"/>
      <c r="T196" s="69"/>
      <c r="U196" s="69"/>
      <c r="V196" s="69"/>
      <c r="W196" s="69"/>
      <c r="X196" s="69"/>
      <c r="Y196" s="69"/>
      <c r="Z196" s="69"/>
    </row>
    <row r="197" spans="1:26" ht="10.5" customHeight="1">
      <c r="A197" s="69"/>
      <c r="B197" s="148"/>
      <c r="C197" s="69"/>
      <c r="D197" s="148"/>
      <c r="E197" s="69"/>
      <c r="F197" s="69"/>
      <c r="G197" s="69"/>
      <c r="H197" s="69"/>
      <c r="I197" s="69"/>
      <c r="J197" s="69"/>
      <c r="K197" s="69"/>
      <c r="L197" s="69"/>
      <c r="M197" s="69"/>
      <c r="N197" s="69"/>
      <c r="O197" s="69"/>
      <c r="P197" s="69"/>
      <c r="Q197" s="69"/>
      <c r="R197" s="69"/>
      <c r="S197" s="69"/>
      <c r="T197" s="69"/>
      <c r="U197" s="69"/>
      <c r="V197" s="69"/>
      <c r="W197" s="69"/>
      <c r="X197" s="69"/>
      <c r="Y197" s="69"/>
      <c r="Z197" s="69"/>
    </row>
    <row r="198" spans="1:26" ht="10.5" customHeight="1">
      <c r="A198" s="69"/>
      <c r="B198" s="148"/>
      <c r="C198" s="69"/>
      <c r="D198" s="148"/>
      <c r="E198" s="69"/>
      <c r="F198" s="69"/>
      <c r="G198" s="69"/>
      <c r="H198" s="69"/>
      <c r="I198" s="69"/>
      <c r="J198" s="69"/>
      <c r="K198" s="69"/>
      <c r="L198" s="69"/>
      <c r="M198" s="69"/>
      <c r="N198" s="69"/>
      <c r="O198" s="69"/>
      <c r="P198" s="69"/>
      <c r="Q198" s="69"/>
      <c r="R198" s="69"/>
      <c r="S198" s="69"/>
      <c r="T198" s="69"/>
      <c r="U198" s="69"/>
      <c r="V198" s="69"/>
      <c r="W198" s="69"/>
      <c r="X198" s="69"/>
      <c r="Y198" s="69"/>
      <c r="Z198" s="69"/>
    </row>
    <row r="199" spans="1:26" ht="10.5" customHeight="1">
      <c r="A199" s="69"/>
      <c r="B199" s="148"/>
      <c r="C199" s="69"/>
      <c r="D199" s="148"/>
      <c r="E199" s="69"/>
      <c r="F199" s="69"/>
      <c r="G199" s="69"/>
      <c r="H199" s="69"/>
      <c r="I199" s="69"/>
      <c r="J199" s="69"/>
      <c r="K199" s="69"/>
      <c r="L199" s="69"/>
      <c r="M199" s="69"/>
      <c r="N199" s="69"/>
      <c r="O199" s="69"/>
      <c r="P199" s="69"/>
      <c r="Q199" s="69"/>
      <c r="R199" s="69"/>
      <c r="S199" s="69"/>
      <c r="T199" s="69"/>
      <c r="U199" s="69"/>
      <c r="V199" s="69"/>
      <c r="W199" s="69"/>
      <c r="X199" s="69"/>
      <c r="Y199" s="69"/>
      <c r="Z199" s="69"/>
    </row>
    <row r="200" spans="1:26" ht="10.5" customHeight="1">
      <c r="A200" s="69"/>
      <c r="B200" s="148"/>
      <c r="C200" s="69"/>
      <c r="D200" s="148"/>
      <c r="E200" s="69"/>
      <c r="F200" s="69"/>
      <c r="G200" s="69"/>
      <c r="H200" s="69"/>
      <c r="I200" s="69"/>
      <c r="J200" s="69"/>
      <c r="K200" s="69"/>
      <c r="L200" s="69"/>
      <c r="M200" s="69"/>
      <c r="N200" s="69"/>
      <c r="O200" s="69"/>
      <c r="P200" s="69"/>
      <c r="Q200" s="69"/>
      <c r="R200" s="69"/>
      <c r="S200" s="69"/>
      <c r="T200" s="69"/>
      <c r="U200" s="69"/>
      <c r="V200" s="69"/>
      <c r="W200" s="69"/>
      <c r="X200" s="69"/>
      <c r="Y200" s="69"/>
      <c r="Z200" s="69"/>
    </row>
    <row r="201" spans="1:26" ht="10.5" customHeight="1">
      <c r="A201" s="69"/>
      <c r="B201" s="148"/>
      <c r="C201" s="69"/>
      <c r="D201" s="148"/>
      <c r="E201" s="69"/>
      <c r="F201" s="69"/>
      <c r="G201" s="69"/>
      <c r="H201" s="69"/>
      <c r="I201" s="69"/>
      <c r="J201" s="69"/>
      <c r="K201" s="69"/>
      <c r="L201" s="69"/>
      <c r="M201" s="69"/>
      <c r="N201" s="69"/>
      <c r="O201" s="69"/>
      <c r="P201" s="69"/>
      <c r="Q201" s="69"/>
      <c r="R201" s="69"/>
      <c r="S201" s="69"/>
      <c r="T201" s="69"/>
      <c r="U201" s="69"/>
      <c r="V201" s="69"/>
      <c r="W201" s="69"/>
      <c r="X201" s="69"/>
      <c r="Y201" s="69"/>
      <c r="Z201" s="69"/>
    </row>
    <row r="202" spans="1:26" ht="10.5" customHeight="1">
      <c r="A202" s="69"/>
      <c r="B202" s="148"/>
      <c r="C202" s="69"/>
      <c r="D202" s="148"/>
      <c r="E202" s="69"/>
      <c r="F202" s="69"/>
      <c r="G202" s="69"/>
      <c r="H202" s="69"/>
      <c r="I202" s="69"/>
      <c r="J202" s="69"/>
      <c r="K202" s="69"/>
      <c r="L202" s="69"/>
      <c r="M202" s="69"/>
      <c r="N202" s="69"/>
      <c r="O202" s="69"/>
      <c r="P202" s="69"/>
      <c r="Q202" s="69"/>
      <c r="R202" s="69"/>
      <c r="S202" s="69"/>
      <c r="T202" s="69"/>
      <c r="U202" s="69"/>
      <c r="V202" s="69"/>
      <c r="W202" s="69"/>
      <c r="X202" s="69"/>
      <c r="Y202" s="69"/>
      <c r="Z202" s="69"/>
    </row>
    <row r="203" spans="1:26" ht="10.5" customHeight="1">
      <c r="A203" s="69"/>
      <c r="B203" s="148"/>
      <c r="C203" s="69"/>
      <c r="D203" s="148"/>
      <c r="E203" s="69"/>
      <c r="F203" s="69"/>
      <c r="G203" s="69"/>
      <c r="H203" s="69"/>
      <c r="I203" s="69"/>
      <c r="J203" s="69"/>
      <c r="K203" s="69"/>
      <c r="L203" s="69"/>
      <c r="M203" s="69"/>
      <c r="N203" s="69"/>
      <c r="O203" s="69"/>
      <c r="P203" s="69"/>
      <c r="Q203" s="69"/>
      <c r="R203" s="69"/>
      <c r="S203" s="69"/>
      <c r="T203" s="69"/>
      <c r="U203" s="69"/>
      <c r="V203" s="69"/>
      <c r="W203" s="69"/>
      <c r="X203" s="69"/>
      <c r="Y203" s="69"/>
      <c r="Z203" s="69"/>
    </row>
    <row r="204" spans="1:26" ht="10.5" customHeight="1">
      <c r="A204" s="69"/>
      <c r="B204" s="148"/>
      <c r="C204" s="69"/>
      <c r="D204" s="148"/>
      <c r="E204" s="69"/>
      <c r="F204" s="69"/>
      <c r="G204" s="69"/>
      <c r="H204" s="69"/>
      <c r="I204" s="69"/>
      <c r="J204" s="69"/>
      <c r="K204" s="69"/>
      <c r="L204" s="69"/>
      <c r="M204" s="69"/>
      <c r="N204" s="69"/>
      <c r="O204" s="69"/>
      <c r="P204" s="69"/>
      <c r="Q204" s="69"/>
      <c r="R204" s="69"/>
      <c r="S204" s="69"/>
      <c r="T204" s="69"/>
      <c r="U204" s="69"/>
      <c r="V204" s="69"/>
      <c r="W204" s="69"/>
      <c r="X204" s="69"/>
      <c r="Y204" s="69"/>
      <c r="Z204" s="69"/>
    </row>
    <row r="205" spans="1:26" ht="10.5" customHeight="1">
      <c r="A205" s="69"/>
      <c r="B205" s="148"/>
      <c r="C205" s="69"/>
      <c r="D205" s="148"/>
      <c r="E205" s="69"/>
      <c r="F205" s="69"/>
      <c r="G205" s="69"/>
      <c r="H205" s="69"/>
      <c r="I205" s="69"/>
      <c r="J205" s="69"/>
      <c r="K205" s="69"/>
      <c r="L205" s="69"/>
      <c r="M205" s="69"/>
      <c r="N205" s="69"/>
      <c r="O205" s="69"/>
      <c r="P205" s="69"/>
      <c r="Q205" s="69"/>
      <c r="R205" s="69"/>
      <c r="S205" s="69"/>
      <c r="T205" s="69"/>
      <c r="U205" s="69"/>
      <c r="V205" s="69"/>
      <c r="W205" s="69"/>
      <c r="X205" s="69"/>
      <c r="Y205" s="69"/>
      <c r="Z205" s="69"/>
    </row>
    <row r="206" spans="1:26" ht="10.5" customHeight="1">
      <c r="A206" s="69"/>
      <c r="B206" s="148"/>
      <c r="C206" s="69"/>
      <c r="D206" s="148"/>
      <c r="E206" s="69"/>
      <c r="F206" s="69"/>
      <c r="G206" s="69"/>
      <c r="H206" s="69"/>
      <c r="I206" s="69"/>
      <c r="J206" s="69"/>
      <c r="K206" s="69"/>
      <c r="L206" s="69"/>
      <c r="M206" s="69"/>
      <c r="N206" s="69"/>
      <c r="O206" s="69"/>
      <c r="P206" s="69"/>
      <c r="Q206" s="69"/>
      <c r="R206" s="69"/>
      <c r="S206" s="69"/>
      <c r="T206" s="69"/>
      <c r="U206" s="69"/>
      <c r="V206" s="69"/>
      <c r="W206" s="69"/>
      <c r="X206" s="69"/>
      <c r="Y206" s="69"/>
      <c r="Z206" s="69"/>
    </row>
    <row r="207" spans="1:26" ht="10.5" customHeight="1">
      <c r="A207" s="69"/>
      <c r="B207" s="148"/>
      <c r="C207" s="69"/>
      <c r="D207" s="148"/>
      <c r="E207" s="69"/>
      <c r="F207" s="69"/>
      <c r="G207" s="69"/>
      <c r="H207" s="69"/>
      <c r="I207" s="69"/>
      <c r="J207" s="69"/>
      <c r="K207" s="69"/>
      <c r="L207" s="69"/>
      <c r="M207" s="69"/>
      <c r="N207" s="69"/>
      <c r="O207" s="69"/>
      <c r="P207" s="69"/>
      <c r="Q207" s="69"/>
      <c r="R207" s="69"/>
      <c r="S207" s="69"/>
      <c r="T207" s="69"/>
      <c r="U207" s="69"/>
      <c r="V207" s="69"/>
      <c r="W207" s="69"/>
      <c r="X207" s="69"/>
      <c r="Y207" s="69"/>
      <c r="Z207" s="69"/>
    </row>
    <row r="208" spans="1:26" ht="10.5" customHeight="1">
      <c r="A208" s="69"/>
      <c r="B208" s="148"/>
      <c r="C208" s="69"/>
      <c r="D208" s="148"/>
      <c r="E208" s="69"/>
      <c r="F208" s="69"/>
      <c r="G208" s="69"/>
      <c r="H208" s="69"/>
      <c r="I208" s="69"/>
      <c r="J208" s="69"/>
      <c r="K208" s="69"/>
      <c r="L208" s="69"/>
      <c r="M208" s="69"/>
      <c r="N208" s="69"/>
      <c r="O208" s="69"/>
      <c r="P208" s="69"/>
      <c r="Q208" s="69"/>
      <c r="R208" s="69"/>
      <c r="S208" s="69"/>
      <c r="T208" s="69"/>
      <c r="U208" s="69"/>
      <c r="V208" s="69"/>
      <c r="W208" s="69"/>
      <c r="X208" s="69"/>
      <c r="Y208" s="69"/>
      <c r="Z208" s="69"/>
    </row>
    <row r="209" spans="1:26" ht="10.5" customHeight="1">
      <c r="A209" s="69"/>
      <c r="B209" s="148"/>
      <c r="C209" s="69"/>
      <c r="D209" s="148"/>
      <c r="E209" s="69"/>
      <c r="F209" s="69"/>
      <c r="G209" s="69"/>
      <c r="H209" s="69"/>
      <c r="I209" s="69"/>
      <c r="J209" s="69"/>
      <c r="K209" s="69"/>
      <c r="L209" s="69"/>
      <c r="M209" s="69"/>
      <c r="N209" s="69"/>
      <c r="O209" s="69"/>
      <c r="P209" s="69"/>
      <c r="Q209" s="69"/>
      <c r="R209" s="69"/>
      <c r="S209" s="69"/>
      <c r="T209" s="69"/>
      <c r="U209" s="69"/>
      <c r="V209" s="69"/>
      <c r="W209" s="69"/>
      <c r="X209" s="69"/>
      <c r="Y209" s="69"/>
      <c r="Z209" s="69"/>
    </row>
    <row r="210" spans="1:26" ht="10.5" customHeight="1">
      <c r="A210" s="69"/>
      <c r="B210" s="148"/>
      <c r="C210" s="69"/>
      <c r="D210" s="148"/>
      <c r="E210" s="69"/>
      <c r="F210" s="69"/>
      <c r="G210" s="69"/>
      <c r="H210" s="69"/>
      <c r="I210" s="69"/>
      <c r="J210" s="69"/>
      <c r="K210" s="69"/>
      <c r="L210" s="69"/>
      <c r="M210" s="69"/>
      <c r="N210" s="69"/>
      <c r="O210" s="69"/>
      <c r="P210" s="69"/>
      <c r="Q210" s="69"/>
      <c r="R210" s="69"/>
      <c r="S210" s="69"/>
      <c r="T210" s="69"/>
      <c r="U210" s="69"/>
      <c r="V210" s="69"/>
      <c r="W210" s="69"/>
      <c r="X210" s="69"/>
      <c r="Y210" s="69"/>
      <c r="Z210" s="69"/>
    </row>
    <row r="211" spans="1:26" ht="10.5" customHeight="1">
      <c r="A211" s="69"/>
      <c r="B211" s="148"/>
      <c r="C211" s="69"/>
      <c r="D211" s="148"/>
      <c r="E211" s="69"/>
      <c r="F211" s="69"/>
      <c r="G211" s="69"/>
      <c r="H211" s="69"/>
      <c r="I211" s="69"/>
      <c r="J211" s="69"/>
      <c r="K211" s="69"/>
      <c r="L211" s="69"/>
      <c r="M211" s="69"/>
      <c r="N211" s="69"/>
      <c r="O211" s="69"/>
      <c r="P211" s="69"/>
      <c r="Q211" s="69"/>
      <c r="R211" s="69"/>
      <c r="S211" s="69"/>
      <c r="T211" s="69"/>
      <c r="U211" s="69"/>
      <c r="V211" s="69"/>
      <c r="W211" s="69"/>
      <c r="X211" s="69"/>
      <c r="Y211" s="69"/>
      <c r="Z211" s="69"/>
    </row>
    <row r="212" spans="1:26" ht="10.5" customHeight="1">
      <c r="A212" s="69"/>
      <c r="B212" s="148"/>
      <c r="C212" s="69"/>
      <c r="D212" s="148"/>
      <c r="E212" s="69"/>
      <c r="F212" s="69"/>
      <c r="G212" s="69"/>
      <c r="H212" s="69"/>
      <c r="I212" s="69"/>
      <c r="J212" s="69"/>
      <c r="K212" s="69"/>
      <c r="L212" s="69"/>
      <c r="M212" s="69"/>
      <c r="N212" s="69"/>
      <c r="O212" s="69"/>
      <c r="P212" s="69"/>
      <c r="Q212" s="69"/>
      <c r="R212" s="69"/>
      <c r="S212" s="69"/>
      <c r="T212" s="69"/>
      <c r="U212" s="69"/>
      <c r="V212" s="69"/>
      <c r="W212" s="69"/>
      <c r="X212" s="69"/>
      <c r="Y212" s="69"/>
      <c r="Z212" s="69"/>
    </row>
    <row r="213" spans="1:26" ht="10.5" customHeight="1">
      <c r="A213" s="69"/>
      <c r="B213" s="148"/>
      <c r="C213" s="69"/>
      <c r="D213" s="148"/>
      <c r="E213" s="69"/>
      <c r="F213" s="69"/>
      <c r="G213" s="69"/>
      <c r="H213" s="69"/>
      <c r="I213" s="69"/>
      <c r="J213" s="69"/>
      <c r="K213" s="69"/>
      <c r="L213" s="69"/>
      <c r="M213" s="69"/>
      <c r="N213" s="69"/>
      <c r="O213" s="69"/>
      <c r="P213" s="69"/>
      <c r="Q213" s="69"/>
      <c r="R213" s="69"/>
      <c r="S213" s="69"/>
      <c r="T213" s="69"/>
      <c r="U213" s="69"/>
      <c r="V213" s="69"/>
      <c r="W213" s="69"/>
      <c r="X213" s="69"/>
      <c r="Y213" s="69"/>
      <c r="Z213" s="69"/>
    </row>
    <row r="214" spans="1:26" ht="10.5" customHeight="1">
      <c r="A214" s="69"/>
      <c r="B214" s="148"/>
      <c r="C214" s="69"/>
      <c r="D214" s="148"/>
      <c r="E214" s="69"/>
      <c r="F214" s="69"/>
      <c r="G214" s="69"/>
      <c r="H214" s="69"/>
      <c r="I214" s="69"/>
      <c r="J214" s="69"/>
      <c r="K214" s="69"/>
      <c r="L214" s="69"/>
      <c r="M214" s="69"/>
      <c r="N214" s="69"/>
      <c r="O214" s="69"/>
      <c r="P214" s="69"/>
      <c r="Q214" s="69"/>
      <c r="R214" s="69"/>
      <c r="S214" s="69"/>
      <c r="T214" s="69"/>
      <c r="U214" s="69"/>
      <c r="V214" s="69"/>
      <c r="W214" s="69"/>
      <c r="X214" s="69"/>
      <c r="Y214" s="69"/>
      <c r="Z214" s="69"/>
    </row>
    <row r="215" spans="1:26" ht="10.5" customHeight="1">
      <c r="A215" s="69"/>
      <c r="B215" s="148"/>
      <c r="C215" s="69"/>
      <c r="D215" s="148"/>
      <c r="E215" s="69"/>
      <c r="F215" s="69"/>
      <c r="G215" s="69"/>
      <c r="H215" s="69"/>
      <c r="I215" s="69"/>
      <c r="J215" s="69"/>
      <c r="K215" s="69"/>
      <c r="L215" s="69"/>
      <c r="M215" s="69"/>
      <c r="N215" s="69"/>
      <c r="O215" s="69"/>
      <c r="P215" s="69"/>
      <c r="Q215" s="69"/>
      <c r="R215" s="69"/>
      <c r="S215" s="69"/>
      <c r="T215" s="69"/>
      <c r="U215" s="69"/>
      <c r="V215" s="69"/>
      <c r="W215" s="69"/>
      <c r="X215" s="69"/>
      <c r="Y215" s="69"/>
      <c r="Z215" s="69"/>
    </row>
    <row r="216" spans="1:26" ht="10.5" customHeight="1">
      <c r="A216" s="69"/>
      <c r="B216" s="148"/>
      <c r="C216" s="69"/>
      <c r="D216" s="148"/>
      <c r="E216" s="69"/>
      <c r="F216" s="69"/>
      <c r="G216" s="69"/>
      <c r="H216" s="69"/>
      <c r="I216" s="69"/>
      <c r="J216" s="69"/>
      <c r="K216" s="69"/>
      <c r="L216" s="69"/>
      <c r="M216" s="69"/>
      <c r="N216" s="69"/>
      <c r="O216" s="69"/>
      <c r="P216" s="69"/>
      <c r="Q216" s="69"/>
      <c r="R216" s="69"/>
      <c r="S216" s="69"/>
      <c r="T216" s="69"/>
      <c r="U216" s="69"/>
      <c r="V216" s="69"/>
      <c r="W216" s="69"/>
      <c r="X216" s="69"/>
      <c r="Y216" s="69"/>
      <c r="Z216" s="69"/>
    </row>
    <row r="217" spans="1:26" ht="10.5" customHeight="1">
      <c r="A217" s="69"/>
      <c r="B217" s="148"/>
      <c r="C217" s="69"/>
      <c r="D217" s="148"/>
      <c r="E217" s="69"/>
      <c r="F217" s="69"/>
      <c r="G217" s="69"/>
      <c r="H217" s="69"/>
      <c r="I217" s="69"/>
      <c r="J217" s="69"/>
      <c r="K217" s="69"/>
      <c r="L217" s="69"/>
      <c r="M217" s="69"/>
      <c r="N217" s="69"/>
      <c r="O217" s="69"/>
      <c r="P217" s="69"/>
      <c r="Q217" s="69"/>
      <c r="R217" s="69"/>
      <c r="S217" s="69"/>
      <c r="T217" s="69"/>
      <c r="U217" s="69"/>
      <c r="V217" s="69"/>
      <c r="W217" s="69"/>
      <c r="X217" s="69"/>
      <c r="Y217" s="69"/>
      <c r="Z217" s="69"/>
    </row>
    <row r="218" spans="1:26" ht="10.5" customHeight="1">
      <c r="A218" s="69"/>
      <c r="B218" s="148"/>
      <c r="C218" s="69"/>
      <c r="D218" s="148"/>
      <c r="E218" s="69"/>
      <c r="F218" s="69"/>
      <c r="G218" s="69"/>
      <c r="H218" s="69"/>
      <c r="I218" s="69"/>
      <c r="J218" s="69"/>
      <c r="K218" s="69"/>
      <c r="L218" s="69"/>
      <c r="M218" s="69"/>
      <c r="N218" s="69"/>
      <c r="O218" s="69"/>
      <c r="P218" s="69"/>
      <c r="Q218" s="69"/>
      <c r="R218" s="69"/>
      <c r="S218" s="69"/>
      <c r="T218" s="69"/>
      <c r="U218" s="69"/>
      <c r="V218" s="69"/>
      <c r="W218" s="69"/>
      <c r="X218" s="69"/>
      <c r="Y218" s="69"/>
      <c r="Z218" s="69"/>
    </row>
    <row r="219" spans="1:26" ht="10.5" customHeight="1">
      <c r="A219" s="69"/>
      <c r="B219" s="148"/>
      <c r="C219" s="69"/>
      <c r="D219" s="148"/>
      <c r="E219" s="69"/>
      <c r="F219" s="69"/>
      <c r="G219" s="69"/>
      <c r="H219" s="69"/>
      <c r="I219" s="69"/>
      <c r="J219" s="69"/>
      <c r="K219" s="69"/>
      <c r="L219" s="69"/>
      <c r="M219" s="69"/>
      <c r="N219" s="69"/>
      <c r="O219" s="69"/>
      <c r="P219" s="69"/>
      <c r="Q219" s="69"/>
      <c r="R219" s="69"/>
      <c r="S219" s="69"/>
      <c r="T219" s="69"/>
      <c r="U219" s="69"/>
      <c r="V219" s="69"/>
      <c r="W219" s="69"/>
      <c r="X219" s="69"/>
      <c r="Y219" s="69"/>
      <c r="Z219" s="69"/>
    </row>
    <row r="220" spans="1:26" ht="10.5" customHeight="1">
      <c r="A220" s="69"/>
      <c r="B220" s="148"/>
      <c r="C220" s="69"/>
      <c r="D220" s="148"/>
      <c r="E220" s="69"/>
      <c r="F220" s="69"/>
      <c r="G220" s="69"/>
      <c r="H220" s="69"/>
      <c r="I220" s="69"/>
      <c r="J220" s="69"/>
      <c r="K220" s="69"/>
      <c r="L220" s="69"/>
      <c r="M220" s="69"/>
      <c r="N220" s="69"/>
      <c r="O220" s="69"/>
      <c r="P220" s="69"/>
      <c r="Q220" s="69"/>
      <c r="R220" s="69"/>
      <c r="S220" s="69"/>
      <c r="T220" s="69"/>
      <c r="U220" s="69"/>
      <c r="V220" s="69"/>
      <c r="W220" s="69"/>
      <c r="X220" s="69"/>
      <c r="Y220" s="69"/>
      <c r="Z220" s="69"/>
    </row>
    <row r="221" spans="1:26" ht="10.5" customHeight="1">
      <c r="A221" s="69"/>
      <c r="B221" s="148"/>
      <c r="C221" s="69"/>
      <c r="D221" s="148"/>
      <c r="E221" s="69"/>
      <c r="F221" s="69"/>
      <c r="G221" s="69"/>
      <c r="H221" s="69"/>
      <c r="I221" s="69"/>
      <c r="J221" s="69"/>
      <c r="K221" s="69"/>
      <c r="L221" s="69"/>
      <c r="M221" s="69"/>
      <c r="N221" s="69"/>
      <c r="O221" s="69"/>
      <c r="P221" s="69"/>
      <c r="Q221" s="69"/>
      <c r="R221" s="69"/>
      <c r="S221" s="69"/>
      <c r="T221" s="69"/>
      <c r="U221" s="69"/>
      <c r="V221" s="69"/>
      <c r="W221" s="69"/>
      <c r="X221" s="69"/>
      <c r="Y221" s="69"/>
      <c r="Z221" s="69"/>
    </row>
    <row r="222" spans="1:26" ht="10.5" customHeight="1">
      <c r="A222" s="69"/>
      <c r="B222" s="148"/>
      <c r="C222" s="69"/>
      <c r="D222" s="148"/>
      <c r="E222" s="69"/>
      <c r="F222" s="69"/>
      <c r="G222" s="69"/>
      <c r="H222" s="69"/>
      <c r="I222" s="69"/>
      <c r="J222" s="69"/>
      <c r="K222" s="69"/>
      <c r="L222" s="69"/>
      <c r="M222" s="69"/>
      <c r="N222" s="69"/>
      <c r="O222" s="69"/>
      <c r="P222" s="69"/>
      <c r="Q222" s="69"/>
      <c r="R222" s="69"/>
      <c r="S222" s="69"/>
      <c r="T222" s="69"/>
      <c r="U222" s="69"/>
      <c r="V222" s="69"/>
      <c r="W222" s="69"/>
      <c r="X222" s="69"/>
      <c r="Y222" s="69"/>
      <c r="Z222" s="69"/>
    </row>
    <row r="223" spans="1:26" ht="10.5" customHeight="1">
      <c r="A223" s="69"/>
      <c r="B223" s="148"/>
      <c r="C223" s="69"/>
      <c r="D223" s="148"/>
      <c r="E223" s="69"/>
      <c r="F223" s="69"/>
      <c r="G223" s="69"/>
      <c r="H223" s="69"/>
      <c r="I223" s="69"/>
      <c r="J223" s="69"/>
      <c r="K223" s="69"/>
      <c r="L223" s="69"/>
      <c r="M223" s="69"/>
      <c r="N223" s="69"/>
      <c r="O223" s="69"/>
      <c r="P223" s="69"/>
      <c r="Q223" s="69"/>
      <c r="R223" s="69"/>
      <c r="S223" s="69"/>
      <c r="T223" s="69"/>
      <c r="U223" s="69"/>
      <c r="V223" s="69"/>
      <c r="W223" s="69"/>
      <c r="X223" s="69"/>
      <c r="Y223" s="69"/>
      <c r="Z223" s="69"/>
    </row>
    <row r="224" spans="1:26" ht="10.5" customHeight="1">
      <c r="A224" s="69"/>
      <c r="B224" s="148"/>
      <c r="C224" s="69"/>
      <c r="D224" s="148"/>
      <c r="E224" s="69"/>
      <c r="F224" s="69"/>
      <c r="G224" s="69"/>
      <c r="H224" s="69"/>
      <c r="I224" s="69"/>
      <c r="J224" s="69"/>
      <c r="K224" s="69"/>
      <c r="L224" s="69"/>
      <c r="M224" s="69"/>
      <c r="N224" s="69"/>
      <c r="O224" s="69"/>
      <c r="P224" s="69"/>
      <c r="Q224" s="69"/>
      <c r="R224" s="69"/>
      <c r="S224" s="69"/>
      <c r="T224" s="69"/>
      <c r="U224" s="69"/>
      <c r="V224" s="69"/>
      <c r="W224" s="69"/>
      <c r="X224" s="69"/>
      <c r="Y224" s="69"/>
      <c r="Z224" s="69"/>
    </row>
    <row r="225" spans="1:26" ht="10.5" customHeight="1">
      <c r="A225" s="69"/>
      <c r="B225" s="148"/>
      <c r="C225" s="69"/>
      <c r="D225" s="148"/>
      <c r="E225" s="69"/>
      <c r="F225" s="69"/>
      <c r="G225" s="69"/>
      <c r="H225" s="69"/>
      <c r="I225" s="69"/>
      <c r="J225" s="69"/>
      <c r="K225" s="69"/>
      <c r="L225" s="69"/>
      <c r="M225" s="69"/>
      <c r="N225" s="69"/>
      <c r="O225" s="69"/>
      <c r="P225" s="69"/>
      <c r="Q225" s="69"/>
      <c r="R225" s="69"/>
      <c r="S225" s="69"/>
      <c r="T225" s="69"/>
      <c r="U225" s="69"/>
      <c r="V225" s="69"/>
      <c r="W225" s="69"/>
      <c r="X225" s="69"/>
      <c r="Y225" s="69"/>
      <c r="Z225" s="69"/>
    </row>
    <row r="226" spans="1:26" ht="10.5" customHeight="1">
      <c r="A226" s="69"/>
      <c r="B226" s="148"/>
      <c r="C226" s="69"/>
      <c r="D226" s="148"/>
      <c r="E226" s="69"/>
      <c r="F226" s="69"/>
      <c r="G226" s="69"/>
      <c r="H226" s="69"/>
      <c r="I226" s="69"/>
      <c r="J226" s="69"/>
      <c r="K226" s="69"/>
      <c r="L226" s="69"/>
      <c r="M226" s="69"/>
      <c r="N226" s="69"/>
      <c r="O226" s="69"/>
      <c r="P226" s="69"/>
      <c r="Q226" s="69"/>
      <c r="R226" s="69"/>
      <c r="S226" s="69"/>
      <c r="T226" s="69"/>
      <c r="U226" s="69"/>
      <c r="V226" s="69"/>
      <c r="W226" s="69"/>
      <c r="X226" s="69"/>
      <c r="Y226" s="69"/>
      <c r="Z226" s="69"/>
    </row>
    <row r="227" spans="1:26" ht="10.5" customHeight="1">
      <c r="A227" s="69"/>
      <c r="B227" s="148"/>
      <c r="C227" s="69"/>
      <c r="D227" s="148"/>
      <c r="E227" s="69"/>
      <c r="F227" s="69"/>
      <c r="G227" s="69"/>
      <c r="H227" s="69"/>
      <c r="I227" s="69"/>
      <c r="J227" s="69"/>
      <c r="K227" s="69"/>
      <c r="L227" s="69"/>
      <c r="M227" s="69"/>
      <c r="N227" s="69"/>
      <c r="O227" s="69"/>
      <c r="P227" s="69"/>
      <c r="Q227" s="69"/>
      <c r="R227" s="69"/>
      <c r="S227" s="69"/>
      <c r="T227" s="69"/>
      <c r="U227" s="69"/>
      <c r="V227" s="69"/>
      <c r="W227" s="69"/>
      <c r="X227" s="69"/>
      <c r="Y227" s="69"/>
      <c r="Z227" s="69"/>
    </row>
    <row r="228" spans="1:26" ht="10.5" customHeight="1">
      <c r="A228" s="69"/>
      <c r="B228" s="148"/>
      <c r="C228" s="69"/>
      <c r="D228" s="148"/>
      <c r="E228" s="69"/>
      <c r="F228" s="69"/>
      <c r="G228" s="69"/>
      <c r="H228" s="69"/>
      <c r="I228" s="69"/>
      <c r="J228" s="69"/>
      <c r="K228" s="69"/>
      <c r="L228" s="69"/>
      <c r="M228" s="69"/>
      <c r="N228" s="69"/>
      <c r="O228" s="69"/>
      <c r="P228" s="69"/>
      <c r="Q228" s="69"/>
      <c r="R228" s="69"/>
      <c r="S228" s="69"/>
      <c r="T228" s="69"/>
      <c r="U228" s="69"/>
      <c r="V228" s="69"/>
      <c r="W228" s="69"/>
      <c r="X228" s="69"/>
      <c r="Y228" s="69"/>
      <c r="Z228" s="69"/>
    </row>
    <row r="229" spans="1:26" ht="10.5" customHeight="1">
      <c r="A229" s="69"/>
      <c r="B229" s="148"/>
      <c r="C229" s="69"/>
      <c r="D229" s="148"/>
      <c r="E229" s="69"/>
      <c r="F229" s="69"/>
      <c r="G229" s="69"/>
      <c r="H229" s="69"/>
      <c r="I229" s="69"/>
      <c r="J229" s="69"/>
      <c r="K229" s="69"/>
      <c r="L229" s="69"/>
      <c r="M229" s="69"/>
      <c r="N229" s="69"/>
      <c r="O229" s="69"/>
      <c r="P229" s="69"/>
      <c r="Q229" s="69"/>
      <c r="R229" s="69"/>
      <c r="S229" s="69"/>
      <c r="T229" s="69"/>
      <c r="U229" s="69"/>
      <c r="V229" s="69"/>
      <c r="W229" s="69"/>
      <c r="X229" s="69"/>
      <c r="Y229" s="69"/>
      <c r="Z229" s="69"/>
    </row>
    <row r="230" spans="1:26" ht="10.5" customHeight="1">
      <c r="A230" s="69"/>
      <c r="B230" s="148"/>
      <c r="C230" s="69"/>
      <c r="D230" s="148"/>
      <c r="E230" s="69"/>
      <c r="F230" s="69"/>
      <c r="G230" s="69"/>
      <c r="H230" s="69"/>
      <c r="I230" s="69"/>
      <c r="J230" s="69"/>
      <c r="K230" s="69"/>
      <c r="L230" s="69"/>
      <c r="M230" s="69"/>
      <c r="N230" s="69"/>
      <c r="O230" s="69"/>
      <c r="P230" s="69"/>
      <c r="Q230" s="69"/>
      <c r="R230" s="69"/>
      <c r="S230" s="69"/>
      <c r="T230" s="69"/>
      <c r="U230" s="69"/>
      <c r="V230" s="69"/>
      <c r="W230" s="69"/>
      <c r="X230" s="69"/>
      <c r="Y230" s="69"/>
      <c r="Z230" s="69"/>
    </row>
    <row r="231" spans="1:26" ht="10.5" customHeight="1">
      <c r="A231" s="69"/>
      <c r="B231" s="148"/>
      <c r="C231" s="69"/>
      <c r="D231" s="148"/>
      <c r="E231" s="69"/>
      <c r="F231" s="69"/>
      <c r="G231" s="69"/>
      <c r="H231" s="69"/>
      <c r="I231" s="69"/>
      <c r="J231" s="69"/>
      <c r="K231" s="69"/>
      <c r="L231" s="69"/>
      <c r="M231" s="69"/>
      <c r="N231" s="69"/>
      <c r="O231" s="69"/>
      <c r="P231" s="69"/>
      <c r="Q231" s="69"/>
      <c r="R231" s="69"/>
      <c r="S231" s="69"/>
      <c r="T231" s="69"/>
      <c r="U231" s="69"/>
      <c r="V231" s="69"/>
      <c r="W231" s="69"/>
      <c r="X231" s="69"/>
      <c r="Y231" s="69"/>
      <c r="Z231" s="69"/>
    </row>
    <row r="232" spans="1:26" ht="10.5" customHeight="1">
      <c r="A232" s="69"/>
      <c r="B232" s="148"/>
      <c r="C232" s="69"/>
      <c r="D232" s="148"/>
      <c r="E232" s="69"/>
      <c r="F232" s="69"/>
      <c r="G232" s="69"/>
      <c r="H232" s="69"/>
      <c r="I232" s="69"/>
      <c r="J232" s="69"/>
      <c r="K232" s="69"/>
      <c r="L232" s="69"/>
      <c r="M232" s="69"/>
      <c r="N232" s="69"/>
      <c r="O232" s="69"/>
      <c r="P232" s="69"/>
      <c r="Q232" s="69"/>
      <c r="R232" s="69"/>
      <c r="S232" s="69"/>
      <c r="T232" s="69"/>
      <c r="U232" s="69"/>
      <c r="V232" s="69"/>
      <c r="W232" s="69"/>
      <c r="X232" s="69"/>
      <c r="Y232" s="69"/>
      <c r="Z232" s="69"/>
    </row>
    <row r="233" spans="1:26" ht="10.5" customHeight="1">
      <c r="A233" s="69"/>
      <c r="B233" s="148"/>
      <c r="C233" s="69"/>
      <c r="D233" s="148"/>
      <c r="E233" s="69"/>
      <c r="F233" s="69"/>
      <c r="G233" s="69"/>
      <c r="H233" s="69"/>
      <c r="I233" s="69"/>
      <c r="J233" s="69"/>
      <c r="K233" s="69"/>
      <c r="L233" s="69"/>
      <c r="M233" s="69"/>
      <c r="N233" s="69"/>
      <c r="O233" s="69"/>
      <c r="P233" s="69"/>
      <c r="Q233" s="69"/>
      <c r="R233" s="69"/>
      <c r="S233" s="69"/>
      <c r="T233" s="69"/>
      <c r="U233" s="69"/>
      <c r="V233" s="69"/>
      <c r="W233" s="69"/>
      <c r="X233" s="69"/>
      <c r="Y233" s="69"/>
      <c r="Z233" s="69"/>
    </row>
    <row r="234" spans="1:26" ht="10.5" customHeight="1">
      <c r="A234" s="69"/>
      <c r="B234" s="148"/>
      <c r="C234" s="69"/>
      <c r="D234" s="148"/>
      <c r="E234" s="69"/>
      <c r="F234" s="69"/>
      <c r="G234" s="69"/>
      <c r="H234" s="69"/>
      <c r="I234" s="69"/>
      <c r="J234" s="69"/>
      <c r="K234" s="69"/>
      <c r="L234" s="69"/>
      <c r="M234" s="69"/>
      <c r="N234" s="69"/>
      <c r="O234" s="69"/>
      <c r="P234" s="69"/>
      <c r="Q234" s="69"/>
      <c r="R234" s="69"/>
      <c r="S234" s="69"/>
      <c r="T234" s="69"/>
      <c r="U234" s="69"/>
      <c r="V234" s="69"/>
      <c r="W234" s="69"/>
      <c r="X234" s="69"/>
      <c r="Y234" s="69"/>
      <c r="Z234" s="69"/>
    </row>
    <row r="235" spans="1:26" ht="10.5" customHeight="1">
      <c r="A235" s="69"/>
      <c r="B235" s="148"/>
      <c r="C235" s="69"/>
      <c r="D235" s="148"/>
      <c r="E235" s="69"/>
      <c r="F235" s="69"/>
      <c r="G235" s="69"/>
      <c r="H235" s="69"/>
      <c r="I235" s="69"/>
      <c r="J235" s="69"/>
      <c r="K235" s="69"/>
      <c r="L235" s="69"/>
      <c r="M235" s="69"/>
      <c r="N235" s="69"/>
      <c r="O235" s="69"/>
      <c r="P235" s="69"/>
      <c r="Q235" s="69"/>
      <c r="R235" s="69"/>
      <c r="S235" s="69"/>
      <c r="T235" s="69"/>
      <c r="U235" s="69"/>
      <c r="V235" s="69"/>
      <c r="W235" s="69"/>
      <c r="X235" s="69"/>
      <c r="Y235" s="69"/>
      <c r="Z235" s="69"/>
    </row>
    <row r="236" spans="1:26" ht="10.5" customHeight="1">
      <c r="A236" s="69"/>
      <c r="B236" s="148"/>
      <c r="C236" s="69"/>
      <c r="D236" s="148"/>
      <c r="E236" s="69"/>
      <c r="F236" s="69"/>
      <c r="G236" s="69"/>
      <c r="H236" s="69"/>
      <c r="I236" s="69"/>
      <c r="J236" s="69"/>
      <c r="K236" s="69"/>
      <c r="L236" s="69"/>
      <c r="M236" s="69"/>
      <c r="N236" s="69"/>
      <c r="O236" s="69"/>
      <c r="P236" s="69"/>
      <c r="Q236" s="69"/>
      <c r="R236" s="69"/>
      <c r="S236" s="69"/>
      <c r="T236" s="69"/>
      <c r="U236" s="69"/>
      <c r="V236" s="69"/>
      <c r="W236" s="69"/>
      <c r="X236" s="69"/>
      <c r="Y236" s="69"/>
      <c r="Z236" s="69"/>
    </row>
    <row r="237" spans="1:26" ht="10.5" customHeight="1">
      <c r="A237" s="69"/>
      <c r="B237" s="148"/>
      <c r="C237" s="69"/>
      <c r="D237" s="148"/>
      <c r="E237" s="69"/>
      <c r="F237" s="69"/>
      <c r="G237" s="69"/>
      <c r="H237" s="69"/>
      <c r="I237" s="69"/>
      <c r="J237" s="69"/>
      <c r="K237" s="69"/>
      <c r="L237" s="69"/>
      <c r="M237" s="69"/>
      <c r="N237" s="69"/>
      <c r="O237" s="69"/>
      <c r="P237" s="69"/>
      <c r="Q237" s="69"/>
      <c r="R237" s="69"/>
      <c r="S237" s="69"/>
      <c r="T237" s="69"/>
      <c r="U237" s="69"/>
      <c r="V237" s="69"/>
      <c r="W237" s="69"/>
      <c r="X237" s="69"/>
      <c r="Y237" s="69"/>
      <c r="Z237" s="69"/>
    </row>
    <row r="238" spans="1:26" ht="10.5" customHeight="1">
      <c r="A238" s="69"/>
      <c r="B238" s="148"/>
      <c r="C238" s="69"/>
      <c r="D238" s="148"/>
      <c r="E238" s="69"/>
      <c r="F238" s="69"/>
      <c r="G238" s="69"/>
      <c r="H238" s="69"/>
      <c r="I238" s="69"/>
      <c r="J238" s="69"/>
      <c r="K238" s="69"/>
      <c r="L238" s="69"/>
      <c r="M238" s="69"/>
      <c r="N238" s="69"/>
      <c r="O238" s="69"/>
      <c r="P238" s="69"/>
      <c r="Q238" s="69"/>
      <c r="R238" s="69"/>
      <c r="S238" s="69"/>
      <c r="T238" s="69"/>
      <c r="U238" s="69"/>
      <c r="V238" s="69"/>
      <c r="W238" s="69"/>
      <c r="X238" s="69"/>
      <c r="Y238" s="69"/>
      <c r="Z238" s="69"/>
    </row>
    <row r="239" spans="1:26" ht="10.5" customHeight="1">
      <c r="A239" s="69"/>
      <c r="B239" s="148"/>
      <c r="C239" s="69"/>
      <c r="D239" s="148"/>
      <c r="E239" s="69"/>
      <c r="F239" s="69"/>
      <c r="G239" s="69"/>
      <c r="H239" s="69"/>
      <c r="I239" s="69"/>
      <c r="J239" s="69"/>
      <c r="K239" s="69"/>
      <c r="L239" s="69"/>
      <c r="M239" s="69"/>
      <c r="N239" s="69"/>
      <c r="O239" s="69"/>
      <c r="P239" s="69"/>
      <c r="Q239" s="69"/>
      <c r="R239" s="69"/>
      <c r="S239" s="69"/>
      <c r="T239" s="69"/>
      <c r="U239" s="69"/>
      <c r="V239" s="69"/>
      <c r="W239" s="69"/>
      <c r="X239" s="69"/>
      <c r="Y239" s="69"/>
      <c r="Z239" s="69"/>
    </row>
    <row r="240" spans="1:26" ht="10.5" customHeight="1">
      <c r="A240" s="69"/>
      <c r="B240" s="148"/>
      <c r="C240" s="69"/>
      <c r="D240" s="148"/>
      <c r="E240" s="69"/>
      <c r="F240" s="69"/>
      <c r="G240" s="69"/>
      <c r="H240" s="69"/>
      <c r="I240" s="69"/>
      <c r="J240" s="69"/>
      <c r="K240" s="69"/>
      <c r="L240" s="69"/>
      <c r="M240" s="69"/>
      <c r="N240" s="69"/>
      <c r="O240" s="69"/>
      <c r="P240" s="69"/>
      <c r="Q240" s="69"/>
      <c r="R240" s="69"/>
      <c r="S240" s="69"/>
      <c r="T240" s="69"/>
      <c r="U240" s="69"/>
      <c r="V240" s="69"/>
      <c r="W240" s="69"/>
      <c r="X240" s="69"/>
      <c r="Y240" s="69"/>
      <c r="Z240" s="69"/>
    </row>
    <row r="241" spans="1:26" ht="10.5" customHeight="1">
      <c r="A241" s="69"/>
      <c r="B241" s="148"/>
      <c r="C241" s="69"/>
      <c r="D241" s="148"/>
      <c r="E241" s="69"/>
      <c r="F241" s="69"/>
      <c r="G241" s="69"/>
      <c r="H241" s="69"/>
      <c r="I241" s="69"/>
      <c r="J241" s="69"/>
      <c r="K241" s="69"/>
      <c r="L241" s="69"/>
      <c r="M241" s="69"/>
      <c r="N241" s="69"/>
      <c r="O241" s="69"/>
      <c r="P241" s="69"/>
      <c r="Q241" s="69"/>
      <c r="R241" s="69"/>
      <c r="S241" s="69"/>
      <c r="T241" s="69"/>
      <c r="U241" s="69"/>
      <c r="V241" s="69"/>
      <c r="W241" s="69"/>
      <c r="X241" s="69"/>
      <c r="Y241" s="69"/>
      <c r="Z241" s="69"/>
    </row>
    <row r="242" spans="1:26" ht="10.5" customHeight="1">
      <c r="A242" s="69"/>
      <c r="B242" s="148"/>
      <c r="C242" s="69"/>
      <c r="D242" s="148"/>
      <c r="E242" s="69"/>
      <c r="F242" s="69"/>
      <c r="G242" s="69"/>
      <c r="H242" s="69"/>
      <c r="I242" s="69"/>
      <c r="J242" s="69"/>
      <c r="K242" s="69"/>
      <c r="L242" s="69"/>
      <c r="M242" s="69"/>
      <c r="N242" s="69"/>
      <c r="O242" s="69"/>
      <c r="P242" s="69"/>
      <c r="Q242" s="69"/>
      <c r="R242" s="69"/>
      <c r="S242" s="69"/>
      <c r="T242" s="69"/>
      <c r="U242" s="69"/>
      <c r="V242" s="69"/>
      <c r="W242" s="69"/>
      <c r="X242" s="69"/>
      <c r="Y242" s="69"/>
      <c r="Z242" s="69"/>
    </row>
    <row r="243" spans="1:26" ht="10.5" customHeight="1">
      <c r="A243" s="69"/>
      <c r="B243" s="148"/>
      <c r="C243" s="69"/>
      <c r="D243" s="148"/>
      <c r="E243" s="69"/>
      <c r="F243" s="69"/>
      <c r="G243" s="69"/>
      <c r="H243" s="69"/>
      <c r="I243" s="69"/>
      <c r="J243" s="69"/>
      <c r="K243" s="69"/>
      <c r="L243" s="69"/>
      <c r="M243" s="69"/>
      <c r="N243" s="69"/>
      <c r="O243" s="69"/>
      <c r="P243" s="69"/>
      <c r="Q243" s="69"/>
      <c r="R243" s="69"/>
      <c r="S243" s="69"/>
      <c r="T243" s="69"/>
      <c r="U243" s="69"/>
      <c r="V243" s="69"/>
      <c r="W243" s="69"/>
      <c r="X243" s="69"/>
      <c r="Y243" s="69"/>
      <c r="Z243" s="69"/>
    </row>
    <row r="244" spans="1:26" ht="10.5" customHeight="1">
      <c r="A244" s="69"/>
      <c r="B244" s="148"/>
      <c r="C244" s="69"/>
      <c r="D244" s="148"/>
      <c r="E244" s="69"/>
      <c r="F244" s="69"/>
      <c r="G244" s="69"/>
      <c r="H244" s="69"/>
      <c r="I244" s="69"/>
      <c r="J244" s="69"/>
      <c r="K244" s="69"/>
      <c r="L244" s="69"/>
      <c r="M244" s="69"/>
      <c r="N244" s="69"/>
      <c r="O244" s="69"/>
      <c r="P244" s="69"/>
      <c r="Q244" s="69"/>
      <c r="R244" s="69"/>
      <c r="S244" s="69"/>
      <c r="T244" s="69"/>
      <c r="U244" s="69"/>
      <c r="V244" s="69"/>
      <c r="W244" s="69"/>
      <c r="X244" s="69"/>
      <c r="Y244" s="69"/>
      <c r="Z244" s="69"/>
    </row>
    <row r="245" spans="1:26" ht="10.5" customHeight="1">
      <c r="A245" s="69"/>
      <c r="B245" s="148"/>
      <c r="C245" s="69"/>
      <c r="D245" s="148"/>
      <c r="E245" s="69"/>
      <c r="F245" s="69"/>
      <c r="G245" s="69"/>
      <c r="H245" s="69"/>
      <c r="I245" s="69"/>
      <c r="J245" s="69"/>
      <c r="K245" s="69"/>
      <c r="L245" s="69"/>
      <c r="M245" s="69"/>
      <c r="N245" s="69"/>
      <c r="O245" s="69"/>
      <c r="P245" s="69"/>
      <c r="Q245" s="69"/>
      <c r="R245" s="69"/>
      <c r="S245" s="69"/>
      <c r="T245" s="69"/>
      <c r="U245" s="69"/>
      <c r="V245" s="69"/>
      <c r="W245" s="69"/>
      <c r="X245" s="69"/>
      <c r="Y245" s="69"/>
      <c r="Z245" s="69"/>
    </row>
    <row r="246" spans="1:26" ht="10.5" customHeight="1">
      <c r="A246" s="69"/>
      <c r="B246" s="148"/>
      <c r="C246" s="69"/>
      <c r="D246" s="148"/>
      <c r="E246" s="69"/>
      <c r="F246" s="69"/>
      <c r="G246" s="69"/>
      <c r="H246" s="69"/>
      <c r="I246" s="69"/>
      <c r="J246" s="69"/>
      <c r="K246" s="69"/>
      <c r="L246" s="69"/>
      <c r="M246" s="69"/>
      <c r="N246" s="69"/>
      <c r="O246" s="69"/>
      <c r="P246" s="69"/>
      <c r="Q246" s="69"/>
      <c r="R246" s="69"/>
      <c r="S246" s="69"/>
      <c r="T246" s="69"/>
      <c r="U246" s="69"/>
      <c r="V246" s="69"/>
      <c r="W246" s="69"/>
      <c r="X246" s="69"/>
      <c r="Y246" s="69"/>
      <c r="Z246" s="69"/>
    </row>
    <row r="247" spans="1:26" ht="10.5" customHeight="1">
      <c r="A247" s="69"/>
      <c r="B247" s="148"/>
      <c r="C247" s="69"/>
      <c r="D247" s="148"/>
      <c r="E247" s="69"/>
      <c r="F247" s="69"/>
      <c r="G247" s="69"/>
      <c r="H247" s="69"/>
      <c r="I247" s="69"/>
      <c r="J247" s="69"/>
      <c r="K247" s="69"/>
      <c r="L247" s="69"/>
      <c r="M247" s="69"/>
      <c r="N247" s="69"/>
      <c r="O247" s="69"/>
      <c r="P247" s="69"/>
      <c r="Q247" s="69"/>
      <c r="R247" s="69"/>
      <c r="S247" s="69"/>
      <c r="T247" s="69"/>
      <c r="U247" s="69"/>
      <c r="V247" s="69"/>
      <c r="W247" s="69"/>
      <c r="X247" s="69"/>
      <c r="Y247" s="69"/>
      <c r="Z247" s="69"/>
    </row>
    <row r="248" spans="1:26" ht="10.5" customHeight="1">
      <c r="A248" s="69"/>
      <c r="B248" s="148"/>
      <c r="C248" s="69"/>
      <c r="D248" s="148"/>
      <c r="E248" s="69"/>
      <c r="F248" s="69"/>
      <c r="G248" s="69"/>
      <c r="H248" s="69"/>
      <c r="I248" s="69"/>
      <c r="J248" s="69"/>
      <c r="K248" s="69"/>
      <c r="L248" s="69"/>
      <c r="M248" s="69"/>
      <c r="N248" s="69"/>
      <c r="O248" s="69"/>
      <c r="P248" s="69"/>
      <c r="Q248" s="69"/>
      <c r="R248" s="69"/>
      <c r="S248" s="69"/>
      <c r="T248" s="69"/>
      <c r="U248" s="69"/>
      <c r="V248" s="69"/>
      <c r="W248" s="69"/>
      <c r="X248" s="69"/>
      <c r="Y248" s="69"/>
      <c r="Z248" s="69"/>
    </row>
    <row r="249" spans="1:26" ht="10.5" customHeight="1">
      <c r="A249" s="69"/>
      <c r="B249" s="148"/>
      <c r="C249" s="69"/>
      <c r="D249" s="148"/>
      <c r="E249" s="69"/>
      <c r="F249" s="69"/>
      <c r="G249" s="69"/>
      <c r="H249" s="69"/>
      <c r="I249" s="69"/>
      <c r="J249" s="69"/>
      <c r="K249" s="69"/>
      <c r="L249" s="69"/>
      <c r="M249" s="69"/>
      <c r="N249" s="69"/>
      <c r="O249" s="69"/>
      <c r="P249" s="69"/>
      <c r="Q249" s="69"/>
      <c r="R249" s="69"/>
      <c r="S249" s="69"/>
      <c r="T249" s="69"/>
      <c r="U249" s="69"/>
      <c r="V249" s="69"/>
      <c r="W249" s="69"/>
      <c r="X249" s="69"/>
      <c r="Y249" s="69"/>
      <c r="Z249" s="69"/>
    </row>
    <row r="250" spans="1:26" ht="10.5" customHeight="1">
      <c r="A250" s="69"/>
      <c r="B250" s="148"/>
      <c r="C250" s="69"/>
      <c r="D250" s="148"/>
      <c r="E250" s="69"/>
      <c r="F250" s="69"/>
      <c r="G250" s="69"/>
      <c r="H250" s="69"/>
      <c r="I250" s="69"/>
      <c r="J250" s="69"/>
      <c r="K250" s="69"/>
      <c r="L250" s="69"/>
      <c r="M250" s="69"/>
      <c r="N250" s="69"/>
      <c r="O250" s="69"/>
      <c r="P250" s="69"/>
      <c r="Q250" s="69"/>
      <c r="R250" s="69"/>
      <c r="S250" s="69"/>
      <c r="T250" s="69"/>
      <c r="U250" s="69"/>
      <c r="V250" s="69"/>
      <c r="W250" s="69"/>
      <c r="X250" s="69"/>
      <c r="Y250" s="69"/>
      <c r="Z250" s="69"/>
    </row>
    <row r="251" spans="1:26" ht="10.5" customHeight="1">
      <c r="A251" s="69"/>
      <c r="B251" s="148"/>
      <c r="C251" s="69"/>
      <c r="D251" s="148"/>
      <c r="E251" s="69"/>
      <c r="F251" s="69"/>
      <c r="G251" s="69"/>
      <c r="H251" s="69"/>
      <c r="I251" s="69"/>
      <c r="J251" s="69"/>
      <c r="K251" s="69"/>
      <c r="L251" s="69"/>
      <c r="M251" s="69"/>
      <c r="N251" s="69"/>
      <c r="O251" s="69"/>
      <c r="P251" s="69"/>
      <c r="Q251" s="69"/>
      <c r="R251" s="69"/>
      <c r="S251" s="69"/>
      <c r="T251" s="69"/>
      <c r="U251" s="69"/>
      <c r="V251" s="69"/>
      <c r="W251" s="69"/>
      <c r="X251" s="69"/>
      <c r="Y251" s="69"/>
      <c r="Z251" s="69"/>
    </row>
    <row r="252" spans="1:26" ht="10.5" customHeight="1">
      <c r="A252" s="69"/>
      <c r="B252" s="148"/>
      <c r="C252" s="69"/>
      <c r="D252" s="148"/>
      <c r="E252" s="69"/>
      <c r="F252" s="69"/>
      <c r="G252" s="69"/>
      <c r="H252" s="69"/>
      <c r="I252" s="69"/>
      <c r="J252" s="69"/>
      <c r="K252" s="69"/>
      <c r="L252" s="69"/>
      <c r="M252" s="69"/>
      <c r="N252" s="69"/>
      <c r="O252" s="69"/>
      <c r="P252" s="69"/>
      <c r="Q252" s="69"/>
      <c r="R252" s="69"/>
      <c r="S252" s="69"/>
      <c r="T252" s="69"/>
      <c r="U252" s="69"/>
      <c r="V252" s="69"/>
      <c r="W252" s="69"/>
      <c r="X252" s="69"/>
      <c r="Y252" s="69"/>
      <c r="Z252" s="69"/>
    </row>
    <row r="253" spans="1:26" ht="10.5" customHeight="1">
      <c r="A253" s="69"/>
      <c r="B253" s="148"/>
      <c r="C253" s="69"/>
      <c r="D253" s="148"/>
      <c r="E253" s="69"/>
      <c r="F253" s="69"/>
      <c r="G253" s="69"/>
      <c r="H253" s="69"/>
      <c r="I253" s="69"/>
      <c r="J253" s="69"/>
      <c r="K253" s="69"/>
      <c r="L253" s="69"/>
      <c r="M253" s="69"/>
      <c r="N253" s="69"/>
      <c r="O253" s="69"/>
      <c r="P253" s="69"/>
      <c r="Q253" s="69"/>
      <c r="R253" s="69"/>
      <c r="S253" s="69"/>
      <c r="T253" s="69"/>
      <c r="U253" s="69"/>
      <c r="V253" s="69"/>
      <c r="W253" s="69"/>
      <c r="X253" s="69"/>
      <c r="Y253" s="69"/>
      <c r="Z253" s="69"/>
    </row>
    <row r="254" spans="1:26" ht="10.5" customHeight="1">
      <c r="A254" s="69"/>
      <c r="B254" s="148"/>
      <c r="C254" s="69"/>
      <c r="D254" s="148"/>
      <c r="E254" s="69"/>
      <c r="F254" s="69"/>
      <c r="G254" s="69"/>
      <c r="H254" s="69"/>
      <c r="I254" s="69"/>
      <c r="J254" s="69"/>
      <c r="K254" s="69"/>
      <c r="L254" s="69"/>
      <c r="M254" s="69"/>
      <c r="N254" s="69"/>
      <c r="O254" s="69"/>
      <c r="P254" s="69"/>
      <c r="Q254" s="69"/>
      <c r="R254" s="69"/>
      <c r="S254" s="69"/>
      <c r="T254" s="69"/>
      <c r="U254" s="69"/>
      <c r="V254" s="69"/>
      <c r="W254" s="69"/>
      <c r="X254" s="69"/>
      <c r="Y254" s="69"/>
      <c r="Z254" s="69"/>
    </row>
    <row r="255" spans="1:26" ht="10.5" customHeight="1">
      <c r="A255" s="69"/>
      <c r="B255" s="148"/>
      <c r="C255" s="69"/>
      <c r="D255" s="148"/>
      <c r="E255" s="69"/>
      <c r="F255" s="69"/>
      <c r="G255" s="69"/>
      <c r="H255" s="69"/>
      <c r="I255" s="69"/>
      <c r="J255" s="69"/>
      <c r="K255" s="69"/>
      <c r="L255" s="69"/>
      <c r="M255" s="69"/>
      <c r="N255" s="69"/>
      <c r="O255" s="69"/>
      <c r="P255" s="69"/>
      <c r="Q255" s="69"/>
      <c r="R255" s="69"/>
      <c r="S255" s="69"/>
      <c r="T255" s="69"/>
      <c r="U255" s="69"/>
      <c r="V255" s="69"/>
      <c r="W255" s="69"/>
      <c r="X255" s="69"/>
      <c r="Y255" s="69"/>
      <c r="Z255" s="69"/>
    </row>
    <row r="256" spans="1:26" ht="10.5" customHeight="1">
      <c r="A256" s="69"/>
      <c r="B256" s="148"/>
      <c r="C256" s="69"/>
      <c r="D256" s="148"/>
      <c r="E256" s="69"/>
      <c r="F256" s="69"/>
      <c r="G256" s="69"/>
      <c r="H256" s="69"/>
      <c r="I256" s="69"/>
      <c r="J256" s="69"/>
      <c r="K256" s="69"/>
      <c r="L256" s="69"/>
      <c r="M256" s="69"/>
      <c r="N256" s="69"/>
      <c r="O256" s="69"/>
      <c r="P256" s="69"/>
      <c r="Q256" s="69"/>
      <c r="R256" s="69"/>
      <c r="S256" s="69"/>
      <c r="T256" s="69"/>
      <c r="U256" s="69"/>
      <c r="V256" s="69"/>
      <c r="W256" s="69"/>
      <c r="X256" s="69"/>
      <c r="Y256" s="69"/>
      <c r="Z256" s="69"/>
    </row>
    <row r="257" spans="1:26" ht="10.5" customHeight="1">
      <c r="A257" s="69"/>
      <c r="B257" s="148"/>
      <c r="C257" s="69"/>
      <c r="D257" s="148"/>
      <c r="E257" s="69"/>
      <c r="F257" s="69"/>
      <c r="G257" s="69"/>
      <c r="H257" s="69"/>
      <c r="I257" s="69"/>
      <c r="J257" s="69"/>
      <c r="K257" s="69"/>
      <c r="L257" s="69"/>
      <c r="M257" s="69"/>
      <c r="N257" s="69"/>
      <c r="O257" s="69"/>
      <c r="P257" s="69"/>
      <c r="Q257" s="69"/>
      <c r="R257" s="69"/>
      <c r="S257" s="69"/>
      <c r="T257" s="69"/>
      <c r="U257" s="69"/>
      <c r="V257" s="69"/>
      <c r="W257" s="69"/>
      <c r="X257" s="69"/>
      <c r="Y257" s="69"/>
      <c r="Z257" s="69"/>
    </row>
    <row r="258" spans="1:26" ht="10.5" customHeight="1">
      <c r="A258" s="69"/>
      <c r="B258" s="148"/>
      <c r="C258" s="69"/>
      <c r="D258" s="148"/>
      <c r="E258" s="69"/>
      <c r="F258" s="69"/>
      <c r="G258" s="69"/>
      <c r="H258" s="69"/>
      <c r="I258" s="69"/>
      <c r="J258" s="69"/>
      <c r="K258" s="69"/>
      <c r="L258" s="69"/>
      <c r="M258" s="69"/>
      <c r="N258" s="69"/>
      <c r="O258" s="69"/>
      <c r="P258" s="69"/>
      <c r="Q258" s="69"/>
      <c r="R258" s="69"/>
      <c r="S258" s="69"/>
      <c r="T258" s="69"/>
      <c r="U258" s="69"/>
      <c r="V258" s="69"/>
      <c r="W258" s="69"/>
      <c r="X258" s="69"/>
      <c r="Y258" s="69"/>
      <c r="Z258" s="69"/>
    </row>
    <row r="259" spans="1:26" ht="10.5" customHeight="1">
      <c r="A259" s="69"/>
      <c r="B259" s="148"/>
      <c r="C259" s="69"/>
      <c r="D259" s="148"/>
      <c r="E259" s="69"/>
      <c r="F259" s="69"/>
      <c r="G259" s="69"/>
      <c r="H259" s="69"/>
      <c r="I259" s="69"/>
      <c r="J259" s="69"/>
      <c r="K259" s="69"/>
      <c r="L259" s="69"/>
      <c r="M259" s="69"/>
      <c r="N259" s="69"/>
      <c r="O259" s="69"/>
      <c r="P259" s="69"/>
      <c r="Q259" s="69"/>
      <c r="R259" s="69"/>
      <c r="S259" s="69"/>
      <c r="T259" s="69"/>
      <c r="U259" s="69"/>
      <c r="V259" s="69"/>
      <c r="W259" s="69"/>
      <c r="X259" s="69"/>
      <c r="Y259" s="69"/>
      <c r="Z259" s="69"/>
    </row>
    <row r="260" spans="1:26" ht="10.5" customHeight="1">
      <c r="A260" s="69"/>
      <c r="B260" s="148"/>
      <c r="C260" s="69"/>
      <c r="D260" s="148"/>
      <c r="E260" s="69"/>
      <c r="F260" s="69"/>
      <c r="G260" s="69"/>
      <c r="H260" s="69"/>
      <c r="I260" s="69"/>
      <c r="J260" s="69"/>
      <c r="K260" s="69"/>
      <c r="L260" s="69"/>
      <c r="M260" s="69"/>
      <c r="N260" s="69"/>
      <c r="O260" s="69"/>
      <c r="P260" s="69"/>
      <c r="Q260" s="69"/>
      <c r="R260" s="69"/>
      <c r="S260" s="69"/>
      <c r="T260" s="69"/>
      <c r="U260" s="69"/>
      <c r="V260" s="69"/>
      <c r="W260" s="69"/>
      <c r="X260" s="69"/>
      <c r="Y260" s="69"/>
      <c r="Z260" s="69"/>
    </row>
    <row r="261" spans="1:26" ht="10.5" customHeight="1">
      <c r="A261" s="69"/>
      <c r="B261" s="148"/>
      <c r="C261" s="69"/>
      <c r="D261" s="148"/>
      <c r="E261" s="69"/>
      <c r="F261" s="69"/>
      <c r="G261" s="69"/>
      <c r="H261" s="69"/>
      <c r="I261" s="69"/>
      <c r="J261" s="69"/>
      <c r="K261" s="69"/>
      <c r="L261" s="69"/>
      <c r="M261" s="69"/>
      <c r="N261" s="69"/>
      <c r="O261" s="69"/>
      <c r="P261" s="69"/>
      <c r="Q261" s="69"/>
      <c r="R261" s="69"/>
      <c r="S261" s="69"/>
      <c r="T261" s="69"/>
      <c r="U261" s="69"/>
      <c r="V261" s="69"/>
      <c r="W261" s="69"/>
      <c r="X261" s="69"/>
      <c r="Y261" s="69"/>
      <c r="Z261" s="69"/>
    </row>
    <row r="262" spans="1:26" ht="10.5" customHeight="1">
      <c r="A262" s="69"/>
      <c r="B262" s="148"/>
      <c r="C262" s="69"/>
      <c r="D262" s="148"/>
      <c r="E262" s="69"/>
      <c r="F262" s="69"/>
      <c r="G262" s="69"/>
      <c r="H262" s="69"/>
      <c r="I262" s="69"/>
      <c r="J262" s="69"/>
      <c r="K262" s="69"/>
      <c r="L262" s="69"/>
      <c r="M262" s="69"/>
      <c r="N262" s="69"/>
      <c r="O262" s="69"/>
      <c r="P262" s="69"/>
      <c r="Q262" s="69"/>
      <c r="R262" s="69"/>
      <c r="S262" s="69"/>
      <c r="T262" s="69"/>
      <c r="U262" s="69"/>
      <c r="V262" s="69"/>
      <c r="W262" s="69"/>
      <c r="X262" s="69"/>
      <c r="Y262" s="69"/>
      <c r="Z262" s="69"/>
    </row>
    <row r="263" spans="1:26" ht="10.5" customHeight="1">
      <c r="A263" s="69"/>
      <c r="B263" s="148"/>
      <c r="C263" s="69"/>
      <c r="D263" s="148"/>
      <c r="E263" s="69"/>
      <c r="F263" s="69"/>
      <c r="G263" s="69"/>
      <c r="H263" s="69"/>
      <c r="I263" s="69"/>
      <c r="J263" s="69"/>
      <c r="K263" s="69"/>
      <c r="L263" s="69"/>
      <c r="M263" s="69"/>
      <c r="N263" s="69"/>
      <c r="O263" s="69"/>
      <c r="P263" s="69"/>
      <c r="Q263" s="69"/>
      <c r="R263" s="69"/>
      <c r="S263" s="69"/>
      <c r="T263" s="69"/>
      <c r="U263" s="69"/>
      <c r="V263" s="69"/>
      <c r="W263" s="69"/>
      <c r="X263" s="69"/>
      <c r="Y263" s="69"/>
      <c r="Z263" s="69"/>
    </row>
    <row r="264" spans="1:26" ht="10.5" customHeight="1">
      <c r="A264" s="69"/>
      <c r="B264" s="148"/>
      <c r="C264" s="69"/>
      <c r="D264" s="148"/>
      <c r="E264" s="69"/>
      <c r="F264" s="69"/>
      <c r="G264" s="69"/>
      <c r="H264" s="69"/>
      <c r="I264" s="69"/>
      <c r="J264" s="69"/>
      <c r="K264" s="69"/>
      <c r="L264" s="69"/>
      <c r="M264" s="69"/>
      <c r="N264" s="69"/>
      <c r="O264" s="69"/>
      <c r="P264" s="69"/>
      <c r="Q264" s="69"/>
      <c r="R264" s="69"/>
      <c r="S264" s="69"/>
      <c r="T264" s="69"/>
      <c r="U264" s="69"/>
      <c r="V264" s="69"/>
      <c r="W264" s="69"/>
      <c r="X264" s="69"/>
      <c r="Y264" s="69"/>
      <c r="Z264" s="69"/>
    </row>
    <row r="265" spans="1:26" ht="10.5" customHeight="1">
      <c r="A265" s="69"/>
      <c r="B265" s="148"/>
      <c r="C265" s="69"/>
      <c r="D265" s="148"/>
      <c r="E265" s="69"/>
      <c r="F265" s="69"/>
      <c r="G265" s="69"/>
      <c r="H265" s="69"/>
      <c r="I265" s="69"/>
      <c r="J265" s="69"/>
      <c r="K265" s="69"/>
      <c r="L265" s="69"/>
      <c r="M265" s="69"/>
      <c r="N265" s="69"/>
      <c r="O265" s="69"/>
      <c r="P265" s="69"/>
      <c r="Q265" s="69"/>
      <c r="R265" s="69"/>
      <c r="S265" s="69"/>
      <c r="T265" s="69"/>
      <c r="U265" s="69"/>
      <c r="V265" s="69"/>
      <c r="W265" s="69"/>
      <c r="X265" s="69"/>
      <c r="Y265" s="69"/>
      <c r="Z265" s="69"/>
    </row>
    <row r="266" spans="1:26" ht="10.5" customHeight="1">
      <c r="A266" s="69"/>
      <c r="B266" s="148"/>
      <c r="C266" s="69"/>
      <c r="D266" s="148"/>
      <c r="E266" s="69"/>
      <c r="F266" s="69"/>
      <c r="G266" s="69"/>
      <c r="H266" s="69"/>
      <c r="I266" s="69"/>
      <c r="J266" s="69"/>
      <c r="K266" s="69"/>
      <c r="L266" s="69"/>
      <c r="M266" s="69"/>
      <c r="N266" s="69"/>
      <c r="O266" s="69"/>
      <c r="P266" s="69"/>
      <c r="Q266" s="69"/>
      <c r="R266" s="69"/>
      <c r="S266" s="69"/>
      <c r="T266" s="69"/>
      <c r="U266" s="69"/>
      <c r="V266" s="69"/>
      <c r="W266" s="69"/>
      <c r="X266" s="69"/>
      <c r="Y266" s="69"/>
      <c r="Z266" s="69"/>
    </row>
    <row r="267" spans="1:26" ht="10.5" customHeight="1">
      <c r="A267" s="69"/>
      <c r="B267" s="148"/>
      <c r="C267" s="69"/>
      <c r="D267" s="148"/>
      <c r="E267" s="69"/>
      <c r="F267" s="69"/>
      <c r="G267" s="69"/>
      <c r="H267" s="69"/>
      <c r="I267" s="69"/>
      <c r="J267" s="69"/>
      <c r="K267" s="69"/>
      <c r="L267" s="69"/>
      <c r="M267" s="69"/>
      <c r="N267" s="69"/>
      <c r="O267" s="69"/>
      <c r="P267" s="69"/>
      <c r="Q267" s="69"/>
      <c r="R267" s="69"/>
      <c r="S267" s="69"/>
      <c r="T267" s="69"/>
      <c r="U267" s="69"/>
      <c r="V267" s="69"/>
      <c r="W267" s="69"/>
      <c r="X267" s="69"/>
      <c r="Y267" s="69"/>
      <c r="Z267" s="69"/>
    </row>
    <row r="268" spans="1:26" ht="10.5" customHeight="1">
      <c r="A268" s="69"/>
      <c r="B268" s="148"/>
      <c r="C268" s="69"/>
      <c r="D268" s="148"/>
      <c r="E268" s="69"/>
      <c r="F268" s="69"/>
      <c r="G268" s="69"/>
      <c r="H268" s="69"/>
      <c r="I268" s="69"/>
      <c r="J268" s="69"/>
      <c r="K268" s="69"/>
      <c r="L268" s="69"/>
      <c r="M268" s="69"/>
      <c r="N268" s="69"/>
      <c r="O268" s="69"/>
      <c r="P268" s="69"/>
      <c r="Q268" s="69"/>
      <c r="R268" s="69"/>
      <c r="S268" s="69"/>
      <c r="T268" s="69"/>
      <c r="U268" s="69"/>
      <c r="V268" s="69"/>
      <c r="W268" s="69"/>
      <c r="X268" s="69"/>
      <c r="Y268" s="69"/>
      <c r="Z268" s="69"/>
    </row>
    <row r="269" spans="1:26" ht="10.5" customHeight="1">
      <c r="A269" s="69"/>
      <c r="B269" s="148"/>
      <c r="C269" s="69"/>
      <c r="D269" s="148"/>
      <c r="E269" s="69"/>
      <c r="F269" s="69"/>
      <c r="G269" s="69"/>
      <c r="H269" s="69"/>
      <c r="I269" s="69"/>
      <c r="J269" s="69"/>
      <c r="K269" s="69"/>
      <c r="L269" s="69"/>
      <c r="M269" s="69"/>
      <c r="N269" s="69"/>
      <c r="O269" s="69"/>
      <c r="P269" s="69"/>
      <c r="Q269" s="69"/>
      <c r="R269" s="69"/>
      <c r="S269" s="69"/>
      <c r="T269" s="69"/>
      <c r="U269" s="69"/>
      <c r="V269" s="69"/>
      <c r="W269" s="69"/>
      <c r="X269" s="69"/>
      <c r="Y269" s="69"/>
      <c r="Z269" s="69"/>
    </row>
    <row r="270" spans="1:26" ht="10.5" customHeight="1">
      <c r="A270" s="69"/>
      <c r="B270" s="148"/>
      <c r="C270" s="69"/>
      <c r="D270" s="148"/>
      <c r="E270" s="69"/>
      <c r="F270" s="69"/>
      <c r="G270" s="69"/>
      <c r="H270" s="69"/>
      <c r="I270" s="69"/>
      <c r="J270" s="69"/>
      <c r="K270" s="69"/>
      <c r="L270" s="69"/>
      <c r="M270" s="69"/>
      <c r="N270" s="69"/>
      <c r="O270" s="69"/>
      <c r="P270" s="69"/>
      <c r="Q270" s="69"/>
      <c r="R270" s="69"/>
      <c r="S270" s="69"/>
      <c r="T270" s="69"/>
      <c r="U270" s="69"/>
      <c r="V270" s="69"/>
      <c r="W270" s="69"/>
      <c r="X270" s="69"/>
      <c r="Y270" s="69"/>
      <c r="Z270" s="69"/>
    </row>
    <row r="271" spans="1:26" ht="10.5" customHeight="1">
      <c r="A271" s="69"/>
      <c r="B271" s="148"/>
      <c r="C271" s="69"/>
      <c r="D271" s="148"/>
      <c r="E271" s="69"/>
      <c r="F271" s="69"/>
      <c r="G271" s="69"/>
      <c r="H271" s="69"/>
      <c r="I271" s="69"/>
      <c r="J271" s="69"/>
      <c r="K271" s="69"/>
      <c r="L271" s="69"/>
      <c r="M271" s="69"/>
      <c r="N271" s="69"/>
      <c r="O271" s="69"/>
      <c r="P271" s="69"/>
      <c r="Q271" s="69"/>
      <c r="R271" s="69"/>
      <c r="S271" s="69"/>
      <c r="T271" s="69"/>
      <c r="U271" s="69"/>
      <c r="V271" s="69"/>
      <c r="W271" s="69"/>
      <c r="X271" s="69"/>
      <c r="Y271" s="69"/>
      <c r="Z271" s="69"/>
    </row>
    <row r="272" spans="1:26" ht="10.5" customHeight="1">
      <c r="A272" s="69"/>
      <c r="B272" s="148"/>
      <c r="C272" s="69"/>
      <c r="D272" s="148"/>
      <c r="E272" s="69"/>
      <c r="F272" s="69"/>
      <c r="G272" s="69"/>
      <c r="H272" s="69"/>
      <c r="I272" s="69"/>
      <c r="J272" s="69"/>
      <c r="K272" s="69"/>
      <c r="L272" s="69"/>
      <c r="M272" s="69"/>
      <c r="N272" s="69"/>
      <c r="O272" s="69"/>
      <c r="P272" s="69"/>
      <c r="Q272" s="69"/>
      <c r="R272" s="69"/>
      <c r="S272" s="69"/>
      <c r="T272" s="69"/>
      <c r="U272" s="69"/>
      <c r="V272" s="69"/>
      <c r="W272" s="69"/>
      <c r="X272" s="69"/>
      <c r="Y272" s="69"/>
      <c r="Z272" s="69"/>
    </row>
    <row r="273" spans="1:26" ht="10.5" customHeight="1">
      <c r="A273" s="69"/>
      <c r="B273" s="148"/>
      <c r="C273" s="69"/>
      <c r="D273" s="148"/>
      <c r="E273" s="69"/>
      <c r="F273" s="69"/>
      <c r="G273" s="69"/>
      <c r="H273" s="69"/>
      <c r="I273" s="69"/>
      <c r="J273" s="69"/>
      <c r="K273" s="69"/>
      <c r="L273" s="69"/>
      <c r="M273" s="69"/>
      <c r="N273" s="69"/>
      <c r="O273" s="69"/>
      <c r="P273" s="69"/>
      <c r="Q273" s="69"/>
      <c r="R273" s="69"/>
      <c r="S273" s="69"/>
      <c r="T273" s="69"/>
      <c r="U273" s="69"/>
      <c r="V273" s="69"/>
      <c r="W273" s="69"/>
      <c r="X273" s="69"/>
      <c r="Y273" s="69"/>
      <c r="Z273" s="69"/>
    </row>
    <row r="274" spans="1:26" ht="10.5" customHeight="1">
      <c r="A274" s="69"/>
      <c r="B274" s="148"/>
      <c r="C274" s="69"/>
      <c r="D274" s="148"/>
      <c r="E274" s="69"/>
      <c r="F274" s="69"/>
      <c r="G274" s="69"/>
      <c r="H274" s="69"/>
      <c r="I274" s="69"/>
      <c r="J274" s="69"/>
      <c r="K274" s="69"/>
      <c r="L274" s="69"/>
      <c r="M274" s="69"/>
      <c r="N274" s="69"/>
      <c r="O274" s="69"/>
      <c r="P274" s="69"/>
      <c r="Q274" s="69"/>
      <c r="R274" s="69"/>
      <c r="S274" s="69"/>
      <c r="T274" s="69"/>
      <c r="U274" s="69"/>
      <c r="V274" s="69"/>
      <c r="W274" s="69"/>
      <c r="X274" s="69"/>
      <c r="Y274" s="69"/>
      <c r="Z274" s="69"/>
    </row>
    <row r="275" spans="1:26" ht="10.5" customHeight="1">
      <c r="A275" s="69"/>
      <c r="B275" s="148"/>
      <c r="C275" s="69"/>
      <c r="D275" s="148"/>
      <c r="E275" s="69"/>
      <c r="F275" s="69"/>
      <c r="G275" s="69"/>
      <c r="H275" s="69"/>
      <c r="I275" s="69"/>
      <c r="J275" s="69"/>
      <c r="K275" s="69"/>
      <c r="L275" s="69"/>
      <c r="M275" s="69"/>
      <c r="N275" s="69"/>
      <c r="O275" s="69"/>
      <c r="P275" s="69"/>
      <c r="Q275" s="69"/>
      <c r="R275" s="69"/>
      <c r="S275" s="69"/>
      <c r="T275" s="69"/>
      <c r="U275" s="69"/>
      <c r="V275" s="69"/>
      <c r="W275" s="69"/>
      <c r="X275" s="69"/>
      <c r="Y275" s="69"/>
      <c r="Z275" s="69"/>
    </row>
    <row r="276" spans="1:26" ht="10.5" customHeight="1">
      <c r="A276" s="69"/>
      <c r="B276" s="148"/>
      <c r="C276" s="69"/>
      <c r="D276" s="148"/>
      <c r="E276" s="69"/>
      <c r="F276" s="69"/>
      <c r="G276" s="69"/>
      <c r="H276" s="69"/>
      <c r="I276" s="69"/>
      <c r="J276" s="69"/>
      <c r="K276" s="69"/>
      <c r="L276" s="69"/>
      <c r="M276" s="69"/>
      <c r="N276" s="69"/>
      <c r="O276" s="69"/>
      <c r="P276" s="69"/>
      <c r="Q276" s="69"/>
      <c r="R276" s="69"/>
      <c r="S276" s="69"/>
      <c r="T276" s="69"/>
      <c r="U276" s="69"/>
      <c r="V276" s="69"/>
      <c r="W276" s="69"/>
      <c r="X276" s="69"/>
      <c r="Y276" s="69"/>
      <c r="Z276" s="69"/>
    </row>
    <row r="277" spans="1:26" ht="10.5" customHeight="1">
      <c r="A277" s="69"/>
      <c r="B277" s="148"/>
      <c r="C277" s="69"/>
      <c r="D277" s="148"/>
      <c r="E277" s="69"/>
      <c r="F277" s="69"/>
      <c r="G277" s="69"/>
      <c r="H277" s="69"/>
      <c r="I277" s="69"/>
      <c r="J277" s="69"/>
      <c r="K277" s="69"/>
      <c r="L277" s="69"/>
      <c r="M277" s="69"/>
      <c r="N277" s="69"/>
      <c r="O277" s="69"/>
      <c r="P277" s="69"/>
      <c r="Q277" s="69"/>
      <c r="R277" s="69"/>
      <c r="S277" s="69"/>
      <c r="T277" s="69"/>
      <c r="U277" s="69"/>
      <c r="V277" s="69"/>
      <c r="W277" s="69"/>
      <c r="X277" s="69"/>
      <c r="Y277" s="69"/>
      <c r="Z277" s="69"/>
    </row>
    <row r="278" spans="1:26" ht="10.5" customHeight="1">
      <c r="A278" s="69"/>
      <c r="B278" s="148"/>
      <c r="C278" s="69"/>
      <c r="D278" s="148"/>
      <c r="E278" s="69"/>
      <c r="F278" s="69"/>
      <c r="G278" s="69"/>
      <c r="H278" s="69"/>
      <c r="I278" s="69"/>
      <c r="J278" s="69"/>
      <c r="K278" s="69"/>
      <c r="L278" s="69"/>
      <c r="M278" s="69"/>
      <c r="N278" s="69"/>
      <c r="O278" s="69"/>
      <c r="P278" s="69"/>
      <c r="Q278" s="69"/>
      <c r="R278" s="69"/>
      <c r="S278" s="69"/>
      <c r="T278" s="69"/>
      <c r="U278" s="69"/>
      <c r="V278" s="69"/>
      <c r="W278" s="69"/>
      <c r="X278" s="69"/>
      <c r="Y278" s="69"/>
      <c r="Z278" s="69"/>
    </row>
    <row r="279" spans="1:26" ht="10.5" customHeight="1">
      <c r="A279" s="69"/>
      <c r="B279" s="148"/>
      <c r="C279" s="69"/>
      <c r="D279" s="148"/>
      <c r="E279" s="69"/>
      <c r="F279" s="69"/>
      <c r="G279" s="69"/>
      <c r="H279" s="69"/>
      <c r="I279" s="69"/>
      <c r="J279" s="69"/>
      <c r="K279" s="69"/>
      <c r="L279" s="69"/>
      <c r="M279" s="69"/>
      <c r="N279" s="69"/>
      <c r="O279" s="69"/>
      <c r="P279" s="69"/>
      <c r="Q279" s="69"/>
      <c r="R279" s="69"/>
      <c r="S279" s="69"/>
      <c r="T279" s="69"/>
      <c r="U279" s="69"/>
      <c r="V279" s="69"/>
      <c r="W279" s="69"/>
      <c r="X279" s="69"/>
      <c r="Y279" s="69"/>
      <c r="Z279" s="69"/>
    </row>
    <row r="280" spans="1:26" ht="10.5" customHeight="1">
      <c r="A280" s="69"/>
      <c r="B280" s="148"/>
      <c r="C280" s="69"/>
      <c r="D280" s="148"/>
      <c r="E280" s="69"/>
      <c r="F280" s="69"/>
      <c r="G280" s="69"/>
      <c r="H280" s="69"/>
      <c r="I280" s="69"/>
      <c r="J280" s="69"/>
      <c r="K280" s="69"/>
      <c r="L280" s="69"/>
      <c r="M280" s="69"/>
      <c r="N280" s="69"/>
      <c r="O280" s="69"/>
      <c r="P280" s="69"/>
      <c r="Q280" s="69"/>
      <c r="R280" s="69"/>
      <c r="S280" s="69"/>
      <c r="T280" s="69"/>
      <c r="U280" s="69"/>
      <c r="V280" s="69"/>
      <c r="W280" s="69"/>
      <c r="X280" s="69"/>
      <c r="Y280" s="69"/>
      <c r="Z280" s="69"/>
    </row>
    <row r="281" spans="1:26" ht="10.5" customHeight="1">
      <c r="A281" s="69"/>
      <c r="B281" s="148"/>
      <c r="C281" s="69"/>
      <c r="D281" s="148"/>
      <c r="E281" s="69"/>
      <c r="F281" s="69"/>
      <c r="G281" s="69"/>
      <c r="H281" s="69"/>
      <c r="I281" s="69"/>
      <c r="J281" s="69"/>
      <c r="K281" s="69"/>
      <c r="L281" s="69"/>
      <c r="M281" s="69"/>
      <c r="N281" s="69"/>
      <c r="O281" s="69"/>
      <c r="P281" s="69"/>
      <c r="Q281" s="69"/>
      <c r="R281" s="69"/>
      <c r="S281" s="69"/>
      <c r="T281" s="69"/>
      <c r="U281" s="69"/>
      <c r="V281" s="69"/>
      <c r="W281" s="69"/>
      <c r="X281" s="69"/>
      <c r="Y281" s="69"/>
      <c r="Z281" s="69"/>
    </row>
    <row r="282" spans="1:26" ht="10.5" customHeight="1">
      <c r="A282" s="69"/>
      <c r="B282" s="148"/>
      <c r="C282" s="69"/>
      <c r="D282" s="148"/>
      <c r="E282" s="69"/>
      <c r="F282" s="69"/>
      <c r="G282" s="69"/>
      <c r="H282" s="69"/>
      <c r="I282" s="69"/>
      <c r="J282" s="69"/>
      <c r="K282" s="69"/>
      <c r="L282" s="69"/>
      <c r="M282" s="69"/>
      <c r="N282" s="69"/>
      <c r="O282" s="69"/>
      <c r="P282" s="69"/>
      <c r="Q282" s="69"/>
      <c r="R282" s="69"/>
      <c r="S282" s="69"/>
      <c r="T282" s="69"/>
      <c r="U282" s="69"/>
      <c r="V282" s="69"/>
      <c r="W282" s="69"/>
      <c r="X282" s="69"/>
      <c r="Y282" s="69"/>
      <c r="Z282" s="69"/>
    </row>
    <row r="283" spans="1:26" ht="10.5" customHeight="1">
      <c r="A283" s="69"/>
      <c r="B283" s="148"/>
      <c r="C283" s="69"/>
      <c r="D283" s="148"/>
      <c r="E283" s="69"/>
      <c r="F283" s="69"/>
      <c r="G283" s="69"/>
      <c r="H283" s="69"/>
      <c r="I283" s="69"/>
      <c r="J283" s="69"/>
      <c r="K283" s="69"/>
      <c r="L283" s="69"/>
      <c r="M283" s="69"/>
      <c r="N283" s="69"/>
      <c r="O283" s="69"/>
      <c r="P283" s="69"/>
      <c r="Q283" s="69"/>
      <c r="R283" s="69"/>
      <c r="S283" s="69"/>
      <c r="T283" s="69"/>
      <c r="U283" s="69"/>
      <c r="V283" s="69"/>
      <c r="W283" s="69"/>
      <c r="X283" s="69"/>
      <c r="Y283" s="69"/>
      <c r="Z283" s="69"/>
    </row>
    <row r="284" spans="1:26" ht="10.5" customHeight="1">
      <c r="A284" s="69"/>
      <c r="B284" s="148"/>
      <c r="C284" s="69"/>
      <c r="D284" s="148"/>
      <c r="E284" s="69"/>
      <c r="F284" s="69"/>
      <c r="G284" s="69"/>
      <c r="H284" s="69"/>
      <c r="I284" s="69"/>
      <c r="J284" s="69"/>
      <c r="K284" s="69"/>
      <c r="L284" s="69"/>
      <c r="M284" s="69"/>
      <c r="N284" s="69"/>
      <c r="O284" s="69"/>
      <c r="P284" s="69"/>
      <c r="Q284" s="69"/>
      <c r="R284" s="69"/>
      <c r="S284" s="69"/>
      <c r="T284" s="69"/>
      <c r="U284" s="69"/>
      <c r="V284" s="69"/>
      <c r="W284" s="69"/>
      <c r="X284" s="69"/>
      <c r="Y284" s="69"/>
      <c r="Z284" s="69"/>
    </row>
    <row r="285" spans="1:26" ht="10.5" customHeight="1">
      <c r="A285" s="69"/>
      <c r="B285" s="148"/>
      <c r="C285" s="69"/>
      <c r="D285" s="148"/>
      <c r="E285" s="69"/>
      <c r="F285" s="69"/>
      <c r="G285" s="69"/>
      <c r="H285" s="69"/>
      <c r="I285" s="69"/>
      <c r="J285" s="69"/>
      <c r="K285" s="69"/>
      <c r="L285" s="69"/>
      <c r="M285" s="69"/>
      <c r="N285" s="69"/>
      <c r="O285" s="69"/>
      <c r="P285" s="69"/>
      <c r="Q285" s="69"/>
      <c r="R285" s="69"/>
      <c r="S285" s="69"/>
      <c r="T285" s="69"/>
      <c r="U285" s="69"/>
      <c r="V285" s="69"/>
      <c r="W285" s="69"/>
      <c r="X285" s="69"/>
      <c r="Y285" s="69"/>
      <c r="Z285" s="69"/>
    </row>
    <row r="286" spans="1:26" ht="10.5" customHeight="1">
      <c r="A286" s="69"/>
      <c r="B286" s="148"/>
      <c r="C286" s="69"/>
      <c r="D286" s="148"/>
      <c r="E286" s="69"/>
      <c r="F286" s="69"/>
      <c r="G286" s="69"/>
      <c r="H286" s="69"/>
      <c r="I286" s="69"/>
      <c r="J286" s="69"/>
      <c r="K286" s="69"/>
      <c r="L286" s="69"/>
      <c r="M286" s="69"/>
      <c r="N286" s="69"/>
      <c r="O286" s="69"/>
      <c r="P286" s="69"/>
      <c r="Q286" s="69"/>
      <c r="R286" s="69"/>
      <c r="S286" s="69"/>
      <c r="T286" s="69"/>
      <c r="U286" s="69"/>
      <c r="V286" s="69"/>
      <c r="W286" s="69"/>
      <c r="X286" s="69"/>
      <c r="Y286" s="69"/>
      <c r="Z286" s="69"/>
    </row>
    <row r="287" spans="1:26" ht="10.5" customHeight="1">
      <c r="A287" s="69"/>
      <c r="B287" s="148"/>
      <c r="C287" s="69"/>
      <c r="D287" s="148"/>
      <c r="E287" s="69"/>
      <c r="F287" s="69"/>
      <c r="G287" s="69"/>
      <c r="H287" s="69"/>
      <c r="I287" s="69"/>
      <c r="J287" s="69"/>
      <c r="K287" s="69"/>
      <c r="L287" s="69"/>
      <c r="M287" s="69"/>
      <c r="N287" s="69"/>
      <c r="O287" s="69"/>
      <c r="P287" s="69"/>
      <c r="Q287" s="69"/>
      <c r="R287" s="69"/>
      <c r="S287" s="69"/>
      <c r="T287" s="69"/>
      <c r="U287" s="69"/>
      <c r="V287" s="69"/>
      <c r="W287" s="69"/>
      <c r="X287" s="69"/>
      <c r="Y287" s="69"/>
      <c r="Z287" s="69"/>
    </row>
    <row r="288" spans="1:26" ht="10.5" customHeight="1">
      <c r="A288" s="69"/>
      <c r="B288" s="148"/>
      <c r="C288" s="69"/>
      <c r="D288" s="148"/>
      <c r="E288" s="69"/>
      <c r="F288" s="69"/>
      <c r="G288" s="69"/>
      <c r="H288" s="69"/>
      <c r="I288" s="69"/>
      <c r="J288" s="69"/>
      <c r="K288" s="69"/>
      <c r="L288" s="69"/>
      <c r="M288" s="69"/>
      <c r="N288" s="69"/>
      <c r="O288" s="69"/>
      <c r="P288" s="69"/>
      <c r="Q288" s="69"/>
      <c r="R288" s="69"/>
      <c r="S288" s="69"/>
      <c r="T288" s="69"/>
      <c r="U288" s="69"/>
      <c r="V288" s="69"/>
      <c r="W288" s="69"/>
      <c r="X288" s="69"/>
      <c r="Y288" s="69"/>
      <c r="Z288" s="69"/>
    </row>
    <row r="289" spans="1:26" ht="10.5" customHeight="1">
      <c r="A289" s="69"/>
      <c r="B289" s="148"/>
      <c r="C289" s="69"/>
      <c r="D289" s="148"/>
      <c r="E289" s="69"/>
      <c r="F289" s="69"/>
      <c r="G289" s="69"/>
      <c r="H289" s="69"/>
      <c r="I289" s="69"/>
      <c r="J289" s="69"/>
      <c r="K289" s="69"/>
      <c r="L289" s="69"/>
      <c r="M289" s="69"/>
      <c r="N289" s="69"/>
      <c r="O289" s="69"/>
      <c r="P289" s="69"/>
      <c r="Q289" s="69"/>
      <c r="R289" s="69"/>
      <c r="S289" s="69"/>
      <c r="T289" s="69"/>
      <c r="U289" s="69"/>
      <c r="V289" s="69"/>
      <c r="W289" s="69"/>
      <c r="X289" s="69"/>
      <c r="Y289" s="69"/>
      <c r="Z289" s="69"/>
    </row>
    <row r="290" spans="1:26" ht="10.5" customHeight="1">
      <c r="A290" s="69"/>
      <c r="B290" s="148"/>
      <c r="C290" s="69"/>
      <c r="D290" s="148"/>
      <c r="E290" s="69"/>
      <c r="F290" s="69"/>
      <c r="G290" s="69"/>
      <c r="H290" s="69"/>
      <c r="I290" s="69"/>
      <c r="J290" s="69"/>
      <c r="K290" s="69"/>
      <c r="L290" s="69"/>
      <c r="M290" s="69"/>
      <c r="N290" s="69"/>
      <c r="O290" s="69"/>
      <c r="P290" s="69"/>
      <c r="Q290" s="69"/>
      <c r="R290" s="69"/>
      <c r="S290" s="69"/>
      <c r="T290" s="69"/>
      <c r="U290" s="69"/>
      <c r="V290" s="69"/>
      <c r="W290" s="69"/>
      <c r="X290" s="69"/>
      <c r="Y290" s="69"/>
      <c r="Z290" s="69"/>
    </row>
    <row r="291" spans="1:26" ht="10.5" customHeight="1">
      <c r="A291" s="69"/>
      <c r="B291" s="148"/>
      <c r="C291" s="69"/>
      <c r="D291" s="148"/>
      <c r="E291" s="69"/>
      <c r="F291" s="69"/>
      <c r="G291" s="69"/>
      <c r="H291" s="69"/>
      <c r="I291" s="69"/>
      <c r="J291" s="69"/>
      <c r="K291" s="69"/>
      <c r="L291" s="69"/>
      <c r="M291" s="69"/>
      <c r="N291" s="69"/>
      <c r="O291" s="69"/>
      <c r="P291" s="69"/>
      <c r="Q291" s="69"/>
      <c r="R291" s="69"/>
      <c r="S291" s="69"/>
      <c r="T291" s="69"/>
      <c r="U291" s="69"/>
      <c r="V291" s="69"/>
      <c r="W291" s="69"/>
      <c r="X291" s="69"/>
      <c r="Y291" s="69"/>
      <c r="Z291" s="69"/>
    </row>
    <row r="292" spans="1:26" ht="10.5" customHeight="1">
      <c r="A292" s="69"/>
      <c r="B292" s="148"/>
      <c r="C292" s="69"/>
      <c r="D292" s="148"/>
      <c r="E292" s="69"/>
      <c r="F292" s="69"/>
      <c r="G292" s="69"/>
      <c r="H292" s="69"/>
      <c r="I292" s="69"/>
      <c r="J292" s="69"/>
      <c r="K292" s="69"/>
      <c r="L292" s="69"/>
      <c r="M292" s="69"/>
      <c r="N292" s="69"/>
      <c r="O292" s="69"/>
      <c r="P292" s="69"/>
      <c r="Q292" s="69"/>
      <c r="R292" s="69"/>
      <c r="S292" s="69"/>
      <c r="T292" s="69"/>
      <c r="U292" s="69"/>
      <c r="V292" s="69"/>
      <c r="W292" s="69"/>
      <c r="X292" s="69"/>
      <c r="Y292" s="69"/>
      <c r="Z292" s="69"/>
    </row>
    <row r="293" spans="1:26" ht="10.5" customHeight="1">
      <c r="A293" s="69"/>
      <c r="B293" s="148"/>
      <c r="C293" s="69"/>
      <c r="D293" s="148"/>
      <c r="E293" s="69"/>
      <c r="F293" s="69"/>
      <c r="G293" s="69"/>
      <c r="H293" s="69"/>
      <c r="I293" s="69"/>
      <c r="J293" s="69"/>
      <c r="K293" s="69"/>
      <c r="L293" s="69"/>
      <c r="M293" s="69"/>
      <c r="N293" s="69"/>
      <c r="O293" s="69"/>
      <c r="P293" s="69"/>
      <c r="Q293" s="69"/>
      <c r="R293" s="69"/>
      <c r="S293" s="69"/>
      <c r="T293" s="69"/>
      <c r="U293" s="69"/>
      <c r="V293" s="69"/>
      <c r="W293" s="69"/>
      <c r="X293" s="69"/>
      <c r="Y293" s="69"/>
      <c r="Z293" s="69"/>
    </row>
    <row r="294" spans="1:26" ht="10.5" customHeight="1">
      <c r="A294" s="69"/>
      <c r="B294" s="148"/>
      <c r="C294" s="69"/>
      <c r="D294" s="148"/>
      <c r="E294" s="69"/>
      <c r="F294" s="69"/>
      <c r="G294" s="69"/>
      <c r="H294" s="69"/>
      <c r="I294" s="69"/>
      <c r="J294" s="69"/>
      <c r="K294" s="69"/>
      <c r="L294" s="69"/>
      <c r="M294" s="69"/>
      <c r="N294" s="69"/>
      <c r="O294" s="69"/>
      <c r="P294" s="69"/>
      <c r="Q294" s="69"/>
      <c r="R294" s="69"/>
      <c r="S294" s="69"/>
      <c r="T294" s="69"/>
      <c r="U294" s="69"/>
      <c r="V294" s="69"/>
      <c r="W294" s="69"/>
      <c r="X294" s="69"/>
      <c r="Y294" s="69"/>
      <c r="Z294" s="69"/>
    </row>
    <row r="295" spans="1:26" ht="10.5" customHeight="1">
      <c r="A295" s="69"/>
      <c r="B295" s="148"/>
      <c r="C295" s="69"/>
      <c r="D295" s="148"/>
      <c r="E295" s="69"/>
      <c r="F295" s="69"/>
      <c r="G295" s="69"/>
      <c r="H295" s="69"/>
      <c r="I295" s="69"/>
      <c r="J295" s="69"/>
      <c r="K295" s="69"/>
      <c r="L295" s="69"/>
      <c r="M295" s="69"/>
      <c r="N295" s="69"/>
      <c r="O295" s="69"/>
      <c r="P295" s="69"/>
      <c r="Q295" s="69"/>
      <c r="R295" s="69"/>
      <c r="S295" s="69"/>
      <c r="T295" s="69"/>
      <c r="U295" s="69"/>
      <c r="V295" s="69"/>
      <c r="W295" s="69"/>
      <c r="X295" s="69"/>
      <c r="Y295" s="69"/>
      <c r="Z295" s="69"/>
    </row>
    <row r="296" spans="1:26" ht="10.5" customHeight="1">
      <c r="A296" s="69"/>
      <c r="B296" s="148"/>
      <c r="C296" s="69"/>
      <c r="D296" s="148"/>
      <c r="E296" s="69"/>
      <c r="F296" s="69"/>
      <c r="G296" s="69"/>
      <c r="H296" s="69"/>
      <c r="I296" s="69"/>
      <c r="J296" s="69"/>
      <c r="K296" s="69"/>
      <c r="L296" s="69"/>
      <c r="M296" s="69"/>
      <c r="N296" s="69"/>
      <c r="O296" s="69"/>
      <c r="P296" s="69"/>
      <c r="Q296" s="69"/>
      <c r="R296" s="69"/>
      <c r="S296" s="69"/>
      <c r="T296" s="69"/>
      <c r="U296" s="69"/>
      <c r="V296" s="69"/>
      <c r="W296" s="69"/>
      <c r="X296" s="69"/>
      <c r="Y296" s="69"/>
      <c r="Z296" s="69"/>
    </row>
    <row r="297" spans="1:26" ht="10.5" customHeight="1">
      <c r="A297" s="69"/>
      <c r="B297" s="148"/>
      <c r="C297" s="69"/>
      <c r="D297" s="148"/>
      <c r="E297" s="69"/>
      <c r="F297" s="69"/>
      <c r="G297" s="69"/>
      <c r="H297" s="69"/>
      <c r="I297" s="69"/>
      <c r="J297" s="69"/>
      <c r="K297" s="69"/>
      <c r="L297" s="69"/>
      <c r="M297" s="69"/>
      <c r="N297" s="69"/>
      <c r="O297" s="69"/>
      <c r="P297" s="69"/>
      <c r="Q297" s="69"/>
      <c r="R297" s="69"/>
      <c r="S297" s="69"/>
      <c r="T297" s="69"/>
      <c r="U297" s="69"/>
      <c r="V297" s="69"/>
      <c r="W297" s="69"/>
      <c r="X297" s="69"/>
      <c r="Y297" s="69"/>
      <c r="Z297" s="69"/>
    </row>
    <row r="298" spans="1:26" ht="10.5" customHeight="1">
      <c r="A298" s="69"/>
      <c r="B298" s="148"/>
      <c r="C298" s="69"/>
      <c r="D298" s="148"/>
      <c r="E298" s="69"/>
      <c r="F298" s="69"/>
      <c r="G298" s="69"/>
      <c r="H298" s="69"/>
      <c r="I298" s="69"/>
      <c r="J298" s="69"/>
      <c r="K298" s="69"/>
      <c r="L298" s="69"/>
      <c r="M298" s="69"/>
      <c r="N298" s="69"/>
      <c r="O298" s="69"/>
      <c r="P298" s="69"/>
      <c r="Q298" s="69"/>
      <c r="R298" s="69"/>
      <c r="S298" s="69"/>
      <c r="T298" s="69"/>
      <c r="U298" s="69"/>
      <c r="V298" s="69"/>
      <c r="W298" s="69"/>
      <c r="X298" s="69"/>
      <c r="Y298" s="69"/>
      <c r="Z298" s="69"/>
    </row>
    <row r="299" spans="1:26" ht="10.5" customHeight="1">
      <c r="A299" s="69"/>
      <c r="B299" s="148"/>
      <c r="C299" s="69"/>
      <c r="D299" s="148"/>
      <c r="E299" s="69"/>
      <c r="F299" s="69"/>
      <c r="G299" s="69"/>
      <c r="H299" s="69"/>
      <c r="I299" s="69"/>
      <c r="J299" s="69"/>
      <c r="K299" s="69"/>
      <c r="L299" s="69"/>
      <c r="M299" s="69"/>
      <c r="N299" s="69"/>
      <c r="O299" s="69"/>
      <c r="P299" s="69"/>
      <c r="Q299" s="69"/>
      <c r="R299" s="69"/>
      <c r="S299" s="69"/>
      <c r="T299" s="69"/>
      <c r="U299" s="69"/>
      <c r="V299" s="69"/>
      <c r="W299" s="69"/>
      <c r="X299" s="69"/>
      <c r="Y299" s="69"/>
      <c r="Z299" s="69"/>
    </row>
    <row r="300" spans="1:26" ht="10.5" customHeight="1">
      <c r="A300" s="69"/>
      <c r="B300" s="148"/>
      <c r="C300" s="69"/>
      <c r="D300" s="148"/>
      <c r="E300" s="69"/>
      <c r="F300" s="69"/>
      <c r="G300" s="69"/>
      <c r="H300" s="69"/>
      <c r="I300" s="69"/>
      <c r="J300" s="69"/>
      <c r="K300" s="69"/>
      <c r="L300" s="69"/>
      <c r="M300" s="69"/>
      <c r="N300" s="69"/>
      <c r="O300" s="69"/>
      <c r="P300" s="69"/>
      <c r="Q300" s="69"/>
      <c r="R300" s="69"/>
      <c r="S300" s="69"/>
      <c r="T300" s="69"/>
      <c r="U300" s="69"/>
      <c r="V300" s="69"/>
      <c r="W300" s="69"/>
      <c r="X300" s="69"/>
      <c r="Y300" s="69"/>
      <c r="Z300" s="69"/>
    </row>
    <row r="301" spans="1:26" ht="10.5" customHeight="1">
      <c r="A301" s="69"/>
      <c r="B301" s="148"/>
      <c r="C301" s="69"/>
      <c r="D301" s="148"/>
      <c r="E301" s="69"/>
      <c r="F301" s="69"/>
      <c r="G301" s="69"/>
      <c r="H301" s="69"/>
      <c r="I301" s="69"/>
      <c r="J301" s="69"/>
      <c r="K301" s="69"/>
      <c r="L301" s="69"/>
      <c r="M301" s="69"/>
      <c r="N301" s="69"/>
      <c r="O301" s="69"/>
      <c r="P301" s="69"/>
      <c r="Q301" s="69"/>
      <c r="R301" s="69"/>
      <c r="S301" s="69"/>
      <c r="T301" s="69"/>
      <c r="U301" s="69"/>
      <c r="V301" s="69"/>
      <c r="W301" s="69"/>
      <c r="X301" s="69"/>
      <c r="Y301" s="69"/>
      <c r="Z301" s="69"/>
    </row>
    <row r="302" spans="1:26" ht="10.5" customHeight="1">
      <c r="A302" s="69"/>
      <c r="B302" s="148"/>
      <c r="C302" s="69"/>
      <c r="D302" s="148"/>
      <c r="E302" s="69"/>
      <c r="F302" s="69"/>
      <c r="G302" s="69"/>
      <c r="H302" s="69"/>
      <c r="I302" s="69"/>
      <c r="J302" s="69"/>
      <c r="K302" s="69"/>
      <c r="L302" s="69"/>
      <c r="M302" s="69"/>
      <c r="N302" s="69"/>
      <c r="O302" s="69"/>
      <c r="P302" s="69"/>
      <c r="Q302" s="69"/>
      <c r="R302" s="69"/>
      <c r="S302" s="69"/>
      <c r="T302" s="69"/>
      <c r="U302" s="69"/>
      <c r="V302" s="69"/>
      <c r="W302" s="69"/>
      <c r="X302" s="69"/>
      <c r="Y302" s="69"/>
      <c r="Z302" s="69"/>
    </row>
    <row r="303" spans="1:26" ht="10.5" customHeight="1">
      <c r="A303" s="69"/>
      <c r="B303" s="148"/>
      <c r="C303" s="69"/>
      <c r="D303" s="148"/>
      <c r="E303" s="69"/>
      <c r="F303" s="69"/>
      <c r="G303" s="69"/>
      <c r="H303" s="69"/>
      <c r="I303" s="69"/>
      <c r="J303" s="69"/>
      <c r="K303" s="69"/>
      <c r="L303" s="69"/>
      <c r="M303" s="69"/>
      <c r="N303" s="69"/>
      <c r="O303" s="69"/>
      <c r="P303" s="69"/>
      <c r="Q303" s="69"/>
      <c r="R303" s="69"/>
      <c r="S303" s="69"/>
      <c r="T303" s="69"/>
      <c r="U303" s="69"/>
      <c r="V303" s="69"/>
      <c r="W303" s="69"/>
      <c r="X303" s="69"/>
      <c r="Y303" s="69"/>
      <c r="Z303" s="69"/>
    </row>
    <row r="304" spans="1:26" ht="10.5" customHeight="1">
      <c r="A304" s="69"/>
      <c r="B304" s="148"/>
      <c r="C304" s="69"/>
      <c r="D304" s="148"/>
      <c r="E304" s="69"/>
      <c r="F304" s="69"/>
      <c r="G304" s="69"/>
      <c r="H304" s="69"/>
      <c r="I304" s="69"/>
      <c r="J304" s="69"/>
      <c r="K304" s="69"/>
      <c r="L304" s="69"/>
      <c r="M304" s="69"/>
      <c r="N304" s="69"/>
      <c r="O304" s="69"/>
      <c r="P304" s="69"/>
      <c r="Q304" s="69"/>
      <c r="R304" s="69"/>
      <c r="S304" s="69"/>
      <c r="T304" s="69"/>
      <c r="U304" s="69"/>
      <c r="V304" s="69"/>
      <c r="W304" s="69"/>
      <c r="X304" s="69"/>
      <c r="Y304" s="69"/>
      <c r="Z304" s="69"/>
    </row>
    <row r="305" spans="1:26" ht="10.5" customHeight="1">
      <c r="A305" s="69"/>
      <c r="B305" s="148"/>
      <c r="C305" s="69"/>
      <c r="D305" s="148"/>
      <c r="E305" s="69"/>
      <c r="F305" s="69"/>
      <c r="G305" s="69"/>
      <c r="H305" s="69"/>
      <c r="I305" s="69"/>
      <c r="J305" s="69"/>
      <c r="K305" s="69"/>
      <c r="L305" s="69"/>
      <c r="M305" s="69"/>
      <c r="N305" s="69"/>
      <c r="O305" s="69"/>
      <c r="P305" s="69"/>
      <c r="Q305" s="69"/>
      <c r="R305" s="69"/>
      <c r="S305" s="69"/>
      <c r="T305" s="69"/>
      <c r="U305" s="69"/>
      <c r="V305" s="69"/>
      <c r="W305" s="69"/>
      <c r="X305" s="69"/>
      <c r="Y305" s="69"/>
      <c r="Z305" s="69"/>
    </row>
    <row r="306" spans="1:26" ht="10.5" customHeight="1">
      <c r="A306" s="69"/>
      <c r="B306" s="148"/>
      <c r="C306" s="69"/>
      <c r="D306" s="148"/>
      <c r="E306" s="69"/>
      <c r="F306" s="69"/>
      <c r="G306" s="69"/>
      <c r="H306" s="69"/>
      <c r="I306" s="69"/>
      <c r="J306" s="69"/>
      <c r="K306" s="69"/>
      <c r="L306" s="69"/>
      <c r="M306" s="69"/>
      <c r="N306" s="69"/>
      <c r="O306" s="69"/>
      <c r="P306" s="69"/>
      <c r="Q306" s="69"/>
      <c r="R306" s="69"/>
      <c r="S306" s="69"/>
      <c r="T306" s="69"/>
      <c r="U306" s="69"/>
      <c r="V306" s="69"/>
      <c r="W306" s="69"/>
      <c r="X306" s="69"/>
      <c r="Y306" s="69"/>
      <c r="Z306" s="69"/>
    </row>
    <row r="307" spans="1:26" ht="10.5" customHeight="1">
      <c r="A307" s="69"/>
      <c r="B307" s="148"/>
      <c r="C307" s="69"/>
      <c r="D307" s="148"/>
      <c r="E307" s="69"/>
      <c r="F307" s="69"/>
      <c r="G307" s="69"/>
      <c r="H307" s="69"/>
      <c r="I307" s="69"/>
      <c r="J307" s="69"/>
      <c r="K307" s="69"/>
      <c r="L307" s="69"/>
      <c r="M307" s="69"/>
      <c r="N307" s="69"/>
      <c r="O307" s="69"/>
      <c r="P307" s="69"/>
      <c r="Q307" s="69"/>
      <c r="R307" s="69"/>
      <c r="S307" s="69"/>
      <c r="T307" s="69"/>
      <c r="U307" s="69"/>
      <c r="V307" s="69"/>
      <c r="W307" s="69"/>
      <c r="X307" s="69"/>
      <c r="Y307" s="69"/>
      <c r="Z307" s="69"/>
    </row>
    <row r="308" spans="1:26" ht="10.5" customHeight="1">
      <c r="A308" s="69"/>
      <c r="B308" s="148"/>
      <c r="C308" s="69"/>
      <c r="D308" s="148"/>
      <c r="E308" s="69"/>
      <c r="F308" s="69"/>
      <c r="G308" s="69"/>
      <c r="H308" s="69"/>
      <c r="I308" s="69"/>
      <c r="J308" s="69"/>
      <c r="K308" s="69"/>
      <c r="L308" s="69"/>
      <c r="M308" s="69"/>
      <c r="N308" s="69"/>
      <c r="O308" s="69"/>
      <c r="P308" s="69"/>
      <c r="Q308" s="69"/>
      <c r="R308" s="69"/>
      <c r="S308" s="69"/>
      <c r="T308" s="69"/>
      <c r="U308" s="69"/>
      <c r="V308" s="69"/>
      <c r="W308" s="69"/>
      <c r="X308" s="69"/>
      <c r="Y308" s="69"/>
      <c r="Z308" s="69"/>
    </row>
    <row r="309" spans="1:26" ht="10.5" customHeight="1">
      <c r="A309" s="69"/>
      <c r="B309" s="148"/>
      <c r="C309" s="69"/>
      <c r="D309" s="148"/>
      <c r="E309" s="69"/>
      <c r="F309" s="69"/>
      <c r="G309" s="69"/>
      <c r="H309" s="69"/>
      <c r="I309" s="69"/>
      <c r="J309" s="69"/>
      <c r="K309" s="69"/>
      <c r="L309" s="69"/>
      <c r="M309" s="69"/>
      <c r="N309" s="69"/>
      <c r="O309" s="69"/>
      <c r="P309" s="69"/>
      <c r="Q309" s="69"/>
      <c r="R309" s="69"/>
      <c r="S309" s="69"/>
      <c r="T309" s="69"/>
      <c r="U309" s="69"/>
      <c r="V309" s="69"/>
      <c r="W309" s="69"/>
      <c r="X309" s="69"/>
      <c r="Y309" s="69"/>
      <c r="Z309" s="69"/>
    </row>
    <row r="310" spans="1:26" ht="10.5" customHeight="1">
      <c r="A310" s="69"/>
      <c r="B310" s="148"/>
      <c r="C310" s="69"/>
      <c r="D310" s="148"/>
      <c r="E310" s="69"/>
      <c r="F310" s="69"/>
      <c r="G310" s="69"/>
      <c r="H310" s="69"/>
      <c r="I310" s="69"/>
      <c r="J310" s="69"/>
      <c r="K310" s="69"/>
      <c r="L310" s="69"/>
      <c r="M310" s="69"/>
      <c r="N310" s="69"/>
      <c r="O310" s="69"/>
      <c r="P310" s="69"/>
      <c r="Q310" s="69"/>
      <c r="R310" s="69"/>
      <c r="S310" s="69"/>
      <c r="T310" s="69"/>
      <c r="U310" s="69"/>
      <c r="V310" s="69"/>
      <c r="W310" s="69"/>
      <c r="X310" s="69"/>
      <c r="Y310" s="69"/>
      <c r="Z310" s="69"/>
    </row>
    <row r="311" spans="1:26" ht="10.5" customHeight="1">
      <c r="A311" s="69"/>
      <c r="B311" s="148"/>
      <c r="C311" s="69"/>
      <c r="D311" s="148"/>
      <c r="E311" s="69"/>
      <c r="F311" s="69"/>
      <c r="G311" s="69"/>
      <c r="H311" s="69"/>
      <c r="I311" s="69"/>
      <c r="J311" s="69"/>
      <c r="K311" s="69"/>
      <c r="L311" s="69"/>
      <c r="M311" s="69"/>
      <c r="N311" s="69"/>
      <c r="O311" s="69"/>
      <c r="P311" s="69"/>
      <c r="Q311" s="69"/>
      <c r="R311" s="69"/>
      <c r="S311" s="69"/>
      <c r="T311" s="69"/>
      <c r="U311" s="69"/>
      <c r="V311" s="69"/>
      <c r="W311" s="69"/>
      <c r="X311" s="69"/>
      <c r="Y311" s="69"/>
      <c r="Z311" s="69"/>
    </row>
    <row r="312" spans="1:26" ht="10.5" customHeight="1">
      <c r="A312" s="69"/>
      <c r="B312" s="148"/>
      <c r="C312" s="69"/>
      <c r="D312" s="148"/>
      <c r="E312" s="69"/>
      <c r="F312" s="69"/>
      <c r="G312" s="69"/>
      <c r="H312" s="69"/>
      <c r="I312" s="69"/>
      <c r="J312" s="69"/>
      <c r="K312" s="69"/>
      <c r="L312" s="69"/>
      <c r="M312" s="69"/>
      <c r="N312" s="69"/>
      <c r="O312" s="69"/>
      <c r="P312" s="69"/>
      <c r="Q312" s="69"/>
      <c r="R312" s="69"/>
      <c r="S312" s="69"/>
      <c r="T312" s="69"/>
      <c r="U312" s="69"/>
      <c r="V312" s="69"/>
      <c r="W312" s="69"/>
      <c r="X312" s="69"/>
      <c r="Y312" s="69"/>
      <c r="Z312" s="69"/>
    </row>
    <row r="313" spans="1:26" ht="10.5" customHeight="1">
      <c r="A313" s="69"/>
      <c r="B313" s="148"/>
      <c r="C313" s="69"/>
      <c r="D313" s="148"/>
      <c r="E313" s="69"/>
      <c r="F313" s="69"/>
      <c r="G313" s="69"/>
      <c r="H313" s="69"/>
      <c r="I313" s="69"/>
      <c r="J313" s="69"/>
      <c r="K313" s="69"/>
      <c r="L313" s="69"/>
      <c r="M313" s="69"/>
      <c r="N313" s="69"/>
      <c r="O313" s="69"/>
      <c r="P313" s="69"/>
      <c r="Q313" s="69"/>
      <c r="R313" s="69"/>
      <c r="S313" s="69"/>
      <c r="T313" s="69"/>
      <c r="U313" s="69"/>
      <c r="V313" s="69"/>
      <c r="W313" s="69"/>
      <c r="X313" s="69"/>
      <c r="Y313" s="69"/>
      <c r="Z313" s="69"/>
    </row>
    <row r="314" spans="1:26" ht="10.5" customHeight="1">
      <c r="A314" s="69"/>
      <c r="B314" s="148"/>
      <c r="C314" s="69"/>
      <c r="D314" s="148"/>
      <c r="E314" s="69"/>
      <c r="F314" s="69"/>
      <c r="G314" s="69"/>
      <c r="H314" s="69"/>
      <c r="I314" s="69"/>
      <c r="J314" s="69"/>
      <c r="K314" s="69"/>
      <c r="L314" s="69"/>
      <c r="M314" s="69"/>
      <c r="N314" s="69"/>
      <c r="O314" s="69"/>
      <c r="P314" s="69"/>
      <c r="Q314" s="69"/>
      <c r="R314" s="69"/>
      <c r="S314" s="69"/>
      <c r="T314" s="69"/>
      <c r="U314" s="69"/>
      <c r="V314" s="69"/>
      <c r="W314" s="69"/>
      <c r="X314" s="69"/>
      <c r="Y314" s="69"/>
      <c r="Z314" s="69"/>
    </row>
    <row r="315" spans="1:26" ht="10.5" customHeight="1">
      <c r="A315" s="69"/>
      <c r="B315" s="148"/>
      <c r="C315" s="69"/>
      <c r="D315" s="148"/>
      <c r="E315" s="69"/>
      <c r="F315" s="69"/>
      <c r="G315" s="69"/>
      <c r="H315" s="69"/>
      <c r="I315" s="69"/>
      <c r="J315" s="69"/>
      <c r="K315" s="69"/>
      <c r="L315" s="69"/>
      <c r="M315" s="69"/>
      <c r="N315" s="69"/>
      <c r="O315" s="69"/>
      <c r="P315" s="69"/>
      <c r="Q315" s="69"/>
      <c r="R315" s="69"/>
      <c r="S315" s="69"/>
      <c r="T315" s="69"/>
      <c r="U315" s="69"/>
      <c r="V315" s="69"/>
      <c r="W315" s="69"/>
      <c r="X315" s="69"/>
      <c r="Y315" s="69"/>
      <c r="Z315" s="69"/>
    </row>
    <row r="316" spans="1:26" ht="10.5" customHeight="1">
      <c r="A316" s="69"/>
      <c r="B316" s="148"/>
      <c r="C316" s="69"/>
      <c r="D316" s="148"/>
      <c r="E316" s="69"/>
      <c r="F316" s="69"/>
      <c r="G316" s="69"/>
      <c r="H316" s="69"/>
      <c r="I316" s="69"/>
      <c r="J316" s="69"/>
      <c r="K316" s="69"/>
      <c r="L316" s="69"/>
      <c r="M316" s="69"/>
      <c r="N316" s="69"/>
      <c r="O316" s="69"/>
      <c r="P316" s="69"/>
      <c r="Q316" s="69"/>
      <c r="R316" s="69"/>
      <c r="S316" s="69"/>
      <c r="T316" s="69"/>
      <c r="U316" s="69"/>
      <c r="V316" s="69"/>
      <c r="W316" s="69"/>
      <c r="X316" s="69"/>
      <c r="Y316" s="69"/>
      <c r="Z316" s="69"/>
    </row>
    <row r="317" spans="1:26" ht="10.5" customHeight="1">
      <c r="A317" s="69"/>
      <c r="B317" s="148"/>
      <c r="C317" s="69"/>
      <c r="D317" s="148"/>
      <c r="E317" s="69"/>
      <c r="F317" s="69"/>
      <c r="G317" s="69"/>
      <c r="H317" s="69"/>
      <c r="I317" s="69"/>
      <c r="J317" s="69"/>
      <c r="K317" s="69"/>
      <c r="L317" s="69"/>
      <c r="M317" s="69"/>
      <c r="N317" s="69"/>
      <c r="O317" s="69"/>
      <c r="P317" s="69"/>
      <c r="Q317" s="69"/>
      <c r="R317" s="69"/>
      <c r="S317" s="69"/>
      <c r="T317" s="69"/>
      <c r="U317" s="69"/>
      <c r="V317" s="69"/>
      <c r="W317" s="69"/>
      <c r="X317" s="69"/>
      <c r="Y317" s="69"/>
      <c r="Z317" s="69"/>
    </row>
    <row r="318" spans="1:26" ht="10.5" customHeight="1">
      <c r="A318" s="69"/>
      <c r="B318" s="148"/>
      <c r="C318" s="69"/>
      <c r="D318" s="148"/>
      <c r="E318" s="69"/>
      <c r="F318" s="69"/>
      <c r="G318" s="69"/>
      <c r="H318" s="69"/>
      <c r="I318" s="69"/>
      <c r="J318" s="69"/>
      <c r="K318" s="69"/>
      <c r="L318" s="69"/>
      <c r="M318" s="69"/>
      <c r="N318" s="69"/>
      <c r="O318" s="69"/>
      <c r="P318" s="69"/>
      <c r="Q318" s="69"/>
      <c r="R318" s="69"/>
      <c r="S318" s="69"/>
      <c r="T318" s="69"/>
      <c r="U318" s="69"/>
      <c r="V318" s="69"/>
      <c r="W318" s="69"/>
      <c r="X318" s="69"/>
      <c r="Y318" s="69"/>
      <c r="Z318" s="69"/>
    </row>
    <row r="319" spans="1:26" ht="10.5" customHeight="1">
      <c r="A319" s="69"/>
      <c r="B319" s="148"/>
      <c r="C319" s="69"/>
      <c r="D319" s="148"/>
      <c r="E319" s="69"/>
      <c r="F319" s="69"/>
      <c r="G319" s="69"/>
      <c r="H319" s="69"/>
      <c r="I319" s="69"/>
      <c r="J319" s="69"/>
      <c r="K319" s="69"/>
      <c r="L319" s="69"/>
      <c r="M319" s="69"/>
      <c r="N319" s="69"/>
      <c r="O319" s="69"/>
      <c r="P319" s="69"/>
      <c r="Q319" s="69"/>
      <c r="R319" s="69"/>
      <c r="S319" s="69"/>
      <c r="T319" s="69"/>
      <c r="U319" s="69"/>
      <c r="V319" s="69"/>
      <c r="W319" s="69"/>
      <c r="X319" s="69"/>
      <c r="Y319" s="69"/>
      <c r="Z319" s="69"/>
    </row>
    <row r="320" spans="1:26" ht="10.5" customHeight="1">
      <c r="A320" s="69"/>
      <c r="B320" s="148"/>
      <c r="C320" s="69"/>
      <c r="D320" s="148"/>
      <c r="E320" s="69"/>
      <c r="F320" s="69"/>
      <c r="G320" s="69"/>
      <c r="H320" s="69"/>
      <c r="I320" s="69"/>
      <c r="J320" s="69"/>
      <c r="K320" s="69"/>
      <c r="L320" s="69"/>
      <c r="M320" s="69"/>
      <c r="N320" s="69"/>
      <c r="O320" s="69"/>
      <c r="P320" s="69"/>
      <c r="Q320" s="69"/>
      <c r="R320" s="69"/>
      <c r="S320" s="69"/>
      <c r="T320" s="69"/>
      <c r="U320" s="69"/>
      <c r="V320" s="69"/>
      <c r="W320" s="69"/>
      <c r="X320" s="69"/>
      <c r="Y320" s="69"/>
      <c r="Z320" s="69"/>
    </row>
    <row r="321" spans="1:26" ht="10.5" customHeight="1">
      <c r="A321" s="69"/>
      <c r="B321" s="148"/>
      <c r="C321" s="69"/>
      <c r="D321" s="148"/>
      <c r="E321" s="69"/>
      <c r="F321" s="69"/>
      <c r="G321" s="69"/>
      <c r="H321" s="69"/>
      <c r="I321" s="69"/>
      <c r="J321" s="69"/>
      <c r="K321" s="69"/>
      <c r="L321" s="69"/>
      <c r="M321" s="69"/>
      <c r="N321" s="69"/>
      <c r="O321" s="69"/>
      <c r="P321" s="69"/>
      <c r="Q321" s="69"/>
      <c r="R321" s="69"/>
      <c r="S321" s="69"/>
      <c r="T321" s="69"/>
      <c r="U321" s="69"/>
      <c r="V321" s="69"/>
      <c r="W321" s="69"/>
      <c r="X321" s="69"/>
      <c r="Y321" s="69"/>
      <c r="Z321" s="69"/>
    </row>
    <row r="322" spans="1:26" ht="10.5" customHeight="1">
      <c r="A322" s="69"/>
      <c r="B322" s="148"/>
      <c r="C322" s="69"/>
      <c r="D322" s="148"/>
      <c r="E322" s="69"/>
      <c r="F322" s="69"/>
      <c r="G322" s="69"/>
      <c r="H322" s="69"/>
      <c r="I322" s="69"/>
      <c r="J322" s="69"/>
      <c r="K322" s="69"/>
      <c r="L322" s="69"/>
      <c r="M322" s="69"/>
      <c r="N322" s="69"/>
      <c r="O322" s="69"/>
      <c r="P322" s="69"/>
      <c r="Q322" s="69"/>
      <c r="R322" s="69"/>
      <c r="S322" s="69"/>
      <c r="T322" s="69"/>
      <c r="U322" s="69"/>
      <c r="V322" s="69"/>
      <c r="W322" s="69"/>
      <c r="X322" s="69"/>
      <c r="Y322" s="69"/>
      <c r="Z322" s="69"/>
    </row>
    <row r="323" spans="1:26" ht="10.5" customHeight="1">
      <c r="A323" s="69"/>
      <c r="B323" s="148"/>
      <c r="C323" s="69"/>
      <c r="D323" s="148"/>
      <c r="E323" s="69"/>
      <c r="F323" s="69"/>
      <c r="G323" s="69"/>
      <c r="H323" s="69"/>
      <c r="I323" s="69"/>
      <c r="J323" s="69"/>
      <c r="K323" s="69"/>
      <c r="L323" s="69"/>
      <c r="M323" s="69"/>
      <c r="N323" s="69"/>
      <c r="O323" s="69"/>
      <c r="P323" s="69"/>
      <c r="Q323" s="69"/>
      <c r="R323" s="69"/>
      <c r="S323" s="69"/>
      <c r="T323" s="69"/>
      <c r="U323" s="69"/>
      <c r="V323" s="69"/>
      <c r="W323" s="69"/>
      <c r="X323" s="69"/>
      <c r="Y323" s="69"/>
      <c r="Z323" s="69"/>
    </row>
    <row r="324" spans="1:26" ht="10.5" customHeight="1">
      <c r="A324" s="69"/>
      <c r="B324" s="148"/>
      <c r="C324" s="69"/>
      <c r="D324" s="148"/>
      <c r="E324" s="69"/>
      <c r="F324" s="69"/>
      <c r="G324" s="69"/>
      <c r="H324" s="69"/>
      <c r="I324" s="69"/>
      <c r="J324" s="69"/>
      <c r="K324" s="69"/>
      <c r="L324" s="69"/>
      <c r="M324" s="69"/>
      <c r="N324" s="69"/>
      <c r="O324" s="69"/>
      <c r="P324" s="69"/>
      <c r="Q324" s="69"/>
      <c r="R324" s="69"/>
      <c r="S324" s="69"/>
      <c r="T324" s="69"/>
      <c r="U324" s="69"/>
      <c r="V324" s="69"/>
      <c r="W324" s="69"/>
      <c r="X324" s="69"/>
      <c r="Y324" s="69"/>
      <c r="Z324" s="69"/>
    </row>
    <row r="325" spans="1:26" ht="10.5" customHeight="1">
      <c r="A325" s="69"/>
      <c r="B325" s="148"/>
      <c r="C325" s="69"/>
      <c r="D325" s="148"/>
      <c r="E325" s="69"/>
      <c r="F325" s="69"/>
      <c r="G325" s="69"/>
      <c r="H325" s="69"/>
      <c r="I325" s="69"/>
      <c r="J325" s="69"/>
      <c r="K325" s="69"/>
      <c r="L325" s="69"/>
      <c r="M325" s="69"/>
      <c r="N325" s="69"/>
      <c r="O325" s="69"/>
      <c r="P325" s="69"/>
      <c r="Q325" s="69"/>
      <c r="R325" s="69"/>
      <c r="S325" s="69"/>
      <c r="T325" s="69"/>
      <c r="U325" s="69"/>
      <c r="V325" s="69"/>
      <c r="W325" s="69"/>
      <c r="X325" s="69"/>
      <c r="Y325" s="69"/>
      <c r="Z325" s="69"/>
    </row>
    <row r="326" spans="1:26" ht="10.5" customHeight="1">
      <c r="A326" s="69"/>
      <c r="B326" s="148"/>
      <c r="C326" s="69"/>
      <c r="D326" s="148"/>
      <c r="E326" s="69"/>
      <c r="F326" s="69"/>
      <c r="G326" s="69"/>
      <c r="H326" s="69"/>
      <c r="I326" s="69"/>
      <c r="J326" s="69"/>
      <c r="K326" s="69"/>
      <c r="L326" s="69"/>
      <c r="M326" s="69"/>
      <c r="N326" s="69"/>
      <c r="O326" s="69"/>
      <c r="P326" s="69"/>
      <c r="Q326" s="69"/>
      <c r="R326" s="69"/>
      <c r="S326" s="69"/>
      <c r="T326" s="69"/>
      <c r="U326" s="69"/>
      <c r="V326" s="69"/>
      <c r="W326" s="69"/>
      <c r="X326" s="69"/>
      <c r="Y326" s="69"/>
      <c r="Z326" s="69"/>
    </row>
    <row r="327" spans="1:26" ht="10.5" customHeight="1">
      <c r="A327" s="69"/>
      <c r="B327" s="148"/>
      <c r="C327" s="69"/>
      <c r="D327" s="148"/>
      <c r="E327" s="69"/>
      <c r="F327" s="69"/>
      <c r="G327" s="69"/>
      <c r="H327" s="69"/>
      <c r="I327" s="69"/>
      <c r="J327" s="69"/>
      <c r="K327" s="69"/>
      <c r="L327" s="69"/>
      <c r="M327" s="69"/>
      <c r="N327" s="69"/>
      <c r="O327" s="69"/>
      <c r="P327" s="69"/>
      <c r="Q327" s="69"/>
      <c r="R327" s="69"/>
      <c r="S327" s="69"/>
      <c r="T327" s="69"/>
      <c r="U327" s="69"/>
      <c r="V327" s="69"/>
      <c r="W327" s="69"/>
      <c r="X327" s="69"/>
      <c r="Y327" s="69"/>
      <c r="Z327" s="69"/>
    </row>
    <row r="328" spans="1:26" ht="10.5" customHeight="1">
      <c r="A328" s="69"/>
      <c r="B328" s="148"/>
      <c r="C328" s="69"/>
      <c r="D328" s="148"/>
      <c r="E328" s="69"/>
      <c r="F328" s="69"/>
      <c r="G328" s="69"/>
      <c r="H328" s="69"/>
      <c r="I328" s="69"/>
      <c r="J328" s="69"/>
      <c r="K328" s="69"/>
      <c r="L328" s="69"/>
      <c r="M328" s="69"/>
      <c r="N328" s="69"/>
      <c r="O328" s="69"/>
      <c r="P328" s="69"/>
      <c r="Q328" s="69"/>
      <c r="R328" s="69"/>
      <c r="S328" s="69"/>
      <c r="T328" s="69"/>
      <c r="U328" s="69"/>
      <c r="V328" s="69"/>
      <c r="W328" s="69"/>
      <c r="X328" s="69"/>
      <c r="Y328" s="69"/>
      <c r="Z328" s="69"/>
    </row>
    <row r="329" spans="1:26" ht="10.5" customHeight="1">
      <c r="A329" s="69"/>
      <c r="B329" s="148"/>
      <c r="C329" s="69"/>
      <c r="D329" s="148"/>
      <c r="E329" s="69"/>
      <c r="F329" s="69"/>
      <c r="G329" s="69"/>
      <c r="H329" s="69"/>
      <c r="I329" s="69"/>
      <c r="J329" s="69"/>
      <c r="K329" s="69"/>
      <c r="L329" s="69"/>
      <c r="M329" s="69"/>
      <c r="N329" s="69"/>
      <c r="O329" s="69"/>
      <c r="P329" s="69"/>
      <c r="Q329" s="69"/>
      <c r="R329" s="69"/>
      <c r="S329" s="69"/>
      <c r="T329" s="69"/>
      <c r="U329" s="69"/>
      <c r="V329" s="69"/>
      <c r="W329" s="69"/>
      <c r="X329" s="69"/>
      <c r="Y329" s="69"/>
      <c r="Z329" s="69"/>
    </row>
    <row r="330" spans="1:26" ht="10.5" customHeight="1">
      <c r="A330" s="69"/>
      <c r="B330" s="148"/>
      <c r="C330" s="69"/>
      <c r="D330" s="148"/>
      <c r="E330" s="69"/>
      <c r="F330" s="69"/>
      <c r="G330" s="69"/>
      <c r="H330" s="69"/>
      <c r="I330" s="69"/>
      <c r="J330" s="69"/>
      <c r="K330" s="69"/>
      <c r="L330" s="69"/>
      <c r="M330" s="69"/>
      <c r="N330" s="69"/>
      <c r="O330" s="69"/>
      <c r="P330" s="69"/>
      <c r="Q330" s="69"/>
      <c r="R330" s="69"/>
      <c r="S330" s="69"/>
      <c r="T330" s="69"/>
      <c r="U330" s="69"/>
      <c r="V330" s="69"/>
      <c r="W330" s="69"/>
      <c r="X330" s="69"/>
      <c r="Y330" s="69"/>
      <c r="Z330" s="69"/>
    </row>
    <row r="331" spans="1:26" ht="10.5" customHeight="1">
      <c r="A331" s="69"/>
      <c r="B331" s="148"/>
      <c r="C331" s="69"/>
      <c r="D331" s="148"/>
      <c r="E331" s="69"/>
      <c r="F331" s="69"/>
      <c r="G331" s="69"/>
      <c r="H331" s="69"/>
      <c r="I331" s="69"/>
      <c r="J331" s="69"/>
      <c r="K331" s="69"/>
      <c r="L331" s="69"/>
      <c r="M331" s="69"/>
      <c r="N331" s="69"/>
      <c r="O331" s="69"/>
      <c r="P331" s="69"/>
      <c r="Q331" s="69"/>
      <c r="R331" s="69"/>
      <c r="S331" s="69"/>
      <c r="T331" s="69"/>
      <c r="U331" s="69"/>
      <c r="V331" s="69"/>
      <c r="W331" s="69"/>
      <c r="X331" s="69"/>
      <c r="Y331" s="69"/>
      <c r="Z331" s="69"/>
    </row>
    <row r="332" spans="1:26" ht="10.5" customHeight="1">
      <c r="A332" s="69"/>
      <c r="B332" s="148"/>
      <c r="C332" s="69"/>
      <c r="D332" s="148"/>
      <c r="E332" s="69"/>
      <c r="F332" s="69"/>
      <c r="G332" s="69"/>
      <c r="H332" s="69"/>
      <c r="I332" s="69"/>
      <c r="J332" s="69"/>
      <c r="K332" s="69"/>
      <c r="L332" s="69"/>
      <c r="M332" s="69"/>
      <c r="N332" s="69"/>
      <c r="O332" s="69"/>
      <c r="P332" s="69"/>
      <c r="Q332" s="69"/>
      <c r="R332" s="69"/>
      <c r="S332" s="69"/>
      <c r="T332" s="69"/>
      <c r="U332" s="69"/>
      <c r="V332" s="69"/>
      <c r="W332" s="69"/>
      <c r="X332" s="69"/>
      <c r="Y332" s="69"/>
      <c r="Z332" s="69"/>
    </row>
    <row r="333" spans="1:26" ht="10.5" customHeight="1">
      <c r="A333" s="69"/>
      <c r="B333" s="148"/>
      <c r="C333" s="69"/>
      <c r="D333" s="148"/>
      <c r="E333" s="69"/>
      <c r="F333" s="69"/>
      <c r="G333" s="69"/>
      <c r="H333" s="69"/>
      <c r="I333" s="69"/>
      <c r="J333" s="69"/>
      <c r="K333" s="69"/>
      <c r="L333" s="69"/>
      <c r="M333" s="69"/>
      <c r="N333" s="69"/>
      <c r="O333" s="69"/>
      <c r="P333" s="69"/>
      <c r="Q333" s="69"/>
      <c r="R333" s="69"/>
      <c r="S333" s="69"/>
      <c r="T333" s="69"/>
      <c r="U333" s="69"/>
      <c r="V333" s="69"/>
      <c r="W333" s="69"/>
      <c r="X333" s="69"/>
      <c r="Y333" s="69"/>
      <c r="Z333" s="69"/>
    </row>
    <row r="334" spans="1:26" ht="10.5" customHeight="1">
      <c r="A334" s="69"/>
      <c r="B334" s="148"/>
      <c r="C334" s="69"/>
      <c r="D334" s="148"/>
      <c r="E334" s="69"/>
      <c r="F334" s="69"/>
      <c r="G334" s="69"/>
      <c r="H334" s="69"/>
      <c r="I334" s="69"/>
      <c r="J334" s="69"/>
      <c r="K334" s="69"/>
      <c r="L334" s="69"/>
      <c r="M334" s="69"/>
      <c r="N334" s="69"/>
      <c r="O334" s="69"/>
      <c r="P334" s="69"/>
      <c r="Q334" s="69"/>
      <c r="R334" s="69"/>
      <c r="S334" s="69"/>
      <c r="T334" s="69"/>
      <c r="U334" s="69"/>
      <c r="V334" s="69"/>
      <c r="W334" s="69"/>
      <c r="X334" s="69"/>
      <c r="Y334" s="69"/>
      <c r="Z334" s="69"/>
    </row>
    <row r="335" spans="1:26" ht="10.5" customHeight="1">
      <c r="A335" s="69"/>
      <c r="B335" s="148"/>
      <c r="C335" s="69"/>
      <c r="D335" s="148"/>
      <c r="E335" s="69"/>
      <c r="F335" s="69"/>
      <c r="G335" s="69"/>
      <c r="H335" s="69"/>
      <c r="I335" s="69"/>
      <c r="J335" s="69"/>
      <c r="K335" s="69"/>
      <c r="L335" s="69"/>
      <c r="M335" s="69"/>
      <c r="N335" s="69"/>
      <c r="O335" s="69"/>
      <c r="P335" s="69"/>
      <c r="Q335" s="69"/>
      <c r="R335" s="69"/>
      <c r="S335" s="69"/>
      <c r="T335" s="69"/>
      <c r="U335" s="69"/>
      <c r="V335" s="69"/>
      <c r="W335" s="69"/>
      <c r="X335" s="69"/>
      <c r="Y335" s="69"/>
      <c r="Z335" s="69"/>
    </row>
    <row r="336" spans="1:26" ht="10.5" customHeight="1">
      <c r="A336" s="69"/>
      <c r="B336" s="148"/>
      <c r="C336" s="69"/>
      <c r="D336" s="148"/>
      <c r="E336" s="69"/>
      <c r="F336" s="69"/>
      <c r="G336" s="69"/>
      <c r="H336" s="69"/>
      <c r="I336" s="69"/>
      <c r="J336" s="69"/>
      <c r="K336" s="69"/>
      <c r="L336" s="69"/>
      <c r="M336" s="69"/>
      <c r="N336" s="69"/>
      <c r="O336" s="69"/>
      <c r="P336" s="69"/>
      <c r="Q336" s="69"/>
      <c r="R336" s="69"/>
      <c r="S336" s="69"/>
      <c r="T336" s="69"/>
      <c r="U336" s="69"/>
      <c r="V336" s="69"/>
      <c r="W336" s="69"/>
      <c r="X336" s="69"/>
      <c r="Y336" s="69"/>
      <c r="Z336" s="69"/>
    </row>
    <row r="337" spans="1:26" ht="10.5" customHeight="1">
      <c r="A337" s="69"/>
      <c r="B337" s="148"/>
      <c r="C337" s="69"/>
      <c r="D337" s="148"/>
      <c r="E337" s="69"/>
      <c r="F337" s="69"/>
      <c r="G337" s="69"/>
      <c r="H337" s="69"/>
      <c r="I337" s="69"/>
      <c r="J337" s="69"/>
      <c r="K337" s="69"/>
      <c r="L337" s="69"/>
      <c r="M337" s="69"/>
      <c r="N337" s="69"/>
      <c r="O337" s="69"/>
      <c r="P337" s="69"/>
      <c r="Q337" s="69"/>
      <c r="R337" s="69"/>
      <c r="S337" s="69"/>
      <c r="T337" s="69"/>
      <c r="U337" s="69"/>
      <c r="V337" s="69"/>
      <c r="W337" s="69"/>
      <c r="X337" s="69"/>
      <c r="Y337" s="69"/>
      <c r="Z337" s="69"/>
    </row>
    <row r="338" spans="1:26" ht="10.5" customHeight="1">
      <c r="A338" s="69"/>
      <c r="B338" s="148"/>
      <c r="C338" s="69"/>
      <c r="D338" s="148"/>
      <c r="E338" s="69"/>
      <c r="F338" s="69"/>
      <c r="G338" s="69"/>
      <c r="H338" s="69"/>
      <c r="I338" s="69"/>
      <c r="J338" s="69"/>
      <c r="K338" s="69"/>
      <c r="L338" s="69"/>
      <c r="M338" s="69"/>
      <c r="N338" s="69"/>
      <c r="O338" s="69"/>
      <c r="P338" s="69"/>
      <c r="Q338" s="69"/>
      <c r="R338" s="69"/>
      <c r="S338" s="69"/>
      <c r="T338" s="69"/>
      <c r="U338" s="69"/>
      <c r="V338" s="69"/>
      <c r="W338" s="69"/>
      <c r="X338" s="69"/>
      <c r="Y338" s="69"/>
      <c r="Z338" s="69"/>
    </row>
    <row r="339" spans="1:26" ht="10.5" customHeight="1">
      <c r="A339" s="69"/>
      <c r="B339" s="148"/>
      <c r="C339" s="69"/>
      <c r="D339" s="148"/>
      <c r="E339" s="69"/>
      <c r="F339" s="69"/>
      <c r="G339" s="69"/>
      <c r="H339" s="69"/>
      <c r="I339" s="69"/>
      <c r="J339" s="69"/>
      <c r="K339" s="69"/>
      <c r="L339" s="69"/>
      <c r="M339" s="69"/>
      <c r="N339" s="69"/>
      <c r="O339" s="69"/>
      <c r="P339" s="69"/>
      <c r="Q339" s="69"/>
      <c r="R339" s="69"/>
      <c r="S339" s="69"/>
      <c r="T339" s="69"/>
      <c r="U339" s="69"/>
      <c r="V339" s="69"/>
      <c r="W339" s="69"/>
      <c r="X339" s="69"/>
      <c r="Y339" s="69"/>
      <c r="Z339" s="69"/>
    </row>
    <row r="340" spans="1:26" ht="10.5" customHeight="1">
      <c r="A340" s="69"/>
      <c r="B340" s="148"/>
      <c r="C340" s="69"/>
      <c r="D340" s="148"/>
      <c r="E340" s="69"/>
      <c r="F340" s="69"/>
      <c r="G340" s="69"/>
      <c r="H340" s="69"/>
      <c r="I340" s="69"/>
      <c r="J340" s="69"/>
      <c r="K340" s="69"/>
      <c r="L340" s="69"/>
      <c r="M340" s="69"/>
      <c r="N340" s="69"/>
      <c r="O340" s="69"/>
      <c r="P340" s="69"/>
      <c r="Q340" s="69"/>
      <c r="R340" s="69"/>
      <c r="S340" s="69"/>
      <c r="T340" s="69"/>
      <c r="U340" s="69"/>
      <c r="V340" s="69"/>
      <c r="W340" s="69"/>
      <c r="X340" s="69"/>
      <c r="Y340" s="69"/>
      <c r="Z340" s="69"/>
    </row>
    <row r="341" spans="1:26" ht="10.5" customHeight="1">
      <c r="A341" s="69"/>
      <c r="B341" s="148"/>
      <c r="C341" s="69"/>
      <c r="D341" s="148"/>
      <c r="E341" s="69"/>
      <c r="F341" s="69"/>
      <c r="G341" s="69"/>
      <c r="H341" s="69"/>
      <c r="I341" s="69"/>
      <c r="J341" s="69"/>
      <c r="K341" s="69"/>
      <c r="L341" s="69"/>
      <c r="M341" s="69"/>
      <c r="N341" s="69"/>
      <c r="O341" s="69"/>
      <c r="P341" s="69"/>
      <c r="Q341" s="69"/>
      <c r="R341" s="69"/>
      <c r="S341" s="69"/>
      <c r="T341" s="69"/>
      <c r="U341" s="69"/>
      <c r="V341" s="69"/>
      <c r="W341" s="69"/>
      <c r="X341" s="69"/>
      <c r="Y341" s="69"/>
      <c r="Z341" s="69"/>
    </row>
    <row r="342" spans="1:26" ht="10.5" customHeight="1">
      <c r="A342" s="69"/>
      <c r="B342" s="148"/>
      <c r="C342" s="69"/>
      <c r="D342" s="148"/>
      <c r="E342" s="69"/>
      <c r="F342" s="69"/>
      <c r="G342" s="69"/>
      <c r="H342" s="69"/>
      <c r="I342" s="69"/>
      <c r="J342" s="69"/>
      <c r="K342" s="69"/>
      <c r="L342" s="69"/>
      <c r="M342" s="69"/>
      <c r="N342" s="69"/>
      <c r="O342" s="69"/>
      <c r="P342" s="69"/>
      <c r="Q342" s="69"/>
      <c r="R342" s="69"/>
      <c r="S342" s="69"/>
      <c r="T342" s="69"/>
      <c r="U342" s="69"/>
      <c r="V342" s="69"/>
      <c r="W342" s="69"/>
      <c r="X342" s="69"/>
      <c r="Y342" s="69"/>
      <c r="Z342" s="69"/>
    </row>
    <row r="343" spans="1:26" ht="10.5" customHeight="1">
      <c r="A343" s="69"/>
      <c r="B343" s="148"/>
      <c r="C343" s="69"/>
      <c r="D343" s="148"/>
      <c r="E343" s="69"/>
      <c r="F343" s="69"/>
      <c r="G343" s="69"/>
      <c r="H343" s="69"/>
      <c r="I343" s="69"/>
      <c r="J343" s="69"/>
      <c r="K343" s="69"/>
      <c r="L343" s="69"/>
      <c r="M343" s="69"/>
      <c r="N343" s="69"/>
      <c r="O343" s="69"/>
      <c r="P343" s="69"/>
      <c r="Q343" s="69"/>
      <c r="R343" s="69"/>
      <c r="S343" s="69"/>
      <c r="T343" s="69"/>
      <c r="U343" s="69"/>
      <c r="V343" s="69"/>
      <c r="W343" s="69"/>
      <c r="X343" s="69"/>
      <c r="Y343" s="69"/>
      <c r="Z343" s="69"/>
    </row>
    <row r="344" spans="1:26" ht="10.5" customHeight="1">
      <c r="A344" s="69"/>
      <c r="B344" s="148"/>
      <c r="C344" s="69"/>
      <c r="D344" s="148"/>
      <c r="E344" s="69"/>
      <c r="F344" s="69"/>
      <c r="G344" s="69"/>
      <c r="H344" s="69"/>
      <c r="I344" s="69"/>
      <c r="J344" s="69"/>
      <c r="K344" s="69"/>
      <c r="L344" s="69"/>
      <c r="M344" s="69"/>
      <c r="N344" s="69"/>
      <c r="O344" s="69"/>
      <c r="P344" s="69"/>
      <c r="Q344" s="69"/>
      <c r="R344" s="69"/>
      <c r="S344" s="69"/>
      <c r="T344" s="69"/>
      <c r="U344" s="69"/>
      <c r="V344" s="69"/>
      <c r="W344" s="69"/>
      <c r="X344" s="69"/>
      <c r="Y344" s="69"/>
      <c r="Z344" s="69"/>
    </row>
    <row r="345" spans="1:26" ht="10.5" customHeight="1">
      <c r="A345" s="69"/>
      <c r="B345" s="148"/>
      <c r="C345" s="69"/>
      <c r="D345" s="148"/>
      <c r="E345" s="69"/>
      <c r="F345" s="69"/>
      <c r="G345" s="69"/>
      <c r="H345" s="69"/>
      <c r="I345" s="69"/>
      <c r="J345" s="69"/>
      <c r="K345" s="69"/>
      <c r="L345" s="69"/>
      <c r="M345" s="69"/>
      <c r="N345" s="69"/>
      <c r="O345" s="69"/>
      <c r="P345" s="69"/>
      <c r="Q345" s="69"/>
      <c r="R345" s="69"/>
      <c r="S345" s="69"/>
      <c r="T345" s="69"/>
      <c r="U345" s="69"/>
      <c r="V345" s="69"/>
      <c r="W345" s="69"/>
      <c r="X345" s="69"/>
      <c r="Y345" s="69"/>
      <c r="Z345" s="69"/>
    </row>
    <row r="346" spans="1:26" ht="10.5" customHeight="1">
      <c r="A346" s="69"/>
      <c r="B346" s="148"/>
      <c r="C346" s="69"/>
      <c r="D346" s="148"/>
      <c r="E346" s="69"/>
      <c r="F346" s="69"/>
      <c r="G346" s="69"/>
      <c r="H346" s="69"/>
      <c r="I346" s="69"/>
      <c r="J346" s="69"/>
      <c r="K346" s="69"/>
      <c r="L346" s="69"/>
      <c r="M346" s="69"/>
      <c r="N346" s="69"/>
      <c r="O346" s="69"/>
      <c r="P346" s="69"/>
      <c r="Q346" s="69"/>
      <c r="R346" s="69"/>
      <c r="S346" s="69"/>
      <c r="T346" s="69"/>
      <c r="U346" s="69"/>
      <c r="V346" s="69"/>
      <c r="W346" s="69"/>
      <c r="X346" s="69"/>
      <c r="Y346" s="69"/>
      <c r="Z346" s="69"/>
    </row>
    <row r="347" spans="1:26" ht="10.5" customHeight="1">
      <c r="A347" s="69"/>
      <c r="B347" s="148"/>
      <c r="C347" s="69"/>
      <c r="D347" s="148"/>
      <c r="E347" s="69"/>
      <c r="F347" s="69"/>
      <c r="G347" s="69"/>
      <c r="H347" s="69"/>
      <c r="I347" s="69"/>
      <c r="J347" s="69"/>
      <c r="K347" s="69"/>
      <c r="L347" s="69"/>
      <c r="M347" s="69"/>
      <c r="N347" s="69"/>
      <c r="O347" s="69"/>
      <c r="P347" s="69"/>
      <c r="Q347" s="69"/>
      <c r="R347" s="69"/>
      <c r="S347" s="69"/>
      <c r="T347" s="69"/>
      <c r="U347" s="69"/>
      <c r="V347" s="69"/>
      <c r="W347" s="69"/>
      <c r="X347" s="69"/>
      <c r="Y347" s="69"/>
      <c r="Z347" s="69"/>
    </row>
    <row r="348" spans="1:26" ht="10.5" customHeight="1">
      <c r="A348" s="69"/>
      <c r="B348" s="148"/>
      <c r="C348" s="69"/>
      <c r="D348" s="148"/>
      <c r="E348" s="69"/>
      <c r="F348" s="69"/>
      <c r="G348" s="69"/>
      <c r="H348" s="69"/>
      <c r="I348" s="69"/>
      <c r="J348" s="69"/>
      <c r="K348" s="69"/>
      <c r="L348" s="69"/>
      <c r="M348" s="69"/>
      <c r="N348" s="69"/>
      <c r="O348" s="69"/>
      <c r="P348" s="69"/>
      <c r="Q348" s="69"/>
      <c r="R348" s="69"/>
      <c r="S348" s="69"/>
      <c r="T348" s="69"/>
      <c r="U348" s="69"/>
      <c r="V348" s="69"/>
      <c r="W348" s="69"/>
      <c r="X348" s="69"/>
      <c r="Y348" s="69"/>
      <c r="Z348" s="69"/>
    </row>
    <row r="349" spans="1:26" ht="10.5" customHeight="1">
      <c r="A349" s="69"/>
      <c r="B349" s="148"/>
      <c r="C349" s="69"/>
      <c r="D349" s="148"/>
      <c r="E349" s="69"/>
      <c r="F349" s="69"/>
      <c r="G349" s="69"/>
      <c r="H349" s="69"/>
      <c r="I349" s="69"/>
      <c r="J349" s="69"/>
      <c r="K349" s="69"/>
      <c r="L349" s="69"/>
      <c r="M349" s="69"/>
      <c r="N349" s="69"/>
      <c r="O349" s="69"/>
      <c r="P349" s="69"/>
      <c r="Q349" s="69"/>
      <c r="R349" s="69"/>
      <c r="S349" s="69"/>
      <c r="T349" s="69"/>
      <c r="U349" s="69"/>
      <c r="V349" s="69"/>
      <c r="W349" s="69"/>
      <c r="X349" s="69"/>
      <c r="Y349" s="69"/>
      <c r="Z349" s="69"/>
    </row>
    <row r="350" spans="1:26" ht="10.5" customHeight="1">
      <c r="A350" s="69"/>
      <c r="B350" s="148"/>
      <c r="C350" s="69"/>
      <c r="D350" s="148"/>
      <c r="E350" s="69"/>
      <c r="F350" s="69"/>
      <c r="G350" s="69"/>
      <c r="H350" s="69"/>
      <c r="I350" s="69"/>
      <c r="J350" s="69"/>
      <c r="K350" s="69"/>
      <c r="L350" s="69"/>
      <c r="M350" s="69"/>
      <c r="N350" s="69"/>
      <c r="O350" s="69"/>
      <c r="P350" s="69"/>
      <c r="Q350" s="69"/>
      <c r="R350" s="69"/>
      <c r="S350" s="69"/>
      <c r="T350" s="69"/>
      <c r="U350" s="69"/>
      <c r="V350" s="69"/>
      <c r="W350" s="69"/>
      <c r="X350" s="69"/>
      <c r="Y350" s="69"/>
      <c r="Z350" s="69"/>
    </row>
    <row r="351" spans="1:26" ht="10.5" customHeight="1">
      <c r="A351" s="69"/>
      <c r="B351" s="148"/>
      <c r="C351" s="69"/>
      <c r="D351" s="148"/>
      <c r="E351" s="69"/>
      <c r="F351" s="69"/>
      <c r="G351" s="69"/>
      <c r="H351" s="69"/>
      <c r="I351" s="69"/>
      <c r="J351" s="69"/>
      <c r="K351" s="69"/>
      <c r="L351" s="69"/>
      <c r="M351" s="69"/>
      <c r="N351" s="69"/>
      <c r="O351" s="69"/>
      <c r="P351" s="69"/>
      <c r="Q351" s="69"/>
      <c r="R351" s="69"/>
      <c r="S351" s="69"/>
      <c r="T351" s="69"/>
      <c r="U351" s="69"/>
      <c r="V351" s="69"/>
      <c r="W351" s="69"/>
      <c r="X351" s="69"/>
      <c r="Y351" s="69"/>
      <c r="Z351" s="69"/>
    </row>
    <row r="352" spans="1:26" ht="10.5" customHeight="1">
      <c r="A352" s="69"/>
      <c r="B352" s="148"/>
      <c r="C352" s="69"/>
      <c r="D352" s="148"/>
      <c r="E352" s="69"/>
      <c r="F352" s="69"/>
      <c r="G352" s="69"/>
      <c r="H352" s="69"/>
      <c r="I352" s="69"/>
      <c r="J352" s="69"/>
      <c r="K352" s="69"/>
      <c r="L352" s="69"/>
      <c r="M352" s="69"/>
      <c r="N352" s="69"/>
      <c r="O352" s="69"/>
      <c r="P352" s="69"/>
      <c r="Q352" s="69"/>
      <c r="R352" s="69"/>
      <c r="S352" s="69"/>
      <c r="T352" s="69"/>
      <c r="U352" s="69"/>
      <c r="V352" s="69"/>
      <c r="W352" s="69"/>
      <c r="X352" s="69"/>
      <c r="Y352" s="69"/>
      <c r="Z352" s="69"/>
    </row>
    <row r="353" spans="1:26" ht="10.5" customHeight="1">
      <c r="A353" s="69"/>
      <c r="B353" s="148"/>
      <c r="C353" s="69"/>
      <c r="D353" s="148"/>
      <c r="E353" s="69"/>
      <c r="F353" s="69"/>
      <c r="G353" s="69"/>
      <c r="H353" s="69"/>
      <c r="I353" s="69"/>
      <c r="J353" s="69"/>
      <c r="K353" s="69"/>
      <c r="L353" s="69"/>
      <c r="M353" s="69"/>
      <c r="N353" s="69"/>
      <c r="O353" s="69"/>
      <c r="P353" s="69"/>
      <c r="Q353" s="69"/>
      <c r="R353" s="69"/>
      <c r="S353" s="69"/>
      <c r="T353" s="69"/>
      <c r="U353" s="69"/>
      <c r="V353" s="69"/>
      <c r="W353" s="69"/>
      <c r="X353" s="69"/>
      <c r="Y353" s="69"/>
      <c r="Z353" s="69"/>
    </row>
    <row r="354" spans="1:26" ht="10.5" customHeight="1">
      <c r="A354" s="69"/>
      <c r="B354" s="148"/>
      <c r="C354" s="69"/>
      <c r="D354" s="148"/>
      <c r="E354" s="69"/>
      <c r="F354" s="69"/>
      <c r="G354" s="69"/>
      <c r="H354" s="69"/>
      <c r="I354" s="69"/>
      <c r="J354" s="69"/>
      <c r="K354" s="69"/>
      <c r="L354" s="69"/>
      <c r="M354" s="69"/>
      <c r="N354" s="69"/>
      <c r="O354" s="69"/>
      <c r="P354" s="69"/>
      <c r="Q354" s="69"/>
      <c r="R354" s="69"/>
      <c r="S354" s="69"/>
      <c r="T354" s="69"/>
      <c r="U354" s="69"/>
      <c r="V354" s="69"/>
      <c r="W354" s="69"/>
      <c r="X354" s="69"/>
      <c r="Y354" s="69"/>
      <c r="Z354" s="69"/>
    </row>
    <row r="355" spans="1:26" ht="10.5" customHeight="1">
      <c r="A355" s="69"/>
      <c r="B355" s="148"/>
      <c r="C355" s="69"/>
      <c r="D355" s="148"/>
      <c r="E355" s="69"/>
      <c r="F355" s="69"/>
      <c r="G355" s="69"/>
      <c r="H355" s="69"/>
      <c r="I355" s="69"/>
      <c r="J355" s="69"/>
      <c r="K355" s="69"/>
      <c r="L355" s="69"/>
      <c r="M355" s="69"/>
      <c r="N355" s="69"/>
      <c r="O355" s="69"/>
      <c r="P355" s="69"/>
      <c r="Q355" s="69"/>
      <c r="R355" s="69"/>
      <c r="S355" s="69"/>
      <c r="T355" s="69"/>
      <c r="U355" s="69"/>
      <c r="V355" s="69"/>
      <c r="W355" s="69"/>
      <c r="X355" s="69"/>
      <c r="Y355" s="69"/>
      <c r="Z355" s="69"/>
    </row>
    <row r="356" spans="1:26" ht="10.5" customHeight="1">
      <c r="A356" s="69"/>
      <c r="B356" s="148"/>
      <c r="C356" s="69"/>
      <c r="D356" s="148"/>
      <c r="E356" s="69"/>
      <c r="F356" s="69"/>
      <c r="G356" s="69"/>
      <c r="H356" s="69"/>
      <c r="I356" s="69"/>
      <c r="J356" s="69"/>
      <c r="K356" s="69"/>
      <c r="L356" s="69"/>
      <c r="M356" s="69"/>
      <c r="N356" s="69"/>
      <c r="O356" s="69"/>
      <c r="P356" s="69"/>
      <c r="Q356" s="69"/>
      <c r="R356" s="69"/>
      <c r="S356" s="69"/>
      <c r="T356" s="69"/>
      <c r="U356" s="69"/>
      <c r="V356" s="69"/>
      <c r="W356" s="69"/>
      <c r="X356" s="69"/>
      <c r="Y356" s="69"/>
      <c r="Z356" s="69"/>
    </row>
    <row r="357" spans="1:26" ht="10.5" customHeight="1">
      <c r="A357" s="69"/>
      <c r="B357" s="148"/>
      <c r="C357" s="69"/>
      <c r="D357" s="148"/>
      <c r="E357" s="69"/>
      <c r="F357" s="69"/>
      <c r="G357" s="69"/>
      <c r="H357" s="69"/>
      <c r="I357" s="69"/>
      <c r="J357" s="69"/>
      <c r="K357" s="69"/>
      <c r="L357" s="69"/>
      <c r="M357" s="69"/>
      <c r="N357" s="69"/>
      <c r="O357" s="69"/>
      <c r="P357" s="69"/>
      <c r="Q357" s="69"/>
      <c r="R357" s="69"/>
      <c r="S357" s="69"/>
      <c r="T357" s="69"/>
      <c r="U357" s="69"/>
      <c r="V357" s="69"/>
      <c r="W357" s="69"/>
      <c r="X357" s="69"/>
      <c r="Y357" s="69"/>
      <c r="Z357" s="69"/>
    </row>
    <row r="358" spans="1:26" ht="10.5" customHeight="1">
      <c r="A358" s="69"/>
      <c r="B358" s="148"/>
      <c r="C358" s="69"/>
      <c r="D358" s="148"/>
      <c r="E358" s="69"/>
      <c r="F358" s="69"/>
      <c r="G358" s="69"/>
      <c r="H358" s="69"/>
      <c r="I358" s="69"/>
      <c r="J358" s="69"/>
      <c r="K358" s="69"/>
      <c r="L358" s="69"/>
      <c r="M358" s="69"/>
      <c r="N358" s="69"/>
      <c r="O358" s="69"/>
      <c r="P358" s="69"/>
      <c r="Q358" s="69"/>
      <c r="R358" s="69"/>
      <c r="S358" s="69"/>
      <c r="T358" s="69"/>
      <c r="U358" s="69"/>
      <c r="V358" s="69"/>
      <c r="W358" s="69"/>
      <c r="X358" s="69"/>
      <c r="Y358" s="69"/>
      <c r="Z358" s="69"/>
    </row>
    <row r="359" spans="1:26" ht="10.5" customHeight="1">
      <c r="A359" s="69"/>
      <c r="B359" s="148"/>
      <c r="C359" s="69"/>
      <c r="D359" s="148"/>
      <c r="E359" s="69"/>
      <c r="F359" s="69"/>
      <c r="G359" s="69"/>
      <c r="H359" s="69"/>
      <c r="I359" s="69"/>
      <c r="J359" s="69"/>
      <c r="K359" s="69"/>
      <c r="L359" s="69"/>
      <c r="M359" s="69"/>
      <c r="N359" s="69"/>
      <c r="O359" s="69"/>
      <c r="P359" s="69"/>
      <c r="Q359" s="69"/>
      <c r="R359" s="69"/>
      <c r="S359" s="69"/>
      <c r="T359" s="69"/>
      <c r="U359" s="69"/>
      <c r="V359" s="69"/>
      <c r="W359" s="69"/>
      <c r="X359" s="69"/>
      <c r="Y359" s="69"/>
      <c r="Z359" s="69"/>
    </row>
    <row r="360" spans="1:26" ht="10.5" customHeight="1">
      <c r="A360" s="69"/>
      <c r="B360" s="148"/>
      <c r="C360" s="69"/>
      <c r="D360" s="148"/>
      <c r="E360" s="69"/>
      <c r="F360" s="69"/>
      <c r="G360" s="69"/>
      <c r="H360" s="69"/>
      <c r="I360" s="69"/>
      <c r="J360" s="69"/>
      <c r="K360" s="69"/>
      <c r="L360" s="69"/>
      <c r="M360" s="69"/>
      <c r="N360" s="69"/>
      <c r="O360" s="69"/>
      <c r="P360" s="69"/>
      <c r="Q360" s="69"/>
      <c r="R360" s="69"/>
      <c r="S360" s="69"/>
      <c r="T360" s="69"/>
      <c r="U360" s="69"/>
      <c r="V360" s="69"/>
      <c r="W360" s="69"/>
      <c r="X360" s="69"/>
      <c r="Y360" s="69"/>
      <c r="Z360" s="69"/>
    </row>
    <row r="361" spans="1:26" ht="10.5" customHeight="1">
      <c r="A361" s="69"/>
      <c r="B361" s="148"/>
      <c r="C361" s="69"/>
      <c r="D361" s="148"/>
      <c r="E361" s="69"/>
      <c r="F361" s="69"/>
      <c r="G361" s="69"/>
      <c r="H361" s="69"/>
      <c r="I361" s="69"/>
      <c r="J361" s="69"/>
      <c r="K361" s="69"/>
      <c r="L361" s="69"/>
      <c r="M361" s="69"/>
      <c r="N361" s="69"/>
      <c r="O361" s="69"/>
      <c r="P361" s="69"/>
      <c r="Q361" s="69"/>
      <c r="R361" s="69"/>
      <c r="S361" s="69"/>
      <c r="T361" s="69"/>
      <c r="U361" s="69"/>
      <c r="V361" s="69"/>
      <c r="W361" s="69"/>
      <c r="X361" s="69"/>
      <c r="Y361" s="69"/>
      <c r="Z361" s="69"/>
    </row>
    <row r="362" spans="1:26" ht="10.5" customHeight="1">
      <c r="A362" s="69"/>
      <c r="B362" s="148"/>
      <c r="C362" s="69"/>
      <c r="D362" s="148"/>
      <c r="E362" s="69"/>
      <c r="F362" s="69"/>
      <c r="G362" s="69"/>
      <c r="H362" s="69"/>
      <c r="I362" s="69"/>
      <c r="J362" s="69"/>
      <c r="K362" s="69"/>
      <c r="L362" s="69"/>
      <c r="M362" s="69"/>
      <c r="N362" s="69"/>
      <c r="O362" s="69"/>
      <c r="P362" s="69"/>
      <c r="Q362" s="69"/>
      <c r="R362" s="69"/>
      <c r="S362" s="69"/>
      <c r="T362" s="69"/>
      <c r="U362" s="69"/>
      <c r="V362" s="69"/>
      <c r="W362" s="69"/>
      <c r="X362" s="69"/>
      <c r="Y362" s="69"/>
      <c r="Z362" s="69"/>
    </row>
    <row r="363" spans="1:26" ht="10.5" customHeight="1">
      <c r="A363" s="69"/>
      <c r="B363" s="148"/>
      <c r="C363" s="69"/>
      <c r="D363" s="148"/>
      <c r="E363" s="69"/>
      <c r="F363" s="69"/>
      <c r="G363" s="69"/>
      <c r="H363" s="69"/>
      <c r="I363" s="69"/>
      <c r="J363" s="69"/>
      <c r="K363" s="69"/>
      <c r="L363" s="69"/>
      <c r="M363" s="69"/>
      <c r="N363" s="69"/>
      <c r="O363" s="69"/>
      <c r="P363" s="69"/>
      <c r="Q363" s="69"/>
      <c r="R363" s="69"/>
      <c r="S363" s="69"/>
      <c r="T363" s="69"/>
      <c r="U363" s="69"/>
      <c r="V363" s="69"/>
      <c r="W363" s="69"/>
      <c r="X363" s="69"/>
      <c r="Y363" s="69"/>
      <c r="Z363" s="69"/>
    </row>
    <row r="364" spans="1:26" ht="10.5" customHeight="1">
      <c r="A364" s="69"/>
      <c r="B364" s="148"/>
      <c r="C364" s="69"/>
      <c r="D364" s="148"/>
      <c r="E364" s="69"/>
      <c r="F364" s="69"/>
      <c r="G364" s="69"/>
      <c r="H364" s="69"/>
      <c r="I364" s="69"/>
      <c r="J364" s="69"/>
      <c r="K364" s="69"/>
      <c r="L364" s="69"/>
      <c r="M364" s="69"/>
      <c r="N364" s="69"/>
      <c r="O364" s="69"/>
      <c r="P364" s="69"/>
      <c r="Q364" s="69"/>
      <c r="R364" s="69"/>
      <c r="S364" s="69"/>
      <c r="T364" s="69"/>
      <c r="U364" s="69"/>
      <c r="V364" s="69"/>
      <c r="W364" s="69"/>
      <c r="X364" s="69"/>
      <c r="Y364" s="69"/>
      <c r="Z364" s="69"/>
    </row>
    <row r="365" spans="1:26" ht="10.5" customHeight="1">
      <c r="A365" s="69"/>
      <c r="B365" s="148"/>
      <c r="C365" s="69"/>
      <c r="D365" s="148"/>
      <c r="E365" s="69"/>
      <c r="F365" s="69"/>
      <c r="G365" s="69"/>
      <c r="H365" s="69"/>
      <c r="I365" s="69"/>
      <c r="J365" s="69"/>
      <c r="K365" s="69"/>
      <c r="L365" s="69"/>
      <c r="M365" s="69"/>
      <c r="N365" s="69"/>
      <c r="O365" s="69"/>
      <c r="P365" s="69"/>
      <c r="Q365" s="69"/>
      <c r="R365" s="69"/>
      <c r="S365" s="69"/>
      <c r="T365" s="69"/>
      <c r="U365" s="69"/>
      <c r="V365" s="69"/>
      <c r="W365" s="69"/>
      <c r="X365" s="69"/>
      <c r="Y365" s="69"/>
      <c r="Z365" s="69"/>
    </row>
    <row r="366" spans="1:26" ht="10.5" customHeight="1">
      <c r="A366" s="69"/>
      <c r="B366" s="148"/>
      <c r="C366" s="69"/>
      <c r="D366" s="148"/>
      <c r="E366" s="69"/>
      <c r="F366" s="69"/>
      <c r="G366" s="69"/>
      <c r="H366" s="69"/>
      <c r="I366" s="69"/>
      <c r="J366" s="69"/>
      <c r="K366" s="69"/>
      <c r="L366" s="69"/>
      <c r="M366" s="69"/>
      <c r="N366" s="69"/>
      <c r="O366" s="69"/>
      <c r="P366" s="69"/>
      <c r="Q366" s="69"/>
      <c r="R366" s="69"/>
      <c r="S366" s="69"/>
      <c r="T366" s="69"/>
      <c r="U366" s="69"/>
      <c r="V366" s="69"/>
      <c r="W366" s="69"/>
      <c r="X366" s="69"/>
      <c r="Y366" s="69"/>
      <c r="Z366" s="69"/>
    </row>
    <row r="367" spans="1:26" ht="10.5" customHeight="1">
      <c r="A367" s="69"/>
      <c r="B367" s="148"/>
      <c r="C367" s="69"/>
      <c r="D367" s="148"/>
      <c r="E367" s="69"/>
      <c r="F367" s="69"/>
      <c r="G367" s="69"/>
      <c r="H367" s="69"/>
      <c r="I367" s="69"/>
      <c r="J367" s="69"/>
      <c r="K367" s="69"/>
      <c r="L367" s="69"/>
      <c r="M367" s="69"/>
      <c r="N367" s="69"/>
      <c r="O367" s="69"/>
      <c r="P367" s="69"/>
      <c r="Q367" s="69"/>
      <c r="R367" s="69"/>
      <c r="S367" s="69"/>
      <c r="T367" s="69"/>
      <c r="U367" s="69"/>
      <c r="V367" s="69"/>
      <c r="W367" s="69"/>
      <c r="X367" s="69"/>
      <c r="Y367" s="69"/>
      <c r="Z367" s="69"/>
    </row>
    <row r="368" spans="1:26" ht="10.5" customHeight="1">
      <c r="A368" s="69"/>
      <c r="B368" s="148"/>
      <c r="C368" s="69"/>
      <c r="D368" s="148"/>
      <c r="E368" s="69"/>
      <c r="F368" s="69"/>
      <c r="G368" s="69"/>
      <c r="H368" s="69"/>
      <c r="I368" s="69"/>
      <c r="J368" s="69"/>
      <c r="K368" s="69"/>
      <c r="L368" s="69"/>
      <c r="M368" s="69"/>
      <c r="N368" s="69"/>
      <c r="O368" s="69"/>
      <c r="P368" s="69"/>
      <c r="Q368" s="69"/>
      <c r="R368" s="69"/>
      <c r="S368" s="69"/>
      <c r="T368" s="69"/>
      <c r="U368" s="69"/>
      <c r="V368" s="69"/>
      <c r="W368" s="69"/>
      <c r="X368" s="69"/>
      <c r="Y368" s="69"/>
      <c r="Z368" s="69"/>
    </row>
    <row r="369" spans="1:26" ht="10.5" customHeight="1">
      <c r="A369" s="69"/>
      <c r="B369" s="148"/>
      <c r="C369" s="69"/>
      <c r="D369" s="148"/>
      <c r="E369" s="69"/>
      <c r="F369" s="69"/>
      <c r="G369" s="69"/>
      <c r="H369" s="69"/>
      <c r="I369" s="69"/>
      <c r="J369" s="69"/>
      <c r="K369" s="69"/>
      <c r="L369" s="69"/>
      <c r="M369" s="69"/>
      <c r="N369" s="69"/>
      <c r="O369" s="69"/>
      <c r="P369" s="69"/>
      <c r="Q369" s="69"/>
      <c r="R369" s="69"/>
      <c r="S369" s="69"/>
      <c r="T369" s="69"/>
      <c r="U369" s="69"/>
      <c r="V369" s="69"/>
      <c r="W369" s="69"/>
      <c r="X369" s="69"/>
      <c r="Y369" s="69"/>
      <c r="Z369" s="69"/>
    </row>
    <row r="370" spans="1:26" ht="10.5" customHeight="1">
      <c r="A370" s="69"/>
      <c r="B370" s="148"/>
      <c r="C370" s="69"/>
      <c r="D370" s="148"/>
      <c r="E370" s="69"/>
      <c r="F370" s="69"/>
      <c r="G370" s="69"/>
      <c r="H370" s="69"/>
      <c r="I370" s="69"/>
      <c r="J370" s="69"/>
      <c r="K370" s="69"/>
      <c r="L370" s="69"/>
      <c r="M370" s="69"/>
      <c r="N370" s="69"/>
      <c r="O370" s="69"/>
      <c r="P370" s="69"/>
      <c r="Q370" s="69"/>
      <c r="R370" s="69"/>
      <c r="S370" s="69"/>
      <c r="T370" s="69"/>
      <c r="U370" s="69"/>
      <c r="V370" s="69"/>
      <c r="W370" s="69"/>
      <c r="X370" s="69"/>
      <c r="Y370" s="69"/>
      <c r="Z370" s="69"/>
    </row>
    <row r="371" spans="1:26" ht="10.5" customHeight="1">
      <c r="A371" s="69"/>
      <c r="B371" s="148"/>
      <c r="C371" s="69"/>
      <c r="D371" s="148"/>
      <c r="E371" s="69"/>
      <c r="F371" s="69"/>
      <c r="G371" s="69"/>
      <c r="H371" s="69"/>
      <c r="I371" s="69"/>
      <c r="J371" s="69"/>
      <c r="K371" s="69"/>
      <c r="L371" s="69"/>
      <c r="M371" s="69"/>
      <c r="N371" s="69"/>
      <c r="O371" s="69"/>
      <c r="P371" s="69"/>
      <c r="Q371" s="69"/>
      <c r="R371" s="69"/>
      <c r="S371" s="69"/>
      <c r="T371" s="69"/>
      <c r="U371" s="69"/>
      <c r="V371" s="69"/>
      <c r="W371" s="69"/>
      <c r="X371" s="69"/>
      <c r="Y371" s="69"/>
      <c r="Z371" s="69"/>
    </row>
    <row r="372" spans="1:26" ht="10.5" customHeight="1">
      <c r="A372" s="69"/>
      <c r="B372" s="148"/>
      <c r="C372" s="69"/>
      <c r="D372" s="148"/>
      <c r="E372" s="69"/>
      <c r="F372" s="69"/>
      <c r="G372" s="69"/>
      <c r="H372" s="69"/>
      <c r="I372" s="69"/>
      <c r="J372" s="69"/>
      <c r="K372" s="69"/>
      <c r="L372" s="69"/>
      <c r="M372" s="69"/>
      <c r="N372" s="69"/>
      <c r="O372" s="69"/>
      <c r="P372" s="69"/>
      <c r="Q372" s="69"/>
      <c r="R372" s="69"/>
      <c r="S372" s="69"/>
      <c r="T372" s="69"/>
      <c r="U372" s="69"/>
      <c r="V372" s="69"/>
      <c r="W372" s="69"/>
      <c r="X372" s="69"/>
      <c r="Y372" s="69"/>
      <c r="Z372" s="69"/>
    </row>
    <row r="373" spans="1:26" ht="10.5" customHeight="1">
      <c r="A373" s="69"/>
      <c r="B373" s="148"/>
      <c r="C373" s="69"/>
      <c r="D373" s="148"/>
      <c r="E373" s="69"/>
      <c r="F373" s="69"/>
      <c r="G373" s="69"/>
      <c r="H373" s="69"/>
      <c r="I373" s="69"/>
      <c r="J373" s="69"/>
      <c r="K373" s="69"/>
      <c r="L373" s="69"/>
      <c r="M373" s="69"/>
      <c r="N373" s="69"/>
      <c r="O373" s="69"/>
      <c r="P373" s="69"/>
      <c r="Q373" s="69"/>
      <c r="R373" s="69"/>
      <c r="S373" s="69"/>
      <c r="T373" s="69"/>
      <c r="U373" s="69"/>
      <c r="V373" s="69"/>
      <c r="W373" s="69"/>
      <c r="X373" s="69"/>
      <c r="Y373" s="69"/>
      <c r="Z373" s="69"/>
    </row>
    <row r="374" spans="1:26" ht="10.5" customHeight="1">
      <c r="A374" s="69"/>
      <c r="B374" s="148"/>
      <c r="C374" s="69"/>
      <c r="D374" s="148"/>
      <c r="E374" s="69"/>
      <c r="F374" s="69"/>
      <c r="G374" s="69"/>
      <c r="H374" s="69"/>
      <c r="I374" s="69"/>
      <c r="J374" s="69"/>
      <c r="K374" s="69"/>
      <c r="L374" s="69"/>
      <c r="M374" s="69"/>
      <c r="N374" s="69"/>
      <c r="O374" s="69"/>
      <c r="P374" s="69"/>
      <c r="Q374" s="69"/>
      <c r="R374" s="69"/>
      <c r="S374" s="69"/>
      <c r="T374" s="69"/>
      <c r="U374" s="69"/>
      <c r="V374" s="69"/>
      <c r="W374" s="69"/>
      <c r="X374" s="69"/>
      <c r="Y374" s="69"/>
      <c r="Z374" s="69"/>
    </row>
    <row r="375" spans="1:26" ht="10.5" customHeight="1">
      <c r="A375" s="69"/>
      <c r="B375" s="148"/>
      <c r="C375" s="69"/>
      <c r="D375" s="148"/>
      <c r="E375" s="69"/>
      <c r="F375" s="69"/>
      <c r="G375" s="69"/>
      <c r="H375" s="69"/>
      <c r="I375" s="69"/>
      <c r="J375" s="69"/>
      <c r="K375" s="69"/>
      <c r="L375" s="69"/>
      <c r="M375" s="69"/>
      <c r="N375" s="69"/>
      <c r="O375" s="69"/>
      <c r="P375" s="69"/>
      <c r="Q375" s="69"/>
      <c r="R375" s="69"/>
      <c r="S375" s="69"/>
      <c r="T375" s="69"/>
      <c r="U375" s="69"/>
      <c r="V375" s="69"/>
      <c r="W375" s="69"/>
      <c r="X375" s="69"/>
      <c r="Y375" s="69"/>
      <c r="Z375" s="69"/>
    </row>
    <row r="376" spans="1:26" ht="10.5" customHeight="1">
      <c r="A376" s="69"/>
      <c r="B376" s="148"/>
      <c r="C376" s="69"/>
      <c r="D376" s="148"/>
      <c r="E376" s="69"/>
      <c r="F376" s="69"/>
      <c r="G376" s="69"/>
      <c r="H376" s="69"/>
      <c r="I376" s="69"/>
      <c r="J376" s="69"/>
      <c r="K376" s="69"/>
      <c r="L376" s="69"/>
      <c r="M376" s="69"/>
      <c r="N376" s="69"/>
      <c r="O376" s="69"/>
      <c r="P376" s="69"/>
      <c r="Q376" s="69"/>
      <c r="R376" s="69"/>
      <c r="S376" s="69"/>
      <c r="T376" s="69"/>
      <c r="U376" s="69"/>
      <c r="V376" s="69"/>
      <c r="W376" s="69"/>
      <c r="X376" s="69"/>
      <c r="Y376" s="69"/>
      <c r="Z376" s="69"/>
    </row>
    <row r="377" spans="1:26" ht="10.5" customHeight="1">
      <c r="A377" s="69"/>
      <c r="B377" s="148"/>
      <c r="C377" s="69"/>
      <c r="D377" s="148"/>
      <c r="E377" s="69"/>
      <c r="F377" s="69"/>
      <c r="G377" s="69"/>
      <c r="H377" s="69"/>
      <c r="I377" s="69"/>
      <c r="J377" s="69"/>
      <c r="K377" s="69"/>
      <c r="L377" s="69"/>
      <c r="M377" s="69"/>
      <c r="N377" s="69"/>
      <c r="O377" s="69"/>
      <c r="P377" s="69"/>
      <c r="Q377" s="69"/>
      <c r="R377" s="69"/>
      <c r="S377" s="69"/>
      <c r="T377" s="69"/>
      <c r="U377" s="69"/>
      <c r="V377" s="69"/>
      <c r="W377" s="69"/>
      <c r="X377" s="69"/>
      <c r="Y377" s="69"/>
      <c r="Z377" s="69"/>
    </row>
    <row r="378" spans="1:26" ht="10.5" customHeight="1">
      <c r="A378" s="69"/>
      <c r="B378" s="148"/>
      <c r="C378" s="69"/>
      <c r="D378" s="148"/>
      <c r="E378" s="69"/>
      <c r="F378" s="69"/>
      <c r="G378" s="69"/>
      <c r="H378" s="69"/>
      <c r="I378" s="69"/>
      <c r="J378" s="69"/>
      <c r="K378" s="69"/>
      <c r="L378" s="69"/>
      <c r="M378" s="69"/>
      <c r="N378" s="69"/>
      <c r="O378" s="69"/>
      <c r="P378" s="69"/>
      <c r="Q378" s="69"/>
      <c r="R378" s="69"/>
      <c r="S378" s="69"/>
      <c r="T378" s="69"/>
      <c r="U378" s="69"/>
      <c r="V378" s="69"/>
      <c r="W378" s="69"/>
      <c r="X378" s="69"/>
      <c r="Y378" s="69"/>
      <c r="Z378" s="69"/>
    </row>
    <row r="379" spans="1:26" ht="10.5" customHeight="1">
      <c r="A379" s="69"/>
      <c r="B379" s="148"/>
      <c r="C379" s="69"/>
      <c r="D379" s="148"/>
      <c r="E379" s="69"/>
      <c r="F379" s="69"/>
      <c r="G379" s="69"/>
      <c r="H379" s="69"/>
      <c r="I379" s="69"/>
      <c r="J379" s="69"/>
      <c r="K379" s="69"/>
      <c r="L379" s="69"/>
      <c r="M379" s="69"/>
      <c r="N379" s="69"/>
      <c r="O379" s="69"/>
      <c r="P379" s="69"/>
      <c r="Q379" s="69"/>
      <c r="R379" s="69"/>
      <c r="S379" s="69"/>
      <c r="T379" s="69"/>
      <c r="U379" s="69"/>
      <c r="V379" s="69"/>
      <c r="W379" s="69"/>
      <c r="X379" s="69"/>
      <c r="Y379" s="69"/>
      <c r="Z379" s="69"/>
    </row>
    <row r="380" spans="1:26" ht="10.5" customHeight="1">
      <c r="A380" s="69"/>
      <c r="B380" s="148"/>
      <c r="C380" s="69"/>
      <c r="D380" s="148"/>
      <c r="E380" s="69"/>
      <c r="F380" s="69"/>
      <c r="G380" s="69"/>
      <c r="H380" s="69"/>
      <c r="I380" s="69"/>
      <c r="J380" s="69"/>
      <c r="K380" s="69"/>
      <c r="L380" s="69"/>
      <c r="M380" s="69"/>
      <c r="N380" s="69"/>
      <c r="O380" s="69"/>
      <c r="P380" s="69"/>
      <c r="Q380" s="69"/>
      <c r="R380" s="69"/>
      <c r="S380" s="69"/>
      <c r="T380" s="69"/>
      <c r="U380" s="69"/>
      <c r="V380" s="69"/>
      <c r="W380" s="69"/>
      <c r="X380" s="69"/>
      <c r="Y380" s="69"/>
      <c r="Z380" s="69"/>
    </row>
    <row r="381" spans="1:26" ht="10.5" customHeight="1">
      <c r="A381" s="69"/>
      <c r="B381" s="148"/>
      <c r="C381" s="69"/>
      <c r="D381" s="148"/>
      <c r="E381" s="69"/>
      <c r="F381" s="69"/>
      <c r="G381" s="69"/>
      <c r="H381" s="69"/>
      <c r="I381" s="69"/>
      <c r="J381" s="69"/>
      <c r="K381" s="69"/>
      <c r="L381" s="69"/>
      <c r="M381" s="69"/>
      <c r="N381" s="69"/>
      <c r="O381" s="69"/>
      <c r="P381" s="69"/>
      <c r="Q381" s="69"/>
      <c r="R381" s="69"/>
      <c r="S381" s="69"/>
      <c r="T381" s="69"/>
      <c r="U381" s="69"/>
      <c r="V381" s="69"/>
      <c r="W381" s="69"/>
      <c r="X381" s="69"/>
      <c r="Y381" s="69"/>
      <c r="Z381" s="69"/>
    </row>
    <row r="382" spans="1:26" ht="10.5" customHeight="1">
      <c r="A382" s="69"/>
      <c r="B382" s="148"/>
      <c r="C382" s="69"/>
      <c r="D382" s="148"/>
      <c r="E382" s="69"/>
      <c r="F382" s="69"/>
      <c r="G382" s="69"/>
      <c r="H382" s="69"/>
      <c r="I382" s="69"/>
      <c r="J382" s="69"/>
      <c r="K382" s="69"/>
      <c r="L382" s="69"/>
      <c r="M382" s="69"/>
      <c r="N382" s="69"/>
      <c r="O382" s="69"/>
      <c r="P382" s="69"/>
      <c r="Q382" s="69"/>
      <c r="R382" s="69"/>
      <c r="S382" s="69"/>
      <c r="T382" s="69"/>
      <c r="U382" s="69"/>
      <c r="V382" s="69"/>
      <c r="W382" s="69"/>
      <c r="X382" s="69"/>
      <c r="Y382" s="69"/>
      <c r="Z382" s="69"/>
    </row>
    <row r="383" spans="1:26" ht="10.5" customHeight="1">
      <c r="A383" s="69"/>
      <c r="B383" s="148"/>
      <c r="C383" s="69"/>
      <c r="D383" s="148"/>
      <c r="E383" s="69"/>
      <c r="F383" s="69"/>
      <c r="G383" s="69"/>
      <c r="H383" s="69"/>
      <c r="I383" s="69"/>
      <c r="J383" s="69"/>
      <c r="K383" s="69"/>
      <c r="L383" s="69"/>
      <c r="M383" s="69"/>
      <c r="N383" s="69"/>
      <c r="O383" s="69"/>
      <c r="P383" s="69"/>
      <c r="Q383" s="69"/>
      <c r="R383" s="69"/>
      <c r="S383" s="69"/>
      <c r="T383" s="69"/>
      <c r="U383" s="69"/>
      <c r="V383" s="69"/>
      <c r="W383" s="69"/>
      <c r="X383" s="69"/>
      <c r="Y383" s="69"/>
      <c r="Z383" s="69"/>
    </row>
    <row r="384" spans="1:26" ht="10.5" customHeight="1">
      <c r="A384" s="69"/>
      <c r="B384" s="148"/>
      <c r="C384" s="69"/>
      <c r="D384" s="148"/>
      <c r="E384" s="69"/>
      <c r="F384" s="69"/>
      <c r="G384" s="69"/>
      <c r="H384" s="69"/>
      <c r="I384" s="69"/>
      <c r="J384" s="69"/>
      <c r="K384" s="69"/>
      <c r="L384" s="69"/>
      <c r="M384" s="69"/>
      <c r="N384" s="69"/>
      <c r="O384" s="69"/>
      <c r="P384" s="69"/>
      <c r="Q384" s="69"/>
      <c r="R384" s="69"/>
      <c r="S384" s="69"/>
      <c r="T384" s="69"/>
      <c r="U384" s="69"/>
      <c r="V384" s="69"/>
      <c r="W384" s="69"/>
      <c r="X384" s="69"/>
      <c r="Y384" s="69"/>
      <c r="Z384" s="69"/>
    </row>
    <row r="385" spans="1:26" ht="10.5" customHeight="1">
      <c r="A385" s="69"/>
      <c r="B385" s="148"/>
      <c r="C385" s="69"/>
      <c r="D385" s="148"/>
      <c r="E385" s="69"/>
      <c r="F385" s="69"/>
      <c r="G385" s="69"/>
      <c r="H385" s="69"/>
      <c r="I385" s="69"/>
      <c r="J385" s="69"/>
      <c r="K385" s="69"/>
      <c r="L385" s="69"/>
      <c r="M385" s="69"/>
      <c r="N385" s="69"/>
      <c r="O385" s="69"/>
      <c r="P385" s="69"/>
      <c r="Q385" s="69"/>
      <c r="R385" s="69"/>
      <c r="S385" s="69"/>
      <c r="T385" s="69"/>
      <c r="U385" s="69"/>
      <c r="V385" s="69"/>
      <c r="W385" s="69"/>
      <c r="X385" s="69"/>
      <c r="Y385" s="69"/>
      <c r="Z385" s="69"/>
    </row>
    <row r="386" spans="1:26" ht="10.5" customHeight="1">
      <c r="A386" s="69"/>
      <c r="B386" s="148"/>
      <c r="C386" s="69"/>
      <c r="D386" s="148"/>
      <c r="E386" s="69"/>
      <c r="F386" s="69"/>
      <c r="G386" s="69"/>
      <c r="H386" s="69"/>
      <c r="I386" s="69"/>
      <c r="J386" s="69"/>
      <c r="K386" s="69"/>
      <c r="L386" s="69"/>
      <c r="M386" s="69"/>
      <c r="N386" s="69"/>
      <c r="O386" s="69"/>
      <c r="P386" s="69"/>
      <c r="Q386" s="69"/>
      <c r="R386" s="69"/>
      <c r="S386" s="69"/>
      <c r="T386" s="69"/>
      <c r="U386" s="69"/>
      <c r="V386" s="69"/>
      <c r="W386" s="69"/>
      <c r="X386" s="69"/>
      <c r="Y386" s="69"/>
      <c r="Z386" s="69"/>
    </row>
    <row r="387" spans="1:26" ht="10.5" customHeight="1">
      <c r="A387" s="69"/>
      <c r="B387" s="148"/>
      <c r="C387" s="69"/>
      <c r="D387" s="148"/>
      <c r="E387" s="69"/>
      <c r="F387" s="69"/>
      <c r="G387" s="69"/>
      <c r="H387" s="69"/>
      <c r="I387" s="69"/>
      <c r="J387" s="69"/>
      <c r="K387" s="69"/>
      <c r="L387" s="69"/>
      <c r="M387" s="69"/>
      <c r="N387" s="69"/>
      <c r="O387" s="69"/>
      <c r="P387" s="69"/>
      <c r="Q387" s="69"/>
      <c r="R387" s="69"/>
      <c r="S387" s="69"/>
      <c r="T387" s="69"/>
      <c r="U387" s="69"/>
      <c r="V387" s="69"/>
      <c r="W387" s="69"/>
      <c r="X387" s="69"/>
      <c r="Y387" s="69"/>
      <c r="Z387" s="69"/>
    </row>
    <row r="388" spans="1:26" ht="10.5" customHeight="1">
      <c r="A388" s="69"/>
      <c r="B388" s="148"/>
      <c r="C388" s="69"/>
      <c r="D388" s="148"/>
      <c r="E388" s="69"/>
      <c r="F388" s="69"/>
      <c r="G388" s="69"/>
      <c r="H388" s="69"/>
      <c r="I388" s="69"/>
      <c r="J388" s="69"/>
      <c r="K388" s="69"/>
      <c r="L388" s="69"/>
      <c r="M388" s="69"/>
      <c r="N388" s="69"/>
      <c r="O388" s="69"/>
      <c r="P388" s="69"/>
      <c r="Q388" s="69"/>
      <c r="R388" s="69"/>
      <c r="S388" s="69"/>
      <c r="T388" s="69"/>
      <c r="U388" s="69"/>
      <c r="V388" s="69"/>
      <c r="W388" s="69"/>
      <c r="X388" s="69"/>
      <c r="Y388" s="69"/>
      <c r="Z388" s="69"/>
    </row>
    <row r="389" spans="1:26" ht="10.5" customHeight="1">
      <c r="A389" s="69"/>
      <c r="B389" s="148"/>
      <c r="C389" s="69"/>
      <c r="D389" s="148"/>
      <c r="E389" s="69"/>
      <c r="F389" s="69"/>
      <c r="G389" s="69"/>
      <c r="H389" s="69"/>
      <c r="I389" s="69"/>
      <c r="J389" s="69"/>
      <c r="K389" s="69"/>
      <c r="L389" s="69"/>
      <c r="M389" s="69"/>
      <c r="N389" s="69"/>
      <c r="O389" s="69"/>
      <c r="P389" s="69"/>
      <c r="Q389" s="69"/>
      <c r="R389" s="69"/>
      <c r="S389" s="69"/>
      <c r="T389" s="69"/>
      <c r="U389" s="69"/>
      <c r="V389" s="69"/>
      <c r="W389" s="69"/>
      <c r="X389" s="69"/>
      <c r="Y389" s="69"/>
      <c r="Z389" s="69"/>
    </row>
    <row r="390" spans="1:26" ht="10.5" customHeight="1">
      <c r="A390" s="69"/>
      <c r="B390" s="148"/>
      <c r="C390" s="69"/>
      <c r="D390" s="148"/>
      <c r="E390" s="69"/>
      <c r="F390" s="69"/>
      <c r="G390" s="69"/>
      <c r="H390" s="69"/>
      <c r="I390" s="69"/>
      <c r="J390" s="69"/>
      <c r="K390" s="69"/>
      <c r="L390" s="69"/>
      <c r="M390" s="69"/>
      <c r="N390" s="69"/>
      <c r="O390" s="69"/>
      <c r="P390" s="69"/>
      <c r="Q390" s="69"/>
      <c r="R390" s="69"/>
      <c r="S390" s="69"/>
      <c r="T390" s="69"/>
      <c r="U390" s="69"/>
      <c r="V390" s="69"/>
      <c r="W390" s="69"/>
      <c r="X390" s="69"/>
      <c r="Y390" s="69"/>
      <c r="Z390" s="69"/>
    </row>
    <row r="391" spans="1:26" ht="10.5" customHeight="1">
      <c r="A391" s="69"/>
      <c r="B391" s="148"/>
      <c r="C391" s="69"/>
      <c r="D391" s="148"/>
      <c r="E391" s="69"/>
      <c r="F391" s="69"/>
      <c r="G391" s="69"/>
      <c r="H391" s="69"/>
      <c r="I391" s="69"/>
      <c r="J391" s="69"/>
      <c r="K391" s="69"/>
      <c r="L391" s="69"/>
      <c r="M391" s="69"/>
      <c r="N391" s="69"/>
      <c r="O391" s="69"/>
      <c r="P391" s="69"/>
      <c r="Q391" s="69"/>
      <c r="R391" s="69"/>
      <c r="S391" s="69"/>
      <c r="T391" s="69"/>
      <c r="U391" s="69"/>
      <c r="V391" s="69"/>
      <c r="W391" s="69"/>
      <c r="X391" s="69"/>
      <c r="Y391" s="69"/>
      <c r="Z391" s="69"/>
    </row>
    <row r="392" spans="1:26" ht="10.5" customHeight="1">
      <c r="A392" s="69"/>
      <c r="B392" s="148"/>
      <c r="C392" s="69"/>
      <c r="D392" s="148"/>
      <c r="E392" s="69"/>
      <c r="F392" s="69"/>
      <c r="G392" s="69"/>
      <c r="H392" s="69"/>
      <c r="I392" s="69"/>
      <c r="J392" s="69"/>
      <c r="K392" s="69"/>
      <c r="L392" s="69"/>
      <c r="M392" s="69"/>
      <c r="N392" s="69"/>
      <c r="O392" s="69"/>
      <c r="P392" s="69"/>
      <c r="Q392" s="69"/>
      <c r="R392" s="69"/>
      <c r="S392" s="69"/>
      <c r="T392" s="69"/>
      <c r="U392" s="69"/>
      <c r="V392" s="69"/>
      <c r="W392" s="69"/>
      <c r="X392" s="69"/>
      <c r="Y392" s="69"/>
      <c r="Z392" s="69"/>
    </row>
    <row r="393" spans="1:26" ht="10.5" customHeight="1">
      <c r="A393" s="69"/>
      <c r="B393" s="148"/>
      <c r="C393" s="69"/>
      <c r="D393" s="148"/>
      <c r="E393" s="69"/>
      <c r="F393" s="69"/>
      <c r="G393" s="69"/>
      <c r="H393" s="69"/>
      <c r="I393" s="69"/>
      <c r="J393" s="69"/>
      <c r="K393" s="69"/>
      <c r="L393" s="69"/>
      <c r="M393" s="69"/>
      <c r="N393" s="69"/>
      <c r="O393" s="69"/>
      <c r="P393" s="69"/>
      <c r="Q393" s="69"/>
      <c r="R393" s="69"/>
      <c r="S393" s="69"/>
      <c r="T393" s="69"/>
      <c r="U393" s="69"/>
      <c r="V393" s="69"/>
      <c r="W393" s="69"/>
      <c r="X393" s="69"/>
      <c r="Y393" s="69"/>
      <c r="Z393" s="69"/>
    </row>
    <row r="394" spans="1:26" ht="10.5" customHeight="1">
      <c r="A394" s="69"/>
      <c r="B394" s="148"/>
      <c r="C394" s="69"/>
      <c r="D394" s="148"/>
      <c r="E394" s="69"/>
      <c r="F394" s="69"/>
      <c r="G394" s="69"/>
      <c r="H394" s="69"/>
      <c r="I394" s="69"/>
      <c r="J394" s="69"/>
      <c r="K394" s="69"/>
      <c r="L394" s="69"/>
      <c r="M394" s="69"/>
      <c r="N394" s="69"/>
      <c r="O394" s="69"/>
      <c r="P394" s="69"/>
      <c r="Q394" s="69"/>
      <c r="R394" s="69"/>
      <c r="S394" s="69"/>
      <c r="T394" s="69"/>
      <c r="U394" s="69"/>
      <c r="V394" s="69"/>
      <c r="W394" s="69"/>
      <c r="X394" s="69"/>
      <c r="Y394" s="69"/>
      <c r="Z394" s="69"/>
    </row>
    <row r="395" spans="1:26" ht="10.5" customHeight="1">
      <c r="A395" s="69"/>
      <c r="B395" s="148"/>
      <c r="C395" s="69"/>
      <c r="D395" s="148"/>
      <c r="E395" s="69"/>
      <c r="F395" s="69"/>
      <c r="G395" s="69"/>
      <c r="H395" s="69"/>
      <c r="I395" s="69"/>
      <c r="J395" s="69"/>
      <c r="K395" s="69"/>
      <c r="L395" s="69"/>
      <c r="M395" s="69"/>
      <c r="N395" s="69"/>
      <c r="O395" s="69"/>
      <c r="P395" s="69"/>
      <c r="Q395" s="69"/>
      <c r="R395" s="69"/>
      <c r="S395" s="69"/>
      <c r="T395" s="69"/>
      <c r="U395" s="69"/>
      <c r="V395" s="69"/>
      <c r="W395" s="69"/>
      <c r="X395" s="69"/>
      <c r="Y395" s="69"/>
      <c r="Z395" s="69"/>
    </row>
    <row r="396" spans="1:26" ht="10.5" customHeight="1">
      <c r="A396" s="69"/>
      <c r="B396" s="148"/>
      <c r="C396" s="69"/>
      <c r="D396" s="148"/>
      <c r="E396" s="69"/>
      <c r="F396" s="69"/>
      <c r="G396" s="69"/>
      <c r="H396" s="69"/>
      <c r="I396" s="69"/>
      <c r="J396" s="69"/>
      <c r="K396" s="69"/>
      <c r="L396" s="69"/>
      <c r="M396" s="69"/>
      <c r="N396" s="69"/>
      <c r="O396" s="69"/>
      <c r="P396" s="69"/>
      <c r="Q396" s="69"/>
      <c r="R396" s="69"/>
      <c r="S396" s="69"/>
      <c r="T396" s="69"/>
      <c r="U396" s="69"/>
      <c r="V396" s="69"/>
      <c r="W396" s="69"/>
      <c r="X396" s="69"/>
      <c r="Y396" s="69"/>
      <c r="Z396" s="69"/>
    </row>
    <row r="397" spans="1:26" ht="10.5" customHeight="1">
      <c r="A397" s="69"/>
      <c r="B397" s="148"/>
      <c r="C397" s="69"/>
      <c r="D397" s="148"/>
      <c r="E397" s="69"/>
      <c r="F397" s="69"/>
      <c r="G397" s="69"/>
      <c r="H397" s="69"/>
      <c r="I397" s="69"/>
      <c r="J397" s="69"/>
      <c r="K397" s="69"/>
      <c r="L397" s="69"/>
      <c r="M397" s="69"/>
      <c r="N397" s="69"/>
      <c r="O397" s="69"/>
      <c r="P397" s="69"/>
      <c r="Q397" s="69"/>
      <c r="R397" s="69"/>
      <c r="S397" s="69"/>
      <c r="T397" s="69"/>
      <c r="U397" s="69"/>
      <c r="V397" s="69"/>
      <c r="W397" s="69"/>
      <c r="X397" s="69"/>
      <c r="Y397" s="69"/>
      <c r="Z397" s="69"/>
    </row>
    <row r="398" spans="1:26" ht="10.5" customHeight="1">
      <c r="A398" s="69"/>
      <c r="B398" s="148"/>
      <c r="C398" s="69"/>
      <c r="D398" s="148"/>
      <c r="E398" s="69"/>
      <c r="F398" s="69"/>
      <c r="G398" s="69"/>
      <c r="H398" s="69"/>
      <c r="I398" s="69"/>
      <c r="J398" s="69"/>
      <c r="K398" s="69"/>
      <c r="L398" s="69"/>
      <c r="M398" s="69"/>
      <c r="N398" s="69"/>
      <c r="O398" s="69"/>
      <c r="P398" s="69"/>
      <c r="Q398" s="69"/>
      <c r="R398" s="69"/>
      <c r="S398" s="69"/>
      <c r="T398" s="69"/>
      <c r="U398" s="69"/>
      <c r="V398" s="69"/>
      <c r="W398" s="69"/>
      <c r="X398" s="69"/>
      <c r="Y398" s="69"/>
      <c r="Z398" s="69"/>
    </row>
    <row r="399" spans="1:26" ht="10.5" customHeight="1">
      <c r="A399" s="69"/>
      <c r="B399" s="148"/>
      <c r="C399" s="69"/>
      <c r="D399" s="148"/>
      <c r="E399" s="69"/>
      <c r="F399" s="69"/>
      <c r="G399" s="69"/>
      <c r="H399" s="69"/>
      <c r="I399" s="69"/>
      <c r="J399" s="69"/>
      <c r="K399" s="69"/>
      <c r="L399" s="69"/>
      <c r="M399" s="69"/>
      <c r="N399" s="69"/>
      <c r="O399" s="69"/>
      <c r="P399" s="69"/>
      <c r="Q399" s="69"/>
      <c r="R399" s="69"/>
      <c r="S399" s="69"/>
      <c r="T399" s="69"/>
      <c r="U399" s="69"/>
      <c r="V399" s="69"/>
      <c r="W399" s="69"/>
      <c r="X399" s="69"/>
      <c r="Y399" s="69"/>
      <c r="Z399" s="69"/>
    </row>
    <row r="400" spans="1:26" ht="10.5" customHeight="1">
      <c r="A400" s="69"/>
      <c r="B400" s="148"/>
      <c r="C400" s="69"/>
      <c r="D400" s="148"/>
      <c r="E400" s="69"/>
      <c r="F400" s="69"/>
      <c r="G400" s="69"/>
      <c r="H400" s="69"/>
      <c r="I400" s="69"/>
      <c r="J400" s="69"/>
      <c r="K400" s="69"/>
      <c r="L400" s="69"/>
      <c r="M400" s="69"/>
      <c r="N400" s="69"/>
      <c r="O400" s="69"/>
      <c r="P400" s="69"/>
      <c r="Q400" s="69"/>
      <c r="R400" s="69"/>
      <c r="S400" s="69"/>
      <c r="T400" s="69"/>
      <c r="U400" s="69"/>
      <c r="V400" s="69"/>
      <c r="W400" s="69"/>
      <c r="X400" s="69"/>
      <c r="Y400" s="69"/>
      <c r="Z400" s="69"/>
    </row>
    <row r="401" spans="1:26" ht="10.5" customHeight="1">
      <c r="A401" s="69"/>
      <c r="B401" s="148"/>
      <c r="C401" s="69"/>
      <c r="D401" s="148"/>
      <c r="E401" s="69"/>
      <c r="F401" s="69"/>
      <c r="G401" s="69"/>
      <c r="H401" s="69"/>
      <c r="I401" s="69"/>
      <c r="J401" s="69"/>
      <c r="K401" s="69"/>
      <c r="L401" s="69"/>
      <c r="M401" s="69"/>
      <c r="N401" s="69"/>
      <c r="O401" s="69"/>
      <c r="P401" s="69"/>
      <c r="Q401" s="69"/>
      <c r="R401" s="69"/>
      <c r="S401" s="69"/>
      <c r="T401" s="69"/>
      <c r="U401" s="69"/>
      <c r="V401" s="69"/>
      <c r="W401" s="69"/>
      <c r="X401" s="69"/>
      <c r="Y401" s="69"/>
      <c r="Z401" s="69"/>
    </row>
    <row r="402" spans="1:26" ht="10.5" customHeight="1">
      <c r="A402" s="69"/>
      <c r="B402" s="148"/>
      <c r="C402" s="69"/>
      <c r="D402" s="148"/>
      <c r="E402" s="69"/>
      <c r="F402" s="69"/>
      <c r="G402" s="69"/>
      <c r="H402" s="69"/>
      <c r="I402" s="69"/>
      <c r="J402" s="69"/>
      <c r="K402" s="69"/>
      <c r="L402" s="69"/>
      <c r="M402" s="69"/>
      <c r="N402" s="69"/>
      <c r="O402" s="69"/>
      <c r="P402" s="69"/>
      <c r="Q402" s="69"/>
      <c r="R402" s="69"/>
      <c r="S402" s="69"/>
      <c r="T402" s="69"/>
      <c r="U402" s="69"/>
      <c r="V402" s="69"/>
      <c r="W402" s="69"/>
      <c r="X402" s="69"/>
      <c r="Y402" s="69"/>
      <c r="Z402" s="69"/>
    </row>
    <row r="403" spans="1:26" ht="10.5" customHeight="1">
      <c r="A403" s="69"/>
      <c r="B403" s="148"/>
      <c r="C403" s="69"/>
      <c r="D403" s="148"/>
      <c r="E403" s="69"/>
      <c r="F403" s="69"/>
      <c r="G403" s="69"/>
      <c r="H403" s="69"/>
      <c r="I403" s="69"/>
      <c r="J403" s="69"/>
      <c r="K403" s="69"/>
      <c r="L403" s="69"/>
      <c r="M403" s="69"/>
      <c r="N403" s="69"/>
      <c r="O403" s="69"/>
      <c r="P403" s="69"/>
      <c r="Q403" s="69"/>
      <c r="R403" s="69"/>
      <c r="S403" s="69"/>
      <c r="T403" s="69"/>
      <c r="U403" s="69"/>
      <c r="V403" s="69"/>
      <c r="W403" s="69"/>
      <c r="X403" s="69"/>
      <c r="Y403" s="69"/>
      <c r="Z403" s="69"/>
    </row>
    <row r="404" spans="1:26" ht="10.5" customHeight="1">
      <c r="A404" s="69"/>
      <c r="B404" s="148"/>
      <c r="C404" s="69"/>
      <c r="D404" s="148"/>
      <c r="E404" s="69"/>
      <c r="F404" s="69"/>
      <c r="G404" s="69"/>
      <c r="H404" s="69"/>
      <c r="I404" s="69"/>
      <c r="J404" s="69"/>
      <c r="K404" s="69"/>
      <c r="L404" s="69"/>
      <c r="M404" s="69"/>
      <c r="N404" s="69"/>
      <c r="O404" s="69"/>
      <c r="P404" s="69"/>
      <c r="Q404" s="69"/>
      <c r="R404" s="69"/>
      <c r="S404" s="69"/>
      <c r="T404" s="69"/>
      <c r="U404" s="69"/>
      <c r="V404" s="69"/>
      <c r="W404" s="69"/>
      <c r="X404" s="69"/>
      <c r="Y404" s="69"/>
      <c r="Z404" s="69"/>
    </row>
    <row r="405" spans="1:26" ht="10.5" customHeight="1">
      <c r="A405" s="69"/>
      <c r="B405" s="148"/>
      <c r="C405" s="69"/>
      <c r="D405" s="148"/>
      <c r="E405" s="69"/>
      <c r="F405" s="69"/>
      <c r="G405" s="69"/>
      <c r="H405" s="69"/>
      <c r="I405" s="69"/>
      <c r="J405" s="69"/>
      <c r="K405" s="69"/>
      <c r="L405" s="69"/>
      <c r="M405" s="69"/>
      <c r="N405" s="69"/>
      <c r="O405" s="69"/>
      <c r="P405" s="69"/>
      <c r="Q405" s="69"/>
      <c r="R405" s="69"/>
      <c r="S405" s="69"/>
      <c r="T405" s="69"/>
      <c r="U405" s="69"/>
      <c r="V405" s="69"/>
      <c r="W405" s="69"/>
      <c r="X405" s="69"/>
      <c r="Y405" s="69"/>
      <c r="Z405" s="69"/>
    </row>
    <row r="406" spans="1:26" ht="10.5" customHeight="1">
      <c r="A406" s="69"/>
      <c r="B406" s="148"/>
      <c r="C406" s="69"/>
      <c r="D406" s="148"/>
      <c r="E406" s="69"/>
      <c r="F406" s="69"/>
      <c r="G406" s="69"/>
      <c r="H406" s="69"/>
      <c r="I406" s="69"/>
      <c r="J406" s="69"/>
      <c r="K406" s="69"/>
      <c r="L406" s="69"/>
      <c r="M406" s="69"/>
      <c r="N406" s="69"/>
      <c r="O406" s="69"/>
      <c r="P406" s="69"/>
      <c r="Q406" s="69"/>
      <c r="R406" s="69"/>
      <c r="S406" s="69"/>
      <c r="T406" s="69"/>
      <c r="U406" s="69"/>
      <c r="V406" s="69"/>
      <c r="W406" s="69"/>
      <c r="X406" s="69"/>
      <c r="Y406" s="69"/>
      <c r="Z406" s="69"/>
    </row>
    <row r="407" spans="1:26" ht="10.5" customHeight="1">
      <c r="A407" s="69"/>
      <c r="B407" s="148"/>
      <c r="C407" s="69"/>
      <c r="D407" s="148"/>
      <c r="E407" s="69"/>
      <c r="F407" s="69"/>
      <c r="G407" s="69"/>
      <c r="H407" s="69"/>
      <c r="I407" s="69"/>
      <c r="J407" s="69"/>
      <c r="K407" s="69"/>
      <c r="L407" s="69"/>
      <c r="M407" s="69"/>
      <c r="N407" s="69"/>
      <c r="O407" s="69"/>
      <c r="P407" s="69"/>
      <c r="Q407" s="69"/>
      <c r="R407" s="69"/>
      <c r="S407" s="69"/>
      <c r="T407" s="69"/>
      <c r="U407" s="69"/>
      <c r="V407" s="69"/>
      <c r="W407" s="69"/>
      <c r="X407" s="69"/>
      <c r="Y407" s="69"/>
      <c r="Z407" s="69"/>
    </row>
    <row r="408" spans="1:26" ht="10.5" customHeight="1">
      <c r="A408" s="69"/>
      <c r="B408" s="148"/>
      <c r="C408" s="69"/>
      <c r="D408" s="148"/>
      <c r="E408" s="69"/>
      <c r="F408" s="69"/>
      <c r="G408" s="69"/>
      <c r="H408" s="69"/>
      <c r="I408" s="69"/>
      <c r="J408" s="69"/>
      <c r="K408" s="69"/>
      <c r="L408" s="69"/>
      <c r="M408" s="69"/>
      <c r="N408" s="69"/>
      <c r="O408" s="69"/>
      <c r="P408" s="69"/>
      <c r="Q408" s="69"/>
      <c r="R408" s="69"/>
      <c r="S408" s="69"/>
      <c r="T408" s="69"/>
      <c r="U408" s="69"/>
      <c r="V408" s="69"/>
      <c r="W408" s="69"/>
      <c r="X408" s="69"/>
      <c r="Y408" s="69"/>
      <c r="Z408" s="69"/>
    </row>
    <row r="409" spans="1:26" ht="10.5" customHeight="1">
      <c r="A409" s="69"/>
      <c r="B409" s="148"/>
      <c r="C409" s="69"/>
      <c r="D409" s="148"/>
      <c r="E409" s="69"/>
      <c r="F409" s="69"/>
      <c r="G409" s="69"/>
      <c r="H409" s="69"/>
      <c r="I409" s="69"/>
      <c r="J409" s="69"/>
      <c r="K409" s="69"/>
      <c r="L409" s="69"/>
      <c r="M409" s="69"/>
      <c r="N409" s="69"/>
      <c r="O409" s="69"/>
      <c r="P409" s="69"/>
      <c r="Q409" s="69"/>
      <c r="R409" s="69"/>
      <c r="S409" s="69"/>
      <c r="T409" s="69"/>
      <c r="U409" s="69"/>
      <c r="V409" s="69"/>
      <c r="W409" s="69"/>
      <c r="X409" s="69"/>
      <c r="Y409" s="69"/>
      <c r="Z409" s="69"/>
    </row>
    <row r="410" spans="1:26" ht="10.5" customHeight="1">
      <c r="A410" s="69"/>
      <c r="B410" s="148"/>
      <c r="C410" s="69"/>
      <c r="D410" s="148"/>
      <c r="E410" s="69"/>
      <c r="F410" s="69"/>
      <c r="G410" s="69"/>
      <c r="H410" s="69"/>
      <c r="I410" s="69"/>
      <c r="J410" s="69"/>
      <c r="K410" s="69"/>
      <c r="L410" s="69"/>
      <c r="M410" s="69"/>
      <c r="N410" s="69"/>
      <c r="O410" s="69"/>
      <c r="P410" s="69"/>
      <c r="Q410" s="69"/>
      <c r="R410" s="69"/>
      <c r="S410" s="69"/>
      <c r="T410" s="69"/>
      <c r="U410" s="69"/>
      <c r="V410" s="69"/>
      <c r="W410" s="69"/>
      <c r="X410" s="69"/>
      <c r="Y410" s="69"/>
      <c r="Z410" s="69"/>
    </row>
    <row r="411" spans="1:26" ht="10.5" customHeight="1">
      <c r="A411" s="69"/>
      <c r="B411" s="148"/>
      <c r="C411" s="69"/>
      <c r="D411" s="148"/>
      <c r="E411" s="69"/>
      <c r="F411" s="69"/>
      <c r="G411" s="69"/>
      <c r="H411" s="69"/>
      <c r="I411" s="69"/>
      <c r="J411" s="69"/>
      <c r="K411" s="69"/>
      <c r="L411" s="69"/>
      <c r="M411" s="69"/>
      <c r="N411" s="69"/>
      <c r="O411" s="69"/>
      <c r="P411" s="69"/>
      <c r="Q411" s="69"/>
      <c r="R411" s="69"/>
      <c r="S411" s="69"/>
      <c r="T411" s="69"/>
      <c r="U411" s="69"/>
      <c r="V411" s="69"/>
      <c r="W411" s="69"/>
      <c r="X411" s="69"/>
      <c r="Y411" s="69"/>
      <c r="Z411" s="69"/>
    </row>
    <row r="412" spans="1:26" ht="10.5" customHeight="1">
      <c r="A412" s="69"/>
      <c r="B412" s="148"/>
      <c r="C412" s="69"/>
      <c r="D412" s="148"/>
      <c r="E412" s="69"/>
      <c r="F412" s="69"/>
      <c r="G412" s="69"/>
      <c r="H412" s="69"/>
      <c r="I412" s="69"/>
      <c r="J412" s="69"/>
      <c r="K412" s="69"/>
      <c r="L412" s="69"/>
      <c r="M412" s="69"/>
      <c r="N412" s="69"/>
      <c r="O412" s="69"/>
      <c r="P412" s="69"/>
      <c r="Q412" s="69"/>
      <c r="R412" s="69"/>
      <c r="S412" s="69"/>
      <c r="T412" s="69"/>
      <c r="U412" s="69"/>
      <c r="V412" s="69"/>
      <c r="W412" s="69"/>
      <c r="X412" s="69"/>
      <c r="Y412" s="69"/>
      <c r="Z412" s="69"/>
    </row>
    <row r="413" spans="1:26" ht="10.5" customHeight="1">
      <c r="A413" s="69"/>
      <c r="B413" s="148"/>
      <c r="C413" s="69"/>
      <c r="D413" s="148"/>
      <c r="E413" s="69"/>
      <c r="F413" s="69"/>
      <c r="G413" s="69"/>
      <c r="H413" s="69"/>
      <c r="I413" s="69"/>
      <c r="J413" s="69"/>
      <c r="K413" s="69"/>
      <c r="L413" s="69"/>
      <c r="M413" s="69"/>
      <c r="N413" s="69"/>
      <c r="O413" s="69"/>
      <c r="P413" s="69"/>
      <c r="Q413" s="69"/>
      <c r="R413" s="69"/>
      <c r="S413" s="69"/>
      <c r="T413" s="69"/>
      <c r="U413" s="69"/>
      <c r="V413" s="69"/>
      <c r="W413" s="69"/>
      <c r="X413" s="69"/>
      <c r="Y413" s="69"/>
      <c r="Z413" s="69"/>
    </row>
    <row r="414" spans="1:26" ht="10.5" customHeight="1">
      <c r="A414" s="69"/>
      <c r="B414" s="148"/>
      <c r="C414" s="69"/>
      <c r="D414" s="148"/>
      <c r="E414" s="69"/>
      <c r="F414" s="69"/>
      <c r="G414" s="69"/>
      <c r="H414" s="69"/>
      <c r="I414" s="69"/>
      <c r="J414" s="69"/>
      <c r="K414" s="69"/>
      <c r="L414" s="69"/>
      <c r="M414" s="69"/>
      <c r="N414" s="69"/>
      <c r="O414" s="69"/>
      <c r="P414" s="69"/>
      <c r="Q414" s="69"/>
      <c r="R414" s="69"/>
      <c r="S414" s="69"/>
      <c r="T414" s="69"/>
      <c r="U414" s="69"/>
      <c r="V414" s="69"/>
      <c r="W414" s="69"/>
      <c r="X414" s="69"/>
      <c r="Y414" s="69"/>
      <c r="Z414" s="69"/>
    </row>
    <row r="415" spans="1:26" ht="10.5" customHeight="1">
      <c r="A415" s="69"/>
      <c r="B415" s="148"/>
      <c r="C415" s="69"/>
      <c r="D415" s="148"/>
      <c r="E415" s="69"/>
      <c r="F415" s="69"/>
      <c r="G415" s="69"/>
      <c r="H415" s="69"/>
      <c r="I415" s="69"/>
      <c r="J415" s="69"/>
      <c r="K415" s="69"/>
      <c r="L415" s="69"/>
      <c r="M415" s="69"/>
      <c r="N415" s="69"/>
      <c r="O415" s="69"/>
      <c r="P415" s="69"/>
      <c r="Q415" s="69"/>
      <c r="R415" s="69"/>
      <c r="S415" s="69"/>
      <c r="T415" s="69"/>
      <c r="U415" s="69"/>
      <c r="V415" s="69"/>
      <c r="W415" s="69"/>
      <c r="X415" s="69"/>
      <c r="Y415" s="69"/>
      <c r="Z415" s="69"/>
    </row>
    <row r="416" spans="1:26" ht="10.5" customHeight="1">
      <c r="A416" s="69"/>
      <c r="B416" s="148"/>
      <c r="C416" s="69"/>
      <c r="D416" s="148"/>
      <c r="E416" s="69"/>
      <c r="F416" s="69"/>
      <c r="G416" s="69"/>
      <c r="H416" s="69"/>
      <c r="I416" s="69"/>
      <c r="J416" s="69"/>
      <c r="K416" s="69"/>
      <c r="L416" s="69"/>
      <c r="M416" s="69"/>
      <c r="N416" s="69"/>
      <c r="O416" s="69"/>
      <c r="P416" s="69"/>
      <c r="Q416" s="69"/>
      <c r="R416" s="69"/>
      <c r="S416" s="69"/>
      <c r="T416" s="69"/>
      <c r="U416" s="69"/>
      <c r="V416" s="69"/>
      <c r="W416" s="69"/>
      <c r="X416" s="69"/>
      <c r="Y416" s="69"/>
      <c r="Z416" s="69"/>
    </row>
    <row r="417" spans="1:26" ht="10.5" customHeight="1">
      <c r="A417" s="69"/>
      <c r="B417" s="148"/>
      <c r="C417" s="69"/>
      <c r="D417" s="148"/>
      <c r="E417" s="69"/>
      <c r="F417" s="69"/>
      <c r="G417" s="69"/>
      <c r="H417" s="69"/>
      <c r="I417" s="69"/>
      <c r="J417" s="69"/>
      <c r="K417" s="69"/>
      <c r="L417" s="69"/>
      <c r="M417" s="69"/>
      <c r="N417" s="69"/>
      <c r="O417" s="69"/>
      <c r="P417" s="69"/>
      <c r="Q417" s="69"/>
      <c r="R417" s="69"/>
      <c r="S417" s="69"/>
      <c r="T417" s="69"/>
      <c r="U417" s="69"/>
      <c r="V417" s="69"/>
      <c r="W417" s="69"/>
      <c r="X417" s="69"/>
      <c r="Y417" s="69"/>
      <c r="Z417" s="69"/>
    </row>
    <row r="418" spans="1:26" ht="10.5" customHeight="1">
      <c r="A418" s="69"/>
      <c r="B418" s="148"/>
      <c r="C418" s="69"/>
      <c r="D418" s="148"/>
      <c r="E418" s="69"/>
      <c r="F418" s="69"/>
      <c r="G418" s="69"/>
      <c r="H418" s="69"/>
      <c r="I418" s="69"/>
      <c r="J418" s="69"/>
      <c r="K418" s="69"/>
      <c r="L418" s="69"/>
      <c r="M418" s="69"/>
      <c r="N418" s="69"/>
      <c r="O418" s="69"/>
      <c r="P418" s="69"/>
      <c r="Q418" s="69"/>
      <c r="R418" s="69"/>
      <c r="S418" s="69"/>
      <c r="T418" s="69"/>
      <c r="U418" s="69"/>
      <c r="V418" s="69"/>
      <c r="W418" s="69"/>
      <c r="X418" s="69"/>
      <c r="Y418" s="69"/>
      <c r="Z418" s="69"/>
    </row>
    <row r="419" spans="1:26" ht="10.5" customHeight="1">
      <c r="A419" s="69"/>
      <c r="B419" s="148"/>
      <c r="C419" s="69"/>
      <c r="D419" s="148"/>
      <c r="E419" s="69"/>
      <c r="F419" s="69"/>
      <c r="G419" s="69"/>
      <c r="H419" s="69"/>
      <c r="I419" s="69"/>
      <c r="J419" s="69"/>
      <c r="K419" s="69"/>
      <c r="L419" s="69"/>
      <c r="M419" s="69"/>
      <c r="N419" s="69"/>
      <c r="O419" s="69"/>
      <c r="P419" s="69"/>
      <c r="Q419" s="69"/>
      <c r="R419" s="69"/>
      <c r="S419" s="69"/>
      <c r="T419" s="69"/>
      <c r="U419" s="69"/>
      <c r="V419" s="69"/>
      <c r="W419" s="69"/>
      <c r="X419" s="69"/>
      <c r="Y419" s="69"/>
      <c r="Z419" s="69"/>
    </row>
    <row r="420" spans="1:26" ht="10.5" customHeight="1">
      <c r="A420" s="69"/>
      <c r="B420" s="148"/>
      <c r="C420" s="69"/>
      <c r="D420" s="148"/>
      <c r="E420" s="69"/>
      <c r="F420" s="69"/>
      <c r="G420" s="69"/>
      <c r="H420" s="69"/>
      <c r="I420" s="69"/>
      <c r="J420" s="69"/>
      <c r="K420" s="69"/>
      <c r="L420" s="69"/>
      <c r="M420" s="69"/>
      <c r="N420" s="69"/>
      <c r="O420" s="69"/>
      <c r="P420" s="69"/>
      <c r="Q420" s="69"/>
      <c r="R420" s="69"/>
      <c r="S420" s="69"/>
      <c r="T420" s="69"/>
      <c r="U420" s="69"/>
      <c r="V420" s="69"/>
      <c r="W420" s="69"/>
      <c r="X420" s="69"/>
      <c r="Y420" s="69"/>
      <c r="Z420" s="69"/>
    </row>
    <row r="421" spans="1:26" ht="10.5" customHeight="1">
      <c r="A421" s="69"/>
      <c r="B421" s="148"/>
      <c r="C421" s="69"/>
      <c r="D421" s="148"/>
      <c r="E421" s="69"/>
      <c r="F421" s="69"/>
      <c r="G421" s="69"/>
      <c r="H421" s="69"/>
      <c r="I421" s="69"/>
      <c r="J421" s="69"/>
      <c r="K421" s="69"/>
      <c r="L421" s="69"/>
      <c r="M421" s="69"/>
      <c r="N421" s="69"/>
      <c r="O421" s="69"/>
      <c r="P421" s="69"/>
      <c r="Q421" s="69"/>
      <c r="R421" s="69"/>
      <c r="S421" s="69"/>
      <c r="T421" s="69"/>
      <c r="U421" s="69"/>
      <c r="V421" s="69"/>
      <c r="W421" s="69"/>
      <c r="X421" s="69"/>
      <c r="Y421" s="69"/>
      <c r="Z421" s="69"/>
    </row>
    <row r="422" spans="1:26" ht="10.5" customHeight="1">
      <c r="A422" s="69"/>
      <c r="B422" s="148"/>
      <c r="C422" s="69"/>
      <c r="D422" s="148"/>
      <c r="E422" s="69"/>
      <c r="F422" s="69"/>
      <c r="G422" s="69"/>
      <c r="H422" s="69"/>
      <c r="I422" s="69"/>
      <c r="J422" s="69"/>
      <c r="K422" s="69"/>
      <c r="L422" s="69"/>
      <c r="M422" s="69"/>
      <c r="N422" s="69"/>
      <c r="O422" s="69"/>
      <c r="P422" s="69"/>
      <c r="Q422" s="69"/>
      <c r="R422" s="69"/>
      <c r="S422" s="69"/>
      <c r="T422" s="69"/>
      <c r="U422" s="69"/>
      <c r="V422" s="69"/>
      <c r="W422" s="69"/>
      <c r="X422" s="69"/>
      <c r="Y422" s="69"/>
      <c r="Z422" s="69"/>
    </row>
    <row r="423" spans="1:26" ht="10.5" customHeight="1">
      <c r="A423" s="69"/>
      <c r="B423" s="148"/>
      <c r="C423" s="69"/>
      <c r="D423" s="148"/>
      <c r="E423" s="69"/>
      <c r="F423" s="69"/>
      <c r="G423" s="69"/>
      <c r="H423" s="69"/>
      <c r="I423" s="69"/>
      <c r="J423" s="69"/>
      <c r="K423" s="69"/>
      <c r="L423" s="69"/>
      <c r="M423" s="69"/>
      <c r="N423" s="69"/>
      <c r="O423" s="69"/>
      <c r="P423" s="69"/>
      <c r="Q423" s="69"/>
      <c r="R423" s="69"/>
      <c r="S423" s="69"/>
      <c r="T423" s="69"/>
      <c r="U423" s="69"/>
      <c r="V423" s="69"/>
      <c r="W423" s="69"/>
      <c r="X423" s="69"/>
      <c r="Y423" s="69"/>
      <c r="Z423" s="69"/>
    </row>
    <row r="424" spans="1:26" ht="10.5" customHeight="1">
      <c r="A424" s="69"/>
      <c r="B424" s="148"/>
      <c r="C424" s="69"/>
      <c r="D424" s="148"/>
      <c r="E424" s="69"/>
      <c r="F424" s="69"/>
      <c r="G424" s="69"/>
      <c r="H424" s="69"/>
      <c r="I424" s="69"/>
      <c r="J424" s="69"/>
      <c r="K424" s="69"/>
      <c r="L424" s="69"/>
      <c r="M424" s="69"/>
      <c r="N424" s="69"/>
      <c r="O424" s="69"/>
      <c r="P424" s="69"/>
      <c r="Q424" s="69"/>
      <c r="R424" s="69"/>
      <c r="S424" s="69"/>
      <c r="T424" s="69"/>
      <c r="U424" s="69"/>
      <c r="V424" s="69"/>
      <c r="W424" s="69"/>
      <c r="X424" s="69"/>
      <c r="Y424" s="69"/>
      <c r="Z424" s="69"/>
    </row>
    <row r="425" spans="1:26" ht="10.5" customHeight="1">
      <c r="A425" s="69"/>
      <c r="B425" s="148"/>
      <c r="C425" s="69"/>
      <c r="D425" s="148"/>
      <c r="E425" s="69"/>
      <c r="F425" s="69"/>
      <c r="G425" s="69"/>
      <c r="H425" s="69"/>
      <c r="I425" s="69"/>
      <c r="J425" s="69"/>
      <c r="K425" s="69"/>
      <c r="L425" s="69"/>
      <c r="M425" s="69"/>
      <c r="N425" s="69"/>
      <c r="O425" s="69"/>
      <c r="P425" s="69"/>
      <c r="Q425" s="69"/>
      <c r="R425" s="69"/>
      <c r="S425" s="69"/>
      <c r="T425" s="69"/>
      <c r="U425" s="69"/>
      <c r="V425" s="69"/>
      <c r="W425" s="69"/>
      <c r="X425" s="69"/>
      <c r="Y425" s="69"/>
      <c r="Z425" s="69"/>
    </row>
    <row r="426" spans="1:26" ht="10.5" customHeight="1">
      <c r="A426" s="69"/>
      <c r="B426" s="148"/>
      <c r="C426" s="69"/>
      <c r="D426" s="148"/>
      <c r="E426" s="69"/>
      <c r="F426" s="69"/>
      <c r="G426" s="69"/>
      <c r="H426" s="69"/>
      <c r="I426" s="69"/>
      <c r="J426" s="69"/>
      <c r="K426" s="69"/>
      <c r="L426" s="69"/>
      <c r="M426" s="69"/>
      <c r="N426" s="69"/>
      <c r="O426" s="69"/>
      <c r="P426" s="69"/>
      <c r="Q426" s="69"/>
      <c r="R426" s="69"/>
      <c r="S426" s="69"/>
      <c r="T426" s="69"/>
      <c r="U426" s="69"/>
      <c r="V426" s="69"/>
      <c r="W426" s="69"/>
      <c r="X426" s="69"/>
      <c r="Y426" s="69"/>
      <c r="Z426" s="69"/>
    </row>
    <row r="427" spans="1:26" ht="10.5" customHeight="1">
      <c r="A427" s="69"/>
      <c r="B427" s="148"/>
      <c r="C427" s="69"/>
      <c r="D427" s="148"/>
      <c r="E427" s="69"/>
      <c r="F427" s="69"/>
      <c r="G427" s="69"/>
      <c r="H427" s="69"/>
      <c r="I427" s="69"/>
      <c r="J427" s="69"/>
      <c r="K427" s="69"/>
      <c r="L427" s="69"/>
      <c r="M427" s="69"/>
      <c r="N427" s="69"/>
      <c r="O427" s="69"/>
      <c r="P427" s="69"/>
      <c r="Q427" s="69"/>
      <c r="R427" s="69"/>
      <c r="S427" s="69"/>
      <c r="T427" s="69"/>
      <c r="U427" s="69"/>
      <c r="V427" s="69"/>
      <c r="W427" s="69"/>
      <c r="X427" s="69"/>
      <c r="Y427" s="69"/>
      <c r="Z427" s="69"/>
    </row>
    <row r="428" spans="1:26" ht="10.5" customHeight="1">
      <c r="A428" s="69"/>
      <c r="B428" s="148"/>
      <c r="C428" s="69"/>
      <c r="D428" s="148"/>
      <c r="E428" s="69"/>
      <c r="F428" s="69"/>
      <c r="G428" s="69"/>
      <c r="H428" s="69"/>
      <c r="I428" s="69"/>
      <c r="J428" s="69"/>
      <c r="K428" s="69"/>
      <c r="L428" s="69"/>
      <c r="M428" s="69"/>
      <c r="N428" s="69"/>
      <c r="O428" s="69"/>
      <c r="P428" s="69"/>
      <c r="Q428" s="69"/>
      <c r="R428" s="69"/>
      <c r="S428" s="69"/>
      <c r="T428" s="69"/>
      <c r="U428" s="69"/>
      <c r="V428" s="69"/>
      <c r="W428" s="69"/>
      <c r="X428" s="69"/>
      <c r="Y428" s="69"/>
      <c r="Z428" s="69"/>
    </row>
    <row r="429" spans="1:26" ht="10.5" customHeight="1">
      <c r="A429" s="69"/>
      <c r="B429" s="148"/>
      <c r="C429" s="69"/>
      <c r="D429" s="148"/>
      <c r="E429" s="69"/>
      <c r="F429" s="69"/>
      <c r="G429" s="69"/>
      <c r="H429" s="69"/>
      <c r="I429" s="69"/>
      <c r="J429" s="69"/>
      <c r="K429" s="69"/>
      <c r="L429" s="69"/>
      <c r="M429" s="69"/>
      <c r="N429" s="69"/>
      <c r="O429" s="69"/>
      <c r="P429" s="69"/>
      <c r="Q429" s="69"/>
      <c r="R429" s="69"/>
      <c r="S429" s="69"/>
      <c r="T429" s="69"/>
      <c r="U429" s="69"/>
      <c r="V429" s="69"/>
      <c r="W429" s="69"/>
      <c r="X429" s="69"/>
      <c r="Y429" s="69"/>
      <c r="Z429" s="69"/>
    </row>
    <row r="430" spans="1:26" ht="10.5" customHeight="1">
      <c r="A430" s="69"/>
      <c r="B430" s="148"/>
      <c r="C430" s="69"/>
      <c r="D430" s="148"/>
      <c r="E430" s="69"/>
      <c r="F430" s="69"/>
      <c r="G430" s="69"/>
      <c r="H430" s="69"/>
      <c r="I430" s="69"/>
      <c r="J430" s="69"/>
      <c r="K430" s="69"/>
      <c r="L430" s="69"/>
      <c r="M430" s="69"/>
      <c r="N430" s="69"/>
      <c r="O430" s="69"/>
      <c r="P430" s="69"/>
      <c r="Q430" s="69"/>
      <c r="R430" s="69"/>
      <c r="S430" s="69"/>
      <c r="T430" s="69"/>
      <c r="U430" s="69"/>
      <c r="V430" s="69"/>
      <c r="W430" s="69"/>
      <c r="X430" s="69"/>
      <c r="Y430" s="69"/>
      <c r="Z430" s="69"/>
    </row>
    <row r="431" spans="1:26" ht="10.5" customHeight="1">
      <c r="A431" s="69"/>
      <c r="B431" s="148"/>
      <c r="C431" s="69"/>
      <c r="D431" s="148"/>
      <c r="E431" s="69"/>
      <c r="F431" s="69"/>
      <c r="G431" s="69"/>
      <c r="H431" s="69"/>
      <c r="I431" s="69"/>
      <c r="J431" s="69"/>
      <c r="K431" s="69"/>
      <c r="L431" s="69"/>
      <c r="M431" s="69"/>
      <c r="N431" s="69"/>
      <c r="O431" s="69"/>
      <c r="P431" s="69"/>
      <c r="Q431" s="69"/>
      <c r="R431" s="69"/>
      <c r="S431" s="69"/>
      <c r="T431" s="69"/>
      <c r="U431" s="69"/>
      <c r="V431" s="69"/>
      <c r="W431" s="69"/>
      <c r="X431" s="69"/>
      <c r="Y431" s="69"/>
      <c r="Z431" s="69"/>
    </row>
    <row r="432" spans="1:26" ht="10.5" customHeight="1">
      <c r="A432" s="69"/>
      <c r="B432" s="148"/>
      <c r="C432" s="69"/>
      <c r="D432" s="148"/>
      <c r="E432" s="69"/>
      <c r="F432" s="69"/>
      <c r="G432" s="69"/>
      <c r="H432" s="69"/>
      <c r="I432" s="69"/>
      <c r="J432" s="69"/>
      <c r="K432" s="69"/>
      <c r="L432" s="69"/>
      <c r="M432" s="69"/>
      <c r="N432" s="69"/>
      <c r="O432" s="69"/>
      <c r="P432" s="69"/>
      <c r="Q432" s="69"/>
      <c r="R432" s="69"/>
      <c r="S432" s="69"/>
      <c r="T432" s="69"/>
      <c r="U432" s="69"/>
      <c r="V432" s="69"/>
      <c r="W432" s="69"/>
      <c r="X432" s="69"/>
      <c r="Y432" s="69"/>
      <c r="Z432" s="69"/>
    </row>
    <row r="433" spans="1:26" ht="10.5" customHeight="1">
      <c r="A433" s="69"/>
      <c r="B433" s="148"/>
      <c r="C433" s="69"/>
      <c r="D433" s="148"/>
      <c r="E433" s="69"/>
      <c r="F433" s="69"/>
      <c r="G433" s="69"/>
      <c r="H433" s="69"/>
      <c r="I433" s="69"/>
      <c r="J433" s="69"/>
      <c r="K433" s="69"/>
      <c r="L433" s="69"/>
      <c r="M433" s="69"/>
      <c r="N433" s="69"/>
      <c r="O433" s="69"/>
      <c r="P433" s="69"/>
      <c r="Q433" s="69"/>
      <c r="R433" s="69"/>
      <c r="S433" s="69"/>
      <c r="T433" s="69"/>
      <c r="U433" s="69"/>
      <c r="V433" s="69"/>
      <c r="W433" s="69"/>
      <c r="X433" s="69"/>
      <c r="Y433" s="69"/>
      <c r="Z433" s="69"/>
    </row>
    <row r="434" spans="1:26" ht="10.5" customHeight="1">
      <c r="A434" s="69"/>
      <c r="B434" s="148"/>
      <c r="C434" s="69"/>
      <c r="D434" s="148"/>
      <c r="E434" s="69"/>
      <c r="F434" s="69"/>
      <c r="G434" s="69"/>
      <c r="H434" s="69"/>
      <c r="I434" s="69"/>
      <c r="J434" s="69"/>
      <c r="K434" s="69"/>
      <c r="L434" s="69"/>
      <c r="M434" s="69"/>
      <c r="N434" s="69"/>
      <c r="O434" s="69"/>
      <c r="P434" s="69"/>
      <c r="Q434" s="69"/>
      <c r="R434" s="69"/>
      <c r="S434" s="69"/>
      <c r="T434" s="69"/>
      <c r="U434" s="69"/>
      <c r="V434" s="69"/>
      <c r="W434" s="69"/>
      <c r="X434" s="69"/>
      <c r="Y434" s="69"/>
      <c r="Z434" s="69"/>
    </row>
    <row r="435" spans="1:26" ht="10.5" customHeight="1">
      <c r="A435" s="69"/>
      <c r="B435" s="148"/>
      <c r="C435" s="69"/>
      <c r="D435" s="148"/>
      <c r="E435" s="69"/>
      <c r="F435" s="69"/>
      <c r="G435" s="69"/>
      <c r="H435" s="69"/>
      <c r="I435" s="69"/>
      <c r="J435" s="69"/>
      <c r="K435" s="69"/>
      <c r="L435" s="69"/>
      <c r="M435" s="69"/>
      <c r="N435" s="69"/>
      <c r="O435" s="69"/>
      <c r="P435" s="69"/>
      <c r="Q435" s="69"/>
      <c r="R435" s="69"/>
      <c r="S435" s="69"/>
      <c r="T435" s="69"/>
      <c r="U435" s="69"/>
      <c r="V435" s="69"/>
      <c r="W435" s="69"/>
      <c r="X435" s="69"/>
      <c r="Y435" s="69"/>
      <c r="Z435" s="69"/>
    </row>
    <row r="436" spans="1:26" ht="10.5" customHeight="1">
      <c r="A436" s="69"/>
      <c r="B436" s="148"/>
      <c r="C436" s="69"/>
      <c r="D436" s="148"/>
      <c r="E436" s="69"/>
      <c r="F436" s="69"/>
      <c r="G436" s="69"/>
      <c r="H436" s="69"/>
      <c r="I436" s="69"/>
      <c r="J436" s="69"/>
      <c r="K436" s="69"/>
      <c r="L436" s="69"/>
      <c r="M436" s="69"/>
      <c r="N436" s="69"/>
      <c r="O436" s="69"/>
      <c r="P436" s="69"/>
      <c r="Q436" s="69"/>
      <c r="R436" s="69"/>
      <c r="S436" s="69"/>
      <c r="T436" s="69"/>
      <c r="U436" s="69"/>
      <c r="V436" s="69"/>
      <c r="W436" s="69"/>
      <c r="X436" s="69"/>
      <c r="Y436" s="69"/>
      <c r="Z436" s="69"/>
    </row>
    <row r="437" spans="1:26" ht="10.5" customHeight="1">
      <c r="A437" s="69"/>
      <c r="B437" s="148"/>
      <c r="C437" s="69"/>
      <c r="D437" s="148"/>
      <c r="E437" s="69"/>
      <c r="F437" s="69"/>
      <c r="G437" s="69"/>
      <c r="H437" s="69"/>
      <c r="I437" s="69"/>
      <c r="J437" s="69"/>
      <c r="K437" s="69"/>
      <c r="L437" s="69"/>
      <c r="M437" s="69"/>
      <c r="N437" s="69"/>
      <c r="O437" s="69"/>
      <c r="P437" s="69"/>
      <c r="Q437" s="69"/>
      <c r="R437" s="69"/>
      <c r="S437" s="69"/>
      <c r="T437" s="69"/>
      <c r="U437" s="69"/>
      <c r="V437" s="69"/>
      <c r="W437" s="69"/>
      <c r="X437" s="69"/>
      <c r="Y437" s="69"/>
      <c r="Z437" s="69"/>
    </row>
    <row r="438" spans="1:26" ht="10.5" customHeight="1">
      <c r="A438" s="69"/>
      <c r="B438" s="148"/>
      <c r="C438" s="69"/>
      <c r="D438" s="148"/>
      <c r="E438" s="69"/>
      <c r="F438" s="69"/>
      <c r="G438" s="69"/>
      <c r="H438" s="69"/>
      <c r="I438" s="69"/>
      <c r="J438" s="69"/>
      <c r="K438" s="69"/>
      <c r="L438" s="69"/>
      <c r="M438" s="69"/>
      <c r="N438" s="69"/>
      <c r="O438" s="69"/>
      <c r="P438" s="69"/>
      <c r="Q438" s="69"/>
      <c r="R438" s="69"/>
      <c r="S438" s="69"/>
      <c r="T438" s="69"/>
      <c r="U438" s="69"/>
      <c r="V438" s="69"/>
      <c r="W438" s="69"/>
      <c r="X438" s="69"/>
      <c r="Y438" s="69"/>
      <c r="Z438" s="69"/>
    </row>
    <row r="439" spans="1:26" ht="10.5" customHeight="1">
      <c r="A439" s="69"/>
      <c r="B439" s="148"/>
      <c r="C439" s="69"/>
      <c r="D439" s="148"/>
      <c r="E439" s="69"/>
      <c r="F439" s="69"/>
      <c r="G439" s="69"/>
      <c r="H439" s="69"/>
      <c r="I439" s="69"/>
      <c r="J439" s="69"/>
      <c r="K439" s="69"/>
      <c r="L439" s="69"/>
      <c r="M439" s="69"/>
      <c r="N439" s="69"/>
      <c r="O439" s="69"/>
      <c r="P439" s="69"/>
      <c r="Q439" s="69"/>
      <c r="R439" s="69"/>
      <c r="S439" s="69"/>
      <c r="T439" s="69"/>
      <c r="U439" s="69"/>
      <c r="V439" s="69"/>
      <c r="W439" s="69"/>
      <c r="X439" s="69"/>
      <c r="Y439" s="69"/>
      <c r="Z439" s="69"/>
    </row>
    <row r="440" spans="1:26" ht="10.5" customHeight="1">
      <c r="A440" s="69"/>
      <c r="B440" s="148"/>
      <c r="C440" s="69"/>
      <c r="D440" s="148"/>
      <c r="E440" s="69"/>
      <c r="F440" s="69"/>
      <c r="G440" s="69"/>
      <c r="H440" s="69"/>
      <c r="I440" s="69"/>
      <c r="J440" s="69"/>
      <c r="K440" s="69"/>
      <c r="L440" s="69"/>
      <c r="M440" s="69"/>
      <c r="N440" s="69"/>
      <c r="O440" s="69"/>
      <c r="P440" s="69"/>
      <c r="Q440" s="69"/>
      <c r="R440" s="69"/>
      <c r="S440" s="69"/>
      <c r="T440" s="69"/>
      <c r="U440" s="69"/>
      <c r="V440" s="69"/>
      <c r="W440" s="69"/>
      <c r="X440" s="69"/>
      <c r="Y440" s="69"/>
      <c r="Z440" s="69"/>
    </row>
    <row r="441" spans="1:26" ht="10.5" customHeight="1">
      <c r="A441" s="69"/>
      <c r="B441" s="148"/>
      <c r="C441" s="69"/>
      <c r="D441" s="148"/>
      <c r="E441" s="69"/>
      <c r="F441" s="69"/>
      <c r="G441" s="69"/>
      <c r="H441" s="69"/>
      <c r="I441" s="69"/>
      <c r="J441" s="69"/>
      <c r="K441" s="69"/>
      <c r="L441" s="69"/>
      <c r="M441" s="69"/>
      <c r="N441" s="69"/>
      <c r="O441" s="69"/>
      <c r="P441" s="69"/>
      <c r="Q441" s="69"/>
      <c r="R441" s="69"/>
      <c r="S441" s="69"/>
      <c r="T441" s="69"/>
      <c r="U441" s="69"/>
      <c r="V441" s="69"/>
      <c r="W441" s="69"/>
      <c r="X441" s="69"/>
      <c r="Y441" s="69"/>
      <c r="Z441" s="69"/>
    </row>
    <row r="442" spans="1:26" ht="10.5" customHeight="1">
      <c r="A442" s="69"/>
      <c r="B442" s="148"/>
      <c r="C442" s="69"/>
      <c r="D442" s="148"/>
      <c r="E442" s="69"/>
      <c r="F442" s="69"/>
      <c r="G442" s="69"/>
      <c r="H442" s="69"/>
      <c r="I442" s="69"/>
      <c r="J442" s="69"/>
      <c r="K442" s="69"/>
      <c r="L442" s="69"/>
      <c r="M442" s="69"/>
      <c r="N442" s="69"/>
      <c r="O442" s="69"/>
      <c r="P442" s="69"/>
      <c r="Q442" s="69"/>
      <c r="R442" s="69"/>
      <c r="S442" s="69"/>
      <c r="T442" s="69"/>
      <c r="U442" s="69"/>
      <c r="V442" s="69"/>
      <c r="W442" s="69"/>
      <c r="X442" s="69"/>
      <c r="Y442" s="69"/>
      <c r="Z442" s="69"/>
    </row>
    <row r="443" spans="1:26" ht="10.5" customHeight="1">
      <c r="A443" s="69"/>
      <c r="B443" s="148"/>
      <c r="C443" s="69"/>
      <c r="D443" s="148"/>
      <c r="E443" s="69"/>
      <c r="F443" s="69"/>
      <c r="G443" s="69"/>
      <c r="H443" s="69"/>
      <c r="I443" s="69"/>
      <c r="J443" s="69"/>
      <c r="K443" s="69"/>
      <c r="L443" s="69"/>
      <c r="M443" s="69"/>
      <c r="N443" s="69"/>
      <c r="O443" s="69"/>
      <c r="P443" s="69"/>
      <c r="Q443" s="69"/>
      <c r="R443" s="69"/>
      <c r="S443" s="69"/>
      <c r="T443" s="69"/>
      <c r="U443" s="69"/>
      <c r="V443" s="69"/>
      <c r="W443" s="69"/>
      <c r="X443" s="69"/>
      <c r="Y443" s="69"/>
      <c r="Z443" s="69"/>
    </row>
    <row r="444" spans="1:26" ht="10.5" customHeight="1">
      <c r="A444" s="69"/>
      <c r="B444" s="148"/>
      <c r="C444" s="69"/>
      <c r="D444" s="148"/>
      <c r="E444" s="69"/>
      <c r="F444" s="69"/>
      <c r="G444" s="69"/>
      <c r="H444" s="69"/>
      <c r="I444" s="69"/>
      <c r="J444" s="69"/>
      <c r="K444" s="69"/>
      <c r="L444" s="69"/>
      <c r="M444" s="69"/>
      <c r="N444" s="69"/>
      <c r="O444" s="69"/>
      <c r="P444" s="69"/>
      <c r="Q444" s="69"/>
      <c r="R444" s="69"/>
      <c r="S444" s="69"/>
      <c r="T444" s="69"/>
      <c r="U444" s="69"/>
      <c r="V444" s="69"/>
      <c r="W444" s="69"/>
      <c r="X444" s="69"/>
      <c r="Y444" s="69"/>
      <c r="Z444" s="69"/>
    </row>
    <row r="445" spans="1:26" ht="10.5" customHeight="1">
      <c r="A445" s="69"/>
      <c r="B445" s="148"/>
      <c r="C445" s="69"/>
      <c r="D445" s="148"/>
      <c r="E445" s="69"/>
      <c r="F445" s="69"/>
      <c r="G445" s="69"/>
      <c r="H445" s="69"/>
      <c r="I445" s="69"/>
      <c r="J445" s="69"/>
      <c r="K445" s="69"/>
      <c r="L445" s="69"/>
      <c r="M445" s="69"/>
      <c r="N445" s="69"/>
      <c r="O445" s="69"/>
      <c r="P445" s="69"/>
      <c r="Q445" s="69"/>
      <c r="R445" s="69"/>
      <c r="S445" s="69"/>
      <c r="T445" s="69"/>
      <c r="U445" s="69"/>
      <c r="V445" s="69"/>
      <c r="W445" s="69"/>
      <c r="X445" s="69"/>
      <c r="Y445" s="69"/>
      <c r="Z445" s="69"/>
    </row>
    <row r="446" spans="1:26" ht="10.5" customHeight="1">
      <c r="A446" s="69"/>
      <c r="B446" s="148"/>
      <c r="C446" s="69"/>
      <c r="D446" s="148"/>
      <c r="E446" s="69"/>
      <c r="F446" s="69"/>
      <c r="G446" s="69"/>
      <c r="H446" s="69"/>
      <c r="I446" s="69"/>
      <c r="J446" s="69"/>
      <c r="K446" s="69"/>
      <c r="L446" s="69"/>
      <c r="M446" s="69"/>
      <c r="N446" s="69"/>
      <c r="O446" s="69"/>
      <c r="P446" s="69"/>
      <c r="Q446" s="69"/>
      <c r="R446" s="69"/>
      <c r="S446" s="69"/>
      <c r="T446" s="69"/>
      <c r="U446" s="69"/>
      <c r="V446" s="69"/>
      <c r="W446" s="69"/>
      <c r="X446" s="69"/>
      <c r="Y446" s="69"/>
      <c r="Z446" s="69"/>
    </row>
    <row r="447" spans="1:26" ht="10.5" customHeight="1">
      <c r="A447" s="69"/>
      <c r="B447" s="148"/>
      <c r="C447" s="69"/>
      <c r="D447" s="148"/>
      <c r="E447" s="69"/>
      <c r="F447" s="69"/>
      <c r="G447" s="69"/>
      <c r="H447" s="69"/>
      <c r="I447" s="69"/>
      <c r="J447" s="69"/>
      <c r="K447" s="69"/>
      <c r="L447" s="69"/>
      <c r="M447" s="69"/>
      <c r="N447" s="69"/>
      <c r="O447" s="69"/>
      <c r="P447" s="69"/>
      <c r="Q447" s="69"/>
      <c r="R447" s="69"/>
      <c r="S447" s="69"/>
      <c r="T447" s="69"/>
      <c r="U447" s="69"/>
      <c r="V447" s="69"/>
      <c r="W447" s="69"/>
      <c r="X447" s="69"/>
      <c r="Y447" s="69"/>
      <c r="Z447" s="69"/>
    </row>
    <row r="448" spans="1:26" ht="10.5" customHeight="1">
      <c r="A448" s="69"/>
      <c r="B448" s="148"/>
      <c r="C448" s="69"/>
      <c r="D448" s="148"/>
      <c r="E448" s="69"/>
      <c r="F448" s="69"/>
      <c r="G448" s="69"/>
      <c r="H448" s="69"/>
      <c r="I448" s="69"/>
      <c r="J448" s="69"/>
      <c r="K448" s="69"/>
      <c r="L448" s="69"/>
      <c r="M448" s="69"/>
      <c r="N448" s="69"/>
      <c r="O448" s="69"/>
      <c r="P448" s="69"/>
      <c r="Q448" s="69"/>
      <c r="R448" s="69"/>
      <c r="S448" s="69"/>
      <c r="T448" s="69"/>
      <c r="U448" s="69"/>
      <c r="V448" s="69"/>
      <c r="W448" s="69"/>
      <c r="X448" s="69"/>
      <c r="Y448" s="69"/>
      <c r="Z448" s="69"/>
    </row>
    <row r="449" spans="1:26" ht="10.5" customHeight="1">
      <c r="A449" s="69"/>
      <c r="B449" s="148"/>
      <c r="C449" s="69"/>
      <c r="D449" s="148"/>
      <c r="E449" s="69"/>
      <c r="F449" s="69"/>
      <c r="G449" s="69"/>
      <c r="H449" s="69"/>
      <c r="I449" s="69"/>
      <c r="J449" s="69"/>
      <c r="K449" s="69"/>
      <c r="L449" s="69"/>
      <c r="M449" s="69"/>
      <c r="N449" s="69"/>
      <c r="O449" s="69"/>
      <c r="P449" s="69"/>
      <c r="Q449" s="69"/>
      <c r="R449" s="69"/>
      <c r="S449" s="69"/>
      <c r="T449" s="69"/>
      <c r="U449" s="69"/>
      <c r="V449" s="69"/>
      <c r="W449" s="69"/>
      <c r="X449" s="69"/>
      <c r="Y449" s="69"/>
      <c r="Z449" s="69"/>
    </row>
    <row r="450" spans="1:26" ht="10.5" customHeight="1">
      <c r="A450" s="69"/>
      <c r="B450" s="148"/>
      <c r="C450" s="69"/>
      <c r="D450" s="148"/>
      <c r="E450" s="69"/>
      <c r="F450" s="69"/>
      <c r="G450" s="69"/>
      <c r="H450" s="69"/>
      <c r="I450" s="69"/>
      <c r="J450" s="69"/>
      <c r="K450" s="69"/>
      <c r="L450" s="69"/>
      <c r="M450" s="69"/>
      <c r="N450" s="69"/>
      <c r="O450" s="69"/>
      <c r="P450" s="69"/>
      <c r="Q450" s="69"/>
      <c r="R450" s="69"/>
      <c r="S450" s="69"/>
      <c r="T450" s="69"/>
      <c r="U450" s="69"/>
      <c r="V450" s="69"/>
      <c r="W450" s="69"/>
      <c r="X450" s="69"/>
      <c r="Y450" s="69"/>
      <c r="Z450" s="69"/>
    </row>
    <row r="451" spans="1:26" ht="10.5" customHeight="1">
      <c r="A451" s="69"/>
      <c r="B451" s="148"/>
      <c r="C451" s="69"/>
      <c r="D451" s="148"/>
      <c r="E451" s="69"/>
      <c r="F451" s="69"/>
      <c r="G451" s="69"/>
      <c r="H451" s="69"/>
      <c r="I451" s="69"/>
      <c r="J451" s="69"/>
      <c r="K451" s="69"/>
      <c r="L451" s="69"/>
      <c r="M451" s="69"/>
      <c r="N451" s="69"/>
      <c r="O451" s="69"/>
      <c r="P451" s="69"/>
      <c r="Q451" s="69"/>
      <c r="R451" s="69"/>
      <c r="S451" s="69"/>
      <c r="T451" s="69"/>
      <c r="U451" s="69"/>
      <c r="V451" s="69"/>
      <c r="W451" s="69"/>
      <c r="X451" s="69"/>
      <c r="Y451" s="69"/>
      <c r="Z451" s="69"/>
    </row>
    <row r="452" spans="1:26" ht="10.5" customHeight="1">
      <c r="A452" s="69"/>
      <c r="B452" s="148"/>
      <c r="C452" s="69"/>
      <c r="D452" s="148"/>
      <c r="E452" s="69"/>
      <c r="F452" s="69"/>
      <c r="G452" s="69"/>
      <c r="H452" s="69"/>
      <c r="I452" s="69"/>
      <c r="J452" s="69"/>
      <c r="K452" s="69"/>
      <c r="L452" s="69"/>
      <c r="M452" s="69"/>
      <c r="N452" s="69"/>
      <c r="O452" s="69"/>
      <c r="P452" s="69"/>
      <c r="Q452" s="69"/>
      <c r="R452" s="69"/>
      <c r="S452" s="69"/>
      <c r="T452" s="69"/>
      <c r="U452" s="69"/>
      <c r="V452" s="69"/>
      <c r="W452" s="69"/>
      <c r="X452" s="69"/>
      <c r="Y452" s="69"/>
      <c r="Z452" s="69"/>
    </row>
    <row r="453" spans="1:26" ht="10.5" customHeight="1">
      <c r="A453" s="69"/>
      <c r="B453" s="148"/>
      <c r="C453" s="69"/>
      <c r="D453" s="148"/>
      <c r="E453" s="69"/>
      <c r="F453" s="69"/>
      <c r="G453" s="69"/>
      <c r="H453" s="69"/>
      <c r="I453" s="69"/>
      <c r="J453" s="69"/>
      <c r="K453" s="69"/>
      <c r="L453" s="69"/>
      <c r="M453" s="69"/>
      <c r="N453" s="69"/>
      <c r="O453" s="69"/>
      <c r="P453" s="69"/>
      <c r="Q453" s="69"/>
      <c r="R453" s="69"/>
      <c r="S453" s="69"/>
      <c r="T453" s="69"/>
      <c r="U453" s="69"/>
      <c r="V453" s="69"/>
      <c r="W453" s="69"/>
      <c r="X453" s="69"/>
      <c r="Y453" s="69"/>
      <c r="Z453" s="69"/>
    </row>
    <row r="454" spans="1:26" ht="10.5" customHeight="1">
      <c r="A454" s="69"/>
      <c r="B454" s="148"/>
      <c r="C454" s="69"/>
      <c r="D454" s="148"/>
      <c r="E454" s="69"/>
      <c r="F454" s="69"/>
      <c r="G454" s="69"/>
      <c r="H454" s="69"/>
      <c r="I454" s="69"/>
      <c r="J454" s="69"/>
      <c r="K454" s="69"/>
      <c r="L454" s="69"/>
      <c r="M454" s="69"/>
      <c r="N454" s="69"/>
      <c r="O454" s="69"/>
      <c r="P454" s="69"/>
      <c r="Q454" s="69"/>
      <c r="R454" s="69"/>
      <c r="S454" s="69"/>
      <c r="T454" s="69"/>
      <c r="U454" s="69"/>
      <c r="V454" s="69"/>
      <c r="W454" s="69"/>
      <c r="X454" s="69"/>
      <c r="Y454" s="69"/>
      <c r="Z454" s="69"/>
    </row>
    <row r="455" spans="1:26" ht="10.5" customHeight="1">
      <c r="A455" s="69"/>
      <c r="B455" s="148"/>
      <c r="C455" s="69"/>
      <c r="D455" s="148"/>
      <c r="E455" s="69"/>
      <c r="F455" s="69"/>
      <c r="G455" s="69"/>
      <c r="H455" s="69"/>
      <c r="I455" s="69"/>
      <c r="J455" s="69"/>
      <c r="K455" s="69"/>
      <c r="L455" s="69"/>
      <c r="M455" s="69"/>
      <c r="N455" s="69"/>
      <c r="O455" s="69"/>
      <c r="P455" s="69"/>
      <c r="Q455" s="69"/>
      <c r="R455" s="69"/>
      <c r="S455" s="69"/>
      <c r="T455" s="69"/>
      <c r="U455" s="69"/>
      <c r="V455" s="69"/>
      <c r="W455" s="69"/>
      <c r="X455" s="69"/>
      <c r="Y455" s="69"/>
      <c r="Z455" s="69"/>
    </row>
    <row r="456" spans="1:26" ht="10.5" customHeight="1">
      <c r="A456" s="69"/>
      <c r="B456" s="148"/>
      <c r="C456" s="69"/>
      <c r="D456" s="148"/>
      <c r="E456" s="69"/>
      <c r="F456" s="69"/>
      <c r="G456" s="69"/>
      <c r="H456" s="69"/>
      <c r="I456" s="69"/>
      <c r="J456" s="69"/>
      <c r="K456" s="69"/>
      <c r="L456" s="69"/>
      <c r="M456" s="69"/>
      <c r="N456" s="69"/>
      <c r="O456" s="69"/>
      <c r="P456" s="69"/>
      <c r="Q456" s="69"/>
      <c r="R456" s="69"/>
      <c r="S456" s="69"/>
      <c r="T456" s="69"/>
      <c r="U456" s="69"/>
      <c r="V456" s="69"/>
      <c r="W456" s="69"/>
      <c r="X456" s="69"/>
      <c r="Y456" s="69"/>
      <c r="Z456" s="69"/>
    </row>
    <row r="457" spans="1:26" ht="10.5" customHeight="1">
      <c r="A457" s="69"/>
      <c r="B457" s="148"/>
      <c r="C457" s="69"/>
      <c r="D457" s="148"/>
      <c r="E457" s="69"/>
      <c r="F457" s="69"/>
      <c r="G457" s="69"/>
      <c r="H457" s="69"/>
      <c r="I457" s="69"/>
      <c r="J457" s="69"/>
      <c r="K457" s="69"/>
      <c r="L457" s="69"/>
      <c r="M457" s="69"/>
      <c r="N457" s="69"/>
      <c r="O457" s="69"/>
      <c r="P457" s="69"/>
      <c r="Q457" s="69"/>
      <c r="R457" s="69"/>
      <c r="S457" s="69"/>
      <c r="T457" s="69"/>
      <c r="U457" s="69"/>
      <c r="V457" s="69"/>
      <c r="W457" s="69"/>
      <c r="X457" s="69"/>
      <c r="Y457" s="69"/>
      <c r="Z457" s="69"/>
    </row>
    <row r="458" spans="1:26" ht="10.5" customHeight="1">
      <c r="A458" s="69"/>
      <c r="B458" s="148"/>
      <c r="C458" s="69"/>
      <c r="D458" s="148"/>
      <c r="E458" s="69"/>
      <c r="F458" s="69"/>
      <c r="G458" s="69"/>
      <c r="H458" s="69"/>
      <c r="I458" s="69"/>
      <c r="J458" s="69"/>
      <c r="K458" s="69"/>
      <c r="L458" s="69"/>
      <c r="M458" s="69"/>
      <c r="N458" s="69"/>
      <c r="O458" s="69"/>
      <c r="P458" s="69"/>
      <c r="Q458" s="69"/>
      <c r="R458" s="69"/>
      <c r="S458" s="69"/>
      <c r="T458" s="69"/>
      <c r="U458" s="69"/>
      <c r="V458" s="69"/>
      <c r="W458" s="69"/>
      <c r="X458" s="69"/>
      <c r="Y458" s="69"/>
      <c r="Z458" s="69"/>
    </row>
    <row r="459" spans="1:26" ht="10.5" customHeight="1">
      <c r="A459" s="69"/>
      <c r="B459" s="148"/>
      <c r="C459" s="69"/>
      <c r="D459" s="148"/>
      <c r="E459" s="69"/>
      <c r="F459" s="69"/>
      <c r="G459" s="69"/>
      <c r="H459" s="69"/>
      <c r="I459" s="69"/>
      <c r="J459" s="69"/>
      <c r="K459" s="69"/>
      <c r="L459" s="69"/>
      <c r="M459" s="69"/>
      <c r="N459" s="69"/>
      <c r="O459" s="69"/>
      <c r="P459" s="69"/>
      <c r="Q459" s="69"/>
      <c r="R459" s="69"/>
      <c r="S459" s="69"/>
      <c r="T459" s="69"/>
      <c r="U459" s="69"/>
      <c r="V459" s="69"/>
      <c r="W459" s="69"/>
      <c r="X459" s="69"/>
      <c r="Y459" s="69"/>
      <c r="Z459" s="69"/>
    </row>
    <row r="460" spans="1:26" ht="10.5" customHeight="1">
      <c r="A460" s="69"/>
      <c r="B460" s="148"/>
      <c r="C460" s="69"/>
      <c r="D460" s="148"/>
      <c r="E460" s="69"/>
      <c r="F460" s="69"/>
      <c r="G460" s="69"/>
      <c r="H460" s="69"/>
      <c r="I460" s="69"/>
      <c r="J460" s="69"/>
      <c r="K460" s="69"/>
      <c r="L460" s="69"/>
      <c r="M460" s="69"/>
      <c r="N460" s="69"/>
      <c r="O460" s="69"/>
      <c r="P460" s="69"/>
      <c r="Q460" s="69"/>
      <c r="R460" s="69"/>
      <c r="S460" s="69"/>
      <c r="T460" s="69"/>
      <c r="U460" s="69"/>
      <c r="V460" s="69"/>
      <c r="W460" s="69"/>
      <c r="X460" s="69"/>
      <c r="Y460" s="69"/>
      <c r="Z460" s="69"/>
    </row>
    <row r="461" spans="1:26" ht="10.5" customHeight="1">
      <c r="A461" s="69"/>
      <c r="B461" s="148"/>
      <c r="C461" s="69"/>
      <c r="D461" s="148"/>
      <c r="E461" s="69"/>
      <c r="F461" s="69"/>
      <c r="G461" s="69"/>
      <c r="H461" s="69"/>
      <c r="I461" s="69"/>
      <c r="J461" s="69"/>
      <c r="K461" s="69"/>
      <c r="L461" s="69"/>
      <c r="M461" s="69"/>
      <c r="N461" s="69"/>
      <c r="O461" s="69"/>
      <c r="P461" s="69"/>
      <c r="Q461" s="69"/>
      <c r="R461" s="69"/>
      <c r="S461" s="69"/>
      <c r="T461" s="69"/>
      <c r="U461" s="69"/>
      <c r="V461" s="69"/>
      <c r="W461" s="69"/>
      <c r="X461" s="69"/>
      <c r="Y461" s="69"/>
      <c r="Z461" s="69"/>
    </row>
    <row r="462" spans="1:26" ht="10.5" customHeight="1">
      <c r="A462" s="69"/>
      <c r="B462" s="148"/>
      <c r="C462" s="69"/>
      <c r="D462" s="148"/>
      <c r="E462" s="69"/>
      <c r="F462" s="69"/>
      <c r="G462" s="69"/>
      <c r="H462" s="69"/>
      <c r="I462" s="69"/>
      <c r="J462" s="69"/>
      <c r="K462" s="69"/>
      <c r="L462" s="69"/>
      <c r="M462" s="69"/>
      <c r="N462" s="69"/>
      <c r="O462" s="69"/>
      <c r="P462" s="69"/>
      <c r="Q462" s="69"/>
      <c r="R462" s="69"/>
      <c r="S462" s="69"/>
      <c r="T462" s="69"/>
      <c r="U462" s="69"/>
      <c r="V462" s="69"/>
      <c r="W462" s="69"/>
      <c r="X462" s="69"/>
      <c r="Y462" s="69"/>
      <c r="Z462" s="69"/>
    </row>
    <row r="463" spans="1:26" ht="10.5" customHeight="1">
      <c r="A463" s="69"/>
      <c r="B463" s="148"/>
      <c r="C463" s="69"/>
      <c r="D463" s="148"/>
      <c r="E463" s="69"/>
      <c r="F463" s="69"/>
      <c r="G463" s="69"/>
      <c r="H463" s="69"/>
      <c r="I463" s="69"/>
      <c r="J463" s="69"/>
      <c r="K463" s="69"/>
      <c r="L463" s="69"/>
      <c r="M463" s="69"/>
      <c r="N463" s="69"/>
      <c r="O463" s="69"/>
      <c r="P463" s="69"/>
      <c r="Q463" s="69"/>
      <c r="R463" s="69"/>
      <c r="S463" s="69"/>
      <c r="T463" s="69"/>
      <c r="U463" s="69"/>
      <c r="V463" s="69"/>
      <c r="W463" s="69"/>
      <c r="X463" s="69"/>
      <c r="Y463" s="69"/>
      <c r="Z463" s="69"/>
    </row>
    <row r="464" spans="1:26" ht="10.5" customHeight="1">
      <c r="A464" s="69"/>
      <c r="B464" s="148"/>
      <c r="C464" s="69"/>
      <c r="D464" s="148"/>
      <c r="E464" s="69"/>
      <c r="F464" s="69"/>
      <c r="G464" s="69"/>
      <c r="H464" s="69"/>
      <c r="I464" s="69"/>
      <c r="J464" s="69"/>
      <c r="K464" s="69"/>
      <c r="L464" s="69"/>
      <c r="M464" s="69"/>
      <c r="N464" s="69"/>
      <c r="O464" s="69"/>
      <c r="P464" s="69"/>
      <c r="Q464" s="69"/>
      <c r="R464" s="69"/>
      <c r="S464" s="69"/>
      <c r="T464" s="69"/>
      <c r="U464" s="69"/>
      <c r="V464" s="69"/>
      <c r="W464" s="69"/>
      <c r="X464" s="69"/>
      <c r="Y464" s="69"/>
      <c r="Z464" s="69"/>
    </row>
    <row r="465" spans="1:26" ht="10.5" customHeight="1">
      <c r="A465" s="69"/>
      <c r="B465" s="148"/>
      <c r="C465" s="69"/>
      <c r="D465" s="148"/>
      <c r="E465" s="69"/>
      <c r="F465" s="69"/>
      <c r="G465" s="69"/>
      <c r="H465" s="69"/>
      <c r="I465" s="69"/>
      <c r="J465" s="69"/>
      <c r="K465" s="69"/>
      <c r="L465" s="69"/>
      <c r="M465" s="69"/>
      <c r="N465" s="69"/>
      <c r="O465" s="69"/>
      <c r="P465" s="69"/>
      <c r="Q465" s="69"/>
      <c r="R465" s="69"/>
      <c r="S465" s="69"/>
      <c r="T465" s="69"/>
      <c r="U465" s="69"/>
      <c r="V465" s="69"/>
      <c r="W465" s="69"/>
      <c r="X465" s="69"/>
      <c r="Y465" s="69"/>
      <c r="Z465" s="69"/>
    </row>
    <row r="466" spans="1:26" ht="10.5" customHeight="1">
      <c r="A466" s="69"/>
      <c r="B466" s="148"/>
      <c r="C466" s="69"/>
      <c r="D466" s="148"/>
      <c r="E466" s="69"/>
      <c r="F466" s="69"/>
      <c r="G466" s="69"/>
      <c r="H466" s="69"/>
      <c r="I466" s="69"/>
      <c r="J466" s="69"/>
      <c r="K466" s="69"/>
      <c r="L466" s="69"/>
      <c r="M466" s="69"/>
      <c r="N466" s="69"/>
      <c r="O466" s="69"/>
      <c r="P466" s="69"/>
      <c r="Q466" s="69"/>
      <c r="R466" s="69"/>
      <c r="S466" s="69"/>
      <c r="T466" s="69"/>
      <c r="U466" s="69"/>
      <c r="V466" s="69"/>
      <c r="W466" s="69"/>
      <c r="X466" s="69"/>
      <c r="Y466" s="69"/>
      <c r="Z466" s="69"/>
    </row>
    <row r="467" spans="1:26" ht="10.5" customHeight="1">
      <c r="A467" s="69"/>
      <c r="B467" s="148"/>
      <c r="C467" s="69"/>
      <c r="D467" s="148"/>
      <c r="E467" s="69"/>
      <c r="F467" s="69"/>
      <c r="G467" s="69"/>
      <c r="H467" s="69"/>
      <c r="I467" s="69"/>
      <c r="J467" s="69"/>
      <c r="K467" s="69"/>
      <c r="L467" s="69"/>
      <c r="M467" s="69"/>
      <c r="N467" s="69"/>
      <c r="O467" s="69"/>
      <c r="P467" s="69"/>
      <c r="Q467" s="69"/>
      <c r="R467" s="69"/>
      <c r="S467" s="69"/>
      <c r="T467" s="69"/>
      <c r="U467" s="69"/>
      <c r="V467" s="69"/>
      <c r="W467" s="69"/>
      <c r="X467" s="69"/>
      <c r="Y467" s="69"/>
      <c r="Z467" s="69"/>
    </row>
    <row r="468" spans="1:26" ht="10.5" customHeight="1">
      <c r="A468" s="69"/>
      <c r="B468" s="148"/>
      <c r="C468" s="69"/>
      <c r="D468" s="148"/>
      <c r="E468" s="69"/>
      <c r="F468" s="69"/>
      <c r="G468" s="69"/>
      <c r="H468" s="69"/>
      <c r="I468" s="69"/>
      <c r="J468" s="69"/>
      <c r="K468" s="69"/>
      <c r="L468" s="69"/>
      <c r="M468" s="69"/>
      <c r="N468" s="69"/>
      <c r="O468" s="69"/>
      <c r="P468" s="69"/>
      <c r="Q468" s="69"/>
      <c r="R468" s="69"/>
      <c r="S468" s="69"/>
      <c r="T468" s="69"/>
      <c r="U468" s="69"/>
      <c r="V468" s="69"/>
      <c r="W468" s="69"/>
      <c r="X468" s="69"/>
      <c r="Y468" s="69"/>
      <c r="Z468" s="69"/>
    </row>
    <row r="469" spans="1:26" ht="10.5" customHeight="1">
      <c r="A469" s="69"/>
      <c r="B469" s="148"/>
      <c r="C469" s="69"/>
      <c r="D469" s="148"/>
      <c r="E469" s="69"/>
      <c r="F469" s="69"/>
      <c r="G469" s="69"/>
      <c r="H469" s="69"/>
      <c r="I469" s="69"/>
      <c r="J469" s="69"/>
      <c r="K469" s="69"/>
      <c r="L469" s="69"/>
      <c r="M469" s="69"/>
      <c r="N469" s="69"/>
      <c r="O469" s="69"/>
      <c r="P469" s="69"/>
      <c r="Q469" s="69"/>
      <c r="R469" s="69"/>
      <c r="S469" s="69"/>
      <c r="T469" s="69"/>
      <c r="U469" s="69"/>
      <c r="V469" s="69"/>
      <c r="W469" s="69"/>
      <c r="X469" s="69"/>
      <c r="Y469" s="69"/>
      <c r="Z469" s="69"/>
    </row>
    <row r="470" spans="1:26" ht="10.5" customHeight="1">
      <c r="A470" s="69"/>
      <c r="B470" s="148"/>
      <c r="C470" s="69"/>
      <c r="D470" s="148"/>
      <c r="E470" s="69"/>
      <c r="F470" s="69"/>
      <c r="G470" s="69"/>
      <c r="H470" s="69"/>
      <c r="I470" s="69"/>
      <c r="J470" s="69"/>
      <c r="K470" s="69"/>
      <c r="L470" s="69"/>
      <c r="M470" s="69"/>
      <c r="N470" s="69"/>
      <c r="O470" s="69"/>
      <c r="P470" s="69"/>
      <c r="Q470" s="69"/>
      <c r="R470" s="69"/>
      <c r="S470" s="69"/>
      <c r="T470" s="69"/>
      <c r="U470" s="69"/>
      <c r="V470" s="69"/>
      <c r="W470" s="69"/>
      <c r="X470" s="69"/>
      <c r="Y470" s="69"/>
      <c r="Z470" s="69"/>
    </row>
    <row r="471" spans="1:26" ht="10.5" customHeight="1">
      <c r="A471" s="69"/>
      <c r="B471" s="148"/>
      <c r="C471" s="69"/>
      <c r="D471" s="148"/>
      <c r="E471" s="69"/>
      <c r="F471" s="69"/>
      <c r="G471" s="69"/>
      <c r="H471" s="69"/>
      <c r="I471" s="69"/>
      <c r="J471" s="69"/>
      <c r="K471" s="69"/>
      <c r="L471" s="69"/>
      <c r="M471" s="69"/>
      <c r="N471" s="69"/>
      <c r="O471" s="69"/>
      <c r="P471" s="69"/>
      <c r="Q471" s="69"/>
      <c r="R471" s="69"/>
      <c r="S471" s="69"/>
      <c r="T471" s="69"/>
      <c r="U471" s="69"/>
      <c r="V471" s="69"/>
      <c r="W471" s="69"/>
      <c r="X471" s="69"/>
      <c r="Y471" s="69"/>
      <c r="Z471" s="69"/>
    </row>
    <row r="472" spans="1:26" ht="10.5" customHeight="1">
      <c r="A472" s="69"/>
      <c r="B472" s="148"/>
      <c r="C472" s="69"/>
      <c r="D472" s="148"/>
      <c r="E472" s="69"/>
      <c r="F472" s="69"/>
      <c r="G472" s="69"/>
      <c r="H472" s="69"/>
      <c r="I472" s="69"/>
      <c r="J472" s="69"/>
      <c r="K472" s="69"/>
      <c r="L472" s="69"/>
      <c r="M472" s="69"/>
      <c r="N472" s="69"/>
      <c r="O472" s="69"/>
      <c r="P472" s="69"/>
      <c r="Q472" s="69"/>
      <c r="R472" s="69"/>
      <c r="S472" s="69"/>
      <c r="T472" s="69"/>
      <c r="U472" s="69"/>
      <c r="V472" s="69"/>
      <c r="W472" s="69"/>
      <c r="X472" s="69"/>
      <c r="Y472" s="69"/>
      <c r="Z472" s="69"/>
    </row>
    <row r="473" spans="1:26" ht="10.5" customHeight="1">
      <c r="A473" s="69"/>
      <c r="B473" s="148"/>
      <c r="C473" s="69"/>
      <c r="D473" s="148"/>
      <c r="E473" s="69"/>
      <c r="F473" s="69"/>
      <c r="G473" s="69"/>
      <c r="H473" s="69"/>
      <c r="I473" s="69"/>
      <c r="J473" s="69"/>
      <c r="K473" s="69"/>
      <c r="L473" s="69"/>
      <c r="M473" s="69"/>
      <c r="N473" s="69"/>
      <c r="O473" s="69"/>
      <c r="P473" s="69"/>
      <c r="Q473" s="69"/>
      <c r="R473" s="69"/>
      <c r="S473" s="69"/>
      <c r="T473" s="69"/>
      <c r="U473" s="69"/>
      <c r="V473" s="69"/>
      <c r="W473" s="69"/>
      <c r="X473" s="69"/>
      <c r="Y473" s="69"/>
      <c r="Z473" s="69"/>
    </row>
    <row r="474" spans="1:26" ht="10.5" customHeight="1">
      <c r="A474" s="69"/>
      <c r="B474" s="148"/>
      <c r="C474" s="69"/>
      <c r="D474" s="148"/>
      <c r="E474" s="69"/>
      <c r="F474" s="69"/>
      <c r="G474" s="69"/>
      <c r="H474" s="69"/>
      <c r="I474" s="69"/>
      <c r="J474" s="69"/>
      <c r="K474" s="69"/>
      <c r="L474" s="69"/>
      <c r="M474" s="69"/>
      <c r="N474" s="69"/>
      <c r="O474" s="69"/>
      <c r="P474" s="69"/>
      <c r="Q474" s="69"/>
      <c r="R474" s="69"/>
      <c r="S474" s="69"/>
      <c r="T474" s="69"/>
      <c r="U474" s="69"/>
      <c r="V474" s="69"/>
      <c r="W474" s="69"/>
      <c r="X474" s="69"/>
      <c r="Y474" s="69"/>
      <c r="Z474" s="69"/>
    </row>
    <row r="475" spans="1:26" ht="10.5" customHeight="1">
      <c r="A475" s="69"/>
      <c r="B475" s="148"/>
      <c r="C475" s="69"/>
      <c r="D475" s="148"/>
      <c r="E475" s="69"/>
      <c r="F475" s="69"/>
      <c r="G475" s="69"/>
      <c r="H475" s="69"/>
      <c r="I475" s="69"/>
      <c r="J475" s="69"/>
      <c r="K475" s="69"/>
      <c r="L475" s="69"/>
      <c r="M475" s="69"/>
      <c r="N475" s="69"/>
      <c r="O475" s="69"/>
      <c r="P475" s="69"/>
      <c r="Q475" s="69"/>
      <c r="R475" s="69"/>
      <c r="S475" s="69"/>
      <c r="T475" s="69"/>
      <c r="U475" s="69"/>
      <c r="V475" s="69"/>
      <c r="W475" s="69"/>
      <c r="X475" s="69"/>
      <c r="Y475" s="69"/>
      <c r="Z475" s="69"/>
    </row>
    <row r="476" spans="1:26" ht="10.5" customHeight="1">
      <c r="A476" s="69"/>
      <c r="B476" s="148"/>
      <c r="C476" s="69"/>
      <c r="D476" s="148"/>
      <c r="E476" s="69"/>
      <c r="F476" s="69"/>
      <c r="G476" s="69"/>
      <c r="H476" s="69"/>
      <c r="I476" s="69"/>
      <c r="J476" s="69"/>
      <c r="K476" s="69"/>
      <c r="L476" s="69"/>
      <c r="M476" s="69"/>
      <c r="N476" s="69"/>
      <c r="O476" s="69"/>
      <c r="P476" s="69"/>
      <c r="Q476" s="69"/>
      <c r="R476" s="69"/>
      <c r="S476" s="69"/>
      <c r="T476" s="69"/>
      <c r="U476" s="69"/>
      <c r="V476" s="69"/>
      <c r="W476" s="69"/>
      <c r="X476" s="69"/>
      <c r="Y476" s="69"/>
      <c r="Z476" s="69"/>
    </row>
    <row r="477" spans="1:26" ht="10.5" customHeight="1">
      <c r="A477" s="69"/>
      <c r="B477" s="148"/>
      <c r="C477" s="69"/>
      <c r="D477" s="148"/>
      <c r="E477" s="69"/>
      <c r="F477" s="69"/>
      <c r="G477" s="69"/>
      <c r="H477" s="69"/>
      <c r="I477" s="69"/>
      <c r="J477" s="69"/>
      <c r="K477" s="69"/>
      <c r="L477" s="69"/>
      <c r="M477" s="69"/>
      <c r="N477" s="69"/>
      <c r="O477" s="69"/>
      <c r="P477" s="69"/>
      <c r="Q477" s="69"/>
      <c r="R477" s="69"/>
      <c r="S477" s="69"/>
      <c r="T477" s="69"/>
      <c r="U477" s="69"/>
      <c r="V477" s="69"/>
      <c r="W477" s="69"/>
      <c r="X477" s="69"/>
      <c r="Y477" s="69"/>
      <c r="Z477" s="69"/>
    </row>
    <row r="478" spans="1:26" ht="10.5" customHeight="1">
      <c r="A478" s="69"/>
      <c r="B478" s="148"/>
      <c r="C478" s="69"/>
      <c r="D478" s="148"/>
      <c r="E478" s="69"/>
      <c r="F478" s="69"/>
      <c r="G478" s="69"/>
      <c r="H478" s="69"/>
      <c r="I478" s="69"/>
      <c r="J478" s="69"/>
      <c r="K478" s="69"/>
      <c r="L478" s="69"/>
      <c r="M478" s="69"/>
      <c r="N478" s="69"/>
      <c r="O478" s="69"/>
      <c r="P478" s="69"/>
      <c r="Q478" s="69"/>
      <c r="R478" s="69"/>
      <c r="S478" s="69"/>
      <c r="T478" s="69"/>
      <c r="U478" s="69"/>
      <c r="V478" s="69"/>
      <c r="W478" s="69"/>
      <c r="X478" s="69"/>
      <c r="Y478" s="69"/>
      <c r="Z478" s="69"/>
    </row>
    <row r="479" spans="1:26" ht="10.5" customHeight="1">
      <c r="A479" s="69"/>
      <c r="B479" s="148"/>
      <c r="C479" s="69"/>
      <c r="D479" s="148"/>
      <c r="E479" s="69"/>
      <c r="F479" s="69"/>
      <c r="G479" s="69"/>
      <c r="H479" s="69"/>
      <c r="I479" s="69"/>
      <c r="J479" s="69"/>
      <c r="K479" s="69"/>
      <c r="L479" s="69"/>
      <c r="M479" s="69"/>
      <c r="N479" s="69"/>
      <c r="O479" s="69"/>
      <c r="P479" s="69"/>
      <c r="Q479" s="69"/>
      <c r="R479" s="69"/>
      <c r="S479" s="69"/>
      <c r="T479" s="69"/>
      <c r="U479" s="69"/>
      <c r="V479" s="69"/>
      <c r="W479" s="69"/>
      <c r="X479" s="69"/>
      <c r="Y479" s="69"/>
      <c r="Z479" s="69"/>
    </row>
    <row r="480" spans="1:26" ht="10.5" customHeight="1">
      <c r="A480" s="69"/>
      <c r="B480" s="148"/>
      <c r="C480" s="69"/>
      <c r="D480" s="148"/>
      <c r="E480" s="69"/>
      <c r="F480" s="69"/>
      <c r="G480" s="69"/>
      <c r="H480" s="69"/>
      <c r="I480" s="69"/>
      <c r="J480" s="69"/>
      <c r="K480" s="69"/>
      <c r="L480" s="69"/>
      <c r="M480" s="69"/>
      <c r="N480" s="69"/>
      <c r="O480" s="69"/>
      <c r="P480" s="69"/>
      <c r="Q480" s="69"/>
      <c r="R480" s="69"/>
      <c r="S480" s="69"/>
      <c r="T480" s="69"/>
      <c r="U480" s="69"/>
      <c r="V480" s="69"/>
      <c r="W480" s="69"/>
      <c r="X480" s="69"/>
      <c r="Y480" s="69"/>
      <c r="Z480" s="69"/>
    </row>
    <row r="481" spans="1:26" ht="10.5" customHeight="1">
      <c r="A481" s="69"/>
      <c r="B481" s="148"/>
      <c r="C481" s="69"/>
      <c r="D481" s="148"/>
      <c r="E481" s="69"/>
      <c r="F481" s="69"/>
      <c r="G481" s="69"/>
      <c r="H481" s="69"/>
      <c r="I481" s="69"/>
      <c r="J481" s="69"/>
      <c r="K481" s="69"/>
      <c r="L481" s="69"/>
      <c r="M481" s="69"/>
      <c r="N481" s="69"/>
      <c r="O481" s="69"/>
      <c r="P481" s="69"/>
      <c r="Q481" s="69"/>
      <c r="R481" s="69"/>
      <c r="S481" s="69"/>
      <c r="T481" s="69"/>
      <c r="U481" s="69"/>
      <c r="V481" s="69"/>
      <c r="W481" s="69"/>
      <c r="X481" s="69"/>
      <c r="Y481" s="69"/>
      <c r="Z481" s="69"/>
    </row>
    <row r="482" spans="1:26" ht="10.5" customHeight="1">
      <c r="A482" s="69"/>
      <c r="B482" s="148"/>
      <c r="C482" s="69"/>
      <c r="D482" s="148"/>
      <c r="E482" s="69"/>
      <c r="F482" s="69"/>
      <c r="G482" s="69"/>
      <c r="H482" s="69"/>
      <c r="I482" s="69"/>
      <c r="J482" s="69"/>
      <c r="K482" s="69"/>
      <c r="L482" s="69"/>
      <c r="M482" s="69"/>
      <c r="N482" s="69"/>
      <c r="O482" s="69"/>
      <c r="P482" s="69"/>
      <c r="Q482" s="69"/>
      <c r="R482" s="69"/>
      <c r="S482" s="69"/>
      <c r="T482" s="69"/>
      <c r="U482" s="69"/>
      <c r="V482" s="69"/>
      <c r="W482" s="69"/>
      <c r="X482" s="69"/>
      <c r="Y482" s="69"/>
      <c r="Z482" s="69"/>
    </row>
    <row r="483" spans="1:26" ht="10.5" customHeight="1">
      <c r="A483" s="69"/>
      <c r="B483" s="148"/>
      <c r="C483" s="69"/>
      <c r="D483" s="148"/>
      <c r="E483" s="69"/>
      <c r="F483" s="69"/>
      <c r="G483" s="69"/>
      <c r="H483" s="69"/>
      <c r="I483" s="69"/>
      <c r="J483" s="69"/>
      <c r="K483" s="69"/>
      <c r="L483" s="69"/>
      <c r="M483" s="69"/>
      <c r="N483" s="69"/>
      <c r="O483" s="69"/>
      <c r="P483" s="69"/>
      <c r="Q483" s="69"/>
      <c r="R483" s="69"/>
      <c r="S483" s="69"/>
      <c r="T483" s="69"/>
      <c r="U483" s="69"/>
      <c r="V483" s="69"/>
      <c r="W483" s="69"/>
      <c r="X483" s="69"/>
      <c r="Y483" s="69"/>
      <c r="Z483" s="69"/>
    </row>
    <row r="484" spans="1:26" ht="10.5" customHeight="1">
      <c r="A484" s="69"/>
      <c r="B484" s="148"/>
      <c r="C484" s="69"/>
      <c r="D484" s="148"/>
      <c r="E484" s="69"/>
      <c r="F484" s="69"/>
      <c r="G484" s="69"/>
      <c r="H484" s="69"/>
      <c r="I484" s="69"/>
      <c r="J484" s="69"/>
      <c r="K484" s="69"/>
      <c r="L484" s="69"/>
      <c r="M484" s="69"/>
      <c r="N484" s="69"/>
      <c r="O484" s="69"/>
      <c r="P484" s="69"/>
      <c r="Q484" s="69"/>
      <c r="R484" s="69"/>
      <c r="S484" s="69"/>
      <c r="T484" s="69"/>
      <c r="U484" s="69"/>
      <c r="V484" s="69"/>
      <c r="W484" s="69"/>
      <c r="X484" s="69"/>
      <c r="Y484" s="69"/>
      <c r="Z484" s="69"/>
    </row>
    <row r="485" spans="1:26" ht="10.5" customHeight="1">
      <c r="A485" s="69"/>
      <c r="B485" s="148"/>
      <c r="C485" s="69"/>
      <c r="D485" s="148"/>
      <c r="E485" s="69"/>
      <c r="F485" s="69"/>
      <c r="G485" s="69"/>
      <c r="H485" s="69"/>
      <c r="I485" s="69"/>
      <c r="J485" s="69"/>
      <c r="K485" s="69"/>
      <c r="L485" s="69"/>
      <c r="M485" s="69"/>
      <c r="N485" s="69"/>
      <c r="O485" s="69"/>
      <c r="P485" s="69"/>
      <c r="Q485" s="69"/>
      <c r="R485" s="69"/>
      <c r="S485" s="69"/>
      <c r="T485" s="69"/>
      <c r="U485" s="69"/>
      <c r="V485" s="69"/>
      <c r="W485" s="69"/>
      <c r="X485" s="69"/>
      <c r="Y485" s="69"/>
      <c r="Z485" s="69"/>
    </row>
    <row r="486" spans="1:26" ht="10.5" customHeight="1">
      <c r="A486" s="69"/>
      <c r="B486" s="148"/>
      <c r="C486" s="69"/>
      <c r="D486" s="148"/>
      <c r="E486" s="69"/>
      <c r="F486" s="69"/>
      <c r="G486" s="69"/>
      <c r="H486" s="69"/>
      <c r="I486" s="69"/>
      <c r="J486" s="69"/>
      <c r="K486" s="69"/>
      <c r="L486" s="69"/>
      <c r="M486" s="69"/>
      <c r="N486" s="69"/>
      <c r="O486" s="69"/>
      <c r="P486" s="69"/>
      <c r="Q486" s="69"/>
      <c r="R486" s="69"/>
      <c r="S486" s="69"/>
      <c r="T486" s="69"/>
      <c r="U486" s="69"/>
      <c r="V486" s="69"/>
      <c r="W486" s="69"/>
      <c r="X486" s="69"/>
      <c r="Y486" s="69"/>
      <c r="Z486" s="69"/>
    </row>
    <row r="487" spans="1:26" ht="10.5" customHeight="1">
      <c r="A487" s="69"/>
      <c r="B487" s="148"/>
      <c r="C487" s="69"/>
      <c r="D487" s="148"/>
      <c r="E487" s="69"/>
      <c r="F487" s="69"/>
      <c r="G487" s="69"/>
      <c r="H487" s="69"/>
      <c r="I487" s="69"/>
      <c r="J487" s="69"/>
      <c r="K487" s="69"/>
      <c r="L487" s="69"/>
      <c r="M487" s="69"/>
      <c r="N487" s="69"/>
      <c r="O487" s="69"/>
      <c r="P487" s="69"/>
      <c r="Q487" s="69"/>
      <c r="R487" s="69"/>
      <c r="S487" s="69"/>
      <c r="T487" s="69"/>
      <c r="U487" s="69"/>
      <c r="V487" s="69"/>
      <c r="W487" s="69"/>
      <c r="X487" s="69"/>
      <c r="Y487" s="69"/>
      <c r="Z487" s="69"/>
    </row>
    <row r="488" spans="1:26" ht="10.5" customHeight="1">
      <c r="A488" s="69"/>
      <c r="B488" s="148"/>
      <c r="C488" s="69"/>
      <c r="D488" s="148"/>
      <c r="E488" s="69"/>
      <c r="F488" s="69"/>
      <c r="G488" s="69"/>
      <c r="H488" s="69"/>
      <c r="I488" s="69"/>
      <c r="J488" s="69"/>
      <c r="K488" s="69"/>
      <c r="L488" s="69"/>
      <c r="M488" s="69"/>
      <c r="N488" s="69"/>
      <c r="O488" s="69"/>
      <c r="P488" s="69"/>
      <c r="Q488" s="69"/>
      <c r="R488" s="69"/>
      <c r="S488" s="69"/>
      <c r="T488" s="69"/>
      <c r="U488" s="69"/>
      <c r="V488" s="69"/>
      <c r="W488" s="69"/>
      <c r="X488" s="69"/>
      <c r="Y488" s="69"/>
      <c r="Z488" s="69"/>
    </row>
    <row r="489" spans="1:26" ht="10.5" customHeight="1">
      <c r="A489" s="69"/>
      <c r="B489" s="148"/>
      <c r="C489" s="69"/>
      <c r="D489" s="148"/>
      <c r="E489" s="69"/>
      <c r="F489" s="69"/>
      <c r="G489" s="69"/>
      <c r="H489" s="69"/>
      <c r="I489" s="69"/>
      <c r="J489" s="69"/>
      <c r="K489" s="69"/>
      <c r="L489" s="69"/>
      <c r="M489" s="69"/>
      <c r="N489" s="69"/>
      <c r="O489" s="69"/>
      <c r="P489" s="69"/>
      <c r="Q489" s="69"/>
      <c r="R489" s="69"/>
      <c r="S489" s="69"/>
      <c r="T489" s="69"/>
      <c r="U489" s="69"/>
      <c r="V489" s="69"/>
      <c r="W489" s="69"/>
      <c r="X489" s="69"/>
      <c r="Y489" s="69"/>
      <c r="Z489" s="69"/>
    </row>
    <row r="490" spans="1:26" ht="10.5" customHeight="1">
      <c r="A490" s="69"/>
      <c r="B490" s="148"/>
      <c r="C490" s="69"/>
      <c r="D490" s="148"/>
      <c r="E490" s="69"/>
      <c r="F490" s="69"/>
      <c r="G490" s="69"/>
      <c r="H490" s="69"/>
      <c r="I490" s="69"/>
      <c r="J490" s="69"/>
      <c r="K490" s="69"/>
      <c r="L490" s="69"/>
      <c r="M490" s="69"/>
      <c r="N490" s="69"/>
      <c r="O490" s="69"/>
      <c r="P490" s="69"/>
      <c r="Q490" s="69"/>
      <c r="R490" s="69"/>
      <c r="S490" s="69"/>
      <c r="T490" s="69"/>
      <c r="U490" s="69"/>
      <c r="V490" s="69"/>
      <c r="W490" s="69"/>
      <c r="X490" s="69"/>
      <c r="Y490" s="69"/>
      <c r="Z490" s="69"/>
    </row>
    <row r="491" spans="1:26" ht="10.5" customHeight="1">
      <c r="A491" s="69"/>
      <c r="B491" s="148"/>
      <c r="C491" s="69"/>
      <c r="D491" s="148"/>
      <c r="E491" s="69"/>
      <c r="F491" s="69"/>
      <c r="G491" s="69"/>
      <c r="H491" s="69"/>
      <c r="I491" s="69"/>
      <c r="J491" s="69"/>
      <c r="K491" s="69"/>
      <c r="L491" s="69"/>
      <c r="M491" s="69"/>
      <c r="N491" s="69"/>
      <c r="O491" s="69"/>
      <c r="P491" s="69"/>
      <c r="Q491" s="69"/>
      <c r="R491" s="69"/>
      <c r="S491" s="69"/>
      <c r="T491" s="69"/>
      <c r="U491" s="69"/>
      <c r="V491" s="69"/>
      <c r="W491" s="69"/>
      <c r="X491" s="69"/>
      <c r="Y491" s="69"/>
      <c r="Z491" s="69"/>
    </row>
    <row r="492" spans="1:26" ht="10.5" customHeight="1">
      <c r="A492" s="69"/>
      <c r="B492" s="148"/>
      <c r="C492" s="69"/>
      <c r="D492" s="148"/>
      <c r="E492" s="69"/>
      <c r="F492" s="69"/>
      <c r="G492" s="69"/>
      <c r="H492" s="69"/>
      <c r="I492" s="69"/>
      <c r="J492" s="69"/>
      <c r="K492" s="69"/>
      <c r="L492" s="69"/>
      <c r="M492" s="69"/>
      <c r="N492" s="69"/>
      <c r="O492" s="69"/>
      <c r="P492" s="69"/>
      <c r="Q492" s="69"/>
      <c r="R492" s="69"/>
      <c r="S492" s="69"/>
      <c r="T492" s="69"/>
      <c r="U492" s="69"/>
      <c r="V492" s="69"/>
      <c r="W492" s="69"/>
      <c r="X492" s="69"/>
      <c r="Y492" s="69"/>
      <c r="Z492" s="69"/>
    </row>
    <row r="493" spans="1:26" ht="10.5" customHeight="1">
      <c r="A493" s="69"/>
      <c r="B493" s="148"/>
      <c r="C493" s="69"/>
      <c r="D493" s="148"/>
      <c r="E493" s="69"/>
      <c r="F493" s="69"/>
      <c r="G493" s="69"/>
      <c r="H493" s="69"/>
      <c r="I493" s="69"/>
      <c r="J493" s="69"/>
      <c r="K493" s="69"/>
      <c r="L493" s="69"/>
      <c r="M493" s="69"/>
      <c r="N493" s="69"/>
      <c r="O493" s="69"/>
      <c r="P493" s="69"/>
      <c r="Q493" s="69"/>
      <c r="R493" s="69"/>
      <c r="S493" s="69"/>
      <c r="T493" s="69"/>
      <c r="U493" s="69"/>
      <c r="V493" s="69"/>
      <c r="W493" s="69"/>
      <c r="X493" s="69"/>
      <c r="Y493" s="69"/>
      <c r="Z493" s="69"/>
    </row>
    <row r="494" spans="1:26" ht="10.5" customHeight="1">
      <c r="A494" s="69"/>
      <c r="B494" s="148"/>
      <c r="C494" s="69"/>
      <c r="D494" s="148"/>
      <c r="E494" s="69"/>
      <c r="F494" s="69"/>
      <c r="G494" s="69"/>
      <c r="H494" s="69"/>
      <c r="I494" s="69"/>
      <c r="J494" s="69"/>
      <c r="K494" s="69"/>
      <c r="L494" s="69"/>
      <c r="M494" s="69"/>
      <c r="N494" s="69"/>
      <c r="O494" s="69"/>
      <c r="P494" s="69"/>
      <c r="Q494" s="69"/>
      <c r="R494" s="69"/>
      <c r="S494" s="69"/>
      <c r="T494" s="69"/>
      <c r="U494" s="69"/>
      <c r="V494" s="69"/>
      <c r="W494" s="69"/>
      <c r="X494" s="69"/>
      <c r="Y494" s="69"/>
      <c r="Z494" s="69"/>
    </row>
    <row r="495" spans="1:26" ht="10.5" customHeight="1">
      <c r="A495" s="69"/>
      <c r="B495" s="148"/>
      <c r="C495" s="69"/>
      <c r="D495" s="148"/>
      <c r="E495" s="69"/>
      <c r="F495" s="69"/>
      <c r="G495" s="69"/>
      <c r="H495" s="69"/>
      <c r="I495" s="69"/>
      <c r="J495" s="69"/>
      <c r="K495" s="69"/>
      <c r="L495" s="69"/>
      <c r="M495" s="69"/>
      <c r="N495" s="69"/>
      <c r="O495" s="69"/>
      <c r="P495" s="69"/>
      <c r="Q495" s="69"/>
      <c r="R495" s="69"/>
      <c r="S495" s="69"/>
      <c r="T495" s="69"/>
      <c r="U495" s="69"/>
      <c r="V495" s="69"/>
      <c r="W495" s="69"/>
      <c r="X495" s="69"/>
      <c r="Y495" s="69"/>
      <c r="Z495" s="69"/>
    </row>
    <row r="496" spans="1:26" ht="10.5" customHeight="1">
      <c r="A496" s="69"/>
      <c r="B496" s="148"/>
      <c r="C496" s="69"/>
      <c r="D496" s="148"/>
      <c r="E496" s="69"/>
      <c r="F496" s="69"/>
      <c r="G496" s="69"/>
      <c r="H496" s="69"/>
      <c r="I496" s="69"/>
      <c r="J496" s="69"/>
      <c r="K496" s="69"/>
      <c r="L496" s="69"/>
      <c r="M496" s="69"/>
      <c r="N496" s="69"/>
      <c r="O496" s="69"/>
      <c r="P496" s="69"/>
      <c r="Q496" s="69"/>
      <c r="R496" s="69"/>
      <c r="S496" s="69"/>
      <c r="T496" s="69"/>
      <c r="U496" s="69"/>
      <c r="V496" s="69"/>
      <c r="W496" s="69"/>
      <c r="X496" s="69"/>
      <c r="Y496" s="69"/>
      <c r="Z496" s="69"/>
    </row>
    <row r="497" spans="1:26" ht="10.5" customHeight="1">
      <c r="A497" s="69"/>
      <c r="B497" s="148"/>
      <c r="C497" s="69"/>
      <c r="D497" s="148"/>
      <c r="E497" s="69"/>
      <c r="F497" s="69"/>
      <c r="G497" s="69"/>
      <c r="H497" s="69"/>
      <c r="I497" s="69"/>
      <c r="J497" s="69"/>
      <c r="K497" s="69"/>
      <c r="L497" s="69"/>
      <c r="M497" s="69"/>
      <c r="N497" s="69"/>
      <c r="O497" s="69"/>
      <c r="P497" s="69"/>
      <c r="Q497" s="69"/>
      <c r="R497" s="69"/>
      <c r="S497" s="69"/>
      <c r="T497" s="69"/>
      <c r="U497" s="69"/>
      <c r="V497" s="69"/>
      <c r="W497" s="69"/>
      <c r="X497" s="69"/>
      <c r="Y497" s="69"/>
      <c r="Z497" s="69"/>
    </row>
    <row r="498" spans="1:26" ht="10.5" customHeight="1">
      <c r="A498" s="69"/>
      <c r="B498" s="148"/>
      <c r="C498" s="69"/>
      <c r="D498" s="148"/>
      <c r="E498" s="69"/>
      <c r="F498" s="69"/>
      <c r="G498" s="69"/>
      <c r="H498" s="69"/>
      <c r="I498" s="69"/>
      <c r="J498" s="69"/>
      <c r="K498" s="69"/>
      <c r="L498" s="69"/>
      <c r="M498" s="69"/>
      <c r="N498" s="69"/>
      <c r="O498" s="69"/>
      <c r="P498" s="69"/>
      <c r="Q498" s="69"/>
      <c r="R498" s="69"/>
      <c r="S498" s="69"/>
      <c r="T498" s="69"/>
      <c r="U498" s="69"/>
      <c r="V498" s="69"/>
      <c r="W498" s="69"/>
      <c r="X498" s="69"/>
      <c r="Y498" s="69"/>
      <c r="Z498" s="69"/>
    </row>
    <row r="499" spans="1:26" ht="10.5" customHeight="1">
      <c r="A499" s="69"/>
      <c r="B499" s="148"/>
      <c r="C499" s="69"/>
      <c r="D499" s="148"/>
      <c r="E499" s="69"/>
      <c r="F499" s="69"/>
      <c r="G499" s="69"/>
      <c r="H499" s="69"/>
      <c r="I499" s="69"/>
      <c r="J499" s="69"/>
      <c r="K499" s="69"/>
      <c r="L499" s="69"/>
      <c r="M499" s="69"/>
      <c r="N499" s="69"/>
      <c r="O499" s="69"/>
      <c r="P499" s="69"/>
      <c r="Q499" s="69"/>
      <c r="R499" s="69"/>
      <c r="S499" s="69"/>
      <c r="T499" s="69"/>
      <c r="U499" s="69"/>
      <c r="V499" s="69"/>
      <c r="W499" s="69"/>
      <c r="X499" s="69"/>
      <c r="Y499" s="69"/>
      <c r="Z499" s="69"/>
    </row>
    <row r="500" spans="1:26" ht="10.5" customHeight="1">
      <c r="A500" s="69"/>
      <c r="B500" s="148"/>
      <c r="C500" s="69"/>
      <c r="D500" s="148"/>
      <c r="E500" s="69"/>
      <c r="F500" s="69"/>
      <c r="G500" s="69"/>
      <c r="H500" s="69"/>
      <c r="I500" s="69"/>
      <c r="J500" s="69"/>
      <c r="K500" s="69"/>
      <c r="L500" s="69"/>
      <c r="M500" s="69"/>
      <c r="N500" s="69"/>
      <c r="O500" s="69"/>
      <c r="P500" s="69"/>
      <c r="Q500" s="69"/>
      <c r="R500" s="69"/>
      <c r="S500" s="69"/>
      <c r="T500" s="69"/>
      <c r="U500" s="69"/>
      <c r="V500" s="69"/>
      <c r="W500" s="69"/>
      <c r="X500" s="69"/>
      <c r="Y500" s="69"/>
      <c r="Z500" s="69"/>
    </row>
    <row r="501" spans="1:26" ht="10.5" customHeight="1">
      <c r="A501" s="69"/>
      <c r="B501" s="148"/>
      <c r="C501" s="69"/>
      <c r="D501" s="148"/>
      <c r="E501" s="69"/>
      <c r="F501" s="69"/>
      <c r="G501" s="69"/>
      <c r="H501" s="69"/>
      <c r="I501" s="69"/>
      <c r="J501" s="69"/>
      <c r="K501" s="69"/>
      <c r="L501" s="69"/>
      <c r="M501" s="69"/>
      <c r="N501" s="69"/>
      <c r="O501" s="69"/>
      <c r="P501" s="69"/>
      <c r="Q501" s="69"/>
      <c r="R501" s="69"/>
      <c r="S501" s="69"/>
      <c r="T501" s="69"/>
      <c r="U501" s="69"/>
      <c r="V501" s="69"/>
      <c r="W501" s="69"/>
      <c r="X501" s="69"/>
      <c r="Y501" s="69"/>
      <c r="Z501" s="69"/>
    </row>
    <row r="502" spans="1:26" ht="10.5" customHeight="1">
      <c r="A502" s="69"/>
      <c r="B502" s="148"/>
      <c r="C502" s="69"/>
      <c r="D502" s="148"/>
      <c r="E502" s="69"/>
      <c r="F502" s="69"/>
      <c r="G502" s="69"/>
      <c r="H502" s="69"/>
      <c r="I502" s="69"/>
      <c r="J502" s="69"/>
      <c r="K502" s="69"/>
      <c r="L502" s="69"/>
      <c r="M502" s="69"/>
      <c r="N502" s="69"/>
      <c r="O502" s="69"/>
      <c r="P502" s="69"/>
      <c r="Q502" s="69"/>
      <c r="R502" s="69"/>
      <c r="S502" s="69"/>
      <c r="T502" s="69"/>
      <c r="U502" s="69"/>
      <c r="V502" s="69"/>
      <c r="W502" s="69"/>
      <c r="X502" s="69"/>
      <c r="Y502" s="69"/>
      <c r="Z502" s="69"/>
    </row>
    <row r="503" spans="1:26" ht="10.5" customHeight="1">
      <c r="A503" s="69"/>
      <c r="B503" s="148"/>
      <c r="C503" s="69"/>
      <c r="D503" s="148"/>
      <c r="E503" s="69"/>
      <c r="F503" s="69"/>
      <c r="G503" s="69"/>
      <c r="H503" s="69"/>
      <c r="I503" s="69"/>
      <c r="J503" s="69"/>
      <c r="K503" s="69"/>
      <c r="L503" s="69"/>
      <c r="M503" s="69"/>
      <c r="N503" s="69"/>
      <c r="O503" s="69"/>
      <c r="P503" s="69"/>
      <c r="Q503" s="69"/>
      <c r="R503" s="69"/>
      <c r="S503" s="69"/>
      <c r="T503" s="69"/>
      <c r="U503" s="69"/>
      <c r="V503" s="69"/>
      <c r="W503" s="69"/>
      <c r="X503" s="69"/>
      <c r="Y503" s="69"/>
      <c r="Z503" s="69"/>
    </row>
    <row r="504" spans="1:26" ht="10.5" customHeight="1">
      <c r="A504" s="69"/>
      <c r="B504" s="148"/>
      <c r="C504" s="69"/>
      <c r="D504" s="148"/>
      <c r="E504" s="69"/>
      <c r="F504" s="69"/>
      <c r="G504" s="69"/>
      <c r="H504" s="69"/>
      <c r="I504" s="69"/>
      <c r="J504" s="69"/>
      <c r="K504" s="69"/>
      <c r="L504" s="69"/>
      <c r="M504" s="69"/>
      <c r="N504" s="69"/>
      <c r="O504" s="69"/>
      <c r="P504" s="69"/>
      <c r="Q504" s="69"/>
      <c r="R504" s="69"/>
      <c r="S504" s="69"/>
      <c r="T504" s="69"/>
      <c r="U504" s="69"/>
      <c r="V504" s="69"/>
      <c r="W504" s="69"/>
      <c r="X504" s="69"/>
      <c r="Y504" s="69"/>
      <c r="Z504" s="69"/>
    </row>
    <row r="505" spans="1:26" ht="10.5" customHeight="1">
      <c r="A505" s="69"/>
      <c r="B505" s="148"/>
      <c r="C505" s="69"/>
      <c r="D505" s="148"/>
      <c r="E505" s="69"/>
      <c r="F505" s="69"/>
      <c r="G505" s="69"/>
      <c r="H505" s="69"/>
      <c r="I505" s="69"/>
      <c r="J505" s="69"/>
      <c r="K505" s="69"/>
      <c r="L505" s="69"/>
      <c r="M505" s="69"/>
      <c r="N505" s="69"/>
      <c r="O505" s="69"/>
      <c r="P505" s="69"/>
      <c r="Q505" s="69"/>
      <c r="R505" s="69"/>
      <c r="S505" s="69"/>
      <c r="T505" s="69"/>
      <c r="U505" s="69"/>
      <c r="V505" s="69"/>
      <c r="W505" s="69"/>
      <c r="X505" s="69"/>
      <c r="Y505" s="69"/>
      <c r="Z505" s="69"/>
    </row>
    <row r="506" spans="1:26" ht="10.5" customHeight="1">
      <c r="A506" s="69"/>
      <c r="B506" s="148"/>
      <c r="C506" s="69"/>
      <c r="D506" s="148"/>
      <c r="E506" s="69"/>
      <c r="F506" s="69"/>
      <c r="G506" s="69"/>
      <c r="H506" s="69"/>
      <c r="I506" s="69"/>
      <c r="J506" s="69"/>
      <c r="K506" s="69"/>
      <c r="L506" s="69"/>
      <c r="M506" s="69"/>
      <c r="N506" s="69"/>
      <c r="O506" s="69"/>
      <c r="P506" s="69"/>
      <c r="Q506" s="69"/>
      <c r="R506" s="69"/>
      <c r="S506" s="69"/>
      <c r="T506" s="69"/>
      <c r="U506" s="69"/>
      <c r="V506" s="69"/>
      <c r="W506" s="69"/>
      <c r="X506" s="69"/>
      <c r="Y506" s="69"/>
      <c r="Z506" s="69"/>
    </row>
    <row r="507" spans="1:26" ht="10.5" customHeight="1">
      <c r="A507" s="69"/>
      <c r="B507" s="148"/>
      <c r="C507" s="69"/>
      <c r="D507" s="148"/>
      <c r="E507" s="69"/>
      <c r="F507" s="69"/>
      <c r="G507" s="69"/>
      <c r="H507" s="69"/>
      <c r="I507" s="69"/>
      <c r="J507" s="69"/>
      <c r="K507" s="69"/>
      <c r="L507" s="69"/>
      <c r="M507" s="69"/>
      <c r="N507" s="69"/>
      <c r="O507" s="69"/>
      <c r="P507" s="69"/>
      <c r="Q507" s="69"/>
      <c r="R507" s="69"/>
      <c r="S507" s="69"/>
      <c r="T507" s="69"/>
      <c r="U507" s="69"/>
      <c r="V507" s="69"/>
      <c r="W507" s="69"/>
      <c r="X507" s="69"/>
      <c r="Y507" s="69"/>
      <c r="Z507" s="69"/>
    </row>
    <row r="508" spans="1:26" ht="10.5" customHeight="1">
      <c r="A508" s="69"/>
      <c r="B508" s="148"/>
      <c r="C508" s="69"/>
      <c r="D508" s="148"/>
      <c r="E508" s="69"/>
      <c r="F508" s="69"/>
      <c r="G508" s="69"/>
      <c r="H508" s="69"/>
      <c r="I508" s="69"/>
      <c r="J508" s="69"/>
      <c r="K508" s="69"/>
      <c r="L508" s="69"/>
      <c r="M508" s="69"/>
      <c r="N508" s="69"/>
      <c r="O508" s="69"/>
      <c r="P508" s="69"/>
      <c r="Q508" s="69"/>
      <c r="R508" s="69"/>
      <c r="S508" s="69"/>
      <c r="T508" s="69"/>
      <c r="U508" s="69"/>
      <c r="V508" s="69"/>
      <c r="W508" s="69"/>
      <c r="X508" s="69"/>
      <c r="Y508" s="69"/>
      <c r="Z508" s="69"/>
    </row>
    <row r="509" spans="1:26" ht="10.5" customHeight="1">
      <c r="A509" s="69"/>
      <c r="B509" s="148"/>
      <c r="C509" s="69"/>
      <c r="D509" s="148"/>
      <c r="E509" s="69"/>
      <c r="F509" s="69"/>
      <c r="G509" s="69"/>
      <c r="H509" s="69"/>
      <c r="I509" s="69"/>
      <c r="J509" s="69"/>
      <c r="K509" s="69"/>
      <c r="L509" s="69"/>
      <c r="M509" s="69"/>
      <c r="N509" s="69"/>
      <c r="O509" s="69"/>
      <c r="P509" s="69"/>
      <c r="Q509" s="69"/>
      <c r="R509" s="69"/>
      <c r="S509" s="69"/>
      <c r="T509" s="69"/>
      <c r="U509" s="69"/>
      <c r="V509" s="69"/>
      <c r="W509" s="69"/>
      <c r="X509" s="69"/>
      <c r="Y509" s="69"/>
      <c r="Z509" s="69"/>
    </row>
    <row r="510" spans="1:26" ht="10.5" customHeight="1">
      <c r="A510" s="69"/>
      <c r="B510" s="148"/>
      <c r="C510" s="69"/>
      <c r="D510" s="148"/>
      <c r="E510" s="69"/>
      <c r="F510" s="69"/>
      <c r="G510" s="69"/>
      <c r="H510" s="69"/>
      <c r="I510" s="69"/>
      <c r="J510" s="69"/>
      <c r="K510" s="69"/>
      <c r="L510" s="69"/>
      <c r="M510" s="69"/>
      <c r="N510" s="69"/>
      <c r="O510" s="69"/>
      <c r="P510" s="69"/>
      <c r="Q510" s="69"/>
      <c r="R510" s="69"/>
      <c r="S510" s="69"/>
      <c r="T510" s="69"/>
      <c r="U510" s="69"/>
      <c r="V510" s="69"/>
      <c r="W510" s="69"/>
      <c r="X510" s="69"/>
      <c r="Y510" s="69"/>
      <c r="Z510" s="69"/>
    </row>
    <row r="511" spans="1:26" ht="10.5" customHeight="1">
      <c r="A511" s="69"/>
      <c r="B511" s="148"/>
      <c r="C511" s="69"/>
      <c r="D511" s="148"/>
      <c r="E511" s="69"/>
      <c r="F511" s="69"/>
      <c r="G511" s="69"/>
      <c r="H511" s="69"/>
      <c r="I511" s="69"/>
      <c r="J511" s="69"/>
      <c r="K511" s="69"/>
      <c r="L511" s="69"/>
      <c r="M511" s="69"/>
      <c r="N511" s="69"/>
      <c r="O511" s="69"/>
      <c r="P511" s="69"/>
      <c r="Q511" s="69"/>
      <c r="R511" s="69"/>
      <c r="S511" s="69"/>
      <c r="T511" s="69"/>
      <c r="U511" s="69"/>
      <c r="V511" s="69"/>
      <c r="W511" s="69"/>
      <c r="X511" s="69"/>
      <c r="Y511" s="69"/>
      <c r="Z511" s="69"/>
    </row>
    <row r="512" spans="1:26" ht="10.5" customHeight="1">
      <c r="A512" s="69"/>
      <c r="B512" s="148"/>
      <c r="C512" s="69"/>
      <c r="D512" s="148"/>
      <c r="E512" s="69"/>
      <c r="F512" s="69"/>
      <c r="G512" s="69"/>
      <c r="H512" s="69"/>
      <c r="I512" s="69"/>
      <c r="J512" s="69"/>
      <c r="K512" s="69"/>
      <c r="L512" s="69"/>
      <c r="M512" s="69"/>
      <c r="N512" s="69"/>
      <c r="O512" s="69"/>
      <c r="P512" s="69"/>
      <c r="Q512" s="69"/>
      <c r="R512" s="69"/>
      <c r="S512" s="69"/>
      <c r="T512" s="69"/>
      <c r="U512" s="69"/>
      <c r="V512" s="69"/>
      <c r="W512" s="69"/>
      <c r="X512" s="69"/>
      <c r="Y512" s="69"/>
      <c r="Z512" s="69"/>
    </row>
    <row r="513" spans="1:26" ht="10.5" customHeight="1">
      <c r="A513" s="69"/>
      <c r="B513" s="148"/>
      <c r="C513" s="69"/>
      <c r="D513" s="148"/>
      <c r="E513" s="69"/>
      <c r="F513" s="69"/>
      <c r="G513" s="69"/>
      <c r="H513" s="69"/>
      <c r="I513" s="69"/>
      <c r="J513" s="69"/>
      <c r="K513" s="69"/>
      <c r="L513" s="69"/>
      <c r="M513" s="69"/>
      <c r="N513" s="69"/>
      <c r="O513" s="69"/>
      <c r="P513" s="69"/>
      <c r="Q513" s="69"/>
      <c r="R513" s="69"/>
      <c r="S513" s="69"/>
      <c r="T513" s="69"/>
      <c r="U513" s="69"/>
      <c r="V513" s="69"/>
      <c r="W513" s="69"/>
      <c r="X513" s="69"/>
      <c r="Y513" s="69"/>
      <c r="Z513" s="69"/>
    </row>
    <row r="514" spans="1:26" ht="10.5" customHeight="1">
      <c r="A514" s="69"/>
      <c r="B514" s="148"/>
      <c r="C514" s="69"/>
      <c r="D514" s="148"/>
      <c r="E514" s="69"/>
      <c r="F514" s="69"/>
      <c r="G514" s="69"/>
      <c r="H514" s="69"/>
      <c r="I514" s="69"/>
      <c r="J514" s="69"/>
      <c r="K514" s="69"/>
      <c r="L514" s="69"/>
      <c r="M514" s="69"/>
      <c r="N514" s="69"/>
      <c r="O514" s="69"/>
      <c r="P514" s="69"/>
      <c r="Q514" s="69"/>
      <c r="R514" s="69"/>
      <c r="S514" s="69"/>
      <c r="T514" s="69"/>
      <c r="U514" s="69"/>
      <c r="V514" s="69"/>
      <c r="W514" s="69"/>
      <c r="X514" s="69"/>
      <c r="Y514" s="69"/>
      <c r="Z514" s="69"/>
    </row>
    <row r="515" spans="1:26" ht="10.5" customHeight="1">
      <c r="A515" s="69"/>
      <c r="B515" s="148"/>
      <c r="C515" s="69"/>
      <c r="D515" s="148"/>
      <c r="E515" s="69"/>
      <c r="F515" s="69"/>
      <c r="G515" s="69"/>
      <c r="H515" s="69"/>
      <c r="I515" s="69"/>
      <c r="J515" s="69"/>
      <c r="K515" s="69"/>
      <c r="L515" s="69"/>
      <c r="M515" s="69"/>
      <c r="N515" s="69"/>
      <c r="O515" s="69"/>
      <c r="P515" s="69"/>
      <c r="Q515" s="69"/>
      <c r="R515" s="69"/>
      <c r="S515" s="69"/>
      <c r="T515" s="69"/>
      <c r="U515" s="69"/>
      <c r="V515" s="69"/>
      <c r="W515" s="69"/>
      <c r="X515" s="69"/>
      <c r="Y515" s="69"/>
      <c r="Z515" s="69"/>
    </row>
    <row r="516" spans="1:26" ht="10.5" customHeight="1">
      <c r="A516" s="69"/>
      <c r="B516" s="148"/>
      <c r="C516" s="69"/>
      <c r="D516" s="148"/>
      <c r="E516" s="69"/>
      <c r="F516" s="69"/>
      <c r="G516" s="69"/>
      <c r="H516" s="69"/>
      <c r="I516" s="69"/>
      <c r="J516" s="69"/>
      <c r="K516" s="69"/>
      <c r="L516" s="69"/>
      <c r="M516" s="69"/>
      <c r="N516" s="69"/>
      <c r="O516" s="69"/>
      <c r="P516" s="69"/>
      <c r="Q516" s="69"/>
      <c r="R516" s="69"/>
      <c r="S516" s="69"/>
      <c r="T516" s="69"/>
      <c r="U516" s="69"/>
      <c r="V516" s="69"/>
      <c r="W516" s="69"/>
      <c r="X516" s="69"/>
      <c r="Y516" s="69"/>
      <c r="Z516" s="69"/>
    </row>
    <row r="517" spans="1:26" ht="10.5" customHeight="1">
      <c r="A517" s="69"/>
      <c r="B517" s="148"/>
      <c r="C517" s="69"/>
      <c r="D517" s="148"/>
      <c r="E517" s="69"/>
      <c r="F517" s="69"/>
      <c r="G517" s="69"/>
      <c r="H517" s="69"/>
      <c r="I517" s="69"/>
      <c r="J517" s="69"/>
      <c r="K517" s="69"/>
      <c r="L517" s="69"/>
      <c r="M517" s="69"/>
      <c r="N517" s="69"/>
      <c r="O517" s="69"/>
      <c r="P517" s="69"/>
      <c r="Q517" s="69"/>
      <c r="R517" s="69"/>
      <c r="S517" s="69"/>
      <c r="T517" s="69"/>
      <c r="U517" s="69"/>
      <c r="V517" s="69"/>
      <c r="W517" s="69"/>
      <c r="X517" s="69"/>
      <c r="Y517" s="69"/>
      <c r="Z517" s="69"/>
    </row>
    <row r="518" spans="1:26" ht="10.5" customHeight="1">
      <c r="A518" s="69"/>
      <c r="B518" s="148"/>
      <c r="C518" s="69"/>
      <c r="D518" s="148"/>
      <c r="E518" s="69"/>
      <c r="F518" s="69"/>
      <c r="G518" s="69"/>
      <c r="H518" s="69"/>
      <c r="I518" s="69"/>
      <c r="J518" s="69"/>
      <c r="K518" s="69"/>
      <c r="L518" s="69"/>
      <c r="M518" s="69"/>
      <c r="N518" s="69"/>
      <c r="O518" s="69"/>
      <c r="P518" s="69"/>
      <c r="Q518" s="69"/>
      <c r="R518" s="69"/>
      <c r="S518" s="69"/>
      <c r="T518" s="69"/>
      <c r="U518" s="69"/>
      <c r="V518" s="69"/>
      <c r="W518" s="69"/>
      <c r="X518" s="69"/>
      <c r="Y518" s="69"/>
      <c r="Z518" s="69"/>
    </row>
    <row r="519" spans="1:26" ht="10.5" customHeight="1">
      <c r="A519" s="69"/>
      <c r="B519" s="148"/>
      <c r="C519" s="69"/>
      <c r="D519" s="148"/>
      <c r="E519" s="69"/>
      <c r="F519" s="69"/>
      <c r="G519" s="69"/>
      <c r="H519" s="69"/>
      <c r="I519" s="69"/>
      <c r="J519" s="69"/>
      <c r="K519" s="69"/>
      <c r="L519" s="69"/>
      <c r="M519" s="69"/>
      <c r="N519" s="69"/>
      <c r="O519" s="69"/>
      <c r="P519" s="69"/>
      <c r="Q519" s="69"/>
      <c r="R519" s="69"/>
      <c r="S519" s="69"/>
      <c r="T519" s="69"/>
      <c r="U519" s="69"/>
      <c r="V519" s="69"/>
      <c r="W519" s="69"/>
      <c r="X519" s="69"/>
      <c r="Y519" s="69"/>
      <c r="Z519" s="69"/>
    </row>
    <row r="520" spans="1:26" ht="10.5" customHeight="1">
      <c r="A520" s="69"/>
      <c r="B520" s="148"/>
      <c r="C520" s="69"/>
      <c r="D520" s="148"/>
      <c r="E520" s="69"/>
      <c r="F520" s="69"/>
      <c r="G520" s="69"/>
      <c r="H520" s="69"/>
      <c r="I520" s="69"/>
      <c r="J520" s="69"/>
      <c r="K520" s="69"/>
      <c r="L520" s="69"/>
      <c r="M520" s="69"/>
      <c r="N520" s="69"/>
      <c r="O520" s="69"/>
      <c r="P520" s="69"/>
      <c r="Q520" s="69"/>
      <c r="R520" s="69"/>
      <c r="S520" s="69"/>
      <c r="T520" s="69"/>
      <c r="U520" s="69"/>
      <c r="V520" s="69"/>
      <c r="W520" s="69"/>
      <c r="X520" s="69"/>
      <c r="Y520" s="69"/>
      <c r="Z520" s="69"/>
    </row>
    <row r="521" spans="1:26" ht="10.5" customHeight="1">
      <c r="A521" s="69"/>
      <c r="B521" s="148"/>
      <c r="C521" s="69"/>
      <c r="D521" s="148"/>
      <c r="E521" s="69"/>
      <c r="F521" s="69"/>
      <c r="G521" s="69"/>
      <c r="H521" s="69"/>
      <c r="I521" s="69"/>
      <c r="J521" s="69"/>
      <c r="K521" s="69"/>
      <c r="L521" s="69"/>
      <c r="M521" s="69"/>
      <c r="N521" s="69"/>
      <c r="O521" s="69"/>
      <c r="P521" s="69"/>
      <c r="Q521" s="69"/>
      <c r="R521" s="69"/>
      <c r="S521" s="69"/>
      <c r="T521" s="69"/>
      <c r="U521" s="69"/>
      <c r="V521" s="69"/>
      <c r="W521" s="69"/>
      <c r="X521" s="69"/>
      <c r="Y521" s="69"/>
      <c r="Z521" s="69"/>
    </row>
    <row r="522" spans="1:26" ht="10.5" customHeight="1">
      <c r="A522" s="69"/>
      <c r="B522" s="148"/>
      <c r="C522" s="69"/>
      <c r="D522" s="148"/>
      <c r="E522" s="69"/>
      <c r="F522" s="69"/>
      <c r="G522" s="69"/>
      <c r="H522" s="69"/>
      <c r="I522" s="69"/>
      <c r="J522" s="69"/>
      <c r="K522" s="69"/>
      <c r="L522" s="69"/>
      <c r="M522" s="69"/>
      <c r="N522" s="69"/>
      <c r="O522" s="69"/>
      <c r="P522" s="69"/>
      <c r="Q522" s="69"/>
      <c r="R522" s="69"/>
      <c r="S522" s="69"/>
      <c r="T522" s="69"/>
      <c r="U522" s="69"/>
      <c r="V522" s="69"/>
      <c r="W522" s="69"/>
      <c r="X522" s="69"/>
      <c r="Y522" s="69"/>
      <c r="Z522" s="69"/>
    </row>
    <row r="523" spans="1:26" ht="10.5" customHeight="1">
      <c r="A523" s="69"/>
      <c r="B523" s="148"/>
      <c r="C523" s="69"/>
      <c r="D523" s="148"/>
      <c r="E523" s="69"/>
      <c r="F523" s="69"/>
      <c r="G523" s="69"/>
      <c r="H523" s="69"/>
      <c r="I523" s="69"/>
      <c r="J523" s="69"/>
      <c r="K523" s="69"/>
      <c r="L523" s="69"/>
      <c r="M523" s="69"/>
      <c r="N523" s="69"/>
      <c r="O523" s="69"/>
      <c r="P523" s="69"/>
      <c r="Q523" s="69"/>
      <c r="R523" s="69"/>
      <c r="S523" s="69"/>
      <c r="T523" s="69"/>
      <c r="U523" s="69"/>
      <c r="V523" s="69"/>
      <c r="W523" s="69"/>
      <c r="X523" s="69"/>
      <c r="Y523" s="69"/>
      <c r="Z523" s="69"/>
    </row>
    <row r="524" spans="1:26" ht="10.5" customHeight="1">
      <c r="A524" s="69"/>
      <c r="B524" s="148"/>
      <c r="C524" s="69"/>
      <c r="D524" s="148"/>
      <c r="E524" s="69"/>
      <c r="F524" s="69"/>
      <c r="G524" s="69"/>
      <c r="H524" s="69"/>
      <c r="I524" s="69"/>
      <c r="J524" s="69"/>
      <c r="K524" s="69"/>
      <c r="L524" s="69"/>
      <c r="M524" s="69"/>
      <c r="N524" s="69"/>
      <c r="O524" s="69"/>
      <c r="P524" s="69"/>
      <c r="Q524" s="69"/>
      <c r="R524" s="69"/>
      <c r="S524" s="69"/>
      <c r="T524" s="69"/>
      <c r="U524" s="69"/>
      <c r="V524" s="69"/>
      <c r="W524" s="69"/>
      <c r="X524" s="69"/>
      <c r="Y524" s="69"/>
      <c r="Z524" s="69"/>
    </row>
    <row r="525" spans="1:26" ht="10.5" customHeight="1">
      <c r="A525" s="69"/>
      <c r="B525" s="148"/>
      <c r="C525" s="69"/>
      <c r="D525" s="148"/>
      <c r="E525" s="69"/>
      <c r="F525" s="69"/>
      <c r="G525" s="69"/>
      <c r="H525" s="69"/>
      <c r="I525" s="69"/>
      <c r="J525" s="69"/>
      <c r="K525" s="69"/>
      <c r="L525" s="69"/>
      <c r="M525" s="69"/>
      <c r="N525" s="69"/>
      <c r="O525" s="69"/>
      <c r="P525" s="69"/>
      <c r="Q525" s="69"/>
      <c r="R525" s="69"/>
      <c r="S525" s="69"/>
      <c r="T525" s="69"/>
      <c r="U525" s="69"/>
      <c r="V525" s="69"/>
      <c r="W525" s="69"/>
      <c r="X525" s="69"/>
      <c r="Y525" s="69"/>
      <c r="Z525" s="69"/>
    </row>
    <row r="526" spans="1:26" ht="10.5" customHeight="1">
      <c r="A526" s="69"/>
      <c r="B526" s="148"/>
      <c r="C526" s="69"/>
      <c r="D526" s="148"/>
      <c r="E526" s="69"/>
      <c r="F526" s="69"/>
      <c r="G526" s="69"/>
      <c r="H526" s="69"/>
      <c r="I526" s="69"/>
      <c r="J526" s="69"/>
      <c r="K526" s="69"/>
      <c r="L526" s="69"/>
      <c r="M526" s="69"/>
      <c r="N526" s="69"/>
      <c r="O526" s="69"/>
      <c r="P526" s="69"/>
      <c r="Q526" s="69"/>
      <c r="R526" s="69"/>
      <c r="S526" s="69"/>
      <c r="T526" s="69"/>
      <c r="U526" s="69"/>
      <c r="V526" s="69"/>
      <c r="W526" s="69"/>
      <c r="X526" s="69"/>
      <c r="Y526" s="69"/>
      <c r="Z526" s="69"/>
    </row>
    <row r="527" spans="1:26" ht="10.5" customHeight="1">
      <c r="A527" s="69"/>
      <c r="B527" s="148"/>
      <c r="C527" s="69"/>
      <c r="D527" s="148"/>
      <c r="E527" s="69"/>
      <c r="F527" s="69"/>
      <c r="G527" s="69"/>
      <c r="H527" s="69"/>
      <c r="I527" s="69"/>
      <c r="J527" s="69"/>
      <c r="K527" s="69"/>
      <c r="L527" s="69"/>
      <c r="M527" s="69"/>
      <c r="N527" s="69"/>
      <c r="O527" s="69"/>
      <c r="P527" s="69"/>
      <c r="Q527" s="69"/>
      <c r="R527" s="69"/>
      <c r="S527" s="69"/>
      <c r="T527" s="69"/>
      <c r="U527" s="69"/>
      <c r="V527" s="69"/>
      <c r="W527" s="69"/>
      <c r="X527" s="69"/>
      <c r="Y527" s="69"/>
      <c r="Z527" s="69"/>
    </row>
    <row r="528" spans="1:26" ht="10.5" customHeight="1">
      <c r="A528" s="69"/>
      <c r="B528" s="148"/>
      <c r="C528" s="69"/>
      <c r="D528" s="148"/>
      <c r="E528" s="69"/>
      <c r="F528" s="69"/>
      <c r="G528" s="69"/>
      <c r="H528" s="69"/>
      <c r="I528" s="69"/>
      <c r="J528" s="69"/>
      <c r="K528" s="69"/>
      <c r="L528" s="69"/>
      <c r="M528" s="69"/>
      <c r="N528" s="69"/>
      <c r="O528" s="69"/>
      <c r="P528" s="69"/>
      <c r="Q528" s="69"/>
      <c r="R528" s="69"/>
      <c r="S528" s="69"/>
      <c r="T528" s="69"/>
      <c r="U528" s="69"/>
      <c r="V528" s="69"/>
      <c r="W528" s="69"/>
      <c r="X528" s="69"/>
      <c r="Y528" s="69"/>
      <c r="Z528" s="69"/>
    </row>
    <row r="529" spans="1:26" ht="10.5" customHeight="1">
      <c r="A529" s="69"/>
      <c r="B529" s="148"/>
      <c r="C529" s="69"/>
      <c r="D529" s="148"/>
      <c r="E529" s="69"/>
      <c r="F529" s="69"/>
      <c r="G529" s="69"/>
      <c r="H529" s="69"/>
      <c r="I529" s="69"/>
      <c r="J529" s="69"/>
      <c r="K529" s="69"/>
      <c r="L529" s="69"/>
      <c r="M529" s="69"/>
      <c r="N529" s="69"/>
      <c r="O529" s="69"/>
      <c r="P529" s="69"/>
      <c r="Q529" s="69"/>
      <c r="R529" s="69"/>
      <c r="S529" s="69"/>
      <c r="T529" s="69"/>
      <c r="U529" s="69"/>
      <c r="V529" s="69"/>
      <c r="W529" s="69"/>
      <c r="X529" s="69"/>
      <c r="Y529" s="69"/>
      <c r="Z529" s="69"/>
    </row>
    <row r="530" spans="1:26" ht="10.5" customHeight="1">
      <c r="A530" s="69"/>
      <c r="B530" s="148"/>
      <c r="C530" s="69"/>
      <c r="D530" s="148"/>
      <c r="E530" s="69"/>
      <c r="F530" s="69"/>
      <c r="G530" s="69"/>
      <c r="H530" s="69"/>
      <c r="I530" s="69"/>
      <c r="J530" s="69"/>
      <c r="K530" s="69"/>
      <c r="L530" s="69"/>
      <c r="M530" s="69"/>
      <c r="N530" s="69"/>
      <c r="O530" s="69"/>
      <c r="P530" s="69"/>
      <c r="Q530" s="69"/>
      <c r="R530" s="69"/>
      <c r="S530" s="69"/>
      <c r="T530" s="69"/>
      <c r="U530" s="69"/>
      <c r="V530" s="69"/>
      <c r="W530" s="69"/>
      <c r="X530" s="69"/>
      <c r="Y530" s="69"/>
      <c r="Z530" s="69"/>
    </row>
    <row r="531" spans="1:26" ht="10.5" customHeight="1">
      <c r="A531" s="69"/>
      <c r="B531" s="148"/>
      <c r="C531" s="69"/>
      <c r="D531" s="148"/>
      <c r="E531" s="69"/>
      <c r="F531" s="69"/>
      <c r="G531" s="69"/>
      <c r="H531" s="69"/>
      <c r="I531" s="69"/>
      <c r="J531" s="69"/>
      <c r="K531" s="69"/>
      <c r="L531" s="69"/>
      <c r="M531" s="69"/>
      <c r="N531" s="69"/>
      <c r="O531" s="69"/>
      <c r="P531" s="69"/>
      <c r="Q531" s="69"/>
      <c r="R531" s="69"/>
      <c r="S531" s="69"/>
      <c r="T531" s="69"/>
      <c r="U531" s="69"/>
      <c r="V531" s="69"/>
      <c r="W531" s="69"/>
      <c r="X531" s="69"/>
      <c r="Y531" s="69"/>
      <c r="Z531" s="69"/>
    </row>
    <row r="532" spans="1:26" ht="10.5" customHeight="1">
      <c r="A532" s="69"/>
      <c r="B532" s="148"/>
      <c r="C532" s="69"/>
      <c r="D532" s="148"/>
      <c r="E532" s="69"/>
      <c r="F532" s="69"/>
      <c r="G532" s="69"/>
      <c r="H532" s="69"/>
      <c r="I532" s="69"/>
      <c r="J532" s="69"/>
      <c r="K532" s="69"/>
      <c r="L532" s="69"/>
      <c r="M532" s="69"/>
      <c r="N532" s="69"/>
      <c r="O532" s="69"/>
      <c r="P532" s="69"/>
      <c r="Q532" s="69"/>
      <c r="R532" s="69"/>
      <c r="S532" s="69"/>
      <c r="T532" s="69"/>
      <c r="U532" s="69"/>
      <c r="V532" s="69"/>
      <c r="W532" s="69"/>
      <c r="X532" s="69"/>
      <c r="Y532" s="69"/>
      <c r="Z532" s="69"/>
    </row>
    <row r="533" spans="1:26" ht="10.5" customHeight="1">
      <c r="A533" s="69"/>
      <c r="B533" s="148"/>
      <c r="C533" s="69"/>
      <c r="D533" s="148"/>
      <c r="E533" s="69"/>
      <c r="F533" s="69"/>
      <c r="G533" s="69"/>
      <c r="H533" s="69"/>
      <c r="I533" s="69"/>
      <c r="J533" s="69"/>
      <c r="K533" s="69"/>
      <c r="L533" s="69"/>
      <c r="M533" s="69"/>
      <c r="N533" s="69"/>
      <c r="O533" s="69"/>
      <c r="P533" s="69"/>
      <c r="Q533" s="69"/>
      <c r="R533" s="69"/>
      <c r="S533" s="69"/>
      <c r="T533" s="69"/>
      <c r="U533" s="69"/>
      <c r="V533" s="69"/>
      <c r="W533" s="69"/>
      <c r="X533" s="69"/>
      <c r="Y533" s="69"/>
      <c r="Z533" s="69"/>
    </row>
    <row r="534" spans="1:26" ht="10.5" customHeight="1">
      <c r="A534" s="69"/>
      <c r="B534" s="148"/>
      <c r="C534" s="69"/>
      <c r="D534" s="148"/>
      <c r="E534" s="69"/>
      <c r="F534" s="69"/>
      <c r="G534" s="69"/>
      <c r="H534" s="69"/>
      <c r="I534" s="69"/>
      <c r="J534" s="69"/>
      <c r="K534" s="69"/>
      <c r="L534" s="69"/>
      <c r="M534" s="69"/>
      <c r="N534" s="69"/>
      <c r="O534" s="69"/>
      <c r="P534" s="69"/>
      <c r="Q534" s="69"/>
      <c r="R534" s="69"/>
      <c r="S534" s="69"/>
      <c r="T534" s="69"/>
      <c r="U534" s="69"/>
      <c r="V534" s="69"/>
      <c r="W534" s="69"/>
      <c r="X534" s="69"/>
      <c r="Y534" s="69"/>
      <c r="Z534" s="69"/>
    </row>
    <row r="535" spans="1:26" ht="10.5" customHeight="1">
      <c r="A535" s="69"/>
      <c r="B535" s="148"/>
      <c r="C535" s="69"/>
      <c r="D535" s="148"/>
      <c r="E535" s="69"/>
      <c r="F535" s="69"/>
      <c r="G535" s="69"/>
      <c r="H535" s="69"/>
      <c r="I535" s="69"/>
      <c r="J535" s="69"/>
      <c r="K535" s="69"/>
      <c r="L535" s="69"/>
      <c r="M535" s="69"/>
      <c r="N535" s="69"/>
      <c r="O535" s="69"/>
      <c r="P535" s="69"/>
      <c r="Q535" s="69"/>
      <c r="R535" s="69"/>
      <c r="S535" s="69"/>
      <c r="T535" s="69"/>
      <c r="U535" s="69"/>
      <c r="V535" s="69"/>
      <c r="W535" s="69"/>
      <c r="X535" s="69"/>
      <c r="Y535" s="69"/>
      <c r="Z535" s="69"/>
    </row>
    <row r="536" spans="1:26" ht="10.5" customHeight="1">
      <c r="A536" s="69"/>
      <c r="B536" s="148"/>
      <c r="C536" s="69"/>
      <c r="D536" s="148"/>
      <c r="E536" s="69"/>
      <c r="F536" s="69"/>
      <c r="G536" s="69"/>
      <c r="H536" s="69"/>
      <c r="I536" s="69"/>
      <c r="J536" s="69"/>
      <c r="K536" s="69"/>
      <c r="L536" s="69"/>
      <c r="M536" s="69"/>
      <c r="N536" s="69"/>
      <c r="O536" s="69"/>
      <c r="P536" s="69"/>
      <c r="Q536" s="69"/>
      <c r="R536" s="69"/>
      <c r="S536" s="69"/>
      <c r="T536" s="69"/>
      <c r="U536" s="69"/>
      <c r="V536" s="69"/>
      <c r="W536" s="69"/>
      <c r="X536" s="69"/>
      <c r="Y536" s="69"/>
      <c r="Z536" s="69"/>
    </row>
    <row r="537" spans="1:26" ht="10.5" customHeight="1">
      <c r="A537" s="69"/>
      <c r="B537" s="148"/>
      <c r="C537" s="69"/>
      <c r="D537" s="148"/>
      <c r="E537" s="69"/>
      <c r="F537" s="69"/>
      <c r="G537" s="69"/>
      <c r="H537" s="69"/>
      <c r="I537" s="69"/>
      <c r="J537" s="69"/>
      <c r="K537" s="69"/>
      <c r="L537" s="69"/>
      <c r="M537" s="69"/>
      <c r="N537" s="69"/>
      <c r="O537" s="69"/>
      <c r="P537" s="69"/>
      <c r="Q537" s="69"/>
      <c r="R537" s="69"/>
      <c r="S537" s="69"/>
      <c r="T537" s="69"/>
      <c r="U537" s="69"/>
      <c r="V537" s="69"/>
      <c r="W537" s="69"/>
      <c r="X537" s="69"/>
      <c r="Y537" s="69"/>
      <c r="Z537" s="69"/>
    </row>
    <row r="538" spans="1:26" ht="10.5" customHeight="1">
      <c r="A538" s="69"/>
      <c r="B538" s="148"/>
      <c r="C538" s="69"/>
      <c r="D538" s="148"/>
      <c r="E538" s="69"/>
      <c r="F538" s="69"/>
      <c r="G538" s="69"/>
      <c r="H538" s="69"/>
      <c r="I538" s="69"/>
      <c r="J538" s="69"/>
      <c r="K538" s="69"/>
      <c r="L538" s="69"/>
      <c r="M538" s="69"/>
      <c r="N538" s="69"/>
      <c r="O538" s="69"/>
      <c r="P538" s="69"/>
      <c r="Q538" s="69"/>
      <c r="R538" s="69"/>
      <c r="S538" s="69"/>
      <c r="T538" s="69"/>
      <c r="U538" s="69"/>
      <c r="V538" s="69"/>
      <c r="W538" s="69"/>
      <c r="X538" s="69"/>
      <c r="Y538" s="69"/>
      <c r="Z538" s="69"/>
    </row>
    <row r="539" spans="1:26" ht="10.5" customHeight="1">
      <c r="A539" s="69"/>
      <c r="B539" s="148"/>
      <c r="C539" s="69"/>
      <c r="D539" s="148"/>
      <c r="E539" s="69"/>
      <c r="F539" s="69"/>
      <c r="G539" s="69"/>
      <c r="H539" s="69"/>
      <c r="I539" s="69"/>
      <c r="J539" s="69"/>
      <c r="K539" s="69"/>
      <c r="L539" s="69"/>
      <c r="M539" s="69"/>
      <c r="N539" s="69"/>
      <c r="O539" s="69"/>
      <c r="P539" s="69"/>
      <c r="Q539" s="69"/>
      <c r="R539" s="69"/>
      <c r="S539" s="69"/>
      <c r="T539" s="69"/>
      <c r="U539" s="69"/>
      <c r="V539" s="69"/>
      <c r="W539" s="69"/>
      <c r="X539" s="69"/>
      <c r="Y539" s="69"/>
      <c r="Z539" s="69"/>
    </row>
    <row r="540" spans="1:26" ht="10.5" customHeight="1">
      <c r="A540" s="69"/>
      <c r="B540" s="148"/>
      <c r="C540" s="69"/>
      <c r="D540" s="148"/>
      <c r="E540" s="69"/>
      <c r="F540" s="69"/>
      <c r="G540" s="69"/>
      <c r="H540" s="69"/>
      <c r="I540" s="69"/>
      <c r="J540" s="69"/>
      <c r="K540" s="69"/>
      <c r="L540" s="69"/>
      <c r="M540" s="69"/>
      <c r="N540" s="69"/>
      <c r="O540" s="69"/>
      <c r="P540" s="69"/>
      <c r="Q540" s="69"/>
      <c r="R540" s="69"/>
      <c r="S540" s="69"/>
      <c r="T540" s="69"/>
      <c r="U540" s="69"/>
      <c r="V540" s="69"/>
      <c r="W540" s="69"/>
      <c r="X540" s="69"/>
      <c r="Y540" s="69"/>
      <c r="Z540" s="69"/>
    </row>
    <row r="541" spans="1:26" ht="10.5" customHeight="1">
      <c r="A541" s="69"/>
      <c r="B541" s="148"/>
      <c r="C541" s="69"/>
      <c r="D541" s="148"/>
      <c r="E541" s="69"/>
      <c r="F541" s="69"/>
      <c r="G541" s="69"/>
      <c r="H541" s="69"/>
      <c r="I541" s="69"/>
      <c r="J541" s="69"/>
      <c r="K541" s="69"/>
      <c r="L541" s="69"/>
      <c r="M541" s="69"/>
      <c r="N541" s="69"/>
      <c r="O541" s="69"/>
      <c r="P541" s="69"/>
      <c r="Q541" s="69"/>
      <c r="R541" s="69"/>
      <c r="S541" s="69"/>
      <c r="T541" s="69"/>
      <c r="U541" s="69"/>
      <c r="V541" s="69"/>
      <c r="W541" s="69"/>
      <c r="X541" s="69"/>
      <c r="Y541" s="69"/>
      <c r="Z541" s="69"/>
    </row>
    <row r="542" spans="1:26" ht="10.5" customHeight="1">
      <c r="A542" s="69"/>
      <c r="B542" s="148"/>
      <c r="C542" s="69"/>
      <c r="D542" s="148"/>
      <c r="E542" s="69"/>
      <c r="F542" s="69"/>
      <c r="G542" s="69"/>
      <c r="H542" s="69"/>
      <c r="I542" s="69"/>
      <c r="J542" s="69"/>
      <c r="K542" s="69"/>
      <c r="L542" s="69"/>
      <c r="M542" s="69"/>
      <c r="N542" s="69"/>
      <c r="O542" s="69"/>
      <c r="P542" s="69"/>
      <c r="Q542" s="69"/>
      <c r="R542" s="69"/>
      <c r="S542" s="69"/>
      <c r="T542" s="69"/>
      <c r="U542" s="69"/>
      <c r="V542" s="69"/>
      <c r="W542" s="69"/>
      <c r="X542" s="69"/>
      <c r="Y542" s="69"/>
      <c r="Z542" s="69"/>
    </row>
    <row r="543" spans="1:26" ht="10.5" customHeight="1">
      <c r="A543" s="69"/>
      <c r="B543" s="148"/>
      <c r="C543" s="69"/>
      <c r="D543" s="148"/>
      <c r="E543" s="69"/>
      <c r="F543" s="69"/>
      <c r="G543" s="69"/>
      <c r="H543" s="69"/>
      <c r="I543" s="69"/>
      <c r="J543" s="69"/>
      <c r="K543" s="69"/>
      <c r="L543" s="69"/>
      <c r="M543" s="69"/>
      <c r="N543" s="69"/>
      <c r="O543" s="69"/>
      <c r="P543" s="69"/>
      <c r="Q543" s="69"/>
      <c r="R543" s="69"/>
      <c r="S543" s="69"/>
      <c r="T543" s="69"/>
      <c r="U543" s="69"/>
      <c r="V543" s="69"/>
      <c r="W543" s="69"/>
      <c r="X543" s="69"/>
      <c r="Y543" s="69"/>
      <c r="Z543" s="69"/>
    </row>
    <row r="544" spans="1:26" ht="10.5" customHeight="1">
      <c r="A544" s="69"/>
      <c r="B544" s="148"/>
      <c r="C544" s="69"/>
      <c r="D544" s="148"/>
      <c r="E544" s="69"/>
      <c r="F544" s="69"/>
      <c r="G544" s="69"/>
      <c r="H544" s="69"/>
      <c r="I544" s="69"/>
      <c r="J544" s="69"/>
      <c r="K544" s="69"/>
      <c r="L544" s="69"/>
      <c r="M544" s="69"/>
      <c r="N544" s="69"/>
      <c r="O544" s="69"/>
      <c r="P544" s="69"/>
      <c r="Q544" s="69"/>
      <c r="R544" s="69"/>
      <c r="S544" s="69"/>
      <c r="T544" s="69"/>
      <c r="U544" s="69"/>
      <c r="V544" s="69"/>
      <c r="W544" s="69"/>
      <c r="X544" s="69"/>
      <c r="Y544" s="69"/>
      <c r="Z544" s="69"/>
    </row>
    <row r="545" spans="1:26" ht="10.5" customHeight="1">
      <c r="A545" s="69"/>
      <c r="B545" s="148"/>
      <c r="C545" s="69"/>
      <c r="D545" s="148"/>
      <c r="E545" s="69"/>
      <c r="F545" s="69"/>
      <c r="G545" s="69"/>
      <c r="H545" s="69"/>
      <c r="I545" s="69"/>
      <c r="J545" s="69"/>
      <c r="K545" s="69"/>
      <c r="L545" s="69"/>
      <c r="M545" s="69"/>
      <c r="N545" s="69"/>
      <c r="O545" s="69"/>
      <c r="P545" s="69"/>
      <c r="Q545" s="69"/>
      <c r="R545" s="69"/>
      <c r="S545" s="69"/>
      <c r="T545" s="69"/>
      <c r="U545" s="69"/>
      <c r="V545" s="69"/>
      <c r="W545" s="69"/>
      <c r="X545" s="69"/>
      <c r="Y545" s="69"/>
      <c r="Z545" s="69"/>
    </row>
    <row r="546" spans="1:26" ht="10.5" customHeight="1">
      <c r="A546" s="69"/>
      <c r="B546" s="148"/>
      <c r="C546" s="69"/>
      <c r="D546" s="148"/>
      <c r="E546" s="69"/>
      <c r="F546" s="69"/>
      <c r="G546" s="69"/>
      <c r="H546" s="69"/>
      <c r="I546" s="69"/>
      <c r="J546" s="69"/>
      <c r="K546" s="69"/>
      <c r="L546" s="69"/>
      <c r="M546" s="69"/>
      <c r="N546" s="69"/>
      <c r="O546" s="69"/>
      <c r="P546" s="69"/>
      <c r="Q546" s="69"/>
      <c r="R546" s="69"/>
      <c r="S546" s="69"/>
      <c r="T546" s="69"/>
      <c r="U546" s="69"/>
      <c r="V546" s="69"/>
      <c r="W546" s="69"/>
      <c r="X546" s="69"/>
      <c r="Y546" s="69"/>
      <c r="Z546" s="69"/>
    </row>
    <row r="547" spans="1:26" ht="10.5" customHeight="1">
      <c r="A547" s="69"/>
      <c r="B547" s="148"/>
      <c r="C547" s="69"/>
      <c r="D547" s="148"/>
      <c r="E547" s="69"/>
      <c r="F547" s="69"/>
      <c r="G547" s="69"/>
      <c r="H547" s="69"/>
      <c r="I547" s="69"/>
      <c r="J547" s="69"/>
      <c r="K547" s="69"/>
      <c r="L547" s="69"/>
      <c r="M547" s="69"/>
      <c r="N547" s="69"/>
      <c r="O547" s="69"/>
      <c r="P547" s="69"/>
      <c r="Q547" s="69"/>
      <c r="R547" s="69"/>
      <c r="S547" s="69"/>
      <c r="T547" s="69"/>
      <c r="U547" s="69"/>
      <c r="V547" s="69"/>
      <c r="W547" s="69"/>
      <c r="X547" s="69"/>
      <c r="Y547" s="69"/>
      <c r="Z547" s="69"/>
    </row>
    <row r="548" spans="1:26" ht="10.5" customHeight="1">
      <c r="A548" s="69"/>
      <c r="B548" s="148"/>
      <c r="C548" s="69"/>
      <c r="D548" s="148"/>
      <c r="E548" s="69"/>
      <c r="F548" s="69"/>
      <c r="G548" s="69"/>
      <c r="H548" s="69"/>
      <c r="I548" s="69"/>
      <c r="J548" s="69"/>
      <c r="K548" s="69"/>
      <c r="L548" s="69"/>
      <c r="M548" s="69"/>
      <c r="N548" s="69"/>
      <c r="O548" s="69"/>
      <c r="P548" s="69"/>
      <c r="Q548" s="69"/>
      <c r="R548" s="69"/>
      <c r="S548" s="69"/>
      <c r="T548" s="69"/>
      <c r="U548" s="69"/>
      <c r="V548" s="69"/>
      <c r="W548" s="69"/>
      <c r="X548" s="69"/>
      <c r="Y548" s="69"/>
      <c r="Z548" s="69"/>
    </row>
    <row r="549" spans="1:26" ht="10.5" customHeight="1">
      <c r="A549" s="69"/>
      <c r="B549" s="148"/>
      <c r="C549" s="69"/>
      <c r="D549" s="148"/>
      <c r="E549" s="69"/>
      <c r="F549" s="69"/>
      <c r="G549" s="69"/>
      <c r="H549" s="69"/>
      <c r="I549" s="69"/>
      <c r="J549" s="69"/>
      <c r="K549" s="69"/>
      <c r="L549" s="69"/>
      <c r="M549" s="69"/>
      <c r="N549" s="69"/>
      <c r="O549" s="69"/>
      <c r="P549" s="69"/>
      <c r="Q549" s="69"/>
      <c r="R549" s="69"/>
      <c r="S549" s="69"/>
      <c r="T549" s="69"/>
      <c r="U549" s="69"/>
      <c r="V549" s="69"/>
      <c r="W549" s="69"/>
      <c r="X549" s="69"/>
      <c r="Y549" s="69"/>
      <c r="Z549" s="69"/>
    </row>
    <row r="550" spans="1:26" ht="10.5" customHeight="1">
      <c r="A550" s="69"/>
      <c r="B550" s="148"/>
      <c r="C550" s="69"/>
      <c r="D550" s="148"/>
      <c r="E550" s="69"/>
      <c r="F550" s="69"/>
      <c r="G550" s="69"/>
      <c r="H550" s="69"/>
      <c r="I550" s="69"/>
      <c r="J550" s="69"/>
      <c r="K550" s="69"/>
      <c r="L550" s="69"/>
      <c r="M550" s="69"/>
      <c r="N550" s="69"/>
      <c r="O550" s="69"/>
      <c r="P550" s="69"/>
      <c r="Q550" s="69"/>
      <c r="R550" s="69"/>
      <c r="S550" s="69"/>
      <c r="T550" s="69"/>
      <c r="U550" s="69"/>
      <c r="V550" s="69"/>
      <c r="W550" s="69"/>
      <c r="X550" s="69"/>
      <c r="Y550" s="69"/>
      <c r="Z550" s="69"/>
    </row>
    <row r="551" spans="1:26" ht="10.5" customHeight="1">
      <c r="A551" s="69"/>
      <c r="B551" s="148"/>
      <c r="C551" s="69"/>
      <c r="D551" s="148"/>
      <c r="E551" s="69"/>
      <c r="F551" s="69"/>
      <c r="G551" s="69"/>
      <c r="H551" s="69"/>
      <c r="I551" s="69"/>
      <c r="J551" s="69"/>
      <c r="K551" s="69"/>
      <c r="L551" s="69"/>
      <c r="M551" s="69"/>
      <c r="N551" s="69"/>
      <c r="O551" s="69"/>
      <c r="P551" s="69"/>
      <c r="Q551" s="69"/>
      <c r="R551" s="69"/>
      <c r="S551" s="69"/>
      <c r="T551" s="69"/>
      <c r="U551" s="69"/>
      <c r="V551" s="69"/>
      <c r="W551" s="69"/>
      <c r="X551" s="69"/>
      <c r="Y551" s="69"/>
      <c r="Z551" s="69"/>
    </row>
    <row r="552" spans="1:26" ht="10.5" customHeight="1">
      <c r="A552" s="69"/>
      <c r="B552" s="148"/>
      <c r="C552" s="69"/>
      <c r="D552" s="148"/>
      <c r="E552" s="69"/>
      <c r="F552" s="69"/>
      <c r="G552" s="69"/>
      <c r="H552" s="69"/>
      <c r="I552" s="69"/>
      <c r="J552" s="69"/>
      <c r="K552" s="69"/>
      <c r="L552" s="69"/>
      <c r="M552" s="69"/>
      <c r="N552" s="69"/>
      <c r="O552" s="69"/>
      <c r="P552" s="69"/>
      <c r="Q552" s="69"/>
      <c r="R552" s="69"/>
      <c r="S552" s="69"/>
      <c r="T552" s="69"/>
      <c r="U552" s="69"/>
      <c r="V552" s="69"/>
      <c r="W552" s="69"/>
      <c r="X552" s="69"/>
      <c r="Y552" s="69"/>
      <c r="Z552" s="69"/>
    </row>
    <row r="553" spans="1:26" ht="10.5" customHeight="1">
      <c r="A553" s="69"/>
      <c r="B553" s="148"/>
      <c r="C553" s="69"/>
      <c r="D553" s="148"/>
      <c r="E553" s="69"/>
      <c r="F553" s="69"/>
      <c r="G553" s="69"/>
      <c r="H553" s="69"/>
      <c r="I553" s="69"/>
      <c r="J553" s="69"/>
      <c r="K553" s="69"/>
      <c r="L553" s="69"/>
      <c r="M553" s="69"/>
      <c r="N553" s="69"/>
      <c r="O553" s="69"/>
      <c r="P553" s="69"/>
      <c r="Q553" s="69"/>
      <c r="R553" s="69"/>
      <c r="S553" s="69"/>
      <c r="T553" s="69"/>
      <c r="U553" s="69"/>
      <c r="V553" s="69"/>
      <c r="W553" s="69"/>
      <c r="X553" s="69"/>
      <c r="Y553" s="69"/>
      <c r="Z553" s="69"/>
    </row>
    <row r="554" spans="1:26" ht="10.5" customHeight="1">
      <c r="A554" s="69"/>
      <c r="B554" s="148"/>
      <c r="C554" s="69"/>
      <c r="D554" s="148"/>
      <c r="E554" s="69"/>
      <c r="F554" s="69"/>
      <c r="G554" s="69"/>
      <c r="H554" s="69"/>
      <c r="I554" s="69"/>
      <c r="J554" s="69"/>
      <c r="K554" s="69"/>
      <c r="L554" s="69"/>
      <c r="M554" s="69"/>
      <c r="N554" s="69"/>
      <c r="O554" s="69"/>
      <c r="P554" s="69"/>
      <c r="Q554" s="69"/>
      <c r="R554" s="69"/>
      <c r="S554" s="69"/>
      <c r="T554" s="69"/>
      <c r="U554" s="69"/>
      <c r="V554" s="69"/>
      <c r="W554" s="69"/>
      <c r="X554" s="69"/>
      <c r="Y554" s="69"/>
      <c r="Z554" s="69"/>
    </row>
    <row r="555" spans="1:26" ht="10.5" customHeight="1">
      <c r="A555" s="69"/>
      <c r="B555" s="148"/>
      <c r="C555" s="69"/>
      <c r="D555" s="148"/>
      <c r="E555" s="69"/>
      <c r="F555" s="69"/>
      <c r="G555" s="69"/>
      <c r="H555" s="69"/>
      <c r="I555" s="69"/>
      <c r="J555" s="69"/>
      <c r="K555" s="69"/>
      <c r="L555" s="69"/>
      <c r="M555" s="69"/>
      <c r="N555" s="69"/>
      <c r="O555" s="69"/>
      <c r="P555" s="69"/>
      <c r="Q555" s="69"/>
      <c r="R555" s="69"/>
      <c r="S555" s="69"/>
      <c r="T555" s="69"/>
      <c r="U555" s="69"/>
      <c r="V555" s="69"/>
      <c r="W555" s="69"/>
      <c r="X555" s="69"/>
      <c r="Y555" s="69"/>
      <c r="Z555" s="69"/>
    </row>
    <row r="556" spans="1:26" ht="10.5" customHeight="1">
      <c r="A556" s="69"/>
      <c r="B556" s="148"/>
      <c r="C556" s="69"/>
      <c r="D556" s="148"/>
      <c r="E556" s="69"/>
      <c r="F556" s="69"/>
      <c r="G556" s="69"/>
      <c r="H556" s="69"/>
      <c r="I556" s="69"/>
      <c r="J556" s="69"/>
      <c r="K556" s="69"/>
      <c r="L556" s="69"/>
      <c r="M556" s="69"/>
      <c r="N556" s="69"/>
      <c r="O556" s="69"/>
      <c r="P556" s="69"/>
      <c r="Q556" s="69"/>
      <c r="R556" s="69"/>
      <c r="S556" s="69"/>
      <c r="T556" s="69"/>
      <c r="U556" s="69"/>
      <c r="V556" s="69"/>
      <c r="W556" s="69"/>
      <c r="X556" s="69"/>
      <c r="Y556" s="69"/>
      <c r="Z556" s="69"/>
    </row>
    <row r="557" spans="1:26" ht="10.5" customHeight="1">
      <c r="A557" s="69"/>
      <c r="B557" s="148"/>
      <c r="C557" s="69"/>
      <c r="D557" s="148"/>
      <c r="E557" s="69"/>
      <c r="F557" s="69"/>
      <c r="G557" s="69"/>
      <c r="H557" s="69"/>
      <c r="I557" s="69"/>
      <c r="J557" s="69"/>
      <c r="K557" s="69"/>
      <c r="L557" s="69"/>
      <c r="M557" s="69"/>
      <c r="N557" s="69"/>
      <c r="O557" s="69"/>
      <c r="P557" s="69"/>
      <c r="Q557" s="69"/>
      <c r="R557" s="69"/>
      <c r="S557" s="69"/>
      <c r="T557" s="69"/>
      <c r="U557" s="69"/>
      <c r="V557" s="69"/>
      <c r="W557" s="69"/>
      <c r="X557" s="69"/>
      <c r="Y557" s="69"/>
      <c r="Z557" s="69"/>
    </row>
    <row r="558" spans="1:26" ht="10.5" customHeight="1">
      <c r="A558" s="69"/>
      <c r="B558" s="148"/>
      <c r="C558" s="69"/>
      <c r="D558" s="148"/>
      <c r="E558" s="69"/>
      <c r="F558" s="69"/>
      <c r="G558" s="69"/>
      <c r="H558" s="69"/>
      <c r="I558" s="69"/>
      <c r="J558" s="69"/>
      <c r="K558" s="69"/>
      <c r="L558" s="69"/>
      <c r="M558" s="69"/>
      <c r="N558" s="69"/>
      <c r="O558" s="69"/>
      <c r="P558" s="69"/>
      <c r="Q558" s="69"/>
      <c r="R558" s="69"/>
      <c r="S558" s="69"/>
      <c r="T558" s="69"/>
      <c r="U558" s="69"/>
      <c r="V558" s="69"/>
      <c r="W558" s="69"/>
      <c r="X558" s="69"/>
      <c r="Y558" s="69"/>
      <c r="Z558" s="69"/>
    </row>
    <row r="559" spans="1:26" ht="10.5" customHeight="1">
      <c r="A559" s="69"/>
      <c r="B559" s="148"/>
      <c r="C559" s="69"/>
      <c r="D559" s="148"/>
      <c r="E559" s="69"/>
      <c r="F559" s="69"/>
      <c r="G559" s="69"/>
      <c r="H559" s="69"/>
      <c r="I559" s="69"/>
      <c r="J559" s="69"/>
      <c r="K559" s="69"/>
      <c r="L559" s="69"/>
      <c r="M559" s="69"/>
      <c r="N559" s="69"/>
      <c r="O559" s="69"/>
      <c r="P559" s="69"/>
      <c r="Q559" s="69"/>
      <c r="R559" s="69"/>
      <c r="S559" s="69"/>
      <c r="T559" s="69"/>
      <c r="U559" s="69"/>
      <c r="V559" s="69"/>
      <c r="W559" s="69"/>
      <c r="X559" s="69"/>
      <c r="Y559" s="69"/>
      <c r="Z559" s="69"/>
    </row>
    <row r="560" spans="1:26" ht="10.5" customHeight="1">
      <c r="A560" s="69"/>
      <c r="B560" s="148"/>
      <c r="C560" s="69"/>
      <c r="D560" s="148"/>
      <c r="E560" s="69"/>
      <c r="F560" s="69"/>
      <c r="G560" s="69"/>
      <c r="H560" s="69"/>
      <c r="I560" s="69"/>
      <c r="J560" s="69"/>
      <c r="K560" s="69"/>
      <c r="L560" s="69"/>
      <c r="M560" s="69"/>
      <c r="N560" s="69"/>
      <c r="O560" s="69"/>
      <c r="P560" s="69"/>
      <c r="Q560" s="69"/>
      <c r="R560" s="69"/>
      <c r="S560" s="69"/>
      <c r="T560" s="69"/>
      <c r="U560" s="69"/>
      <c r="V560" s="69"/>
      <c r="W560" s="69"/>
      <c r="X560" s="69"/>
      <c r="Y560" s="69"/>
      <c r="Z560" s="69"/>
    </row>
    <row r="561" spans="1:26" ht="10.5" customHeight="1">
      <c r="A561" s="69"/>
      <c r="B561" s="148"/>
      <c r="C561" s="69"/>
      <c r="D561" s="148"/>
      <c r="E561" s="69"/>
      <c r="F561" s="69"/>
      <c r="G561" s="69"/>
      <c r="H561" s="69"/>
      <c r="I561" s="69"/>
      <c r="J561" s="69"/>
      <c r="K561" s="69"/>
      <c r="L561" s="69"/>
      <c r="M561" s="69"/>
      <c r="N561" s="69"/>
      <c r="O561" s="69"/>
      <c r="P561" s="69"/>
      <c r="Q561" s="69"/>
      <c r="R561" s="69"/>
      <c r="S561" s="69"/>
      <c r="T561" s="69"/>
      <c r="U561" s="69"/>
      <c r="V561" s="69"/>
      <c r="W561" s="69"/>
      <c r="X561" s="69"/>
      <c r="Y561" s="69"/>
      <c r="Z561" s="69"/>
    </row>
    <row r="562" spans="1:26" ht="10.5" customHeight="1">
      <c r="A562" s="69"/>
      <c r="B562" s="148"/>
      <c r="C562" s="69"/>
      <c r="D562" s="148"/>
      <c r="E562" s="69"/>
      <c r="F562" s="69"/>
      <c r="G562" s="69"/>
      <c r="H562" s="69"/>
      <c r="I562" s="69"/>
      <c r="J562" s="69"/>
      <c r="K562" s="69"/>
      <c r="L562" s="69"/>
      <c r="M562" s="69"/>
      <c r="N562" s="69"/>
      <c r="O562" s="69"/>
      <c r="P562" s="69"/>
      <c r="Q562" s="69"/>
      <c r="R562" s="69"/>
      <c r="S562" s="69"/>
      <c r="T562" s="69"/>
      <c r="U562" s="69"/>
      <c r="V562" s="69"/>
      <c r="W562" s="69"/>
      <c r="X562" s="69"/>
      <c r="Y562" s="69"/>
      <c r="Z562" s="69"/>
    </row>
    <row r="563" spans="1:26" ht="10.5" customHeight="1">
      <c r="A563" s="69"/>
      <c r="B563" s="148"/>
      <c r="C563" s="69"/>
      <c r="D563" s="148"/>
      <c r="E563" s="69"/>
      <c r="F563" s="69"/>
      <c r="G563" s="69"/>
      <c r="H563" s="69"/>
      <c r="I563" s="69"/>
      <c r="J563" s="69"/>
      <c r="K563" s="69"/>
      <c r="L563" s="69"/>
      <c r="M563" s="69"/>
      <c r="N563" s="69"/>
      <c r="O563" s="69"/>
      <c r="P563" s="69"/>
      <c r="Q563" s="69"/>
      <c r="R563" s="69"/>
      <c r="S563" s="69"/>
      <c r="T563" s="69"/>
      <c r="U563" s="69"/>
      <c r="V563" s="69"/>
      <c r="W563" s="69"/>
      <c r="X563" s="69"/>
      <c r="Y563" s="69"/>
      <c r="Z563" s="69"/>
    </row>
    <row r="564" spans="1:26" ht="10.5" customHeight="1">
      <c r="A564" s="69"/>
      <c r="B564" s="148"/>
      <c r="C564" s="69"/>
      <c r="D564" s="148"/>
      <c r="E564" s="69"/>
      <c r="F564" s="69"/>
      <c r="G564" s="69"/>
      <c r="H564" s="69"/>
      <c r="I564" s="69"/>
      <c r="J564" s="69"/>
      <c r="K564" s="69"/>
      <c r="L564" s="69"/>
      <c r="M564" s="69"/>
      <c r="N564" s="69"/>
      <c r="O564" s="69"/>
      <c r="P564" s="69"/>
      <c r="Q564" s="69"/>
      <c r="R564" s="69"/>
      <c r="S564" s="69"/>
      <c r="T564" s="69"/>
      <c r="U564" s="69"/>
      <c r="V564" s="69"/>
      <c r="W564" s="69"/>
      <c r="X564" s="69"/>
      <c r="Y564" s="69"/>
      <c r="Z564" s="69"/>
    </row>
    <row r="565" spans="1:26" ht="10.5" customHeight="1">
      <c r="A565" s="69"/>
      <c r="B565" s="148"/>
      <c r="C565" s="69"/>
      <c r="D565" s="148"/>
      <c r="E565" s="69"/>
      <c r="F565" s="69"/>
      <c r="G565" s="69"/>
      <c r="H565" s="69"/>
      <c r="I565" s="69"/>
      <c r="J565" s="69"/>
      <c r="K565" s="69"/>
      <c r="L565" s="69"/>
      <c r="M565" s="69"/>
      <c r="N565" s="69"/>
      <c r="O565" s="69"/>
      <c r="P565" s="69"/>
      <c r="Q565" s="69"/>
      <c r="R565" s="69"/>
      <c r="S565" s="69"/>
      <c r="T565" s="69"/>
      <c r="U565" s="69"/>
      <c r="V565" s="69"/>
      <c r="W565" s="69"/>
      <c r="X565" s="69"/>
      <c r="Y565" s="69"/>
      <c r="Z565" s="69"/>
    </row>
    <row r="566" spans="1:26" ht="10.5" customHeight="1">
      <c r="A566" s="69"/>
      <c r="B566" s="148"/>
      <c r="C566" s="69"/>
      <c r="D566" s="148"/>
      <c r="E566" s="69"/>
      <c r="F566" s="69"/>
      <c r="G566" s="69"/>
      <c r="H566" s="69"/>
      <c r="I566" s="69"/>
      <c r="J566" s="69"/>
      <c r="K566" s="69"/>
      <c r="L566" s="69"/>
      <c r="M566" s="69"/>
      <c r="N566" s="69"/>
      <c r="O566" s="69"/>
      <c r="P566" s="69"/>
      <c r="Q566" s="69"/>
      <c r="R566" s="69"/>
      <c r="S566" s="69"/>
      <c r="T566" s="69"/>
      <c r="U566" s="69"/>
      <c r="V566" s="69"/>
      <c r="W566" s="69"/>
      <c r="X566" s="69"/>
      <c r="Y566" s="69"/>
      <c r="Z566" s="69"/>
    </row>
    <row r="567" spans="1:26" ht="10.5" customHeight="1">
      <c r="A567" s="69"/>
      <c r="B567" s="148"/>
      <c r="C567" s="69"/>
      <c r="D567" s="148"/>
      <c r="E567" s="69"/>
      <c r="F567" s="69"/>
      <c r="G567" s="69"/>
      <c r="H567" s="69"/>
      <c r="I567" s="69"/>
      <c r="J567" s="69"/>
      <c r="K567" s="69"/>
      <c r="L567" s="69"/>
      <c r="M567" s="69"/>
      <c r="N567" s="69"/>
      <c r="O567" s="69"/>
      <c r="P567" s="69"/>
      <c r="Q567" s="69"/>
      <c r="R567" s="69"/>
      <c r="S567" s="69"/>
      <c r="T567" s="69"/>
      <c r="U567" s="69"/>
      <c r="V567" s="69"/>
      <c r="W567" s="69"/>
      <c r="X567" s="69"/>
      <c r="Y567" s="69"/>
      <c r="Z567" s="69"/>
    </row>
    <row r="568" spans="1:26" ht="10.5" customHeight="1">
      <c r="A568" s="69"/>
      <c r="B568" s="148"/>
      <c r="C568" s="69"/>
      <c r="D568" s="148"/>
      <c r="E568" s="69"/>
      <c r="F568" s="69"/>
      <c r="G568" s="69"/>
      <c r="H568" s="69"/>
      <c r="I568" s="69"/>
      <c r="J568" s="69"/>
      <c r="K568" s="69"/>
      <c r="L568" s="69"/>
      <c r="M568" s="69"/>
      <c r="N568" s="69"/>
      <c r="O568" s="69"/>
      <c r="P568" s="69"/>
      <c r="Q568" s="69"/>
      <c r="R568" s="69"/>
      <c r="S568" s="69"/>
      <c r="T568" s="69"/>
      <c r="U568" s="69"/>
      <c r="V568" s="69"/>
      <c r="W568" s="69"/>
      <c r="X568" s="69"/>
      <c r="Y568" s="69"/>
      <c r="Z568" s="69"/>
    </row>
    <row r="569" spans="1:26" ht="10.5" customHeight="1">
      <c r="A569" s="69"/>
      <c r="B569" s="148"/>
      <c r="C569" s="69"/>
      <c r="D569" s="148"/>
      <c r="E569" s="69"/>
      <c r="F569" s="69"/>
      <c r="G569" s="69"/>
      <c r="H569" s="69"/>
      <c r="I569" s="69"/>
      <c r="J569" s="69"/>
      <c r="K569" s="69"/>
      <c r="L569" s="69"/>
      <c r="M569" s="69"/>
      <c r="N569" s="69"/>
      <c r="O569" s="69"/>
      <c r="P569" s="69"/>
      <c r="Q569" s="69"/>
      <c r="R569" s="69"/>
      <c r="S569" s="69"/>
      <c r="T569" s="69"/>
      <c r="U569" s="69"/>
      <c r="V569" s="69"/>
      <c r="W569" s="69"/>
      <c r="X569" s="69"/>
      <c r="Y569" s="69"/>
      <c r="Z569" s="69"/>
    </row>
    <row r="570" spans="1:26" ht="10.5" customHeight="1">
      <c r="A570" s="69"/>
      <c r="B570" s="148"/>
      <c r="C570" s="69"/>
      <c r="D570" s="148"/>
      <c r="E570" s="69"/>
      <c r="F570" s="69"/>
      <c r="G570" s="69"/>
      <c r="H570" s="69"/>
      <c r="I570" s="69"/>
      <c r="J570" s="69"/>
      <c r="K570" s="69"/>
      <c r="L570" s="69"/>
      <c r="M570" s="69"/>
      <c r="N570" s="69"/>
      <c r="O570" s="69"/>
      <c r="P570" s="69"/>
      <c r="Q570" s="69"/>
      <c r="R570" s="69"/>
      <c r="S570" s="69"/>
      <c r="T570" s="69"/>
      <c r="U570" s="69"/>
      <c r="V570" s="69"/>
      <c r="W570" s="69"/>
      <c r="X570" s="69"/>
      <c r="Y570" s="69"/>
      <c r="Z570" s="69"/>
    </row>
    <row r="571" spans="1:26" ht="10.5" customHeight="1">
      <c r="A571" s="69"/>
      <c r="B571" s="148"/>
      <c r="C571" s="69"/>
      <c r="D571" s="148"/>
      <c r="E571" s="69"/>
      <c r="F571" s="69"/>
      <c r="G571" s="69"/>
      <c r="H571" s="69"/>
      <c r="I571" s="69"/>
      <c r="J571" s="69"/>
      <c r="K571" s="69"/>
      <c r="L571" s="69"/>
      <c r="M571" s="69"/>
      <c r="N571" s="69"/>
      <c r="O571" s="69"/>
      <c r="P571" s="69"/>
      <c r="Q571" s="69"/>
      <c r="R571" s="69"/>
      <c r="S571" s="69"/>
      <c r="T571" s="69"/>
      <c r="U571" s="69"/>
      <c r="V571" s="69"/>
      <c r="W571" s="69"/>
      <c r="X571" s="69"/>
      <c r="Y571" s="69"/>
      <c r="Z571" s="69"/>
    </row>
    <row r="572" spans="1:26" ht="10.5" customHeight="1">
      <c r="A572" s="69"/>
      <c r="B572" s="148"/>
      <c r="C572" s="69"/>
      <c r="D572" s="148"/>
      <c r="E572" s="69"/>
      <c r="F572" s="69"/>
      <c r="G572" s="69"/>
      <c r="H572" s="69"/>
      <c r="I572" s="69"/>
      <c r="J572" s="69"/>
      <c r="K572" s="69"/>
      <c r="L572" s="69"/>
      <c r="M572" s="69"/>
      <c r="N572" s="69"/>
      <c r="O572" s="69"/>
      <c r="P572" s="69"/>
      <c r="Q572" s="69"/>
      <c r="R572" s="69"/>
      <c r="S572" s="69"/>
      <c r="T572" s="69"/>
      <c r="U572" s="69"/>
      <c r="V572" s="69"/>
      <c r="W572" s="69"/>
      <c r="X572" s="69"/>
      <c r="Y572" s="69"/>
      <c r="Z572" s="69"/>
    </row>
    <row r="573" spans="1:26" ht="10.5" customHeight="1">
      <c r="A573" s="69"/>
      <c r="B573" s="148"/>
      <c r="C573" s="69"/>
      <c r="D573" s="148"/>
      <c r="E573" s="69"/>
      <c r="F573" s="69"/>
      <c r="G573" s="69"/>
      <c r="H573" s="69"/>
      <c r="I573" s="69"/>
      <c r="J573" s="69"/>
      <c r="K573" s="69"/>
      <c r="L573" s="69"/>
      <c r="M573" s="69"/>
      <c r="N573" s="69"/>
      <c r="O573" s="69"/>
      <c r="P573" s="69"/>
      <c r="Q573" s="69"/>
      <c r="R573" s="69"/>
      <c r="S573" s="69"/>
      <c r="T573" s="69"/>
      <c r="U573" s="69"/>
      <c r="V573" s="69"/>
      <c r="W573" s="69"/>
      <c r="X573" s="69"/>
      <c r="Y573" s="69"/>
      <c r="Z573" s="69"/>
    </row>
    <row r="574" spans="1:26" ht="10.5" customHeight="1">
      <c r="A574" s="69"/>
      <c r="B574" s="148"/>
      <c r="C574" s="69"/>
      <c r="D574" s="148"/>
      <c r="E574" s="69"/>
      <c r="F574" s="69"/>
      <c r="G574" s="69"/>
      <c r="H574" s="69"/>
      <c r="I574" s="69"/>
      <c r="J574" s="69"/>
      <c r="K574" s="69"/>
      <c r="L574" s="69"/>
      <c r="M574" s="69"/>
      <c r="N574" s="69"/>
      <c r="O574" s="69"/>
      <c r="P574" s="69"/>
      <c r="Q574" s="69"/>
      <c r="R574" s="69"/>
      <c r="S574" s="69"/>
      <c r="T574" s="69"/>
      <c r="U574" s="69"/>
      <c r="V574" s="69"/>
      <c r="W574" s="69"/>
      <c r="X574" s="69"/>
      <c r="Y574" s="69"/>
      <c r="Z574" s="69"/>
    </row>
    <row r="575" spans="1:26" ht="10.5" customHeight="1">
      <c r="A575" s="69"/>
      <c r="B575" s="148"/>
      <c r="C575" s="69"/>
      <c r="D575" s="148"/>
      <c r="E575" s="69"/>
      <c r="F575" s="69"/>
      <c r="G575" s="69"/>
      <c r="H575" s="69"/>
      <c r="I575" s="69"/>
      <c r="J575" s="69"/>
      <c r="K575" s="69"/>
      <c r="L575" s="69"/>
      <c r="M575" s="69"/>
      <c r="N575" s="69"/>
      <c r="O575" s="69"/>
      <c r="P575" s="69"/>
      <c r="Q575" s="69"/>
      <c r="R575" s="69"/>
      <c r="S575" s="69"/>
      <c r="T575" s="69"/>
      <c r="U575" s="69"/>
      <c r="V575" s="69"/>
      <c r="W575" s="69"/>
      <c r="X575" s="69"/>
      <c r="Y575" s="69"/>
      <c r="Z575" s="69"/>
    </row>
    <row r="576" spans="1:26" ht="10.5" customHeight="1">
      <c r="A576" s="69"/>
      <c r="B576" s="148"/>
      <c r="C576" s="69"/>
      <c r="D576" s="148"/>
      <c r="E576" s="69"/>
      <c r="F576" s="69"/>
      <c r="G576" s="69"/>
      <c r="H576" s="69"/>
      <c r="I576" s="69"/>
      <c r="J576" s="69"/>
      <c r="K576" s="69"/>
      <c r="L576" s="69"/>
      <c r="M576" s="69"/>
      <c r="N576" s="69"/>
      <c r="O576" s="69"/>
      <c r="P576" s="69"/>
      <c r="Q576" s="69"/>
      <c r="R576" s="69"/>
      <c r="S576" s="69"/>
      <c r="T576" s="69"/>
      <c r="U576" s="69"/>
      <c r="V576" s="69"/>
      <c r="W576" s="69"/>
      <c r="X576" s="69"/>
      <c r="Y576" s="69"/>
      <c r="Z576" s="69"/>
    </row>
    <row r="577" spans="1:26" ht="10.5" customHeight="1">
      <c r="A577" s="69"/>
      <c r="B577" s="148"/>
      <c r="C577" s="69"/>
      <c r="D577" s="148"/>
      <c r="E577" s="69"/>
      <c r="F577" s="69"/>
      <c r="G577" s="69"/>
      <c r="H577" s="69"/>
      <c r="I577" s="69"/>
      <c r="J577" s="69"/>
      <c r="K577" s="69"/>
      <c r="L577" s="69"/>
      <c r="M577" s="69"/>
      <c r="N577" s="69"/>
      <c r="O577" s="69"/>
      <c r="P577" s="69"/>
      <c r="Q577" s="69"/>
      <c r="R577" s="69"/>
      <c r="S577" s="69"/>
      <c r="T577" s="69"/>
      <c r="U577" s="69"/>
      <c r="V577" s="69"/>
      <c r="W577" s="69"/>
      <c r="X577" s="69"/>
      <c r="Y577" s="69"/>
      <c r="Z577" s="69"/>
    </row>
    <row r="578" spans="1:26" ht="10.5" customHeight="1">
      <c r="A578" s="69"/>
      <c r="B578" s="148"/>
      <c r="C578" s="69"/>
      <c r="D578" s="148"/>
      <c r="E578" s="69"/>
      <c r="F578" s="69"/>
      <c r="G578" s="69"/>
      <c r="H578" s="69"/>
      <c r="I578" s="69"/>
      <c r="J578" s="69"/>
      <c r="K578" s="69"/>
      <c r="L578" s="69"/>
      <c r="M578" s="69"/>
      <c r="N578" s="69"/>
      <c r="O578" s="69"/>
      <c r="P578" s="69"/>
      <c r="Q578" s="69"/>
      <c r="R578" s="69"/>
      <c r="S578" s="69"/>
      <c r="T578" s="69"/>
      <c r="U578" s="69"/>
      <c r="V578" s="69"/>
      <c r="W578" s="69"/>
      <c r="X578" s="69"/>
      <c r="Y578" s="69"/>
      <c r="Z578" s="69"/>
    </row>
    <row r="579" spans="1:26" ht="10.5" customHeight="1">
      <c r="A579" s="69"/>
      <c r="B579" s="148"/>
      <c r="C579" s="69"/>
      <c r="D579" s="148"/>
      <c r="E579" s="69"/>
      <c r="F579" s="69"/>
      <c r="G579" s="69"/>
      <c r="H579" s="69"/>
      <c r="I579" s="69"/>
      <c r="J579" s="69"/>
      <c r="K579" s="69"/>
      <c r="L579" s="69"/>
      <c r="M579" s="69"/>
      <c r="N579" s="69"/>
      <c r="O579" s="69"/>
      <c r="P579" s="69"/>
      <c r="Q579" s="69"/>
      <c r="R579" s="69"/>
      <c r="S579" s="69"/>
      <c r="T579" s="69"/>
      <c r="U579" s="69"/>
      <c r="V579" s="69"/>
      <c r="W579" s="69"/>
      <c r="X579" s="69"/>
      <c r="Y579" s="69"/>
      <c r="Z579" s="69"/>
    </row>
    <row r="580" spans="1:26" ht="10.5" customHeight="1">
      <c r="A580" s="69"/>
      <c r="B580" s="148"/>
      <c r="C580" s="69"/>
      <c r="D580" s="148"/>
      <c r="E580" s="69"/>
      <c r="F580" s="69"/>
      <c r="G580" s="69"/>
      <c r="H580" s="69"/>
      <c r="I580" s="69"/>
      <c r="J580" s="69"/>
      <c r="K580" s="69"/>
      <c r="L580" s="69"/>
      <c r="M580" s="69"/>
      <c r="N580" s="69"/>
      <c r="O580" s="69"/>
      <c r="P580" s="69"/>
      <c r="Q580" s="69"/>
      <c r="R580" s="69"/>
      <c r="S580" s="69"/>
      <c r="T580" s="69"/>
      <c r="U580" s="69"/>
      <c r="V580" s="69"/>
      <c r="W580" s="69"/>
      <c r="X580" s="69"/>
      <c r="Y580" s="69"/>
      <c r="Z580" s="69"/>
    </row>
    <row r="581" spans="1:26" ht="10.5" customHeight="1">
      <c r="A581" s="69"/>
      <c r="B581" s="148"/>
      <c r="C581" s="69"/>
      <c r="D581" s="148"/>
      <c r="E581" s="69"/>
      <c r="F581" s="69"/>
      <c r="G581" s="69"/>
      <c r="H581" s="69"/>
      <c r="I581" s="69"/>
      <c r="J581" s="69"/>
      <c r="K581" s="69"/>
      <c r="L581" s="69"/>
      <c r="M581" s="69"/>
      <c r="N581" s="69"/>
      <c r="O581" s="69"/>
      <c r="P581" s="69"/>
      <c r="Q581" s="69"/>
      <c r="R581" s="69"/>
      <c r="S581" s="69"/>
      <c r="T581" s="69"/>
      <c r="U581" s="69"/>
      <c r="V581" s="69"/>
      <c r="W581" s="69"/>
      <c r="X581" s="69"/>
      <c r="Y581" s="69"/>
      <c r="Z581" s="69"/>
    </row>
    <row r="582" spans="1:26" ht="10.5" customHeight="1">
      <c r="A582" s="69"/>
      <c r="B582" s="148"/>
      <c r="C582" s="69"/>
      <c r="D582" s="148"/>
      <c r="E582" s="69"/>
      <c r="F582" s="69"/>
      <c r="G582" s="69"/>
      <c r="H582" s="69"/>
      <c r="I582" s="69"/>
      <c r="J582" s="69"/>
      <c r="K582" s="69"/>
      <c r="L582" s="69"/>
      <c r="M582" s="69"/>
      <c r="N582" s="69"/>
      <c r="O582" s="69"/>
      <c r="P582" s="69"/>
      <c r="Q582" s="69"/>
      <c r="R582" s="69"/>
      <c r="S582" s="69"/>
      <c r="T582" s="69"/>
      <c r="U582" s="69"/>
      <c r="V582" s="69"/>
      <c r="W582" s="69"/>
      <c r="X582" s="69"/>
      <c r="Y582" s="69"/>
      <c r="Z582" s="69"/>
    </row>
    <row r="583" spans="1:26" ht="10.5" customHeight="1">
      <c r="A583" s="69"/>
      <c r="B583" s="148"/>
      <c r="C583" s="69"/>
      <c r="D583" s="148"/>
      <c r="E583" s="69"/>
      <c r="F583" s="69"/>
      <c r="G583" s="69"/>
      <c r="H583" s="69"/>
      <c r="I583" s="69"/>
      <c r="J583" s="69"/>
      <c r="K583" s="69"/>
      <c r="L583" s="69"/>
      <c r="M583" s="69"/>
      <c r="N583" s="69"/>
      <c r="O583" s="69"/>
      <c r="P583" s="69"/>
      <c r="Q583" s="69"/>
      <c r="R583" s="69"/>
      <c r="S583" s="69"/>
      <c r="T583" s="69"/>
      <c r="U583" s="69"/>
      <c r="V583" s="69"/>
      <c r="W583" s="69"/>
      <c r="X583" s="69"/>
      <c r="Y583" s="69"/>
      <c r="Z583" s="69"/>
    </row>
    <row r="584" spans="1:26" ht="10.5" customHeight="1">
      <c r="A584" s="69"/>
      <c r="B584" s="148"/>
      <c r="C584" s="69"/>
      <c r="D584" s="148"/>
      <c r="E584" s="69"/>
      <c r="F584" s="69"/>
      <c r="G584" s="69"/>
      <c r="H584" s="69"/>
      <c r="I584" s="69"/>
      <c r="J584" s="69"/>
      <c r="K584" s="69"/>
      <c r="L584" s="69"/>
      <c r="M584" s="69"/>
      <c r="N584" s="69"/>
      <c r="O584" s="69"/>
      <c r="P584" s="69"/>
      <c r="Q584" s="69"/>
      <c r="R584" s="69"/>
      <c r="S584" s="69"/>
      <c r="T584" s="69"/>
      <c r="U584" s="69"/>
      <c r="V584" s="69"/>
      <c r="W584" s="69"/>
      <c r="X584" s="69"/>
      <c r="Y584" s="69"/>
      <c r="Z584" s="69"/>
    </row>
    <row r="585" spans="1:26" ht="10.5" customHeight="1">
      <c r="A585" s="69"/>
      <c r="B585" s="148"/>
      <c r="C585" s="69"/>
      <c r="D585" s="148"/>
      <c r="E585" s="69"/>
      <c r="F585" s="69"/>
      <c r="G585" s="69"/>
      <c r="H585" s="69"/>
      <c r="I585" s="69"/>
      <c r="J585" s="69"/>
      <c r="K585" s="69"/>
      <c r="L585" s="69"/>
      <c r="M585" s="69"/>
      <c r="N585" s="69"/>
      <c r="O585" s="69"/>
      <c r="P585" s="69"/>
      <c r="Q585" s="69"/>
      <c r="R585" s="69"/>
      <c r="S585" s="69"/>
      <c r="T585" s="69"/>
      <c r="U585" s="69"/>
      <c r="V585" s="69"/>
      <c r="W585" s="69"/>
      <c r="X585" s="69"/>
      <c r="Y585" s="69"/>
      <c r="Z585" s="69"/>
    </row>
    <row r="586" spans="1:26" ht="10.5" customHeight="1">
      <c r="A586" s="69"/>
      <c r="B586" s="148"/>
      <c r="C586" s="69"/>
      <c r="D586" s="148"/>
      <c r="E586" s="69"/>
      <c r="F586" s="69"/>
      <c r="G586" s="69"/>
      <c r="H586" s="69"/>
      <c r="I586" s="69"/>
      <c r="J586" s="69"/>
      <c r="K586" s="69"/>
      <c r="L586" s="69"/>
      <c r="M586" s="69"/>
      <c r="N586" s="69"/>
      <c r="O586" s="69"/>
      <c r="P586" s="69"/>
      <c r="Q586" s="69"/>
      <c r="R586" s="69"/>
      <c r="S586" s="69"/>
      <c r="T586" s="69"/>
      <c r="U586" s="69"/>
      <c r="V586" s="69"/>
      <c r="W586" s="69"/>
      <c r="X586" s="69"/>
      <c r="Y586" s="69"/>
      <c r="Z586" s="69"/>
    </row>
    <row r="587" spans="1:26" ht="10.5" customHeight="1">
      <c r="A587" s="69"/>
      <c r="B587" s="148"/>
      <c r="C587" s="69"/>
      <c r="D587" s="148"/>
      <c r="E587" s="69"/>
      <c r="F587" s="69"/>
      <c r="G587" s="69"/>
      <c r="H587" s="69"/>
      <c r="I587" s="69"/>
      <c r="J587" s="69"/>
      <c r="K587" s="69"/>
      <c r="L587" s="69"/>
      <c r="M587" s="69"/>
      <c r="N587" s="69"/>
      <c r="O587" s="69"/>
      <c r="P587" s="69"/>
      <c r="Q587" s="69"/>
      <c r="R587" s="69"/>
      <c r="S587" s="69"/>
      <c r="T587" s="69"/>
      <c r="U587" s="69"/>
      <c r="V587" s="69"/>
      <c r="W587" s="69"/>
      <c r="X587" s="69"/>
      <c r="Y587" s="69"/>
      <c r="Z587" s="69"/>
    </row>
    <row r="588" spans="1:26" ht="10.5" customHeight="1">
      <c r="A588" s="69"/>
      <c r="B588" s="148"/>
      <c r="C588" s="69"/>
      <c r="D588" s="148"/>
      <c r="E588" s="69"/>
      <c r="F588" s="69"/>
      <c r="G588" s="69"/>
      <c r="H588" s="69"/>
      <c r="I588" s="69"/>
      <c r="J588" s="69"/>
      <c r="K588" s="69"/>
      <c r="L588" s="69"/>
      <c r="M588" s="69"/>
      <c r="N588" s="69"/>
      <c r="O588" s="69"/>
      <c r="P588" s="69"/>
      <c r="Q588" s="69"/>
      <c r="R588" s="69"/>
      <c r="S588" s="69"/>
      <c r="T588" s="69"/>
      <c r="U588" s="69"/>
      <c r="V588" s="69"/>
      <c r="W588" s="69"/>
      <c r="X588" s="69"/>
      <c r="Y588" s="69"/>
      <c r="Z588" s="69"/>
    </row>
    <row r="589" spans="1:26" ht="10.5" customHeight="1">
      <c r="A589" s="69"/>
      <c r="B589" s="148"/>
      <c r="C589" s="69"/>
      <c r="D589" s="148"/>
      <c r="E589" s="69"/>
      <c r="F589" s="69"/>
      <c r="G589" s="69"/>
      <c r="H589" s="69"/>
      <c r="I589" s="69"/>
      <c r="J589" s="69"/>
      <c r="K589" s="69"/>
      <c r="L589" s="69"/>
      <c r="M589" s="69"/>
      <c r="N589" s="69"/>
      <c r="O589" s="69"/>
      <c r="P589" s="69"/>
      <c r="Q589" s="69"/>
      <c r="R589" s="69"/>
      <c r="S589" s="69"/>
      <c r="T589" s="69"/>
      <c r="U589" s="69"/>
      <c r="V589" s="69"/>
      <c r="W589" s="69"/>
      <c r="X589" s="69"/>
      <c r="Y589" s="69"/>
      <c r="Z589" s="69"/>
    </row>
    <row r="590" spans="1:26" ht="10.5" customHeight="1">
      <c r="A590" s="69"/>
      <c r="B590" s="148"/>
      <c r="C590" s="69"/>
      <c r="D590" s="148"/>
      <c r="E590" s="69"/>
      <c r="F590" s="69"/>
      <c r="G590" s="69"/>
      <c r="H590" s="69"/>
      <c r="I590" s="69"/>
      <c r="J590" s="69"/>
      <c r="K590" s="69"/>
      <c r="L590" s="69"/>
      <c r="M590" s="69"/>
      <c r="N590" s="69"/>
      <c r="O590" s="69"/>
      <c r="P590" s="69"/>
      <c r="Q590" s="69"/>
      <c r="R590" s="69"/>
      <c r="S590" s="69"/>
      <c r="T590" s="69"/>
      <c r="U590" s="69"/>
      <c r="V590" s="69"/>
      <c r="W590" s="69"/>
      <c r="X590" s="69"/>
      <c r="Y590" s="69"/>
      <c r="Z590" s="69"/>
    </row>
    <row r="591" spans="1:26" ht="10.5" customHeight="1">
      <c r="A591" s="69"/>
      <c r="B591" s="148"/>
      <c r="C591" s="69"/>
      <c r="D591" s="148"/>
      <c r="E591" s="69"/>
      <c r="F591" s="69"/>
      <c r="G591" s="69"/>
      <c r="H591" s="69"/>
      <c r="I591" s="69"/>
      <c r="J591" s="69"/>
      <c r="K591" s="69"/>
      <c r="L591" s="69"/>
      <c r="M591" s="69"/>
      <c r="N591" s="69"/>
      <c r="O591" s="69"/>
      <c r="P591" s="69"/>
      <c r="Q591" s="69"/>
      <c r="R591" s="69"/>
      <c r="S591" s="69"/>
      <c r="T591" s="69"/>
      <c r="U591" s="69"/>
      <c r="V591" s="69"/>
      <c r="W591" s="69"/>
      <c r="X591" s="69"/>
      <c r="Y591" s="69"/>
      <c r="Z591" s="69"/>
    </row>
    <row r="592" spans="1:26" ht="10.5" customHeight="1">
      <c r="A592" s="69"/>
      <c r="B592" s="148"/>
      <c r="C592" s="69"/>
      <c r="D592" s="148"/>
      <c r="E592" s="69"/>
      <c r="F592" s="69"/>
      <c r="G592" s="69"/>
      <c r="H592" s="69"/>
      <c r="I592" s="69"/>
      <c r="J592" s="69"/>
      <c r="K592" s="69"/>
      <c r="L592" s="69"/>
      <c r="M592" s="69"/>
      <c r="N592" s="69"/>
      <c r="O592" s="69"/>
      <c r="P592" s="69"/>
      <c r="Q592" s="69"/>
      <c r="R592" s="69"/>
      <c r="S592" s="69"/>
      <c r="T592" s="69"/>
      <c r="U592" s="69"/>
      <c r="V592" s="69"/>
      <c r="W592" s="69"/>
      <c r="X592" s="69"/>
      <c r="Y592" s="69"/>
      <c r="Z592" s="69"/>
    </row>
    <row r="593" spans="1:26" ht="10.5" customHeight="1">
      <c r="A593" s="69"/>
      <c r="B593" s="148"/>
      <c r="C593" s="69"/>
      <c r="D593" s="148"/>
      <c r="E593" s="69"/>
      <c r="F593" s="69"/>
      <c r="G593" s="69"/>
      <c r="H593" s="69"/>
      <c r="I593" s="69"/>
      <c r="J593" s="69"/>
      <c r="K593" s="69"/>
      <c r="L593" s="69"/>
      <c r="M593" s="69"/>
      <c r="N593" s="69"/>
      <c r="O593" s="69"/>
      <c r="P593" s="69"/>
      <c r="Q593" s="69"/>
      <c r="R593" s="69"/>
      <c r="S593" s="69"/>
      <c r="T593" s="69"/>
      <c r="U593" s="69"/>
      <c r="V593" s="69"/>
      <c r="W593" s="69"/>
      <c r="X593" s="69"/>
      <c r="Y593" s="69"/>
      <c r="Z593" s="69"/>
    </row>
    <row r="594" spans="1:26" ht="10.5" customHeight="1">
      <c r="A594" s="69"/>
      <c r="B594" s="148"/>
      <c r="C594" s="69"/>
      <c r="D594" s="148"/>
      <c r="E594" s="69"/>
      <c r="F594" s="69"/>
      <c r="G594" s="69"/>
      <c r="H594" s="69"/>
      <c r="I594" s="69"/>
      <c r="J594" s="69"/>
      <c r="K594" s="69"/>
      <c r="L594" s="69"/>
      <c r="M594" s="69"/>
      <c r="N594" s="69"/>
      <c r="O594" s="69"/>
      <c r="P594" s="69"/>
      <c r="Q594" s="69"/>
      <c r="R594" s="69"/>
      <c r="S594" s="69"/>
      <c r="T594" s="69"/>
      <c r="U594" s="69"/>
      <c r="V594" s="69"/>
      <c r="W594" s="69"/>
      <c r="X594" s="69"/>
      <c r="Y594" s="69"/>
      <c r="Z594" s="69"/>
    </row>
    <row r="595" spans="1:26" ht="10.5" customHeight="1">
      <c r="A595" s="69"/>
      <c r="B595" s="148"/>
      <c r="C595" s="69"/>
      <c r="D595" s="148"/>
      <c r="E595" s="69"/>
      <c r="F595" s="69"/>
      <c r="G595" s="69"/>
      <c r="H595" s="69"/>
      <c r="I595" s="69"/>
      <c r="J595" s="69"/>
      <c r="K595" s="69"/>
      <c r="L595" s="69"/>
      <c r="M595" s="69"/>
      <c r="N595" s="69"/>
      <c r="O595" s="69"/>
      <c r="P595" s="69"/>
      <c r="Q595" s="69"/>
      <c r="R595" s="69"/>
      <c r="S595" s="69"/>
      <c r="T595" s="69"/>
      <c r="U595" s="69"/>
      <c r="V595" s="69"/>
      <c r="W595" s="69"/>
      <c r="X595" s="69"/>
      <c r="Y595" s="69"/>
      <c r="Z595" s="69"/>
    </row>
    <row r="596" spans="1:26" ht="10.5" customHeight="1">
      <c r="A596" s="69"/>
      <c r="B596" s="148"/>
      <c r="C596" s="69"/>
      <c r="D596" s="148"/>
      <c r="E596" s="69"/>
      <c r="F596" s="69"/>
      <c r="G596" s="69"/>
      <c r="H596" s="69"/>
      <c r="I596" s="69"/>
      <c r="J596" s="69"/>
      <c r="K596" s="69"/>
      <c r="L596" s="69"/>
      <c r="M596" s="69"/>
      <c r="N596" s="69"/>
      <c r="O596" s="69"/>
      <c r="P596" s="69"/>
      <c r="Q596" s="69"/>
      <c r="R596" s="69"/>
      <c r="S596" s="69"/>
      <c r="T596" s="69"/>
      <c r="U596" s="69"/>
      <c r="V596" s="69"/>
      <c r="W596" s="69"/>
      <c r="X596" s="69"/>
      <c r="Y596" s="69"/>
      <c r="Z596" s="69"/>
    </row>
    <row r="597" spans="1:26" ht="10.5" customHeight="1">
      <c r="A597" s="69"/>
      <c r="B597" s="148"/>
      <c r="C597" s="69"/>
      <c r="D597" s="148"/>
      <c r="E597" s="69"/>
      <c r="F597" s="69"/>
      <c r="G597" s="69"/>
      <c r="H597" s="69"/>
      <c r="I597" s="69"/>
      <c r="J597" s="69"/>
      <c r="K597" s="69"/>
      <c r="L597" s="69"/>
      <c r="M597" s="69"/>
      <c r="N597" s="69"/>
      <c r="O597" s="69"/>
      <c r="P597" s="69"/>
      <c r="Q597" s="69"/>
      <c r="R597" s="69"/>
      <c r="S597" s="69"/>
      <c r="T597" s="69"/>
      <c r="U597" s="69"/>
      <c r="V597" s="69"/>
      <c r="W597" s="69"/>
      <c r="X597" s="69"/>
      <c r="Y597" s="69"/>
      <c r="Z597" s="69"/>
    </row>
    <row r="598" spans="1:26" ht="10.5" customHeight="1">
      <c r="A598" s="69"/>
      <c r="B598" s="148"/>
      <c r="C598" s="69"/>
      <c r="D598" s="148"/>
      <c r="E598" s="69"/>
      <c r="F598" s="69"/>
      <c r="G598" s="69"/>
      <c r="H598" s="69"/>
      <c r="I598" s="69"/>
      <c r="J598" s="69"/>
      <c r="K598" s="69"/>
      <c r="L598" s="69"/>
      <c r="M598" s="69"/>
      <c r="N598" s="69"/>
      <c r="O598" s="69"/>
      <c r="P598" s="69"/>
      <c r="Q598" s="69"/>
      <c r="R598" s="69"/>
      <c r="S598" s="69"/>
      <c r="T598" s="69"/>
      <c r="U598" s="69"/>
      <c r="V598" s="69"/>
      <c r="W598" s="69"/>
      <c r="X598" s="69"/>
      <c r="Y598" s="69"/>
      <c r="Z598" s="69"/>
    </row>
    <row r="599" spans="1:26" ht="10.5" customHeight="1">
      <c r="A599" s="69"/>
      <c r="B599" s="148"/>
      <c r="C599" s="69"/>
      <c r="D599" s="148"/>
      <c r="E599" s="69"/>
      <c r="F599" s="69"/>
      <c r="G599" s="69"/>
      <c r="H599" s="69"/>
      <c r="I599" s="69"/>
      <c r="J599" s="69"/>
      <c r="K599" s="69"/>
      <c r="L599" s="69"/>
      <c r="M599" s="69"/>
      <c r="N599" s="69"/>
      <c r="O599" s="69"/>
      <c r="P599" s="69"/>
      <c r="Q599" s="69"/>
      <c r="R599" s="69"/>
      <c r="S599" s="69"/>
      <c r="T599" s="69"/>
      <c r="U599" s="69"/>
      <c r="V599" s="69"/>
      <c r="W599" s="69"/>
      <c r="X599" s="69"/>
      <c r="Y599" s="69"/>
      <c r="Z599" s="69"/>
    </row>
    <row r="600" spans="1:26" ht="10.5" customHeight="1">
      <c r="A600" s="69"/>
      <c r="B600" s="148"/>
      <c r="C600" s="69"/>
      <c r="D600" s="148"/>
      <c r="E600" s="69"/>
      <c r="F600" s="69"/>
      <c r="G600" s="69"/>
      <c r="H600" s="69"/>
      <c r="I600" s="69"/>
      <c r="J600" s="69"/>
      <c r="K600" s="69"/>
      <c r="L600" s="69"/>
      <c r="M600" s="69"/>
      <c r="N600" s="69"/>
      <c r="O600" s="69"/>
      <c r="P600" s="69"/>
      <c r="Q600" s="69"/>
      <c r="R600" s="69"/>
      <c r="S600" s="69"/>
      <c r="T600" s="69"/>
      <c r="U600" s="69"/>
      <c r="V600" s="69"/>
      <c r="W600" s="69"/>
      <c r="X600" s="69"/>
      <c r="Y600" s="69"/>
      <c r="Z600" s="69"/>
    </row>
    <row r="601" spans="1:26" ht="10.5" customHeight="1">
      <c r="A601" s="69"/>
      <c r="B601" s="148"/>
      <c r="C601" s="69"/>
      <c r="D601" s="148"/>
      <c r="E601" s="69"/>
      <c r="F601" s="69"/>
      <c r="G601" s="69"/>
      <c r="H601" s="69"/>
      <c r="I601" s="69"/>
      <c r="J601" s="69"/>
      <c r="K601" s="69"/>
      <c r="L601" s="69"/>
      <c r="M601" s="69"/>
      <c r="N601" s="69"/>
      <c r="O601" s="69"/>
      <c r="P601" s="69"/>
      <c r="Q601" s="69"/>
      <c r="R601" s="69"/>
      <c r="S601" s="69"/>
      <c r="T601" s="69"/>
      <c r="U601" s="69"/>
      <c r="V601" s="69"/>
      <c r="W601" s="69"/>
      <c r="X601" s="69"/>
      <c r="Y601" s="69"/>
      <c r="Z601" s="69"/>
    </row>
    <row r="602" spans="1:26" ht="10.5" customHeight="1">
      <c r="A602" s="69"/>
      <c r="B602" s="148"/>
      <c r="C602" s="69"/>
      <c r="D602" s="148"/>
      <c r="E602" s="69"/>
      <c r="F602" s="69"/>
      <c r="G602" s="69"/>
      <c r="H602" s="69"/>
      <c r="I602" s="69"/>
      <c r="J602" s="69"/>
      <c r="K602" s="69"/>
      <c r="L602" s="69"/>
      <c r="M602" s="69"/>
      <c r="N602" s="69"/>
      <c r="O602" s="69"/>
      <c r="P602" s="69"/>
      <c r="Q602" s="69"/>
      <c r="R602" s="69"/>
      <c r="S602" s="69"/>
      <c r="T602" s="69"/>
      <c r="U602" s="69"/>
      <c r="V602" s="69"/>
      <c r="W602" s="69"/>
      <c r="X602" s="69"/>
      <c r="Y602" s="69"/>
      <c r="Z602" s="69"/>
    </row>
    <row r="603" spans="1:26" ht="10.5" customHeight="1">
      <c r="A603" s="69"/>
      <c r="B603" s="148"/>
      <c r="C603" s="69"/>
      <c r="D603" s="148"/>
      <c r="E603" s="69"/>
      <c r="F603" s="69"/>
      <c r="G603" s="69"/>
      <c r="H603" s="69"/>
      <c r="I603" s="69"/>
      <c r="J603" s="69"/>
      <c r="K603" s="69"/>
      <c r="L603" s="69"/>
      <c r="M603" s="69"/>
      <c r="N603" s="69"/>
      <c r="O603" s="69"/>
      <c r="P603" s="69"/>
      <c r="Q603" s="69"/>
      <c r="R603" s="69"/>
      <c r="S603" s="69"/>
      <c r="T603" s="69"/>
      <c r="U603" s="69"/>
      <c r="V603" s="69"/>
      <c r="W603" s="69"/>
      <c r="X603" s="69"/>
      <c r="Y603" s="69"/>
      <c r="Z603" s="69"/>
    </row>
    <row r="604" spans="1:26" ht="10.5" customHeight="1">
      <c r="A604" s="69"/>
      <c r="B604" s="148"/>
      <c r="C604" s="69"/>
      <c r="D604" s="148"/>
      <c r="E604" s="69"/>
      <c r="F604" s="69"/>
      <c r="G604" s="69"/>
      <c r="H604" s="69"/>
      <c r="I604" s="69"/>
      <c r="J604" s="69"/>
      <c r="K604" s="69"/>
      <c r="L604" s="69"/>
      <c r="M604" s="69"/>
      <c r="N604" s="69"/>
      <c r="O604" s="69"/>
      <c r="P604" s="69"/>
      <c r="Q604" s="69"/>
      <c r="R604" s="69"/>
      <c r="S604" s="69"/>
      <c r="T604" s="69"/>
      <c r="U604" s="69"/>
      <c r="V604" s="69"/>
      <c r="W604" s="69"/>
      <c r="X604" s="69"/>
      <c r="Y604" s="69"/>
      <c r="Z604" s="69"/>
    </row>
    <row r="605" spans="1:26" ht="10.5" customHeight="1">
      <c r="A605" s="69"/>
      <c r="B605" s="148"/>
      <c r="C605" s="69"/>
      <c r="D605" s="148"/>
      <c r="E605" s="69"/>
      <c r="F605" s="69"/>
      <c r="G605" s="69"/>
      <c r="H605" s="69"/>
      <c r="I605" s="69"/>
      <c r="J605" s="69"/>
      <c r="K605" s="69"/>
      <c r="L605" s="69"/>
      <c r="M605" s="69"/>
      <c r="N605" s="69"/>
      <c r="O605" s="69"/>
      <c r="P605" s="69"/>
      <c r="Q605" s="69"/>
      <c r="R605" s="69"/>
      <c r="S605" s="69"/>
      <c r="T605" s="69"/>
      <c r="U605" s="69"/>
      <c r="V605" s="69"/>
      <c r="W605" s="69"/>
      <c r="X605" s="69"/>
      <c r="Y605" s="69"/>
      <c r="Z605" s="69"/>
    </row>
    <row r="606" spans="1:26" ht="10.5" customHeight="1">
      <c r="A606" s="69"/>
      <c r="B606" s="148"/>
      <c r="C606" s="69"/>
      <c r="D606" s="148"/>
      <c r="E606" s="69"/>
      <c r="F606" s="69"/>
      <c r="G606" s="69"/>
      <c r="H606" s="69"/>
      <c r="I606" s="69"/>
      <c r="J606" s="69"/>
      <c r="K606" s="69"/>
      <c r="L606" s="69"/>
      <c r="M606" s="69"/>
      <c r="N606" s="69"/>
      <c r="O606" s="69"/>
      <c r="P606" s="69"/>
      <c r="Q606" s="69"/>
      <c r="R606" s="69"/>
      <c r="S606" s="69"/>
      <c r="T606" s="69"/>
      <c r="U606" s="69"/>
      <c r="V606" s="69"/>
      <c r="W606" s="69"/>
      <c r="X606" s="69"/>
      <c r="Y606" s="69"/>
      <c r="Z606" s="69"/>
    </row>
    <row r="607" spans="1:26" ht="10.5" customHeight="1">
      <c r="A607" s="69"/>
      <c r="B607" s="148"/>
      <c r="C607" s="69"/>
      <c r="D607" s="148"/>
      <c r="E607" s="69"/>
      <c r="F607" s="69"/>
      <c r="G607" s="69"/>
      <c r="H607" s="69"/>
      <c r="I607" s="69"/>
      <c r="J607" s="69"/>
      <c r="K607" s="69"/>
      <c r="L607" s="69"/>
      <c r="M607" s="69"/>
      <c r="N607" s="69"/>
      <c r="O607" s="69"/>
      <c r="P607" s="69"/>
      <c r="Q607" s="69"/>
      <c r="R607" s="69"/>
      <c r="S607" s="69"/>
      <c r="T607" s="69"/>
      <c r="U607" s="69"/>
      <c r="V607" s="69"/>
      <c r="W607" s="69"/>
      <c r="X607" s="69"/>
      <c r="Y607" s="69"/>
      <c r="Z607" s="69"/>
    </row>
    <row r="608" spans="1:26" ht="10.5" customHeight="1">
      <c r="A608" s="69"/>
      <c r="B608" s="148"/>
      <c r="C608" s="69"/>
      <c r="D608" s="148"/>
      <c r="E608" s="69"/>
      <c r="F608" s="69"/>
      <c r="G608" s="69"/>
      <c r="H608" s="69"/>
      <c r="I608" s="69"/>
      <c r="J608" s="69"/>
      <c r="K608" s="69"/>
      <c r="L608" s="69"/>
      <c r="M608" s="69"/>
      <c r="N608" s="69"/>
      <c r="O608" s="69"/>
      <c r="P608" s="69"/>
      <c r="Q608" s="69"/>
      <c r="R608" s="69"/>
      <c r="S608" s="69"/>
      <c r="T608" s="69"/>
      <c r="U608" s="69"/>
      <c r="V608" s="69"/>
      <c r="W608" s="69"/>
      <c r="X608" s="69"/>
      <c r="Y608" s="69"/>
      <c r="Z608" s="69"/>
    </row>
    <row r="609" spans="1:26" ht="10.5" customHeight="1">
      <c r="A609" s="69"/>
      <c r="B609" s="148"/>
      <c r="C609" s="69"/>
      <c r="D609" s="148"/>
      <c r="E609" s="69"/>
      <c r="F609" s="69"/>
      <c r="G609" s="69"/>
      <c r="H609" s="69"/>
      <c r="I609" s="69"/>
      <c r="J609" s="69"/>
      <c r="K609" s="69"/>
      <c r="L609" s="69"/>
      <c r="M609" s="69"/>
      <c r="N609" s="69"/>
      <c r="O609" s="69"/>
      <c r="P609" s="69"/>
      <c r="Q609" s="69"/>
      <c r="R609" s="69"/>
      <c r="S609" s="69"/>
      <c r="T609" s="69"/>
      <c r="U609" s="69"/>
      <c r="V609" s="69"/>
      <c r="W609" s="69"/>
      <c r="X609" s="69"/>
      <c r="Y609" s="69"/>
      <c r="Z609" s="69"/>
    </row>
    <row r="610" spans="1:26" ht="10.5" customHeight="1">
      <c r="A610" s="69"/>
      <c r="B610" s="148"/>
      <c r="C610" s="69"/>
      <c r="D610" s="148"/>
      <c r="E610" s="69"/>
      <c r="F610" s="69"/>
      <c r="G610" s="69"/>
      <c r="H610" s="69"/>
      <c r="I610" s="69"/>
      <c r="J610" s="69"/>
      <c r="K610" s="69"/>
      <c r="L610" s="69"/>
      <c r="M610" s="69"/>
      <c r="N610" s="69"/>
      <c r="O610" s="69"/>
      <c r="P610" s="69"/>
      <c r="Q610" s="69"/>
      <c r="R610" s="69"/>
      <c r="S610" s="69"/>
      <c r="T610" s="69"/>
      <c r="U610" s="69"/>
      <c r="V610" s="69"/>
      <c r="W610" s="69"/>
      <c r="X610" s="69"/>
      <c r="Y610" s="69"/>
      <c r="Z610" s="69"/>
    </row>
    <row r="611" spans="1:26" ht="10.5" customHeight="1">
      <c r="A611" s="69"/>
      <c r="B611" s="148"/>
      <c r="C611" s="69"/>
      <c r="D611" s="148"/>
      <c r="E611" s="69"/>
      <c r="F611" s="69"/>
      <c r="G611" s="69"/>
      <c r="H611" s="69"/>
      <c r="I611" s="69"/>
      <c r="J611" s="69"/>
      <c r="K611" s="69"/>
      <c r="L611" s="69"/>
      <c r="M611" s="69"/>
      <c r="N611" s="69"/>
      <c r="O611" s="69"/>
      <c r="P611" s="69"/>
      <c r="Q611" s="69"/>
      <c r="R611" s="69"/>
      <c r="S611" s="69"/>
      <c r="T611" s="69"/>
      <c r="U611" s="69"/>
      <c r="V611" s="69"/>
      <c r="W611" s="69"/>
      <c r="X611" s="69"/>
      <c r="Y611" s="69"/>
      <c r="Z611" s="69"/>
    </row>
    <row r="612" spans="1:26" ht="10.5" customHeight="1">
      <c r="A612" s="69"/>
      <c r="B612" s="148"/>
      <c r="C612" s="69"/>
      <c r="D612" s="148"/>
      <c r="E612" s="69"/>
      <c r="F612" s="69"/>
      <c r="G612" s="69"/>
      <c r="H612" s="69"/>
      <c r="I612" s="69"/>
      <c r="J612" s="69"/>
      <c r="K612" s="69"/>
      <c r="L612" s="69"/>
      <c r="M612" s="69"/>
      <c r="N612" s="69"/>
      <c r="O612" s="69"/>
      <c r="P612" s="69"/>
      <c r="Q612" s="69"/>
      <c r="R612" s="69"/>
      <c r="S612" s="69"/>
      <c r="T612" s="69"/>
      <c r="U612" s="69"/>
      <c r="V612" s="69"/>
      <c r="W612" s="69"/>
      <c r="X612" s="69"/>
      <c r="Y612" s="69"/>
      <c r="Z612" s="69"/>
    </row>
    <row r="613" spans="1:26" ht="10.5" customHeight="1">
      <c r="A613" s="69"/>
      <c r="B613" s="148"/>
      <c r="C613" s="69"/>
      <c r="D613" s="148"/>
      <c r="E613" s="69"/>
      <c r="F613" s="69"/>
      <c r="G613" s="69"/>
      <c r="H613" s="69"/>
      <c r="I613" s="69"/>
      <c r="J613" s="69"/>
      <c r="K613" s="69"/>
      <c r="L613" s="69"/>
      <c r="M613" s="69"/>
      <c r="N613" s="69"/>
      <c r="O613" s="69"/>
      <c r="P613" s="69"/>
      <c r="Q613" s="69"/>
      <c r="R613" s="69"/>
      <c r="S613" s="69"/>
      <c r="T613" s="69"/>
      <c r="U613" s="69"/>
      <c r="V613" s="69"/>
      <c r="W613" s="69"/>
      <c r="X613" s="69"/>
      <c r="Y613" s="69"/>
      <c r="Z613" s="69"/>
    </row>
    <row r="614" spans="1:26" ht="10.5" customHeight="1">
      <c r="A614" s="69"/>
      <c r="B614" s="148"/>
      <c r="C614" s="69"/>
      <c r="D614" s="148"/>
      <c r="E614" s="69"/>
      <c r="F614" s="69"/>
      <c r="G614" s="69"/>
      <c r="H614" s="69"/>
      <c r="I614" s="69"/>
      <c r="J614" s="69"/>
      <c r="K614" s="69"/>
      <c r="L614" s="69"/>
      <c r="M614" s="69"/>
      <c r="N614" s="69"/>
      <c r="O614" s="69"/>
      <c r="P614" s="69"/>
      <c r="Q614" s="69"/>
      <c r="R614" s="69"/>
      <c r="S614" s="69"/>
      <c r="T614" s="69"/>
      <c r="U614" s="69"/>
      <c r="V614" s="69"/>
      <c r="W614" s="69"/>
      <c r="X614" s="69"/>
      <c r="Y614" s="69"/>
      <c r="Z614" s="69"/>
    </row>
    <row r="615" spans="1:26" ht="10.5" customHeight="1">
      <c r="A615" s="69"/>
      <c r="B615" s="148"/>
      <c r="C615" s="69"/>
      <c r="D615" s="148"/>
      <c r="E615" s="69"/>
      <c r="F615" s="69"/>
      <c r="G615" s="69"/>
      <c r="H615" s="69"/>
      <c r="I615" s="69"/>
      <c r="J615" s="69"/>
      <c r="K615" s="69"/>
      <c r="L615" s="69"/>
      <c r="M615" s="69"/>
      <c r="N615" s="69"/>
      <c r="O615" s="69"/>
      <c r="P615" s="69"/>
      <c r="Q615" s="69"/>
      <c r="R615" s="69"/>
      <c r="S615" s="69"/>
      <c r="T615" s="69"/>
      <c r="U615" s="69"/>
      <c r="V615" s="69"/>
      <c r="W615" s="69"/>
      <c r="X615" s="69"/>
      <c r="Y615" s="69"/>
      <c r="Z615" s="69"/>
    </row>
    <row r="616" spans="1:26" ht="10.5" customHeight="1">
      <c r="A616" s="69"/>
      <c r="B616" s="148"/>
      <c r="C616" s="69"/>
      <c r="D616" s="148"/>
      <c r="E616" s="69"/>
      <c r="F616" s="69"/>
      <c r="G616" s="69"/>
      <c r="H616" s="69"/>
      <c r="I616" s="69"/>
      <c r="J616" s="69"/>
      <c r="K616" s="69"/>
      <c r="L616" s="69"/>
      <c r="M616" s="69"/>
      <c r="N616" s="69"/>
      <c r="O616" s="69"/>
      <c r="P616" s="69"/>
      <c r="Q616" s="69"/>
      <c r="R616" s="69"/>
      <c r="S616" s="69"/>
      <c r="T616" s="69"/>
      <c r="U616" s="69"/>
      <c r="V616" s="69"/>
      <c r="W616" s="69"/>
      <c r="X616" s="69"/>
      <c r="Y616" s="69"/>
      <c r="Z616" s="69"/>
    </row>
    <row r="617" spans="1:26" ht="10.5" customHeight="1">
      <c r="A617" s="69"/>
      <c r="B617" s="148"/>
      <c r="C617" s="69"/>
      <c r="D617" s="148"/>
      <c r="E617" s="69"/>
      <c r="F617" s="69"/>
      <c r="G617" s="69"/>
      <c r="H617" s="69"/>
      <c r="I617" s="69"/>
      <c r="J617" s="69"/>
      <c r="K617" s="69"/>
      <c r="L617" s="69"/>
      <c r="M617" s="69"/>
      <c r="N617" s="69"/>
      <c r="O617" s="69"/>
      <c r="P617" s="69"/>
      <c r="Q617" s="69"/>
      <c r="R617" s="69"/>
      <c r="S617" s="69"/>
      <c r="T617" s="69"/>
      <c r="U617" s="69"/>
      <c r="V617" s="69"/>
      <c r="W617" s="69"/>
      <c r="X617" s="69"/>
      <c r="Y617" s="69"/>
      <c r="Z617" s="69"/>
    </row>
    <row r="618" spans="1:26" ht="10.5" customHeight="1">
      <c r="A618" s="69"/>
      <c r="B618" s="148"/>
      <c r="C618" s="69"/>
      <c r="D618" s="148"/>
      <c r="E618" s="69"/>
      <c r="F618" s="69"/>
      <c r="G618" s="69"/>
      <c r="H618" s="69"/>
      <c r="I618" s="69"/>
      <c r="J618" s="69"/>
      <c r="K618" s="69"/>
      <c r="L618" s="69"/>
      <c r="M618" s="69"/>
      <c r="N618" s="69"/>
      <c r="O618" s="69"/>
      <c r="P618" s="69"/>
      <c r="Q618" s="69"/>
      <c r="R618" s="69"/>
      <c r="S618" s="69"/>
      <c r="T618" s="69"/>
      <c r="U618" s="69"/>
      <c r="V618" s="69"/>
      <c r="W618" s="69"/>
      <c r="X618" s="69"/>
      <c r="Y618" s="69"/>
      <c r="Z618" s="69"/>
    </row>
    <row r="619" spans="1:26" ht="10.5" customHeight="1">
      <c r="A619" s="69"/>
      <c r="B619" s="148"/>
      <c r="C619" s="69"/>
      <c r="D619" s="148"/>
      <c r="E619" s="69"/>
      <c r="F619" s="69"/>
      <c r="G619" s="69"/>
      <c r="H619" s="69"/>
      <c r="I619" s="69"/>
      <c r="J619" s="69"/>
      <c r="K619" s="69"/>
      <c r="L619" s="69"/>
      <c r="M619" s="69"/>
      <c r="N619" s="69"/>
      <c r="O619" s="69"/>
      <c r="P619" s="69"/>
      <c r="Q619" s="69"/>
      <c r="R619" s="69"/>
      <c r="S619" s="69"/>
      <c r="T619" s="69"/>
      <c r="U619" s="69"/>
      <c r="V619" s="69"/>
      <c r="W619" s="69"/>
      <c r="X619" s="69"/>
      <c r="Y619" s="69"/>
      <c r="Z619" s="69"/>
    </row>
    <row r="620" spans="1:26" ht="10.5" customHeight="1">
      <c r="A620" s="69"/>
      <c r="B620" s="148"/>
      <c r="C620" s="69"/>
      <c r="D620" s="148"/>
      <c r="E620" s="69"/>
      <c r="F620" s="69"/>
      <c r="G620" s="69"/>
      <c r="H620" s="69"/>
      <c r="I620" s="69"/>
      <c r="J620" s="69"/>
      <c r="K620" s="69"/>
      <c r="L620" s="69"/>
      <c r="M620" s="69"/>
      <c r="N620" s="69"/>
      <c r="O620" s="69"/>
      <c r="P620" s="69"/>
      <c r="Q620" s="69"/>
      <c r="R620" s="69"/>
      <c r="S620" s="69"/>
      <c r="T620" s="69"/>
      <c r="U620" s="69"/>
      <c r="V620" s="69"/>
      <c r="W620" s="69"/>
      <c r="X620" s="69"/>
      <c r="Y620" s="69"/>
      <c r="Z620" s="69"/>
    </row>
    <row r="621" spans="1:26" ht="10.5" customHeight="1">
      <c r="A621" s="69"/>
      <c r="B621" s="148"/>
      <c r="C621" s="69"/>
      <c r="D621" s="148"/>
      <c r="E621" s="69"/>
      <c r="F621" s="69"/>
      <c r="G621" s="69"/>
      <c r="H621" s="69"/>
      <c r="I621" s="69"/>
      <c r="J621" s="69"/>
      <c r="K621" s="69"/>
      <c r="L621" s="69"/>
      <c r="M621" s="69"/>
      <c r="N621" s="69"/>
      <c r="O621" s="69"/>
      <c r="P621" s="69"/>
      <c r="Q621" s="69"/>
      <c r="R621" s="69"/>
      <c r="S621" s="69"/>
      <c r="T621" s="69"/>
      <c r="U621" s="69"/>
      <c r="V621" s="69"/>
      <c r="W621" s="69"/>
      <c r="X621" s="69"/>
      <c r="Y621" s="69"/>
      <c r="Z621" s="69"/>
    </row>
    <row r="622" spans="1:26" ht="10.5" customHeight="1">
      <c r="A622" s="69"/>
      <c r="B622" s="148"/>
      <c r="C622" s="69"/>
      <c r="D622" s="148"/>
      <c r="E622" s="69"/>
      <c r="F622" s="69"/>
      <c r="G622" s="69"/>
      <c r="H622" s="69"/>
      <c r="I622" s="69"/>
      <c r="J622" s="69"/>
      <c r="K622" s="69"/>
      <c r="L622" s="69"/>
      <c r="M622" s="69"/>
      <c r="N622" s="69"/>
      <c r="O622" s="69"/>
      <c r="P622" s="69"/>
      <c r="Q622" s="69"/>
      <c r="R622" s="69"/>
      <c r="S622" s="69"/>
      <c r="T622" s="69"/>
      <c r="U622" s="69"/>
      <c r="V622" s="69"/>
      <c r="W622" s="69"/>
      <c r="X622" s="69"/>
      <c r="Y622" s="69"/>
      <c r="Z622" s="69"/>
    </row>
    <row r="623" spans="1:26" ht="10.5" customHeight="1">
      <c r="A623" s="69"/>
      <c r="B623" s="148"/>
      <c r="C623" s="69"/>
      <c r="D623" s="148"/>
      <c r="E623" s="69"/>
      <c r="F623" s="69"/>
      <c r="G623" s="69"/>
      <c r="H623" s="69"/>
      <c r="I623" s="69"/>
      <c r="J623" s="69"/>
      <c r="K623" s="69"/>
      <c r="L623" s="69"/>
      <c r="M623" s="69"/>
      <c r="N623" s="69"/>
      <c r="O623" s="69"/>
      <c r="P623" s="69"/>
      <c r="Q623" s="69"/>
      <c r="R623" s="69"/>
      <c r="S623" s="69"/>
      <c r="T623" s="69"/>
      <c r="U623" s="69"/>
      <c r="V623" s="69"/>
      <c r="W623" s="69"/>
      <c r="X623" s="69"/>
      <c r="Y623" s="69"/>
      <c r="Z623" s="69"/>
    </row>
    <row r="624" spans="1:26" ht="10.5" customHeight="1">
      <c r="A624" s="69"/>
      <c r="B624" s="148"/>
      <c r="C624" s="69"/>
      <c r="D624" s="148"/>
      <c r="E624" s="69"/>
      <c r="F624" s="69"/>
      <c r="G624" s="69"/>
      <c r="H624" s="69"/>
      <c r="I624" s="69"/>
      <c r="J624" s="69"/>
      <c r="K624" s="69"/>
      <c r="L624" s="69"/>
      <c r="M624" s="69"/>
      <c r="N624" s="69"/>
      <c r="O624" s="69"/>
      <c r="P624" s="69"/>
      <c r="Q624" s="69"/>
      <c r="R624" s="69"/>
      <c r="S624" s="69"/>
      <c r="T624" s="69"/>
      <c r="U624" s="69"/>
      <c r="V624" s="69"/>
      <c r="W624" s="69"/>
      <c r="X624" s="69"/>
      <c r="Y624" s="69"/>
      <c r="Z624" s="69"/>
    </row>
    <row r="625" spans="1:26" ht="10.5" customHeight="1">
      <c r="A625" s="69"/>
      <c r="B625" s="148"/>
      <c r="C625" s="69"/>
      <c r="D625" s="148"/>
      <c r="E625" s="69"/>
      <c r="F625" s="69"/>
      <c r="G625" s="69"/>
      <c r="H625" s="69"/>
      <c r="I625" s="69"/>
      <c r="J625" s="69"/>
      <c r="K625" s="69"/>
      <c r="L625" s="69"/>
      <c r="M625" s="69"/>
      <c r="N625" s="69"/>
      <c r="O625" s="69"/>
      <c r="P625" s="69"/>
      <c r="Q625" s="69"/>
      <c r="R625" s="69"/>
      <c r="S625" s="69"/>
      <c r="T625" s="69"/>
      <c r="U625" s="69"/>
      <c r="V625" s="69"/>
      <c r="W625" s="69"/>
      <c r="X625" s="69"/>
      <c r="Y625" s="69"/>
      <c r="Z625" s="69"/>
    </row>
    <row r="626" spans="1:26" ht="10.5" customHeight="1">
      <c r="A626" s="69"/>
      <c r="B626" s="148"/>
      <c r="C626" s="69"/>
      <c r="D626" s="148"/>
      <c r="E626" s="69"/>
      <c r="F626" s="69"/>
      <c r="G626" s="69"/>
      <c r="H626" s="69"/>
      <c r="I626" s="69"/>
      <c r="J626" s="69"/>
      <c r="K626" s="69"/>
      <c r="L626" s="69"/>
      <c r="M626" s="69"/>
      <c r="N626" s="69"/>
      <c r="O626" s="69"/>
      <c r="P626" s="69"/>
      <c r="Q626" s="69"/>
      <c r="R626" s="69"/>
      <c r="S626" s="69"/>
      <c r="T626" s="69"/>
      <c r="U626" s="69"/>
      <c r="V626" s="69"/>
      <c r="W626" s="69"/>
      <c r="X626" s="69"/>
      <c r="Y626" s="69"/>
      <c r="Z626" s="69"/>
    </row>
    <row r="627" spans="1:26" ht="10.5" customHeight="1">
      <c r="A627" s="69"/>
      <c r="B627" s="148"/>
      <c r="C627" s="69"/>
      <c r="D627" s="148"/>
      <c r="E627" s="69"/>
      <c r="F627" s="69"/>
      <c r="G627" s="69"/>
      <c r="H627" s="69"/>
      <c r="I627" s="69"/>
      <c r="J627" s="69"/>
      <c r="K627" s="69"/>
      <c r="L627" s="69"/>
      <c r="M627" s="69"/>
      <c r="N627" s="69"/>
      <c r="O627" s="69"/>
      <c r="P627" s="69"/>
      <c r="Q627" s="69"/>
      <c r="R627" s="69"/>
      <c r="S627" s="69"/>
      <c r="T627" s="69"/>
      <c r="U627" s="69"/>
      <c r="V627" s="69"/>
      <c r="W627" s="69"/>
      <c r="X627" s="69"/>
      <c r="Y627" s="69"/>
      <c r="Z627" s="69"/>
    </row>
    <row r="628" spans="1:26" ht="10.5" customHeight="1">
      <c r="A628" s="69"/>
      <c r="B628" s="148"/>
      <c r="C628" s="69"/>
      <c r="D628" s="148"/>
      <c r="E628" s="69"/>
      <c r="F628" s="69"/>
      <c r="G628" s="69"/>
      <c r="H628" s="69"/>
      <c r="I628" s="69"/>
      <c r="J628" s="69"/>
      <c r="K628" s="69"/>
      <c r="L628" s="69"/>
      <c r="M628" s="69"/>
      <c r="N628" s="69"/>
      <c r="O628" s="69"/>
      <c r="P628" s="69"/>
      <c r="Q628" s="69"/>
      <c r="R628" s="69"/>
      <c r="S628" s="69"/>
      <c r="T628" s="69"/>
      <c r="U628" s="69"/>
      <c r="V628" s="69"/>
      <c r="W628" s="69"/>
      <c r="X628" s="69"/>
      <c r="Y628" s="69"/>
      <c r="Z628" s="69"/>
    </row>
    <row r="629" spans="1:26" ht="10.5" customHeight="1">
      <c r="A629" s="69"/>
      <c r="B629" s="148"/>
      <c r="C629" s="69"/>
      <c r="D629" s="148"/>
      <c r="E629" s="69"/>
      <c r="F629" s="69"/>
      <c r="G629" s="69"/>
      <c r="H629" s="69"/>
      <c r="I629" s="69"/>
      <c r="J629" s="69"/>
      <c r="K629" s="69"/>
      <c r="L629" s="69"/>
      <c r="M629" s="69"/>
      <c r="N629" s="69"/>
      <c r="O629" s="69"/>
      <c r="P629" s="69"/>
      <c r="Q629" s="69"/>
      <c r="R629" s="69"/>
      <c r="S629" s="69"/>
      <c r="T629" s="69"/>
      <c r="U629" s="69"/>
      <c r="V629" s="69"/>
      <c r="W629" s="69"/>
      <c r="X629" s="69"/>
      <c r="Y629" s="69"/>
      <c r="Z629" s="69"/>
    </row>
    <row r="630" spans="1:26" ht="10.5" customHeight="1">
      <c r="A630" s="69"/>
      <c r="B630" s="148"/>
      <c r="C630" s="69"/>
      <c r="D630" s="148"/>
      <c r="E630" s="69"/>
      <c r="F630" s="69"/>
      <c r="G630" s="69"/>
      <c r="H630" s="69"/>
      <c r="I630" s="69"/>
      <c r="J630" s="69"/>
      <c r="K630" s="69"/>
      <c r="L630" s="69"/>
      <c r="M630" s="69"/>
      <c r="N630" s="69"/>
      <c r="O630" s="69"/>
      <c r="P630" s="69"/>
      <c r="Q630" s="69"/>
      <c r="R630" s="69"/>
      <c r="S630" s="69"/>
      <c r="T630" s="69"/>
      <c r="U630" s="69"/>
      <c r="V630" s="69"/>
      <c r="W630" s="69"/>
      <c r="X630" s="69"/>
      <c r="Y630" s="69"/>
      <c r="Z630" s="69"/>
    </row>
    <row r="631" spans="1:26" ht="10.5" customHeight="1">
      <c r="A631" s="69"/>
      <c r="B631" s="148"/>
      <c r="C631" s="69"/>
      <c r="D631" s="148"/>
      <c r="E631" s="69"/>
      <c r="F631" s="69"/>
      <c r="G631" s="69"/>
      <c r="H631" s="69"/>
      <c r="I631" s="69"/>
      <c r="J631" s="69"/>
      <c r="K631" s="69"/>
      <c r="L631" s="69"/>
      <c r="M631" s="69"/>
      <c r="N631" s="69"/>
      <c r="O631" s="69"/>
      <c r="P631" s="69"/>
      <c r="Q631" s="69"/>
      <c r="R631" s="69"/>
      <c r="S631" s="69"/>
      <c r="T631" s="69"/>
      <c r="U631" s="69"/>
      <c r="V631" s="69"/>
      <c r="W631" s="69"/>
      <c r="X631" s="69"/>
      <c r="Y631" s="69"/>
      <c r="Z631" s="69"/>
    </row>
    <row r="632" spans="1:26" ht="10.5" customHeight="1">
      <c r="A632" s="69"/>
      <c r="B632" s="148"/>
      <c r="C632" s="69"/>
      <c r="D632" s="148"/>
      <c r="E632" s="69"/>
      <c r="F632" s="69"/>
      <c r="G632" s="69"/>
      <c r="H632" s="69"/>
      <c r="I632" s="69"/>
      <c r="J632" s="69"/>
      <c r="K632" s="69"/>
      <c r="L632" s="69"/>
      <c r="M632" s="69"/>
      <c r="N632" s="69"/>
      <c r="O632" s="69"/>
      <c r="P632" s="69"/>
      <c r="Q632" s="69"/>
      <c r="R632" s="69"/>
      <c r="S632" s="69"/>
      <c r="T632" s="69"/>
      <c r="U632" s="69"/>
      <c r="V632" s="69"/>
      <c r="W632" s="69"/>
      <c r="X632" s="69"/>
      <c r="Y632" s="69"/>
      <c r="Z632" s="69"/>
    </row>
    <row r="633" spans="1:26" ht="10.5" customHeight="1">
      <c r="A633" s="69"/>
      <c r="B633" s="148"/>
      <c r="C633" s="69"/>
      <c r="D633" s="148"/>
      <c r="E633" s="69"/>
      <c r="F633" s="69"/>
      <c r="G633" s="69"/>
      <c r="H633" s="69"/>
      <c r="I633" s="69"/>
      <c r="J633" s="69"/>
      <c r="K633" s="69"/>
      <c r="L633" s="69"/>
      <c r="M633" s="69"/>
      <c r="N633" s="69"/>
      <c r="O633" s="69"/>
      <c r="P633" s="69"/>
      <c r="Q633" s="69"/>
      <c r="R633" s="69"/>
      <c r="S633" s="69"/>
      <c r="T633" s="69"/>
      <c r="U633" s="69"/>
      <c r="V633" s="69"/>
      <c r="W633" s="69"/>
      <c r="X633" s="69"/>
      <c r="Y633" s="69"/>
      <c r="Z633" s="69"/>
    </row>
    <row r="634" spans="1:26" ht="10.5" customHeight="1">
      <c r="A634" s="69"/>
      <c r="B634" s="148"/>
      <c r="C634" s="69"/>
      <c r="D634" s="148"/>
      <c r="E634" s="69"/>
      <c r="F634" s="69"/>
      <c r="G634" s="69"/>
      <c r="H634" s="69"/>
      <c r="I634" s="69"/>
      <c r="J634" s="69"/>
      <c r="K634" s="69"/>
      <c r="L634" s="69"/>
      <c r="M634" s="69"/>
      <c r="N634" s="69"/>
      <c r="O634" s="69"/>
      <c r="P634" s="69"/>
      <c r="Q634" s="69"/>
      <c r="R634" s="69"/>
      <c r="S634" s="69"/>
      <c r="T634" s="69"/>
      <c r="U634" s="69"/>
      <c r="V634" s="69"/>
      <c r="W634" s="69"/>
      <c r="X634" s="69"/>
      <c r="Y634" s="69"/>
      <c r="Z634" s="69"/>
    </row>
    <row r="635" spans="1:26" ht="10.5" customHeight="1">
      <c r="A635" s="69"/>
      <c r="B635" s="148"/>
      <c r="C635" s="69"/>
      <c r="D635" s="148"/>
      <c r="E635" s="69"/>
      <c r="F635" s="69"/>
      <c r="G635" s="69"/>
      <c r="H635" s="69"/>
      <c r="I635" s="69"/>
      <c r="J635" s="69"/>
      <c r="K635" s="69"/>
      <c r="L635" s="69"/>
      <c r="M635" s="69"/>
      <c r="N635" s="69"/>
      <c r="O635" s="69"/>
      <c r="P635" s="69"/>
      <c r="Q635" s="69"/>
      <c r="R635" s="69"/>
      <c r="S635" s="69"/>
      <c r="T635" s="69"/>
      <c r="U635" s="69"/>
      <c r="V635" s="69"/>
      <c r="W635" s="69"/>
      <c r="X635" s="69"/>
      <c r="Y635" s="69"/>
      <c r="Z635" s="69"/>
    </row>
    <row r="636" spans="1:26" ht="10.5" customHeight="1">
      <c r="A636" s="69"/>
      <c r="B636" s="148"/>
      <c r="C636" s="69"/>
      <c r="D636" s="148"/>
      <c r="E636" s="69"/>
      <c r="F636" s="69"/>
      <c r="G636" s="69"/>
      <c r="H636" s="69"/>
      <c r="I636" s="69"/>
      <c r="J636" s="69"/>
      <c r="K636" s="69"/>
      <c r="L636" s="69"/>
      <c r="M636" s="69"/>
      <c r="N636" s="69"/>
      <c r="O636" s="69"/>
      <c r="P636" s="69"/>
      <c r="Q636" s="69"/>
      <c r="R636" s="69"/>
      <c r="S636" s="69"/>
      <c r="T636" s="69"/>
      <c r="U636" s="69"/>
      <c r="V636" s="69"/>
      <c r="W636" s="69"/>
      <c r="X636" s="69"/>
      <c r="Y636" s="69"/>
      <c r="Z636" s="69"/>
    </row>
    <row r="637" spans="1:26" ht="10.5" customHeight="1">
      <c r="A637" s="69"/>
      <c r="B637" s="148"/>
      <c r="C637" s="69"/>
      <c r="D637" s="148"/>
      <c r="E637" s="69"/>
      <c r="F637" s="69"/>
      <c r="G637" s="69"/>
      <c r="H637" s="69"/>
      <c r="I637" s="69"/>
      <c r="J637" s="69"/>
      <c r="K637" s="69"/>
      <c r="L637" s="69"/>
      <c r="M637" s="69"/>
      <c r="N637" s="69"/>
      <c r="O637" s="69"/>
      <c r="P637" s="69"/>
      <c r="Q637" s="69"/>
      <c r="R637" s="69"/>
      <c r="S637" s="69"/>
      <c r="T637" s="69"/>
      <c r="U637" s="69"/>
      <c r="V637" s="69"/>
      <c r="W637" s="69"/>
      <c r="X637" s="69"/>
      <c r="Y637" s="69"/>
      <c r="Z637" s="69"/>
    </row>
    <row r="638" spans="1:26" ht="10.5" customHeight="1">
      <c r="A638" s="69"/>
      <c r="B638" s="148"/>
      <c r="C638" s="69"/>
      <c r="D638" s="148"/>
      <c r="E638" s="69"/>
      <c r="F638" s="69"/>
      <c r="G638" s="69"/>
      <c r="H638" s="69"/>
      <c r="I638" s="69"/>
      <c r="J638" s="69"/>
      <c r="K638" s="69"/>
      <c r="L638" s="69"/>
      <c r="M638" s="69"/>
      <c r="N638" s="69"/>
      <c r="O638" s="69"/>
      <c r="P638" s="69"/>
      <c r="Q638" s="69"/>
      <c r="R638" s="69"/>
      <c r="S638" s="69"/>
      <c r="T638" s="69"/>
      <c r="U638" s="69"/>
      <c r="V638" s="69"/>
      <c r="W638" s="69"/>
      <c r="X638" s="69"/>
      <c r="Y638" s="69"/>
      <c r="Z638" s="69"/>
    </row>
    <row r="639" spans="1:26" ht="10.5" customHeight="1">
      <c r="A639" s="69"/>
      <c r="B639" s="148"/>
      <c r="C639" s="69"/>
      <c r="D639" s="148"/>
      <c r="E639" s="69"/>
      <c r="F639" s="69"/>
      <c r="G639" s="69"/>
      <c r="H639" s="69"/>
      <c r="I639" s="69"/>
      <c r="J639" s="69"/>
      <c r="K639" s="69"/>
      <c r="L639" s="69"/>
      <c r="M639" s="69"/>
      <c r="N639" s="69"/>
      <c r="O639" s="69"/>
      <c r="P639" s="69"/>
      <c r="Q639" s="69"/>
      <c r="R639" s="69"/>
      <c r="S639" s="69"/>
      <c r="T639" s="69"/>
      <c r="U639" s="69"/>
      <c r="V639" s="69"/>
      <c r="W639" s="69"/>
      <c r="X639" s="69"/>
      <c r="Y639" s="69"/>
      <c r="Z639" s="69"/>
    </row>
    <row r="640" spans="1:26" ht="10.5" customHeight="1">
      <c r="A640" s="69"/>
      <c r="B640" s="148"/>
      <c r="C640" s="69"/>
      <c r="D640" s="148"/>
      <c r="E640" s="69"/>
      <c r="F640" s="69"/>
      <c r="G640" s="69"/>
      <c r="H640" s="69"/>
      <c r="I640" s="69"/>
      <c r="J640" s="69"/>
      <c r="K640" s="69"/>
      <c r="L640" s="69"/>
      <c r="M640" s="69"/>
      <c r="N640" s="69"/>
      <c r="O640" s="69"/>
      <c r="P640" s="69"/>
      <c r="Q640" s="69"/>
      <c r="R640" s="69"/>
      <c r="S640" s="69"/>
      <c r="T640" s="69"/>
      <c r="U640" s="69"/>
      <c r="V640" s="69"/>
      <c r="W640" s="69"/>
      <c r="X640" s="69"/>
      <c r="Y640" s="69"/>
      <c r="Z640" s="69"/>
    </row>
    <row r="641" spans="1:26" ht="10.5" customHeight="1">
      <c r="A641" s="69"/>
      <c r="B641" s="148"/>
      <c r="C641" s="69"/>
      <c r="D641" s="148"/>
      <c r="E641" s="69"/>
      <c r="F641" s="69"/>
      <c r="G641" s="69"/>
      <c r="H641" s="69"/>
      <c r="I641" s="69"/>
      <c r="J641" s="69"/>
      <c r="K641" s="69"/>
      <c r="L641" s="69"/>
      <c r="M641" s="69"/>
      <c r="N641" s="69"/>
      <c r="O641" s="69"/>
      <c r="P641" s="69"/>
      <c r="Q641" s="69"/>
      <c r="R641" s="69"/>
      <c r="S641" s="69"/>
      <c r="T641" s="69"/>
      <c r="U641" s="69"/>
      <c r="V641" s="69"/>
      <c r="W641" s="69"/>
      <c r="X641" s="69"/>
      <c r="Y641" s="69"/>
      <c r="Z641" s="69"/>
    </row>
    <row r="642" spans="1:26" ht="10.5" customHeight="1">
      <c r="A642" s="69"/>
      <c r="B642" s="148"/>
      <c r="C642" s="69"/>
      <c r="D642" s="148"/>
      <c r="E642" s="69"/>
      <c r="F642" s="69"/>
      <c r="G642" s="69"/>
      <c r="H642" s="69"/>
      <c r="I642" s="69"/>
      <c r="J642" s="69"/>
      <c r="K642" s="69"/>
      <c r="L642" s="69"/>
      <c r="M642" s="69"/>
      <c r="N642" s="69"/>
      <c r="O642" s="69"/>
      <c r="P642" s="69"/>
      <c r="Q642" s="69"/>
      <c r="R642" s="69"/>
      <c r="S642" s="69"/>
      <c r="T642" s="69"/>
      <c r="U642" s="69"/>
      <c r="V642" s="69"/>
      <c r="W642" s="69"/>
      <c r="X642" s="69"/>
      <c r="Y642" s="69"/>
      <c r="Z642" s="69"/>
    </row>
    <row r="643" spans="1:26" ht="10.5" customHeight="1">
      <c r="A643" s="69"/>
      <c r="B643" s="148"/>
      <c r="C643" s="69"/>
      <c r="D643" s="148"/>
      <c r="E643" s="69"/>
      <c r="F643" s="69"/>
      <c r="G643" s="69"/>
      <c r="H643" s="69"/>
      <c r="I643" s="69"/>
      <c r="J643" s="69"/>
      <c r="K643" s="69"/>
      <c r="L643" s="69"/>
      <c r="M643" s="69"/>
      <c r="N643" s="69"/>
      <c r="O643" s="69"/>
      <c r="P643" s="69"/>
      <c r="Q643" s="69"/>
      <c r="R643" s="69"/>
      <c r="S643" s="69"/>
      <c r="T643" s="69"/>
      <c r="U643" s="69"/>
      <c r="V643" s="69"/>
      <c r="W643" s="69"/>
      <c r="X643" s="69"/>
      <c r="Y643" s="69"/>
      <c r="Z643" s="69"/>
    </row>
    <row r="644" spans="1:26" ht="10.5" customHeight="1">
      <c r="A644" s="69"/>
      <c r="B644" s="148"/>
      <c r="C644" s="69"/>
      <c r="D644" s="148"/>
      <c r="E644" s="69"/>
      <c r="F644" s="69"/>
      <c r="G644" s="69"/>
      <c r="H644" s="69"/>
      <c r="I644" s="69"/>
      <c r="J644" s="69"/>
      <c r="K644" s="69"/>
      <c r="L644" s="69"/>
      <c r="M644" s="69"/>
      <c r="N644" s="69"/>
      <c r="O644" s="69"/>
      <c r="P644" s="69"/>
      <c r="Q644" s="69"/>
      <c r="R644" s="69"/>
      <c r="S644" s="69"/>
      <c r="T644" s="69"/>
      <c r="U644" s="69"/>
      <c r="V644" s="69"/>
      <c r="W644" s="69"/>
      <c r="X644" s="69"/>
      <c r="Y644" s="69"/>
      <c r="Z644" s="69"/>
    </row>
    <row r="645" spans="1:26" ht="10.5" customHeight="1">
      <c r="A645" s="69"/>
      <c r="B645" s="148"/>
      <c r="C645" s="69"/>
      <c r="D645" s="148"/>
      <c r="E645" s="69"/>
      <c r="F645" s="69"/>
      <c r="G645" s="69"/>
      <c r="H645" s="69"/>
      <c r="I645" s="69"/>
      <c r="J645" s="69"/>
      <c r="K645" s="69"/>
      <c r="L645" s="69"/>
      <c r="M645" s="69"/>
      <c r="N645" s="69"/>
      <c r="O645" s="69"/>
      <c r="P645" s="69"/>
      <c r="Q645" s="69"/>
      <c r="R645" s="69"/>
      <c r="S645" s="69"/>
      <c r="T645" s="69"/>
      <c r="U645" s="69"/>
      <c r="V645" s="69"/>
      <c r="W645" s="69"/>
      <c r="X645" s="69"/>
      <c r="Y645" s="69"/>
      <c r="Z645" s="69"/>
    </row>
    <row r="646" spans="1:26" ht="10.5" customHeight="1">
      <c r="A646" s="69"/>
      <c r="B646" s="148"/>
      <c r="C646" s="69"/>
      <c r="D646" s="148"/>
      <c r="E646" s="69"/>
      <c r="F646" s="69"/>
      <c r="G646" s="69"/>
      <c r="H646" s="69"/>
      <c r="I646" s="69"/>
      <c r="J646" s="69"/>
      <c r="K646" s="69"/>
      <c r="L646" s="69"/>
      <c r="M646" s="69"/>
      <c r="N646" s="69"/>
      <c r="O646" s="69"/>
      <c r="P646" s="69"/>
      <c r="Q646" s="69"/>
      <c r="R646" s="69"/>
      <c r="S646" s="69"/>
      <c r="T646" s="69"/>
      <c r="U646" s="69"/>
      <c r="V646" s="69"/>
      <c r="W646" s="69"/>
      <c r="X646" s="69"/>
      <c r="Y646" s="69"/>
      <c r="Z646" s="69"/>
    </row>
    <row r="647" spans="1:26" ht="10.5" customHeight="1">
      <c r="A647" s="69"/>
      <c r="B647" s="148"/>
      <c r="C647" s="69"/>
      <c r="D647" s="148"/>
      <c r="E647" s="69"/>
      <c r="F647" s="69"/>
      <c r="G647" s="69"/>
      <c r="H647" s="69"/>
      <c r="I647" s="69"/>
      <c r="J647" s="69"/>
      <c r="K647" s="69"/>
      <c r="L647" s="69"/>
      <c r="M647" s="69"/>
      <c r="N647" s="69"/>
      <c r="O647" s="69"/>
      <c r="P647" s="69"/>
      <c r="Q647" s="69"/>
      <c r="R647" s="69"/>
      <c r="S647" s="69"/>
      <c r="T647" s="69"/>
      <c r="U647" s="69"/>
      <c r="V647" s="69"/>
      <c r="W647" s="69"/>
      <c r="X647" s="69"/>
      <c r="Y647" s="69"/>
      <c r="Z647" s="69"/>
    </row>
    <row r="648" spans="1:26" ht="10.5" customHeight="1">
      <c r="A648" s="69"/>
      <c r="B648" s="148"/>
      <c r="C648" s="69"/>
      <c r="D648" s="148"/>
      <c r="E648" s="69"/>
      <c r="F648" s="69"/>
      <c r="G648" s="69"/>
      <c r="H648" s="69"/>
      <c r="I648" s="69"/>
      <c r="J648" s="69"/>
      <c r="K648" s="69"/>
      <c r="L648" s="69"/>
      <c r="M648" s="69"/>
      <c r="N648" s="69"/>
      <c r="O648" s="69"/>
      <c r="P648" s="69"/>
      <c r="Q648" s="69"/>
      <c r="R648" s="69"/>
      <c r="S648" s="69"/>
      <c r="T648" s="69"/>
      <c r="U648" s="69"/>
      <c r="V648" s="69"/>
      <c r="W648" s="69"/>
      <c r="X648" s="69"/>
      <c r="Y648" s="69"/>
      <c r="Z648" s="69"/>
    </row>
    <row r="649" spans="1:26" ht="10.5" customHeight="1">
      <c r="A649" s="69"/>
      <c r="B649" s="148"/>
      <c r="C649" s="69"/>
      <c r="D649" s="148"/>
      <c r="E649" s="69"/>
      <c r="F649" s="69"/>
      <c r="G649" s="69"/>
      <c r="H649" s="69"/>
      <c r="I649" s="69"/>
      <c r="J649" s="69"/>
      <c r="K649" s="69"/>
      <c r="L649" s="69"/>
      <c r="M649" s="69"/>
      <c r="N649" s="69"/>
      <c r="O649" s="69"/>
      <c r="P649" s="69"/>
      <c r="Q649" s="69"/>
      <c r="R649" s="69"/>
      <c r="S649" s="69"/>
      <c r="T649" s="69"/>
      <c r="U649" s="69"/>
      <c r="V649" s="69"/>
      <c r="W649" s="69"/>
      <c r="X649" s="69"/>
      <c r="Y649" s="69"/>
      <c r="Z649" s="69"/>
    </row>
    <row r="650" spans="1:26" ht="10.5" customHeight="1">
      <c r="A650" s="69"/>
      <c r="B650" s="148"/>
      <c r="C650" s="69"/>
      <c r="D650" s="148"/>
      <c r="E650" s="69"/>
      <c r="F650" s="69"/>
      <c r="G650" s="69"/>
      <c r="H650" s="69"/>
      <c r="I650" s="69"/>
      <c r="J650" s="69"/>
      <c r="K650" s="69"/>
      <c r="L650" s="69"/>
      <c r="M650" s="69"/>
      <c r="N650" s="69"/>
      <c r="O650" s="69"/>
      <c r="P650" s="69"/>
      <c r="Q650" s="69"/>
      <c r="R650" s="69"/>
      <c r="S650" s="69"/>
      <c r="T650" s="69"/>
      <c r="U650" s="69"/>
      <c r="V650" s="69"/>
      <c r="W650" s="69"/>
      <c r="X650" s="69"/>
      <c r="Y650" s="69"/>
      <c r="Z650" s="69"/>
    </row>
    <row r="651" spans="1:26" ht="10.5" customHeight="1">
      <c r="A651" s="69"/>
      <c r="B651" s="148"/>
      <c r="C651" s="69"/>
      <c r="D651" s="148"/>
      <c r="E651" s="69"/>
      <c r="F651" s="69"/>
      <c r="G651" s="69"/>
      <c r="H651" s="69"/>
      <c r="I651" s="69"/>
      <c r="J651" s="69"/>
      <c r="K651" s="69"/>
      <c r="L651" s="69"/>
      <c r="M651" s="69"/>
      <c r="N651" s="69"/>
      <c r="O651" s="69"/>
      <c r="P651" s="69"/>
      <c r="Q651" s="69"/>
      <c r="R651" s="69"/>
      <c r="S651" s="69"/>
      <c r="T651" s="69"/>
      <c r="U651" s="69"/>
      <c r="V651" s="69"/>
      <c r="W651" s="69"/>
      <c r="X651" s="69"/>
      <c r="Y651" s="69"/>
      <c r="Z651" s="69"/>
    </row>
    <row r="652" spans="1:26" ht="10.5" customHeight="1">
      <c r="A652" s="69"/>
      <c r="B652" s="148"/>
      <c r="C652" s="69"/>
      <c r="D652" s="148"/>
      <c r="E652" s="69"/>
      <c r="F652" s="69"/>
      <c r="G652" s="69"/>
      <c r="H652" s="69"/>
      <c r="I652" s="69"/>
      <c r="J652" s="69"/>
      <c r="K652" s="69"/>
      <c r="L652" s="69"/>
      <c r="M652" s="69"/>
      <c r="N652" s="69"/>
      <c r="O652" s="69"/>
      <c r="P652" s="69"/>
      <c r="Q652" s="69"/>
      <c r="R652" s="69"/>
      <c r="S652" s="69"/>
      <c r="T652" s="69"/>
      <c r="U652" s="69"/>
      <c r="V652" s="69"/>
      <c r="W652" s="69"/>
      <c r="X652" s="69"/>
      <c r="Y652" s="69"/>
      <c r="Z652" s="69"/>
    </row>
    <row r="653" spans="1:26" ht="10.5" customHeight="1">
      <c r="A653" s="69"/>
      <c r="B653" s="148"/>
      <c r="C653" s="69"/>
      <c r="D653" s="148"/>
      <c r="E653" s="69"/>
      <c r="F653" s="69"/>
      <c r="G653" s="69"/>
      <c r="H653" s="69"/>
      <c r="I653" s="69"/>
      <c r="J653" s="69"/>
      <c r="K653" s="69"/>
      <c r="L653" s="69"/>
      <c r="M653" s="69"/>
      <c r="N653" s="69"/>
      <c r="O653" s="69"/>
      <c r="P653" s="69"/>
      <c r="Q653" s="69"/>
      <c r="R653" s="69"/>
      <c r="S653" s="69"/>
      <c r="T653" s="69"/>
      <c r="U653" s="69"/>
      <c r="V653" s="69"/>
      <c r="W653" s="69"/>
      <c r="X653" s="69"/>
      <c r="Y653" s="69"/>
      <c r="Z653" s="69"/>
    </row>
    <row r="654" spans="1:26" ht="10.5" customHeight="1">
      <c r="A654" s="69"/>
      <c r="B654" s="148"/>
      <c r="C654" s="69"/>
      <c r="D654" s="148"/>
      <c r="E654" s="69"/>
      <c r="F654" s="69"/>
      <c r="G654" s="69"/>
      <c r="H654" s="69"/>
      <c r="I654" s="69"/>
      <c r="J654" s="69"/>
      <c r="K654" s="69"/>
      <c r="L654" s="69"/>
      <c r="M654" s="69"/>
      <c r="N654" s="69"/>
      <c r="O654" s="69"/>
      <c r="P654" s="69"/>
      <c r="Q654" s="69"/>
      <c r="R654" s="69"/>
      <c r="S654" s="69"/>
      <c r="T654" s="69"/>
      <c r="U654" s="69"/>
      <c r="V654" s="69"/>
      <c r="W654" s="69"/>
      <c r="X654" s="69"/>
      <c r="Y654" s="69"/>
      <c r="Z654" s="69"/>
    </row>
    <row r="655" spans="1:26" ht="10.5" customHeight="1">
      <c r="A655" s="69"/>
      <c r="B655" s="148"/>
      <c r="C655" s="69"/>
      <c r="D655" s="148"/>
      <c r="E655" s="69"/>
      <c r="F655" s="69"/>
      <c r="G655" s="69"/>
      <c r="H655" s="69"/>
      <c r="I655" s="69"/>
      <c r="J655" s="69"/>
      <c r="K655" s="69"/>
      <c r="L655" s="69"/>
      <c r="M655" s="69"/>
      <c r="N655" s="69"/>
      <c r="O655" s="69"/>
      <c r="P655" s="69"/>
      <c r="Q655" s="69"/>
      <c r="R655" s="69"/>
      <c r="S655" s="69"/>
      <c r="T655" s="69"/>
      <c r="U655" s="69"/>
      <c r="V655" s="69"/>
      <c r="W655" s="69"/>
      <c r="X655" s="69"/>
      <c r="Y655" s="69"/>
      <c r="Z655" s="69"/>
    </row>
    <row r="656" spans="1:26" ht="10.5" customHeight="1">
      <c r="A656" s="69"/>
      <c r="B656" s="148"/>
      <c r="C656" s="69"/>
      <c r="D656" s="148"/>
      <c r="E656" s="69"/>
      <c r="F656" s="69"/>
      <c r="G656" s="69"/>
      <c r="H656" s="69"/>
      <c r="I656" s="69"/>
      <c r="J656" s="69"/>
      <c r="K656" s="69"/>
      <c r="L656" s="69"/>
      <c r="M656" s="69"/>
      <c r="N656" s="69"/>
      <c r="O656" s="69"/>
      <c r="P656" s="69"/>
      <c r="Q656" s="69"/>
      <c r="R656" s="69"/>
      <c r="S656" s="69"/>
      <c r="T656" s="69"/>
      <c r="U656" s="69"/>
      <c r="V656" s="69"/>
      <c r="W656" s="69"/>
      <c r="X656" s="69"/>
      <c r="Y656" s="69"/>
      <c r="Z656" s="69"/>
    </row>
    <row r="657" spans="1:26" ht="10.5" customHeight="1">
      <c r="A657" s="69"/>
      <c r="B657" s="148"/>
      <c r="C657" s="69"/>
      <c r="D657" s="148"/>
      <c r="E657" s="69"/>
      <c r="F657" s="69"/>
      <c r="G657" s="69"/>
      <c r="H657" s="69"/>
      <c r="I657" s="69"/>
      <c r="J657" s="69"/>
      <c r="K657" s="69"/>
      <c r="L657" s="69"/>
      <c r="M657" s="69"/>
      <c r="N657" s="69"/>
      <c r="O657" s="69"/>
      <c r="P657" s="69"/>
      <c r="Q657" s="69"/>
      <c r="R657" s="69"/>
      <c r="S657" s="69"/>
      <c r="T657" s="69"/>
      <c r="U657" s="69"/>
      <c r="V657" s="69"/>
      <c r="W657" s="69"/>
      <c r="X657" s="69"/>
      <c r="Y657" s="69"/>
      <c r="Z657" s="69"/>
    </row>
    <row r="658" spans="1:26" ht="10.5" customHeight="1">
      <c r="A658" s="69"/>
      <c r="B658" s="148"/>
      <c r="C658" s="69"/>
      <c r="D658" s="148"/>
      <c r="E658" s="69"/>
      <c r="F658" s="69"/>
      <c r="G658" s="69"/>
      <c r="H658" s="69"/>
      <c r="I658" s="69"/>
      <c r="J658" s="69"/>
      <c r="K658" s="69"/>
      <c r="L658" s="69"/>
      <c r="M658" s="69"/>
      <c r="N658" s="69"/>
      <c r="O658" s="69"/>
      <c r="P658" s="69"/>
      <c r="Q658" s="69"/>
      <c r="R658" s="69"/>
      <c r="S658" s="69"/>
      <c r="T658" s="69"/>
      <c r="U658" s="69"/>
      <c r="V658" s="69"/>
      <c r="W658" s="69"/>
      <c r="X658" s="69"/>
      <c r="Y658" s="69"/>
      <c r="Z658" s="69"/>
    </row>
    <row r="659" spans="1:26" ht="10.5" customHeight="1">
      <c r="A659" s="69"/>
      <c r="B659" s="148"/>
      <c r="C659" s="69"/>
      <c r="D659" s="148"/>
      <c r="E659" s="69"/>
      <c r="F659" s="69"/>
      <c r="G659" s="69"/>
      <c r="H659" s="69"/>
      <c r="I659" s="69"/>
      <c r="J659" s="69"/>
      <c r="K659" s="69"/>
      <c r="L659" s="69"/>
      <c r="M659" s="69"/>
      <c r="N659" s="69"/>
      <c r="O659" s="69"/>
      <c r="P659" s="69"/>
      <c r="Q659" s="69"/>
      <c r="R659" s="69"/>
      <c r="S659" s="69"/>
      <c r="T659" s="69"/>
      <c r="U659" s="69"/>
      <c r="V659" s="69"/>
      <c r="W659" s="69"/>
      <c r="X659" s="69"/>
      <c r="Y659" s="69"/>
      <c r="Z659" s="69"/>
    </row>
    <row r="660" spans="1:26" ht="10.5" customHeight="1">
      <c r="A660" s="69"/>
      <c r="B660" s="148"/>
      <c r="C660" s="69"/>
      <c r="D660" s="148"/>
      <c r="E660" s="69"/>
      <c r="F660" s="69"/>
      <c r="G660" s="69"/>
      <c r="H660" s="69"/>
      <c r="I660" s="69"/>
      <c r="J660" s="69"/>
      <c r="K660" s="69"/>
      <c r="L660" s="69"/>
      <c r="M660" s="69"/>
      <c r="N660" s="69"/>
      <c r="O660" s="69"/>
      <c r="P660" s="69"/>
      <c r="Q660" s="69"/>
      <c r="R660" s="69"/>
      <c r="S660" s="69"/>
      <c r="T660" s="69"/>
      <c r="U660" s="69"/>
      <c r="V660" s="69"/>
      <c r="W660" s="69"/>
      <c r="X660" s="69"/>
      <c r="Y660" s="69"/>
      <c r="Z660" s="69"/>
    </row>
    <row r="661" spans="1:26" ht="10.5" customHeight="1">
      <c r="A661" s="69"/>
      <c r="B661" s="148"/>
      <c r="C661" s="69"/>
      <c r="D661" s="148"/>
      <c r="E661" s="69"/>
      <c r="F661" s="69"/>
      <c r="G661" s="69"/>
      <c r="H661" s="69"/>
      <c r="I661" s="69"/>
      <c r="J661" s="69"/>
      <c r="K661" s="69"/>
      <c r="L661" s="69"/>
      <c r="M661" s="69"/>
      <c r="N661" s="69"/>
      <c r="O661" s="69"/>
      <c r="P661" s="69"/>
      <c r="Q661" s="69"/>
      <c r="R661" s="69"/>
      <c r="S661" s="69"/>
      <c r="T661" s="69"/>
      <c r="U661" s="69"/>
      <c r="V661" s="69"/>
      <c r="W661" s="69"/>
      <c r="X661" s="69"/>
      <c r="Y661" s="69"/>
      <c r="Z661" s="69"/>
    </row>
    <row r="662" spans="1:26" ht="10.5" customHeight="1">
      <c r="A662" s="69"/>
      <c r="B662" s="148"/>
      <c r="C662" s="69"/>
      <c r="D662" s="148"/>
      <c r="E662" s="69"/>
      <c r="F662" s="69"/>
      <c r="G662" s="69"/>
      <c r="H662" s="69"/>
      <c r="I662" s="69"/>
      <c r="J662" s="69"/>
      <c r="K662" s="69"/>
      <c r="L662" s="69"/>
      <c r="M662" s="69"/>
      <c r="N662" s="69"/>
      <c r="O662" s="69"/>
      <c r="P662" s="69"/>
      <c r="Q662" s="69"/>
      <c r="R662" s="69"/>
      <c r="S662" s="69"/>
      <c r="T662" s="69"/>
      <c r="U662" s="69"/>
      <c r="V662" s="69"/>
      <c r="W662" s="69"/>
      <c r="X662" s="69"/>
      <c r="Y662" s="69"/>
      <c r="Z662" s="69"/>
    </row>
    <row r="663" spans="1:26" ht="10.5" customHeight="1">
      <c r="A663" s="69"/>
      <c r="B663" s="148"/>
      <c r="C663" s="69"/>
      <c r="D663" s="148"/>
      <c r="E663" s="69"/>
      <c r="F663" s="69"/>
      <c r="G663" s="69"/>
      <c r="H663" s="69"/>
      <c r="I663" s="69"/>
      <c r="J663" s="69"/>
      <c r="K663" s="69"/>
      <c r="L663" s="69"/>
      <c r="M663" s="69"/>
      <c r="N663" s="69"/>
      <c r="O663" s="69"/>
      <c r="P663" s="69"/>
      <c r="Q663" s="69"/>
      <c r="R663" s="69"/>
      <c r="S663" s="69"/>
      <c r="T663" s="69"/>
      <c r="U663" s="69"/>
      <c r="V663" s="69"/>
      <c r="W663" s="69"/>
      <c r="X663" s="69"/>
      <c r="Y663" s="69"/>
      <c r="Z663" s="69"/>
    </row>
    <row r="664" spans="1:26" ht="10.5" customHeight="1">
      <c r="A664" s="69"/>
      <c r="B664" s="148"/>
      <c r="C664" s="69"/>
      <c r="D664" s="148"/>
      <c r="E664" s="69"/>
      <c r="F664" s="69"/>
      <c r="G664" s="69"/>
      <c r="H664" s="69"/>
      <c r="I664" s="69"/>
      <c r="J664" s="69"/>
      <c r="K664" s="69"/>
      <c r="L664" s="69"/>
      <c r="M664" s="69"/>
      <c r="N664" s="69"/>
      <c r="O664" s="69"/>
      <c r="P664" s="69"/>
      <c r="Q664" s="69"/>
      <c r="R664" s="69"/>
      <c r="S664" s="69"/>
      <c r="T664" s="69"/>
      <c r="U664" s="69"/>
      <c r="V664" s="69"/>
      <c r="W664" s="69"/>
      <c r="X664" s="69"/>
      <c r="Y664" s="69"/>
      <c r="Z664" s="69"/>
    </row>
    <row r="665" spans="1:26" ht="10.5" customHeight="1">
      <c r="A665" s="69"/>
      <c r="B665" s="148"/>
      <c r="C665" s="69"/>
      <c r="D665" s="148"/>
      <c r="E665" s="69"/>
      <c r="F665" s="69"/>
      <c r="G665" s="69"/>
      <c r="H665" s="69"/>
      <c r="I665" s="69"/>
      <c r="J665" s="69"/>
      <c r="K665" s="69"/>
      <c r="L665" s="69"/>
      <c r="M665" s="69"/>
      <c r="N665" s="69"/>
      <c r="O665" s="69"/>
      <c r="P665" s="69"/>
      <c r="Q665" s="69"/>
      <c r="R665" s="69"/>
      <c r="S665" s="69"/>
      <c r="T665" s="69"/>
      <c r="U665" s="69"/>
      <c r="V665" s="69"/>
      <c r="W665" s="69"/>
      <c r="X665" s="69"/>
      <c r="Y665" s="69"/>
      <c r="Z665" s="69"/>
    </row>
    <row r="666" spans="1:26" ht="10.5" customHeight="1">
      <c r="A666" s="69"/>
      <c r="B666" s="148"/>
      <c r="C666" s="69"/>
      <c r="D666" s="148"/>
      <c r="E666" s="69"/>
      <c r="F666" s="69"/>
      <c r="G666" s="69"/>
      <c r="H666" s="69"/>
      <c r="I666" s="69"/>
      <c r="J666" s="69"/>
      <c r="K666" s="69"/>
      <c r="L666" s="69"/>
      <c r="M666" s="69"/>
      <c r="N666" s="69"/>
      <c r="O666" s="69"/>
      <c r="P666" s="69"/>
      <c r="Q666" s="69"/>
      <c r="R666" s="69"/>
      <c r="S666" s="69"/>
      <c r="T666" s="69"/>
      <c r="U666" s="69"/>
      <c r="V666" s="69"/>
      <c r="W666" s="69"/>
      <c r="X666" s="69"/>
      <c r="Y666" s="69"/>
      <c r="Z666" s="69"/>
    </row>
    <row r="667" spans="1:26" ht="10.5" customHeight="1">
      <c r="A667" s="69"/>
      <c r="B667" s="148"/>
      <c r="C667" s="69"/>
      <c r="D667" s="148"/>
      <c r="E667" s="69"/>
      <c r="F667" s="69"/>
      <c r="G667" s="69"/>
      <c r="H667" s="69"/>
      <c r="I667" s="69"/>
      <c r="J667" s="69"/>
      <c r="K667" s="69"/>
      <c r="L667" s="69"/>
      <c r="M667" s="69"/>
      <c r="N667" s="69"/>
      <c r="O667" s="69"/>
      <c r="P667" s="69"/>
      <c r="Q667" s="69"/>
      <c r="R667" s="69"/>
      <c r="S667" s="69"/>
      <c r="T667" s="69"/>
      <c r="U667" s="69"/>
      <c r="V667" s="69"/>
      <c r="W667" s="69"/>
      <c r="X667" s="69"/>
      <c r="Y667" s="69"/>
      <c r="Z667" s="69"/>
    </row>
    <row r="668" spans="1:26" ht="10.5" customHeight="1">
      <c r="A668" s="69"/>
      <c r="B668" s="148"/>
      <c r="C668" s="69"/>
      <c r="D668" s="148"/>
      <c r="E668" s="69"/>
      <c r="F668" s="69"/>
      <c r="G668" s="69"/>
      <c r="H668" s="69"/>
      <c r="I668" s="69"/>
      <c r="J668" s="69"/>
      <c r="K668" s="69"/>
      <c r="L668" s="69"/>
      <c r="M668" s="69"/>
      <c r="N668" s="69"/>
      <c r="O668" s="69"/>
      <c r="P668" s="69"/>
      <c r="Q668" s="69"/>
      <c r="R668" s="69"/>
      <c r="S668" s="69"/>
      <c r="T668" s="69"/>
      <c r="U668" s="69"/>
      <c r="V668" s="69"/>
      <c r="W668" s="69"/>
      <c r="X668" s="69"/>
      <c r="Y668" s="69"/>
      <c r="Z668" s="69"/>
    </row>
    <row r="669" spans="1:26" ht="10.5" customHeight="1">
      <c r="A669" s="69"/>
      <c r="B669" s="148"/>
      <c r="C669" s="69"/>
      <c r="D669" s="148"/>
      <c r="E669" s="69"/>
      <c r="F669" s="69"/>
      <c r="G669" s="69"/>
      <c r="H669" s="69"/>
      <c r="I669" s="69"/>
      <c r="J669" s="69"/>
      <c r="K669" s="69"/>
      <c r="L669" s="69"/>
      <c r="M669" s="69"/>
      <c r="N669" s="69"/>
      <c r="O669" s="69"/>
      <c r="P669" s="69"/>
      <c r="Q669" s="69"/>
      <c r="R669" s="69"/>
      <c r="S669" s="69"/>
      <c r="T669" s="69"/>
      <c r="U669" s="69"/>
      <c r="V669" s="69"/>
      <c r="W669" s="69"/>
      <c r="X669" s="69"/>
      <c r="Y669" s="69"/>
      <c r="Z669" s="69"/>
    </row>
    <row r="670" spans="1:26" ht="10.5" customHeight="1">
      <c r="A670" s="69"/>
      <c r="B670" s="148"/>
      <c r="C670" s="69"/>
      <c r="D670" s="148"/>
      <c r="E670" s="69"/>
      <c r="F670" s="69"/>
      <c r="G670" s="69"/>
      <c r="H670" s="69"/>
      <c r="I670" s="69"/>
      <c r="J670" s="69"/>
      <c r="K670" s="69"/>
      <c r="L670" s="69"/>
      <c r="M670" s="69"/>
      <c r="N670" s="69"/>
      <c r="O670" s="69"/>
      <c r="P670" s="69"/>
      <c r="Q670" s="69"/>
      <c r="R670" s="69"/>
      <c r="S670" s="69"/>
      <c r="T670" s="69"/>
      <c r="U670" s="69"/>
      <c r="V670" s="69"/>
      <c r="W670" s="69"/>
      <c r="X670" s="69"/>
      <c r="Y670" s="69"/>
      <c r="Z670" s="69"/>
    </row>
    <row r="671" spans="1:26" ht="10.5" customHeight="1">
      <c r="A671" s="69"/>
      <c r="B671" s="148"/>
      <c r="C671" s="69"/>
      <c r="D671" s="148"/>
      <c r="E671" s="69"/>
      <c r="F671" s="69"/>
      <c r="G671" s="69"/>
      <c r="H671" s="69"/>
      <c r="I671" s="69"/>
      <c r="J671" s="69"/>
      <c r="K671" s="69"/>
      <c r="L671" s="69"/>
      <c r="M671" s="69"/>
      <c r="N671" s="69"/>
      <c r="O671" s="69"/>
      <c r="P671" s="69"/>
      <c r="Q671" s="69"/>
      <c r="R671" s="69"/>
      <c r="S671" s="69"/>
      <c r="T671" s="69"/>
      <c r="U671" s="69"/>
      <c r="V671" s="69"/>
      <c r="W671" s="69"/>
      <c r="X671" s="69"/>
      <c r="Y671" s="69"/>
      <c r="Z671" s="69"/>
    </row>
    <row r="672" spans="1:26" ht="10.5" customHeight="1">
      <c r="A672" s="69"/>
      <c r="B672" s="148"/>
      <c r="C672" s="69"/>
      <c r="D672" s="148"/>
      <c r="E672" s="69"/>
      <c r="F672" s="69"/>
      <c r="G672" s="69"/>
      <c r="H672" s="69"/>
      <c r="I672" s="69"/>
      <c r="J672" s="69"/>
      <c r="K672" s="69"/>
      <c r="L672" s="69"/>
      <c r="M672" s="69"/>
      <c r="N672" s="69"/>
      <c r="O672" s="69"/>
      <c r="P672" s="69"/>
      <c r="Q672" s="69"/>
      <c r="R672" s="69"/>
      <c r="S672" s="69"/>
      <c r="T672" s="69"/>
      <c r="U672" s="69"/>
      <c r="V672" s="69"/>
      <c r="W672" s="69"/>
      <c r="X672" s="69"/>
      <c r="Y672" s="69"/>
      <c r="Z672" s="69"/>
    </row>
    <row r="673" spans="1:26" ht="10.5" customHeight="1">
      <c r="A673" s="69"/>
      <c r="B673" s="148"/>
      <c r="C673" s="69"/>
      <c r="D673" s="148"/>
      <c r="E673" s="69"/>
      <c r="F673" s="69"/>
      <c r="G673" s="69"/>
      <c r="H673" s="69"/>
      <c r="I673" s="69"/>
      <c r="J673" s="69"/>
      <c r="K673" s="69"/>
      <c r="L673" s="69"/>
      <c r="M673" s="69"/>
      <c r="N673" s="69"/>
      <c r="O673" s="69"/>
      <c r="P673" s="69"/>
      <c r="Q673" s="69"/>
      <c r="R673" s="69"/>
      <c r="S673" s="69"/>
      <c r="T673" s="69"/>
      <c r="U673" s="69"/>
      <c r="V673" s="69"/>
      <c r="W673" s="69"/>
      <c r="X673" s="69"/>
      <c r="Y673" s="69"/>
      <c r="Z673" s="69"/>
    </row>
    <row r="674" spans="1:26" ht="10.5" customHeight="1">
      <c r="A674" s="69"/>
      <c r="B674" s="148"/>
      <c r="C674" s="69"/>
      <c r="D674" s="148"/>
      <c r="E674" s="69"/>
      <c r="F674" s="69"/>
      <c r="G674" s="69"/>
      <c r="H674" s="69"/>
      <c r="I674" s="69"/>
      <c r="J674" s="69"/>
      <c r="K674" s="69"/>
      <c r="L674" s="69"/>
      <c r="M674" s="69"/>
      <c r="N674" s="69"/>
      <c r="O674" s="69"/>
      <c r="P674" s="69"/>
      <c r="Q674" s="69"/>
      <c r="R674" s="69"/>
      <c r="S674" s="69"/>
      <c r="T674" s="69"/>
      <c r="U674" s="69"/>
      <c r="V674" s="69"/>
      <c r="W674" s="69"/>
      <c r="X674" s="69"/>
      <c r="Y674" s="69"/>
      <c r="Z674" s="69"/>
    </row>
    <row r="675" spans="1:26" ht="10.5" customHeight="1">
      <c r="A675" s="69"/>
      <c r="B675" s="148"/>
      <c r="C675" s="69"/>
      <c r="D675" s="148"/>
      <c r="E675" s="69"/>
      <c r="F675" s="69"/>
      <c r="G675" s="69"/>
      <c r="H675" s="69"/>
      <c r="I675" s="69"/>
      <c r="J675" s="69"/>
      <c r="K675" s="69"/>
      <c r="L675" s="69"/>
      <c r="M675" s="69"/>
      <c r="N675" s="69"/>
      <c r="O675" s="69"/>
      <c r="P675" s="69"/>
      <c r="Q675" s="69"/>
      <c r="R675" s="69"/>
      <c r="S675" s="69"/>
      <c r="T675" s="69"/>
      <c r="U675" s="69"/>
      <c r="V675" s="69"/>
      <c r="W675" s="69"/>
      <c r="X675" s="69"/>
      <c r="Y675" s="69"/>
      <c r="Z675" s="69"/>
    </row>
    <row r="676" spans="1:26" ht="10.5" customHeight="1">
      <c r="A676" s="69"/>
      <c r="B676" s="148"/>
      <c r="C676" s="69"/>
      <c r="D676" s="148"/>
      <c r="E676" s="69"/>
      <c r="F676" s="69"/>
      <c r="G676" s="69"/>
      <c r="H676" s="69"/>
      <c r="I676" s="69"/>
      <c r="J676" s="69"/>
      <c r="K676" s="69"/>
      <c r="L676" s="69"/>
      <c r="M676" s="69"/>
      <c r="N676" s="69"/>
      <c r="O676" s="69"/>
      <c r="P676" s="69"/>
      <c r="Q676" s="69"/>
      <c r="R676" s="69"/>
      <c r="S676" s="69"/>
      <c r="T676" s="69"/>
      <c r="U676" s="69"/>
      <c r="V676" s="69"/>
      <c r="W676" s="69"/>
      <c r="X676" s="69"/>
      <c r="Y676" s="69"/>
      <c r="Z676" s="69"/>
    </row>
    <row r="677" spans="1:26" ht="10.5" customHeight="1">
      <c r="A677" s="69"/>
      <c r="B677" s="148"/>
      <c r="C677" s="69"/>
      <c r="D677" s="148"/>
      <c r="E677" s="69"/>
      <c r="F677" s="69"/>
      <c r="G677" s="69"/>
      <c r="H677" s="69"/>
      <c r="I677" s="69"/>
      <c r="J677" s="69"/>
      <c r="K677" s="69"/>
      <c r="L677" s="69"/>
      <c r="M677" s="69"/>
      <c r="N677" s="69"/>
      <c r="O677" s="69"/>
      <c r="P677" s="69"/>
      <c r="Q677" s="69"/>
      <c r="R677" s="69"/>
      <c r="S677" s="69"/>
      <c r="T677" s="69"/>
      <c r="U677" s="69"/>
      <c r="V677" s="69"/>
      <c r="W677" s="69"/>
      <c r="X677" s="69"/>
      <c r="Y677" s="69"/>
      <c r="Z677" s="69"/>
    </row>
    <row r="678" spans="1:26" ht="10.5" customHeight="1">
      <c r="A678" s="69"/>
      <c r="B678" s="148"/>
      <c r="C678" s="69"/>
      <c r="D678" s="148"/>
      <c r="E678" s="69"/>
      <c r="F678" s="69"/>
      <c r="G678" s="69"/>
      <c r="H678" s="69"/>
      <c r="I678" s="69"/>
      <c r="J678" s="69"/>
      <c r="K678" s="69"/>
      <c r="L678" s="69"/>
      <c r="M678" s="69"/>
      <c r="N678" s="69"/>
      <c r="O678" s="69"/>
      <c r="P678" s="69"/>
      <c r="Q678" s="69"/>
      <c r="R678" s="69"/>
      <c r="S678" s="69"/>
      <c r="T678" s="69"/>
      <c r="U678" s="69"/>
      <c r="V678" s="69"/>
      <c r="W678" s="69"/>
      <c r="X678" s="69"/>
      <c r="Y678" s="69"/>
      <c r="Z678" s="69"/>
    </row>
    <row r="679" spans="1:26" ht="10.5" customHeight="1">
      <c r="A679" s="69"/>
      <c r="B679" s="148"/>
      <c r="C679" s="69"/>
      <c r="D679" s="148"/>
      <c r="E679" s="69"/>
      <c r="F679" s="69"/>
      <c r="G679" s="69"/>
      <c r="H679" s="69"/>
      <c r="I679" s="69"/>
      <c r="J679" s="69"/>
      <c r="K679" s="69"/>
      <c r="L679" s="69"/>
      <c r="M679" s="69"/>
      <c r="N679" s="69"/>
      <c r="O679" s="69"/>
      <c r="P679" s="69"/>
      <c r="Q679" s="69"/>
      <c r="R679" s="69"/>
      <c r="S679" s="69"/>
      <c r="T679" s="69"/>
      <c r="U679" s="69"/>
      <c r="V679" s="69"/>
      <c r="W679" s="69"/>
      <c r="X679" s="69"/>
      <c r="Y679" s="69"/>
      <c r="Z679" s="69"/>
    </row>
    <row r="680" spans="1:26" ht="10.5" customHeight="1">
      <c r="A680" s="69"/>
      <c r="B680" s="148"/>
      <c r="C680" s="69"/>
      <c r="D680" s="148"/>
      <c r="E680" s="69"/>
      <c r="F680" s="69"/>
      <c r="G680" s="69"/>
      <c r="H680" s="69"/>
      <c r="I680" s="69"/>
      <c r="J680" s="69"/>
      <c r="K680" s="69"/>
      <c r="L680" s="69"/>
      <c r="M680" s="69"/>
      <c r="N680" s="69"/>
      <c r="O680" s="69"/>
      <c r="P680" s="69"/>
      <c r="Q680" s="69"/>
      <c r="R680" s="69"/>
      <c r="S680" s="69"/>
      <c r="T680" s="69"/>
      <c r="U680" s="69"/>
      <c r="V680" s="69"/>
      <c r="W680" s="69"/>
      <c r="X680" s="69"/>
      <c r="Y680" s="69"/>
      <c r="Z680" s="69"/>
    </row>
    <row r="681" spans="1:26" ht="10.5" customHeight="1">
      <c r="A681" s="69"/>
      <c r="B681" s="148"/>
      <c r="C681" s="69"/>
      <c r="D681" s="148"/>
      <c r="E681" s="69"/>
      <c r="F681" s="69"/>
      <c r="G681" s="69"/>
      <c r="H681" s="69"/>
      <c r="I681" s="69"/>
      <c r="J681" s="69"/>
      <c r="K681" s="69"/>
      <c r="L681" s="69"/>
      <c r="M681" s="69"/>
      <c r="N681" s="69"/>
      <c r="O681" s="69"/>
      <c r="P681" s="69"/>
      <c r="Q681" s="69"/>
      <c r="R681" s="69"/>
      <c r="S681" s="69"/>
      <c r="T681" s="69"/>
      <c r="U681" s="69"/>
      <c r="V681" s="69"/>
      <c r="W681" s="69"/>
      <c r="X681" s="69"/>
      <c r="Y681" s="69"/>
      <c r="Z681" s="69"/>
    </row>
    <row r="682" spans="1:26" ht="10.5" customHeight="1">
      <c r="A682" s="69"/>
      <c r="B682" s="148"/>
      <c r="C682" s="69"/>
      <c r="D682" s="148"/>
      <c r="E682" s="69"/>
      <c r="F682" s="69"/>
      <c r="G682" s="69"/>
      <c r="H682" s="69"/>
      <c r="I682" s="69"/>
      <c r="J682" s="69"/>
      <c r="K682" s="69"/>
      <c r="L682" s="69"/>
      <c r="M682" s="69"/>
      <c r="N682" s="69"/>
      <c r="O682" s="69"/>
      <c r="P682" s="69"/>
      <c r="Q682" s="69"/>
      <c r="R682" s="69"/>
      <c r="S682" s="69"/>
      <c r="T682" s="69"/>
      <c r="U682" s="69"/>
      <c r="V682" s="69"/>
      <c r="W682" s="69"/>
      <c r="X682" s="69"/>
      <c r="Y682" s="69"/>
      <c r="Z682" s="69"/>
    </row>
    <row r="683" spans="1:26" ht="10.5" customHeight="1">
      <c r="A683" s="69"/>
      <c r="B683" s="148"/>
      <c r="C683" s="69"/>
      <c r="D683" s="148"/>
      <c r="E683" s="69"/>
      <c r="F683" s="69"/>
      <c r="G683" s="69"/>
      <c r="H683" s="69"/>
      <c r="I683" s="69"/>
      <c r="J683" s="69"/>
      <c r="K683" s="69"/>
      <c r="L683" s="69"/>
      <c r="M683" s="69"/>
      <c r="N683" s="69"/>
      <c r="O683" s="69"/>
      <c r="P683" s="69"/>
      <c r="Q683" s="69"/>
      <c r="R683" s="69"/>
      <c r="S683" s="69"/>
      <c r="T683" s="69"/>
      <c r="U683" s="69"/>
      <c r="V683" s="69"/>
      <c r="W683" s="69"/>
      <c r="X683" s="69"/>
      <c r="Y683" s="69"/>
      <c r="Z683" s="69"/>
    </row>
    <row r="684" spans="1:26" ht="10.5" customHeight="1">
      <c r="A684" s="69"/>
      <c r="B684" s="148"/>
      <c r="C684" s="69"/>
      <c r="D684" s="148"/>
      <c r="E684" s="69"/>
      <c r="F684" s="69"/>
      <c r="G684" s="69"/>
      <c r="H684" s="69"/>
      <c r="I684" s="69"/>
      <c r="J684" s="69"/>
      <c r="K684" s="69"/>
      <c r="L684" s="69"/>
      <c r="M684" s="69"/>
      <c r="N684" s="69"/>
      <c r="O684" s="69"/>
      <c r="P684" s="69"/>
      <c r="Q684" s="69"/>
      <c r="R684" s="69"/>
      <c r="S684" s="69"/>
      <c r="T684" s="69"/>
      <c r="U684" s="69"/>
      <c r="V684" s="69"/>
      <c r="W684" s="69"/>
      <c r="X684" s="69"/>
      <c r="Y684" s="69"/>
      <c r="Z684" s="69"/>
    </row>
    <row r="685" spans="1:26" ht="10.5" customHeight="1">
      <c r="A685" s="69"/>
      <c r="B685" s="148"/>
      <c r="C685" s="69"/>
      <c r="D685" s="148"/>
      <c r="E685" s="69"/>
      <c r="F685" s="69"/>
      <c r="G685" s="69"/>
      <c r="H685" s="69"/>
      <c r="I685" s="69"/>
      <c r="J685" s="69"/>
      <c r="K685" s="69"/>
      <c r="L685" s="69"/>
      <c r="M685" s="69"/>
      <c r="N685" s="69"/>
      <c r="O685" s="69"/>
      <c r="P685" s="69"/>
      <c r="Q685" s="69"/>
      <c r="R685" s="69"/>
      <c r="S685" s="69"/>
      <c r="T685" s="69"/>
      <c r="U685" s="69"/>
      <c r="V685" s="69"/>
      <c r="W685" s="69"/>
      <c r="X685" s="69"/>
      <c r="Y685" s="69"/>
      <c r="Z685" s="69"/>
    </row>
    <row r="686" spans="1:26" ht="10.5" customHeight="1">
      <c r="A686" s="69"/>
      <c r="B686" s="148"/>
      <c r="C686" s="69"/>
      <c r="D686" s="148"/>
      <c r="E686" s="69"/>
      <c r="F686" s="69"/>
      <c r="G686" s="69"/>
      <c r="H686" s="69"/>
      <c r="I686" s="69"/>
      <c r="J686" s="69"/>
      <c r="K686" s="69"/>
      <c r="L686" s="69"/>
      <c r="M686" s="69"/>
      <c r="N686" s="69"/>
      <c r="O686" s="69"/>
      <c r="P686" s="69"/>
      <c r="Q686" s="69"/>
      <c r="R686" s="69"/>
      <c r="S686" s="69"/>
      <c r="T686" s="69"/>
      <c r="U686" s="69"/>
      <c r="V686" s="69"/>
      <c r="W686" s="69"/>
      <c r="X686" s="69"/>
      <c r="Y686" s="69"/>
      <c r="Z686" s="69"/>
    </row>
    <row r="687" spans="1:26" ht="10.5" customHeight="1">
      <c r="A687" s="69"/>
      <c r="B687" s="148"/>
      <c r="C687" s="69"/>
      <c r="D687" s="148"/>
      <c r="E687" s="69"/>
      <c r="F687" s="69"/>
      <c r="G687" s="69"/>
      <c r="H687" s="69"/>
      <c r="I687" s="69"/>
      <c r="J687" s="69"/>
      <c r="K687" s="69"/>
      <c r="L687" s="69"/>
      <c r="M687" s="69"/>
      <c r="N687" s="69"/>
      <c r="O687" s="69"/>
      <c r="P687" s="69"/>
      <c r="Q687" s="69"/>
      <c r="R687" s="69"/>
      <c r="S687" s="69"/>
      <c r="T687" s="69"/>
      <c r="U687" s="69"/>
      <c r="V687" s="69"/>
      <c r="W687" s="69"/>
      <c r="X687" s="69"/>
      <c r="Y687" s="69"/>
      <c r="Z687" s="69"/>
    </row>
    <row r="688" spans="1:26" ht="10.5" customHeight="1">
      <c r="A688" s="69"/>
      <c r="B688" s="148"/>
      <c r="C688" s="69"/>
      <c r="D688" s="148"/>
      <c r="E688" s="69"/>
      <c r="F688" s="69"/>
      <c r="G688" s="69"/>
      <c r="H688" s="69"/>
      <c r="I688" s="69"/>
      <c r="J688" s="69"/>
      <c r="K688" s="69"/>
      <c r="L688" s="69"/>
      <c r="M688" s="69"/>
      <c r="N688" s="69"/>
      <c r="O688" s="69"/>
      <c r="P688" s="69"/>
      <c r="Q688" s="69"/>
      <c r="R688" s="69"/>
      <c r="S688" s="69"/>
      <c r="T688" s="69"/>
      <c r="U688" s="69"/>
      <c r="V688" s="69"/>
      <c r="W688" s="69"/>
      <c r="X688" s="69"/>
      <c r="Y688" s="69"/>
      <c r="Z688" s="69"/>
    </row>
    <row r="689" spans="1:26" ht="10.5" customHeight="1">
      <c r="A689" s="69"/>
      <c r="B689" s="148"/>
      <c r="C689" s="69"/>
      <c r="D689" s="148"/>
      <c r="E689" s="69"/>
      <c r="F689" s="69"/>
      <c r="G689" s="69"/>
      <c r="H689" s="69"/>
      <c r="I689" s="69"/>
      <c r="J689" s="69"/>
      <c r="K689" s="69"/>
      <c r="L689" s="69"/>
      <c r="M689" s="69"/>
      <c r="N689" s="69"/>
      <c r="O689" s="69"/>
      <c r="P689" s="69"/>
      <c r="Q689" s="69"/>
      <c r="R689" s="69"/>
      <c r="S689" s="69"/>
      <c r="T689" s="69"/>
      <c r="U689" s="69"/>
      <c r="V689" s="69"/>
      <c r="W689" s="69"/>
      <c r="X689" s="69"/>
      <c r="Y689" s="69"/>
      <c r="Z689" s="69"/>
    </row>
    <row r="690" spans="1:26" ht="10.5" customHeight="1">
      <c r="A690" s="69"/>
      <c r="B690" s="148"/>
      <c r="C690" s="69"/>
      <c r="D690" s="148"/>
      <c r="E690" s="69"/>
      <c r="F690" s="69"/>
      <c r="G690" s="69"/>
      <c r="H690" s="69"/>
      <c r="I690" s="69"/>
      <c r="J690" s="69"/>
      <c r="K690" s="69"/>
      <c r="L690" s="69"/>
      <c r="M690" s="69"/>
      <c r="N690" s="69"/>
      <c r="O690" s="69"/>
      <c r="P690" s="69"/>
      <c r="Q690" s="69"/>
      <c r="R690" s="69"/>
      <c r="S690" s="69"/>
      <c r="T690" s="69"/>
      <c r="U690" s="69"/>
      <c r="V690" s="69"/>
      <c r="W690" s="69"/>
      <c r="X690" s="69"/>
      <c r="Y690" s="69"/>
      <c r="Z690" s="69"/>
    </row>
    <row r="691" spans="1:26" ht="10.5" customHeight="1">
      <c r="A691" s="69"/>
      <c r="B691" s="148"/>
      <c r="C691" s="69"/>
      <c r="D691" s="148"/>
      <c r="E691" s="69"/>
      <c r="F691" s="69"/>
      <c r="G691" s="69"/>
      <c r="H691" s="69"/>
      <c r="I691" s="69"/>
      <c r="J691" s="69"/>
      <c r="K691" s="69"/>
      <c r="L691" s="69"/>
      <c r="M691" s="69"/>
      <c r="N691" s="69"/>
      <c r="O691" s="69"/>
      <c r="P691" s="69"/>
      <c r="Q691" s="69"/>
      <c r="R691" s="69"/>
      <c r="S691" s="69"/>
      <c r="T691" s="69"/>
      <c r="U691" s="69"/>
      <c r="V691" s="69"/>
      <c r="W691" s="69"/>
      <c r="X691" s="69"/>
      <c r="Y691" s="69"/>
      <c r="Z691" s="69"/>
    </row>
    <row r="692" spans="1:26" ht="10.5" customHeight="1">
      <c r="A692" s="69"/>
      <c r="B692" s="148"/>
      <c r="C692" s="69"/>
      <c r="D692" s="148"/>
      <c r="E692" s="69"/>
      <c r="F692" s="69"/>
      <c r="G692" s="69"/>
      <c r="H692" s="69"/>
      <c r="I692" s="69"/>
      <c r="J692" s="69"/>
      <c r="K692" s="69"/>
      <c r="L692" s="69"/>
      <c r="M692" s="69"/>
      <c r="N692" s="69"/>
      <c r="O692" s="69"/>
      <c r="P692" s="69"/>
      <c r="Q692" s="69"/>
      <c r="R692" s="69"/>
      <c r="S692" s="69"/>
      <c r="T692" s="69"/>
      <c r="U692" s="69"/>
      <c r="V692" s="69"/>
      <c r="W692" s="69"/>
      <c r="X692" s="69"/>
      <c r="Y692" s="69"/>
      <c r="Z692" s="69"/>
    </row>
    <row r="693" spans="1:26" ht="10.5" customHeight="1">
      <c r="A693" s="69"/>
      <c r="B693" s="148"/>
      <c r="C693" s="69"/>
      <c r="D693" s="148"/>
      <c r="E693" s="69"/>
      <c r="F693" s="69"/>
      <c r="G693" s="69"/>
      <c r="H693" s="69"/>
      <c r="I693" s="69"/>
      <c r="J693" s="69"/>
      <c r="K693" s="69"/>
      <c r="L693" s="69"/>
      <c r="M693" s="69"/>
      <c r="N693" s="69"/>
      <c r="O693" s="69"/>
      <c r="P693" s="69"/>
      <c r="Q693" s="69"/>
      <c r="R693" s="69"/>
      <c r="S693" s="69"/>
      <c r="T693" s="69"/>
      <c r="U693" s="69"/>
      <c r="V693" s="69"/>
      <c r="W693" s="69"/>
      <c r="X693" s="69"/>
      <c r="Y693" s="69"/>
      <c r="Z693" s="69"/>
    </row>
    <row r="694" spans="1:26" ht="10.5" customHeight="1">
      <c r="A694" s="69"/>
      <c r="B694" s="148"/>
      <c r="C694" s="69"/>
      <c r="D694" s="148"/>
      <c r="E694" s="69"/>
      <c r="F694" s="69"/>
      <c r="G694" s="69"/>
      <c r="H694" s="69"/>
      <c r="I694" s="69"/>
      <c r="J694" s="69"/>
      <c r="K694" s="69"/>
      <c r="L694" s="69"/>
      <c r="M694" s="69"/>
      <c r="N694" s="69"/>
      <c r="O694" s="69"/>
      <c r="P694" s="69"/>
      <c r="Q694" s="69"/>
      <c r="R694" s="69"/>
      <c r="S694" s="69"/>
      <c r="T694" s="69"/>
      <c r="U694" s="69"/>
      <c r="V694" s="69"/>
      <c r="W694" s="69"/>
      <c r="X694" s="69"/>
      <c r="Y694" s="69"/>
      <c r="Z694" s="69"/>
    </row>
    <row r="695" spans="1:26" ht="10.5" customHeight="1">
      <c r="A695" s="69"/>
      <c r="B695" s="148"/>
      <c r="C695" s="69"/>
      <c r="D695" s="148"/>
      <c r="E695" s="69"/>
      <c r="F695" s="69"/>
      <c r="G695" s="69"/>
      <c r="H695" s="69"/>
      <c r="I695" s="69"/>
      <c r="J695" s="69"/>
      <c r="K695" s="69"/>
      <c r="L695" s="69"/>
      <c r="M695" s="69"/>
      <c r="N695" s="69"/>
      <c r="O695" s="69"/>
      <c r="P695" s="69"/>
      <c r="Q695" s="69"/>
      <c r="R695" s="69"/>
      <c r="S695" s="69"/>
      <c r="T695" s="69"/>
      <c r="U695" s="69"/>
      <c r="V695" s="69"/>
      <c r="W695" s="69"/>
      <c r="X695" s="69"/>
      <c r="Y695" s="69"/>
      <c r="Z695" s="69"/>
    </row>
    <row r="696" spans="1:26" ht="10.5" customHeight="1">
      <c r="A696" s="69"/>
      <c r="B696" s="148"/>
      <c r="C696" s="69"/>
      <c r="D696" s="148"/>
      <c r="E696" s="69"/>
      <c r="F696" s="69"/>
      <c r="G696" s="69"/>
      <c r="H696" s="69"/>
      <c r="I696" s="69"/>
      <c r="J696" s="69"/>
      <c r="K696" s="69"/>
      <c r="L696" s="69"/>
      <c r="M696" s="69"/>
      <c r="N696" s="69"/>
      <c r="O696" s="69"/>
      <c r="P696" s="69"/>
      <c r="Q696" s="69"/>
      <c r="R696" s="69"/>
      <c r="S696" s="69"/>
      <c r="T696" s="69"/>
      <c r="U696" s="69"/>
      <c r="V696" s="69"/>
      <c r="W696" s="69"/>
      <c r="X696" s="69"/>
      <c r="Y696" s="69"/>
      <c r="Z696" s="69"/>
    </row>
    <row r="697" spans="1:26" ht="10.5" customHeight="1">
      <c r="A697" s="69"/>
      <c r="B697" s="148"/>
      <c r="C697" s="69"/>
      <c r="D697" s="148"/>
      <c r="E697" s="69"/>
      <c r="F697" s="69"/>
      <c r="G697" s="69"/>
      <c r="H697" s="69"/>
      <c r="I697" s="69"/>
      <c r="J697" s="69"/>
      <c r="K697" s="69"/>
      <c r="L697" s="69"/>
      <c r="M697" s="69"/>
      <c r="N697" s="69"/>
      <c r="O697" s="69"/>
      <c r="P697" s="69"/>
      <c r="Q697" s="69"/>
      <c r="R697" s="69"/>
      <c r="S697" s="69"/>
      <c r="T697" s="69"/>
      <c r="U697" s="69"/>
      <c r="V697" s="69"/>
      <c r="W697" s="69"/>
      <c r="X697" s="69"/>
      <c r="Y697" s="69"/>
      <c r="Z697" s="69"/>
    </row>
    <row r="698" spans="1:26" ht="10.5" customHeight="1">
      <c r="A698" s="69"/>
      <c r="B698" s="148"/>
      <c r="C698" s="69"/>
      <c r="D698" s="148"/>
      <c r="E698" s="69"/>
      <c r="F698" s="69"/>
      <c r="G698" s="69"/>
      <c r="H698" s="69"/>
      <c r="I698" s="69"/>
      <c r="J698" s="69"/>
      <c r="K698" s="69"/>
      <c r="L698" s="69"/>
      <c r="M698" s="69"/>
      <c r="N698" s="69"/>
      <c r="O698" s="69"/>
      <c r="P698" s="69"/>
      <c r="Q698" s="69"/>
      <c r="R698" s="69"/>
      <c r="S698" s="69"/>
      <c r="T698" s="69"/>
      <c r="U698" s="69"/>
      <c r="V698" s="69"/>
      <c r="W698" s="69"/>
      <c r="X698" s="69"/>
      <c r="Y698" s="69"/>
      <c r="Z698" s="69"/>
    </row>
    <row r="699" spans="1:26" ht="10.5" customHeight="1">
      <c r="A699" s="69"/>
      <c r="B699" s="148"/>
      <c r="C699" s="69"/>
      <c r="D699" s="148"/>
      <c r="E699" s="69"/>
      <c r="F699" s="69"/>
      <c r="G699" s="69"/>
      <c r="H699" s="69"/>
      <c r="I699" s="69"/>
      <c r="J699" s="69"/>
      <c r="K699" s="69"/>
      <c r="L699" s="69"/>
      <c r="M699" s="69"/>
      <c r="N699" s="69"/>
      <c r="O699" s="69"/>
      <c r="P699" s="69"/>
      <c r="Q699" s="69"/>
      <c r="R699" s="69"/>
      <c r="S699" s="69"/>
      <c r="T699" s="69"/>
      <c r="U699" s="69"/>
      <c r="V699" s="69"/>
      <c r="W699" s="69"/>
      <c r="X699" s="69"/>
      <c r="Y699" s="69"/>
      <c r="Z699" s="69"/>
    </row>
    <row r="700" spans="1:26" ht="10.5" customHeight="1">
      <c r="A700" s="69"/>
      <c r="B700" s="148"/>
      <c r="C700" s="69"/>
      <c r="D700" s="148"/>
      <c r="E700" s="69"/>
      <c r="F700" s="69"/>
      <c r="G700" s="69"/>
      <c r="H700" s="69"/>
      <c r="I700" s="69"/>
      <c r="J700" s="69"/>
      <c r="K700" s="69"/>
      <c r="L700" s="69"/>
      <c r="M700" s="69"/>
      <c r="N700" s="69"/>
      <c r="O700" s="69"/>
      <c r="P700" s="69"/>
      <c r="Q700" s="69"/>
      <c r="R700" s="69"/>
      <c r="S700" s="69"/>
      <c r="T700" s="69"/>
      <c r="U700" s="69"/>
      <c r="V700" s="69"/>
      <c r="W700" s="69"/>
      <c r="X700" s="69"/>
      <c r="Y700" s="69"/>
      <c r="Z700" s="69"/>
    </row>
    <row r="701" spans="1:26" ht="10.5" customHeight="1">
      <c r="A701" s="69"/>
      <c r="B701" s="148"/>
      <c r="C701" s="69"/>
      <c r="D701" s="148"/>
      <c r="E701" s="69"/>
      <c r="F701" s="69"/>
      <c r="G701" s="69"/>
      <c r="H701" s="69"/>
      <c r="I701" s="69"/>
      <c r="J701" s="69"/>
      <c r="K701" s="69"/>
      <c r="L701" s="69"/>
      <c r="M701" s="69"/>
      <c r="N701" s="69"/>
      <c r="O701" s="69"/>
      <c r="P701" s="69"/>
      <c r="Q701" s="69"/>
      <c r="R701" s="69"/>
      <c r="S701" s="69"/>
      <c r="T701" s="69"/>
      <c r="U701" s="69"/>
      <c r="V701" s="69"/>
      <c r="W701" s="69"/>
      <c r="X701" s="69"/>
      <c r="Y701" s="69"/>
      <c r="Z701" s="69"/>
    </row>
    <row r="702" spans="1:26" ht="10.5" customHeight="1">
      <c r="A702" s="69"/>
      <c r="B702" s="148"/>
      <c r="C702" s="69"/>
      <c r="D702" s="148"/>
      <c r="E702" s="69"/>
      <c r="F702" s="69"/>
      <c r="G702" s="69"/>
      <c r="H702" s="69"/>
      <c r="I702" s="69"/>
      <c r="J702" s="69"/>
      <c r="K702" s="69"/>
      <c r="L702" s="69"/>
      <c r="M702" s="69"/>
      <c r="N702" s="69"/>
      <c r="O702" s="69"/>
      <c r="P702" s="69"/>
      <c r="Q702" s="69"/>
      <c r="R702" s="69"/>
      <c r="S702" s="69"/>
      <c r="T702" s="69"/>
      <c r="U702" s="69"/>
      <c r="V702" s="69"/>
      <c r="W702" s="69"/>
      <c r="X702" s="69"/>
      <c r="Y702" s="69"/>
      <c r="Z702" s="69"/>
    </row>
    <row r="703" spans="1:26" ht="10.5" customHeight="1">
      <c r="A703" s="69"/>
      <c r="B703" s="148"/>
      <c r="C703" s="69"/>
      <c r="D703" s="148"/>
      <c r="E703" s="69"/>
      <c r="F703" s="69"/>
      <c r="G703" s="69"/>
      <c r="H703" s="69"/>
      <c r="I703" s="69"/>
      <c r="J703" s="69"/>
      <c r="K703" s="69"/>
      <c r="L703" s="69"/>
      <c r="M703" s="69"/>
      <c r="N703" s="69"/>
      <c r="O703" s="69"/>
      <c r="P703" s="69"/>
      <c r="Q703" s="69"/>
      <c r="R703" s="69"/>
      <c r="S703" s="69"/>
      <c r="T703" s="69"/>
      <c r="U703" s="69"/>
      <c r="V703" s="69"/>
      <c r="W703" s="69"/>
      <c r="X703" s="69"/>
      <c r="Y703" s="69"/>
      <c r="Z703" s="69"/>
    </row>
    <row r="704" spans="1:26" ht="10.5" customHeight="1">
      <c r="A704" s="69"/>
      <c r="B704" s="148"/>
      <c r="C704" s="69"/>
      <c r="D704" s="148"/>
      <c r="E704" s="69"/>
      <c r="F704" s="69"/>
      <c r="G704" s="69"/>
      <c r="H704" s="69"/>
      <c r="I704" s="69"/>
      <c r="J704" s="69"/>
      <c r="K704" s="69"/>
      <c r="L704" s="69"/>
      <c r="M704" s="69"/>
      <c r="N704" s="69"/>
      <c r="O704" s="69"/>
      <c r="P704" s="69"/>
      <c r="Q704" s="69"/>
      <c r="R704" s="69"/>
      <c r="S704" s="69"/>
      <c r="T704" s="69"/>
      <c r="U704" s="69"/>
      <c r="V704" s="69"/>
      <c r="W704" s="69"/>
      <c r="X704" s="69"/>
      <c r="Y704" s="69"/>
      <c r="Z704" s="69"/>
    </row>
    <row r="705" spans="1:26" ht="10.5" customHeight="1">
      <c r="A705" s="69"/>
      <c r="B705" s="148"/>
      <c r="C705" s="69"/>
      <c r="D705" s="148"/>
      <c r="E705" s="69"/>
      <c r="F705" s="69"/>
      <c r="G705" s="69"/>
      <c r="H705" s="69"/>
      <c r="I705" s="69"/>
      <c r="J705" s="69"/>
      <c r="K705" s="69"/>
      <c r="L705" s="69"/>
      <c r="M705" s="69"/>
      <c r="N705" s="69"/>
      <c r="O705" s="69"/>
      <c r="P705" s="69"/>
      <c r="Q705" s="69"/>
      <c r="R705" s="69"/>
      <c r="S705" s="69"/>
      <c r="T705" s="69"/>
      <c r="U705" s="69"/>
      <c r="V705" s="69"/>
      <c r="W705" s="69"/>
      <c r="X705" s="69"/>
      <c r="Y705" s="69"/>
      <c r="Z705" s="69"/>
    </row>
    <row r="706" spans="1:26" ht="10.5" customHeight="1">
      <c r="A706" s="69"/>
      <c r="B706" s="148"/>
      <c r="C706" s="69"/>
      <c r="D706" s="148"/>
      <c r="E706" s="69"/>
      <c r="F706" s="69"/>
      <c r="G706" s="69"/>
      <c r="H706" s="69"/>
      <c r="I706" s="69"/>
      <c r="J706" s="69"/>
      <c r="K706" s="69"/>
      <c r="L706" s="69"/>
      <c r="M706" s="69"/>
      <c r="N706" s="69"/>
      <c r="O706" s="69"/>
      <c r="P706" s="69"/>
      <c r="Q706" s="69"/>
      <c r="R706" s="69"/>
      <c r="S706" s="69"/>
      <c r="T706" s="69"/>
      <c r="U706" s="69"/>
      <c r="V706" s="69"/>
      <c r="W706" s="69"/>
      <c r="X706" s="69"/>
      <c r="Y706" s="69"/>
      <c r="Z706" s="69"/>
    </row>
    <row r="707" spans="1:26" ht="10.5" customHeight="1">
      <c r="A707" s="69"/>
      <c r="B707" s="148"/>
      <c r="C707" s="69"/>
      <c r="D707" s="148"/>
      <c r="E707" s="69"/>
      <c r="F707" s="69"/>
      <c r="G707" s="69"/>
      <c r="H707" s="69"/>
      <c r="I707" s="69"/>
      <c r="J707" s="69"/>
      <c r="K707" s="69"/>
      <c r="L707" s="69"/>
      <c r="M707" s="69"/>
      <c r="N707" s="69"/>
      <c r="O707" s="69"/>
      <c r="P707" s="69"/>
      <c r="Q707" s="69"/>
      <c r="R707" s="69"/>
      <c r="S707" s="69"/>
      <c r="T707" s="69"/>
      <c r="U707" s="69"/>
      <c r="V707" s="69"/>
      <c r="W707" s="69"/>
      <c r="X707" s="69"/>
      <c r="Y707" s="69"/>
      <c r="Z707" s="69"/>
    </row>
    <row r="708" spans="1:26" ht="10.5" customHeight="1">
      <c r="A708" s="69"/>
      <c r="B708" s="148"/>
      <c r="C708" s="69"/>
      <c r="D708" s="148"/>
      <c r="E708" s="69"/>
      <c r="F708" s="69"/>
      <c r="G708" s="69"/>
      <c r="H708" s="69"/>
      <c r="I708" s="69"/>
      <c r="J708" s="69"/>
      <c r="K708" s="69"/>
      <c r="L708" s="69"/>
      <c r="M708" s="69"/>
      <c r="N708" s="69"/>
      <c r="O708" s="69"/>
      <c r="P708" s="69"/>
      <c r="Q708" s="69"/>
      <c r="R708" s="69"/>
      <c r="S708" s="69"/>
      <c r="T708" s="69"/>
      <c r="U708" s="69"/>
      <c r="V708" s="69"/>
      <c r="W708" s="69"/>
      <c r="X708" s="69"/>
      <c r="Y708" s="69"/>
      <c r="Z708" s="69"/>
    </row>
    <row r="709" spans="1:26" ht="10.5" customHeight="1">
      <c r="A709" s="69"/>
      <c r="B709" s="148"/>
      <c r="C709" s="69"/>
      <c r="D709" s="148"/>
      <c r="E709" s="69"/>
      <c r="F709" s="69"/>
      <c r="G709" s="69"/>
      <c r="H709" s="69"/>
      <c r="I709" s="69"/>
      <c r="J709" s="69"/>
      <c r="K709" s="69"/>
      <c r="L709" s="69"/>
      <c r="M709" s="69"/>
      <c r="N709" s="69"/>
      <c r="O709" s="69"/>
      <c r="P709" s="69"/>
      <c r="Q709" s="69"/>
      <c r="R709" s="69"/>
      <c r="S709" s="69"/>
      <c r="T709" s="69"/>
      <c r="U709" s="69"/>
      <c r="V709" s="69"/>
      <c r="W709" s="69"/>
      <c r="X709" s="69"/>
      <c r="Y709" s="69"/>
      <c r="Z709" s="69"/>
    </row>
    <row r="710" spans="1:26" ht="10.5" customHeight="1">
      <c r="A710" s="69"/>
      <c r="B710" s="148"/>
      <c r="C710" s="69"/>
      <c r="D710" s="148"/>
      <c r="E710" s="69"/>
      <c r="F710" s="69"/>
      <c r="G710" s="69"/>
      <c r="H710" s="69"/>
      <c r="I710" s="69"/>
      <c r="J710" s="69"/>
      <c r="K710" s="69"/>
      <c r="L710" s="69"/>
      <c r="M710" s="69"/>
      <c r="N710" s="69"/>
      <c r="O710" s="69"/>
      <c r="P710" s="69"/>
      <c r="Q710" s="69"/>
      <c r="R710" s="69"/>
      <c r="S710" s="69"/>
      <c r="T710" s="69"/>
      <c r="U710" s="69"/>
      <c r="V710" s="69"/>
      <c r="W710" s="69"/>
      <c r="X710" s="69"/>
      <c r="Y710" s="69"/>
      <c r="Z710" s="69"/>
    </row>
    <row r="711" spans="1:26" ht="10.5" customHeight="1">
      <c r="A711" s="69"/>
      <c r="B711" s="148"/>
      <c r="C711" s="69"/>
      <c r="D711" s="148"/>
      <c r="E711" s="69"/>
      <c r="F711" s="69"/>
      <c r="G711" s="69"/>
      <c r="H711" s="69"/>
      <c r="I711" s="69"/>
      <c r="J711" s="69"/>
      <c r="K711" s="69"/>
      <c r="L711" s="69"/>
      <c r="M711" s="69"/>
      <c r="N711" s="69"/>
      <c r="O711" s="69"/>
      <c r="P711" s="69"/>
      <c r="Q711" s="69"/>
      <c r="R711" s="69"/>
      <c r="S711" s="69"/>
      <c r="T711" s="69"/>
      <c r="U711" s="69"/>
      <c r="V711" s="69"/>
      <c r="W711" s="69"/>
      <c r="X711" s="69"/>
      <c r="Y711" s="69"/>
      <c r="Z711" s="69"/>
    </row>
    <row r="712" spans="1:26" ht="10.5" customHeight="1">
      <c r="A712" s="69"/>
      <c r="B712" s="148"/>
      <c r="C712" s="69"/>
      <c r="D712" s="148"/>
      <c r="E712" s="69"/>
      <c r="F712" s="69"/>
      <c r="G712" s="69"/>
      <c r="H712" s="69"/>
      <c r="I712" s="69"/>
      <c r="J712" s="69"/>
      <c r="K712" s="69"/>
      <c r="L712" s="69"/>
      <c r="M712" s="69"/>
      <c r="N712" s="69"/>
      <c r="O712" s="69"/>
      <c r="P712" s="69"/>
      <c r="Q712" s="69"/>
      <c r="R712" s="69"/>
      <c r="S712" s="69"/>
      <c r="T712" s="69"/>
      <c r="U712" s="69"/>
      <c r="V712" s="69"/>
      <c r="W712" s="69"/>
      <c r="X712" s="69"/>
      <c r="Y712" s="69"/>
      <c r="Z712" s="69"/>
    </row>
    <row r="713" spans="1:26" ht="10.5" customHeight="1">
      <c r="A713" s="69"/>
      <c r="B713" s="148"/>
      <c r="C713" s="69"/>
      <c r="D713" s="148"/>
      <c r="E713" s="69"/>
      <c r="F713" s="69"/>
      <c r="G713" s="69"/>
      <c r="H713" s="69"/>
      <c r="I713" s="69"/>
      <c r="J713" s="69"/>
      <c r="K713" s="69"/>
      <c r="L713" s="69"/>
      <c r="M713" s="69"/>
      <c r="N713" s="69"/>
      <c r="O713" s="69"/>
      <c r="P713" s="69"/>
      <c r="Q713" s="69"/>
      <c r="R713" s="69"/>
      <c r="S713" s="69"/>
      <c r="T713" s="69"/>
      <c r="U713" s="69"/>
      <c r="V713" s="69"/>
      <c r="W713" s="69"/>
      <c r="X713" s="69"/>
      <c r="Y713" s="69"/>
      <c r="Z713" s="69"/>
    </row>
    <row r="714" spans="1:26" ht="10.5" customHeight="1">
      <c r="A714" s="69"/>
      <c r="B714" s="148"/>
      <c r="C714" s="69"/>
      <c r="D714" s="148"/>
      <c r="E714" s="69"/>
      <c r="F714" s="69"/>
      <c r="G714" s="69"/>
      <c r="H714" s="69"/>
      <c r="I714" s="69"/>
      <c r="J714" s="69"/>
      <c r="K714" s="69"/>
      <c r="L714" s="69"/>
      <c r="M714" s="69"/>
      <c r="N714" s="69"/>
      <c r="O714" s="69"/>
      <c r="P714" s="69"/>
      <c r="Q714" s="69"/>
      <c r="R714" s="69"/>
      <c r="S714" s="69"/>
      <c r="T714" s="69"/>
      <c r="U714" s="69"/>
      <c r="V714" s="69"/>
      <c r="W714" s="69"/>
      <c r="X714" s="69"/>
      <c r="Y714" s="69"/>
      <c r="Z714" s="69"/>
    </row>
    <row r="715" spans="1:26" ht="10.5" customHeight="1">
      <c r="A715" s="69"/>
      <c r="B715" s="148"/>
      <c r="C715" s="69"/>
      <c r="D715" s="148"/>
      <c r="E715" s="69"/>
      <c r="F715" s="69"/>
      <c r="G715" s="69"/>
      <c r="H715" s="69"/>
      <c r="I715" s="69"/>
      <c r="J715" s="69"/>
      <c r="K715" s="69"/>
      <c r="L715" s="69"/>
      <c r="M715" s="69"/>
      <c r="N715" s="69"/>
      <c r="O715" s="69"/>
      <c r="P715" s="69"/>
      <c r="Q715" s="69"/>
      <c r="R715" s="69"/>
      <c r="S715" s="69"/>
      <c r="T715" s="69"/>
      <c r="U715" s="69"/>
      <c r="V715" s="69"/>
      <c r="W715" s="69"/>
      <c r="X715" s="69"/>
      <c r="Y715" s="69"/>
      <c r="Z715" s="69"/>
    </row>
    <row r="716" spans="1:26" ht="10.5" customHeight="1">
      <c r="A716" s="69"/>
      <c r="B716" s="148"/>
      <c r="C716" s="69"/>
      <c r="D716" s="148"/>
      <c r="E716" s="69"/>
      <c r="F716" s="69"/>
      <c r="G716" s="69"/>
      <c r="H716" s="69"/>
      <c r="I716" s="69"/>
      <c r="J716" s="69"/>
      <c r="K716" s="69"/>
      <c r="L716" s="69"/>
      <c r="M716" s="69"/>
      <c r="N716" s="69"/>
      <c r="O716" s="69"/>
      <c r="P716" s="69"/>
      <c r="Q716" s="69"/>
      <c r="R716" s="69"/>
      <c r="S716" s="69"/>
      <c r="T716" s="69"/>
      <c r="U716" s="69"/>
      <c r="V716" s="69"/>
      <c r="W716" s="69"/>
      <c r="X716" s="69"/>
      <c r="Y716" s="69"/>
      <c r="Z716" s="69"/>
    </row>
    <row r="717" spans="1:26" ht="10.5" customHeight="1">
      <c r="A717" s="69"/>
      <c r="B717" s="148"/>
      <c r="C717" s="69"/>
      <c r="D717" s="148"/>
      <c r="E717" s="69"/>
      <c r="F717" s="69"/>
      <c r="G717" s="69"/>
      <c r="H717" s="69"/>
      <c r="I717" s="69"/>
      <c r="J717" s="69"/>
      <c r="K717" s="69"/>
      <c r="L717" s="69"/>
      <c r="M717" s="69"/>
      <c r="N717" s="69"/>
      <c r="O717" s="69"/>
      <c r="P717" s="69"/>
      <c r="Q717" s="69"/>
      <c r="R717" s="69"/>
      <c r="S717" s="69"/>
      <c r="T717" s="69"/>
      <c r="U717" s="69"/>
      <c r="V717" s="69"/>
      <c r="W717" s="69"/>
      <c r="X717" s="69"/>
      <c r="Y717" s="69"/>
      <c r="Z717" s="69"/>
    </row>
    <row r="718" spans="1:26" ht="10.5" customHeight="1">
      <c r="A718" s="69"/>
      <c r="B718" s="148"/>
      <c r="C718" s="69"/>
      <c r="D718" s="148"/>
      <c r="E718" s="69"/>
      <c r="F718" s="69"/>
      <c r="G718" s="69"/>
      <c r="H718" s="69"/>
      <c r="I718" s="69"/>
      <c r="J718" s="69"/>
      <c r="K718" s="69"/>
      <c r="L718" s="69"/>
      <c r="M718" s="69"/>
      <c r="N718" s="69"/>
      <c r="O718" s="69"/>
      <c r="P718" s="69"/>
      <c r="Q718" s="69"/>
      <c r="R718" s="69"/>
      <c r="S718" s="69"/>
      <c r="T718" s="69"/>
      <c r="U718" s="69"/>
      <c r="V718" s="69"/>
      <c r="W718" s="69"/>
      <c r="X718" s="69"/>
      <c r="Y718" s="69"/>
      <c r="Z718" s="69"/>
    </row>
    <row r="719" spans="1:26" ht="10.5" customHeight="1">
      <c r="A719" s="69"/>
      <c r="B719" s="148"/>
      <c r="C719" s="69"/>
      <c r="D719" s="148"/>
      <c r="E719" s="69"/>
      <c r="F719" s="69"/>
      <c r="G719" s="69"/>
      <c r="H719" s="69"/>
      <c r="I719" s="69"/>
      <c r="J719" s="69"/>
      <c r="K719" s="69"/>
      <c r="L719" s="69"/>
      <c r="M719" s="69"/>
      <c r="N719" s="69"/>
      <c r="O719" s="69"/>
      <c r="P719" s="69"/>
      <c r="Q719" s="69"/>
      <c r="R719" s="69"/>
      <c r="S719" s="69"/>
      <c r="T719" s="69"/>
      <c r="U719" s="69"/>
      <c r="V719" s="69"/>
      <c r="W719" s="69"/>
      <c r="X719" s="69"/>
      <c r="Y719" s="69"/>
      <c r="Z719" s="69"/>
    </row>
    <row r="720" spans="1:26" ht="10.5" customHeight="1">
      <c r="A720" s="69"/>
      <c r="B720" s="148"/>
      <c r="C720" s="69"/>
      <c r="D720" s="148"/>
      <c r="E720" s="69"/>
      <c r="F720" s="69"/>
      <c r="G720" s="69"/>
      <c r="H720" s="69"/>
      <c r="I720" s="69"/>
      <c r="J720" s="69"/>
      <c r="K720" s="69"/>
      <c r="L720" s="69"/>
      <c r="M720" s="69"/>
      <c r="N720" s="69"/>
      <c r="O720" s="69"/>
      <c r="P720" s="69"/>
      <c r="Q720" s="69"/>
      <c r="R720" s="69"/>
      <c r="S720" s="69"/>
      <c r="T720" s="69"/>
      <c r="U720" s="69"/>
      <c r="V720" s="69"/>
      <c r="W720" s="69"/>
      <c r="X720" s="69"/>
      <c r="Y720" s="69"/>
      <c r="Z720" s="69"/>
    </row>
    <row r="721" spans="1:26" ht="10.5" customHeight="1">
      <c r="A721" s="69"/>
      <c r="B721" s="148"/>
      <c r="C721" s="69"/>
      <c r="D721" s="148"/>
      <c r="E721" s="69"/>
      <c r="F721" s="69"/>
      <c r="G721" s="69"/>
      <c r="H721" s="69"/>
      <c r="I721" s="69"/>
      <c r="J721" s="69"/>
      <c r="K721" s="69"/>
      <c r="L721" s="69"/>
      <c r="M721" s="69"/>
      <c r="N721" s="69"/>
      <c r="O721" s="69"/>
      <c r="P721" s="69"/>
      <c r="Q721" s="69"/>
      <c r="R721" s="69"/>
      <c r="S721" s="69"/>
      <c r="T721" s="69"/>
      <c r="U721" s="69"/>
      <c r="V721" s="69"/>
      <c r="W721" s="69"/>
      <c r="X721" s="69"/>
      <c r="Y721" s="69"/>
      <c r="Z721" s="69"/>
    </row>
    <row r="722" spans="1:26" ht="10.5" customHeight="1">
      <c r="A722" s="69"/>
      <c r="B722" s="148"/>
      <c r="C722" s="69"/>
      <c r="D722" s="148"/>
      <c r="E722" s="69"/>
      <c r="F722" s="69"/>
      <c r="G722" s="69"/>
      <c r="H722" s="69"/>
      <c r="I722" s="69"/>
      <c r="J722" s="69"/>
      <c r="K722" s="69"/>
      <c r="L722" s="69"/>
      <c r="M722" s="69"/>
      <c r="N722" s="69"/>
      <c r="O722" s="69"/>
      <c r="P722" s="69"/>
      <c r="Q722" s="69"/>
      <c r="R722" s="69"/>
      <c r="S722" s="69"/>
      <c r="T722" s="69"/>
      <c r="U722" s="69"/>
      <c r="V722" s="69"/>
      <c r="W722" s="69"/>
      <c r="X722" s="69"/>
      <c r="Y722" s="69"/>
      <c r="Z722" s="69"/>
    </row>
    <row r="723" spans="1:26" ht="10.5" customHeight="1">
      <c r="A723" s="69"/>
      <c r="B723" s="148"/>
      <c r="C723" s="69"/>
      <c r="D723" s="148"/>
      <c r="E723" s="69"/>
      <c r="F723" s="69"/>
      <c r="G723" s="69"/>
      <c r="H723" s="69"/>
      <c r="I723" s="69"/>
      <c r="J723" s="69"/>
      <c r="K723" s="69"/>
      <c r="L723" s="69"/>
      <c r="M723" s="69"/>
      <c r="N723" s="69"/>
      <c r="O723" s="69"/>
      <c r="P723" s="69"/>
      <c r="Q723" s="69"/>
      <c r="R723" s="69"/>
      <c r="S723" s="69"/>
      <c r="T723" s="69"/>
      <c r="U723" s="69"/>
      <c r="V723" s="69"/>
      <c r="W723" s="69"/>
      <c r="X723" s="69"/>
      <c r="Y723" s="69"/>
      <c r="Z723" s="69"/>
    </row>
    <row r="724" spans="1:26" ht="10.5" customHeight="1">
      <c r="A724" s="69"/>
      <c r="B724" s="148"/>
      <c r="C724" s="69"/>
      <c r="D724" s="148"/>
      <c r="E724" s="69"/>
      <c r="F724" s="69"/>
      <c r="G724" s="69"/>
      <c r="H724" s="69"/>
      <c r="I724" s="69"/>
      <c r="J724" s="69"/>
      <c r="K724" s="69"/>
      <c r="L724" s="69"/>
      <c r="M724" s="69"/>
      <c r="N724" s="69"/>
      <c r="O724" s="69"/>
      <c r="P724" s="69"/>
      <c r="Q724" s="69"/>
      <c r="R724" s="69"/>
      <c r="S724" s="69"/>
      <c r="T724" s="69"/>
      <c r="U724" s="69"/>
      <c r="V724" s="69"/>
      <c r="W724" s="69"/>
      <c r="X724" s="69"/>
      <c r="Y724" s="69"/>
      <c r="Z724" s="69"/>
    </row>
    <row r="725" spans="1:26" ht="10.5" customHeight="1">
      <c r="A725" s="69"/>
      <c r="B725" s="148"/>
      <c r="C725" s="69"/>
      <c r="D725" s="148"/>
      <c r="E725" s="69"/>
      <c r="F725" s="69"/>
      <c r="G725" s="69"/>
      <c r="H725" s="69"/>
      <c r="I725" s="69"/>
      <c r="J725" s="69"/>
      <c r="K725" s="69"/>
      <c r="L725" s="69"/>
      <c r="M725" s="69"/>
      <c r="N725" s="69"/>
      <c r="O725" s="69"/>
      <c r="P725" s="69"/>
      <c r="Q725" s="69"/>
      <c r="R725" s="69"/>
      <c r="S725" s="69"/>
      <c r="T725" s="69"/>
      <c r="U725" s="69"/>
      <c r="V725" s="69"/>
      <c r="W725" s="69"/>
      <c r="X725" s="69"/>
      <c r="Y725" s="69"/>
      <c r="Z725" s="69"/>
    </row>
    <row r="726" spans="1:26" ht="10.5" customHeight="1">
      <c r="A726" s="69"/>
      <c r="B726" s="148"/>
      <c r="C726" s="69"/>
      <c r="D726" s="148"/>
      <c r="E726" s="69"/>
      <c r="F726" s="69"/>
      <c r="G726" s="69"/>
      <c r="H726" s="69"/>
      <c r="I726" s="69"/>
      <c r="J726" s="69"/>
      <c r="K726" s="69"/>
      <c r="L726" s="69"/>
      <c r="M726" s="69"/>
      <c r="N726" s="69"/>
      <c r="O726" s="69"/>
      <c r="P726" s="69"/>
      <c r="Q726" s="69"/>
      <c r="R726" s="69"/>
      <c r="S726" s="69"/>
      <c r="T726" s="69"/>
      <c r="U726" s="69"/>
      <c r="V726" s="69"/>
      <c r="W726" s="69"/>
      <c r="X726" s="69"/>
      <c r="Y726" s="69"/>
      <c r="Z726" s="69"/>
    </row>
    <row r="727" spans="1:26" ht="10.5" customHeight="1">
      <c r="A727" s="69"/>
      <c r="B727" s="148"/>
      <c r="C727" s="69"/>
      <c r="D727" s="148"/>
      <c r="E727" s="69"/>
      <c r="F727" s="69"/>
      <c r="G727" s="69"/>
      <c r="H727" s="69"/>
      <c r="I727" s="69"/>
      <c r="J727" s="69"/>
      <c r="K727" s="69"/>
      <c r="L727" s="69"/>
      <c r="M727" s="69"/>
      <c r="N727" s="69"/>
      <c r="O727" s="69"/>
      <c r="P727" s="69"/>
      <c r="Q727" s="69"/>
      <c r="R727" s="69"/>
      <c r="S727" s="69"/>
      <c r="T727" s="69"/>
      <c r="U727" s="69"/>
      <c r="V727" s="69"/>
      <c r="W727" s="69"/>
      <c r="X727" s="69"/>
      <c r="Y727" s="69"/>
      <c r="Z727" s="69"/>
    </row>
    <row r="728" spans="1:26" ht="10.5" customHeight="1">
      <c r="A728" s="69"/>
      <c r="B728" s="148"/>
      <c r="C728" s="69"/>
      <c r="D728" s="148"/>
      <c r="E728" s="69"/>
      <c r="F728" s="69"/>
      <c r="G728" s="69"/>
      <c r="H728" s="69"/>
      <c r="I728" s="69"/>
      <c r="J728" s="69"/>
      <c r="K728" s="69"/>
      <c r="L728" s="69"/>
      <c r="M728" s="69"/>
      <c r="N728" s="69"/>
      <c r="O728" s="69"/>
      <c r="P728" s="69"/>
      <c r="Q728" s="69"/>
      <c r="R728" s="69"/>
      <c r="S728" s="69"/>
      <c r="T728" s="69"/>
      <c r="U728" s="69"/>
      <c r="V728" s="69"/>
      <c r="W728" s="69"/>
      <c r="X728" s="69"/>
      <c r="Y728" s="69"/>
      <c r="Z728" s="69"/>
    </row>
    <row r="729" spans="1:26" ht="10.5" customHeight="1">
      <c r="A729" s="69"/>
      <c r="B729" s="148"/>
      <c r="C729" s="69"/>
      <c r="D729" s="148"/>
      <c r="E729" s="69"/>
      <c r="F729" s="69"/>
      <c r="G729" s="69"/>
      <c r="H729" s="69"/>
      <c r="I729" s="69"/>
      <c r="J729" s="69"/>
      <c r="K729" s="69"/>
      <c r="L729" s="69"/>
      <c r="M729" s="69"/>
      <c r="N729" s="69"/>
      <c r="O729" s="69"/>
      <c r="P729" s="69"/>
      <c r="Q729" s="69"/>
      <c r="R729" s="69"/>
      <c r="S729" s="69"/>
      <c r="T729" s="69"/>
      <c r="U729" s="69"/>
      <c r="V729" s="69"/>
      <c r="W729" s="69"/>
      <c r="X729" s="69"/>
      <c r="Y729" s="69"/>
      <c r="Z729" s="69"/>
    </row>
    <row r="730" spans="1:26" ht="10.5" customHeight="1">
      <c r="A730" s="69"/>
      <c r="B730" s="148"/>
      <c r="C730" s="69"/>
      <c r="D730" s="148"/>
      <c r="E730" s="69"/>
      <c r="F730" s="69"/>
      <c r="G730" s="69"/>
      <c r="H730" s="69"/>
      <c r="I730" s="69"/>
      <c r="J730" s="69"/>
      <c r="K730" s="69"/>
      <c r="L730" s="69"/>
      <c r="M730" s="69"/>
      <c r="N730" s="69"/>
      <c r="O730" s="69"/>
      <c r="P730" s="69"/>
      <c r="Q730" s="69"/>
      <c r="R730" s="69"/>
      <c r="S730" s="69"/>
      <c r="T730" s="69"/>
      <c r="U730" s="69"/>
      <c r="V730" s="69"/>
      <c r="W730" s="69"/>
      <c r="X730" s="69"/>
      <c r="Y730" s="69"/>
      <c r="Z730" s="69"/>
    </row>
    <row r="731" spans="1:26" ht="10.5" customHeight="1">
      <c r="A731" s="69"/>
      <c r="B731" s="148"/>
      <c r="C731" s="69"/>
      <c r="D731" s="148"/>
      <c r="E731" s="69"/>
      <c r="F731" s="69"/>
      <c r="G731" s="69"/>
      <c r="H731" s="69"/>
      <c r="I731" s="69"/>
      <c r="J731" s="69"/>
      <c r="K731" s="69"/>
      <c r="L731" s="69"/>
      <c r="M731" s="69"/>
      <c r="N731" s="69"/>
      <c r="O731" s="69"/>
      <c r="P731" s="69"/>
      <c r="Q731" s="69"/>
      <c r="R731" s="69"/>
      <c r="S731" s="69"/>
      <c r="T731" s="69"/>
      <c r="U731" s="69"/>
      <c r="V731" s="69"/>
      <c r="W731" s="69"/>
      <c r="X731" s="69"/>
      <c r="Y731" s="69"/>
      <c r="Z731" s="69"/>
    </row>
    <row r="732" spans="1:26" ht="10.5" customHeight="1">
      <c r="A732" s="69"/>
      <c r="B732" s="148"/>
      <c r="C732" s="69"/>
      <c r="D732" s="148"/>
      <c r="E732" s="69"/>
      <c r="F732" s="69"/>
      <c r="G732" s="69"/>
      <c r="H732" s="69"/>
      <c r="I732" s="69"/>
      <c r="J732" s="69"/>
      <c r="K732" s="69"/>
      <c r="L732" s="69"/>
      <c r="M732" s="69"/>
      <c r="N732" s="69"/>
      <c r="O732" s="69"/>
      <c r="P732" s="69"/>
      <c r="Q732" s="69"/>
      <c r="R732" s="69"/>
      <c r="S732" s="69"/>
      <c r="T732" s="69"/>
      <c r="U732" s="69"/>
      <c r="V732" s="69"/>
      <c r="W732" s="69"/>
      <c r="X732" s="69"/>
      <c r="Y732" s="69"/>
      <c r="Z732" s="69"/>
    </row>
    <row r="733" spans="1:26" ht="10.5" customHeight="1">
      <c r="A733" s="69"/>
      <c r="B733" s="148"/>
      <c r="C733" s="69"/>
      <c r="D733" s="148"/>
      <c r="E733" s="69"/>
      <c r="F733" s="69"/>
      <c r="G733" s="69"/>
      <c r="H733" s="69"/>
      <c r="I733" s="69"/>
      <c r="J733" s="69"/>
      <c r="K733" s="69"/>
      <c r="L733" s="69"/>
      <c r="M733" s="69"/>
      <c r="N733" s="69"/>
      <c r="O733" s="69"/>
      <c r="P733" s="69"/>
      <c r="Q733" s="69"/>
      <c r="R733" s="69"/>
      <c r="S733" s="69"/>
      <c r="T733" s="69"/>
      <c r="U733" s="69"/>
      <c r="V733" s="69"/>
      <c r="W733" s="69"/>
      <c r="X733" s="69"/>
      <c r="Y733" s="69"/>
      <c r="Z733" s="69"/>
    </row>
    <row r="734" spans="1:26" ht="10.5" customHeight="1">
      <c r="A734" s="69"/>
      <c r="B734" s="148"/>
      <c r="C734" s="69"/>
      <c r="D734" s="148"/>
      <c r="E734" s="69"/>
      <c r="F734" s="69"/>
      <c r="G734" s="69"/>
      <c r="H734" s="69"/>
      <c r="I734" s="69"/>
      <c r="J734" s="69"/>
      <c r="K734" s="69"/>
      <c r="L734" s="69"/>
      <c r="M734" s="69"/>
      <c r="N734" s="69"/>
      <c r="O734" s="69"/>
      <c r="P734" s="69"/>
      <c r="Q734" s="69"/>
      <c r="R734" s="69"/>
      <c r="S734" s="69"/>
      <c r="T734" s="69"/>
      <c r="U734" s="69"/>
      <c r="V734" s="69"/>
      <c r="W734" s="69"/>
      <c r="X734" s="69"/>
      <c r="Y734" s="69"/>
      <c r="Z734" s="69"/>
    </row>
    <row r="735" spans="1:26" ht="10.5" customHeight="1">
      <c r="A735" s="69"/>
      <c r="B735" s="148"/>
      <c r="C735" s="69"/>
      <c r="D735" s="148"/>
      <c r="E735" s="69"/>
      <c r="F735" s="69"/>
      <c r="G735" s="69"/>
      <c r="H735" s="69"/>
      <c r="I735" s="69"/>
      <c r="J735" s="69"/>
      <c r="K735" s="69"/>
      <c r="L735" s="69"/>
      <c r="M735" s="69"/>
      <c r="N735" s="69"/>
      <c r="O735" s="69"/>
      <c r="P735" s="69"/>
      <c r="Q735" s="69"/>
      <c r="R735" s="69"/>
      <c r="S735" s="69"/>
      <c r="T735" s="69"/>
      <c r="U735" s="69"/>
      <c r="V735" s="69"/>
      <c r="W735" s="69"/>
      <c r="X735" s="69"/>
      <c r="Y735" s="69"/>
      <c r="Z735" s="69"/>
    </row>
    <row r="736" spans="1:26" ht="10.5" customHeight="1">
      <c r="A736" s="69"/>
      <c r="B736" s="148"/>
      <c r="C736" s="69"/>
      <c r="D736" s="148"/>
      <c r="E736" s="69"/>
      <c r="F736" s="69"/>
      <c r="G736" s="69"/>
      <c r="H736" s="69"/>
      <c r="I736" s="69"/>
      <c r="J736" s="69"/>
      <c r="K736" s="69"/>
      <c r="L736" s="69"/>
      <c r="M736" s="69"/>
      <c r="N736" s="69"/>
      <c r="O736" s="69"/>
      <c r="P736" s="69"/>
      <c r="Q736" s="69"/>
      <c r="R736" s="69"/>
      <c r="S736" s="69"/>
      <c r="T736" s="69"/>
      <c r="U736" s="69"/>
      <c r="V736" s="69"/>
      <c r="W736" s="69"/>
      <c r="X736" s="69"/>
      <c r="Y736" s="69"/>
      <c r="Z736" s="69"/>
    </row>
    <row r="737" spans="1:26" ht="10.5" customHeight="1">
      <c r="A737" s="69"/>
      <c r="B737" s="148"/>
      <c r="C737" s="69"/>
      <c r="D737" s="148"/>
      <c r="E737" s="69"/>
      <c r="F737" s="69"/>
      <c r="G737" s="69"/>
      <c r="H737" s="69"/>
      <c r="I737" s="69"/>
      <c r="J737" s="69"/>
      <c r="K737" s="69"/>
      <c r="L737" s="69"/>
      <c r="M737" s="69"/>
      <c r="N737" s="69"/>
      <c r="O737" s="69"/>
      <c r="P737" s="69"/>
      <c r="Q737" s="69"/>
      <c r="R737" s="69"/>
      <c r="S737" s="69"/>
      <c r="T737" s="69"/>
      <c r="U737" s="69"/>
      <c r="V737" s="69"/>
      <c r="W737" s="69"/>
      <c r="X737" s="69"/>
      <c r="Y737" s="69"/>
      <c r="Z737" s="69"/>
    </row>
    <row r="738" spans="1:26" ht="10.5" customHeight="1">
      <c r="A738" s="69"/>
      <c r="B738" s="148"/>
      <c r="C738" s="69"/>
      <c r="D738" s="148"/>
      <c r="E738" s="69"/>
      <c r="F738" s="69"/>
      <c r="G738" s="69"/>
      <c r="H738" s="69"/>
      <c r="I738" s="69"/>
      <c r="J738" s="69"/>
      <c r="K738" s="69"/>
      <c r="L738" s="69"/>
      <c r="M738" s="69"/>
      <c r="N738" s="69"/>
      <c r="O738" s="69"/>
      <c r="P738" s="69"/>
      <c r="Q738" s="69"/>
      <c r="R738" s="69"/>
      <c r="S738" s="69"/>
      <c r="T738" s="69"/>
      <c r="U738" s="69"/>
      <c r="V738" s="69"/>
      <c r="W738" s="69"/>
      <c r="X738" s="69"/>
      <c r="Y738" s="69"/>
      <c r="Z738" s="69"/>
    </row>
    <row r="739" spans="1:26" ht="10.5" customHeight="1">
      <c r="A739" s="69"/>
      <c r="B739" s="148"/>
      <c r="C739" s="69"/>
      <c r="D739" s="148"/>
      <c r="E739" s="69"/>
      <c r="F739" s="69"/>
      <c r="G739" s="69"/>
      <c r="H739" s="69"/>
      <c r="I739" s="69"/>
      <c r="J739" s="69"/>
      <c r="K739" s="69"/>
      <c r="L739" s="69"/>
      <c r="M739" s="69"/>
      <c r="N739" s="69"/>
      <c r="O739" s="69"/>
      <c r="P739" s="69"/>
      <c r="Q739" s="69"/>
      <c r="R739" s="69"/>
      <c r="S739" s="69"/>
      <c r="T739" s="69"/>
      <c r="U739" s="69"/>
      <c r="V739" s="69"/>
      <c r="W739" s="69"/>
      <c r="X739" s="69"/>
      <c r="Y739" s="69"/>
      <c r="Z739" s="69"/>
    </row>
    <row r="740" spans="1:26" ht="10.5" customHeight="1">
      <c r="A740" s="69"/>
      <c r="B740" s="148"/>
      <c r="C740" s="69"/>
      <c r="D740" s="148"/>
      <c r="E740" s="69"/>
      <c r="F740" s="69"/>
      <c r="G740" s="69"/>
      <c r="H740" s="69"/>
      <c r="I740" s="69"/>
      <c r="J740" s="69"/>
      <c r="K740" s="69"/>
      <c r="L740" s="69"/>
      <c r="M740" s="69"/>
      <c r="N740" s="69"/>
      <c r="O740" s="69"/>
      <c r="P740" s="69"/>
      <c r="Q740" s="69"/>
      <c r="R740" s="69"/>
      <c r="S740" s="69"/>
      <c r="T740" s="69"/>
      <c r="U740" s="69"/>
      <c r="V740" s="69"/>
      <c r="W740" s="69"/>
      <c r="X740" s="69"/>
      <c r="Y740" s="69"/>
      <c r="Z740" s="69"/>
    </row>
    <row r="741" spans="1:26" ht="10.5" customHeight="1">
      <c r="A741" s="69"/>
      <c r="B741" s="148"/>
      <c r="C741" s="69"/>
      <c r="D741" s="148"/>
      <c r="E741" s="69"/>
      <c r="F741" s="69"/>
      <c r="G741" s="69"/>
      <c r="H741" s="69"/>
      <c r="I741" s="69"/>
      <c r="J741" s="69"/>
      <c r="K741" s="69"/>
      <c r="L741" s="69"/>
      <c r="M741" s="69"/>
      <c r="N741" s="69"/>
      <c r="O741" s="69"/>
      <c r="P741" s="69"/>
      <c r="Q741" s="69"/>
      <c r="R741" s="69"/>
      <c r="S741" s="69"/>
      <c r="T741" s="69"/>
      <c r="U741" s="69"/>
      <c r="V741" s="69"/>
      <c r="W741" s="69"/>
      <c r="X741" s="69"/>
      <c r="Y741" s="69"/>
      <c r="Z741" s="69"/>
    </row>
    <row r="742" spans="1:26" ht="10.5" customHeight="1">
      <c r="A742" s="69"/>
      <c r="B742" s="148"/>
      <c r="C742" s="69"/>
      <c r="D742" s="148"/>
      <c r="E742" s="69"/>
      <c r="F742" s="69"/>
      <c r="G742" s="69"/>
      <c r="H742" s="69"/>
      <c r="I742" s="69"/>
      <c r="J742" s="69"/>
      <c r="K742" s="69"/>
      <c r="L742" s="69"/>
      <c r="M742" s="69"/>
      <c r="N742" s="69"/>
      <c r="O742" s="69"/>
      <c r="P742" s="69"/>
      <c r="Q742" s="69"/>
      <c r="R742" s="69"/>
      <c r="S742" s="69"/>
      <c r="T742" s="69"/>
      <c r="U742" s="69"/>
      <c r="V742" s="69"/>
      <c r="W742" s="69"/>
      <c r="X742" s="69"/>
      <c r="Y742" s="69"/>
      <c r="Z742" s="69"/>
    </row>
    <row r="743" spans="1:26" ht="10.5" customHeight="1">
      <c r="A743" s="69"/>
      <c r="B743" s="148"/>
      <c r="C743" s="69"/>
      <c r="D743" s="148"/>
      <c r="E743" s="69"/>
      <c r="F743" s="69"/>
      <c r="G743" s="69"/>
      <c r="H743" s="69"/>
      <c r="I743" s="69"/>
      <c r="J743" s="69"/>
      <c r="K743" s="69"/>
      <c r="L743" s="69"/>
      <c r="M743" s="69"/>
      <c r="N743" s="69"/>
      <c r="O743" s="69"/>
      <c r="P743" s="69"/>
      <c r="Q743" s="69"/>
      <c r="R743" s="69"/>
      <c r="S743" s="69"/>
      <c r="T743" s="69"/>
      <c r="U743" s="69"/>
      <c r="V743" s="69"/>
      <c r="W743" s="69"/>
      <c r="X743" s="69"/>
      <c r="Y743" s="69"/>
      <c r="Z743" s="69"/>
    </row>
    <row r="744" spans="1:26" ht="10.5" customHeight="1">
      <c r="A744" s="69"/>
      <c r="B744" s="148"/>
      <c r="C744" s="69"/>
      <c r="D744" s="148"/>
      <c r="E744" s="69"/>
      <c r="F744" s="69"/>
      <c r="G744" s="69"/>
      <c r="H744" s="69"/>
      <c r="I744" s="69"/>
      <c r="J744" s="69"/>
      <c r="K744" s="69"/>
      <c r="L744" s="69"/>
      <c r="M744" s="69"/>
      <c r="N744" s="69"/>
      <c r="O744" s="69"/>
      <c r="P744" s="69"/>
      <c r="Q744" s="69"/>
      <c r="R744" s="69"/>
      <c r="S744" s="69"/>
      <c r="T744" s="69"/>
      <c r="U744" s="69"/>
      <c r="V744" s="69"/>
      <c r="W744" s="69"/>
      <c r="X744" s="69"/>
      <c r="Y744" s="69"/>
      <c r="Z744" s="69"/>
    </row>
    <row r="745" spans="1:26" ht="10.5" customHeight="1">
      <c r="A745" s="69"/>
      <c r="B745" s="148"/>
      <c r="C745" s="69"/>
      <c r="D745" s="148"/>
      <c r="E745" s="69"/>
      <c r="F745" s="69"/>
      <c r="G745" s="69"/>
      <c r="H745" s="69"/>
      <c r="I745" s="69"/>
      <c r="J745" s="69"/>
      <c r="K745" s="69"/>
      <c r="L745" s="69"/>
      <c r="M745" s="69"/>
      <c r="N745" s="69"/>
      <c r="O745" s="69"/>
      <c r="P745" s="69"/>
      <c r="Q745" s="69"/>
      <c r="R745" s="69"/>
      <c r="S745" s="69"/>
      <c r="T745" s="69"/>
      <c r="U745" s="69"/>
      <c r="V745" s="69"/>
      <c r="W745" s="69"/>
      <c r="X745" s="69"/>
      <c r="Y745" s="69"/>
      <c r="Z745" s="69"/>
    </row>
    <row r="746" spans="1:26" ht="10.5" customHeight="1">
      <c r="A746" s="69"/>
      <c r="B746" s="148"/>
      <c r="C746" s="69"/>
      <c r="D746" s="148"/>
      <c r="E746" s="69"/>
      <c r="F746" s="69"/>
      <c r="G746" s="69"/>
      <c r="H746" s="69"/>
      <c r="I746" s="69"/>
      <c r="J746" s="69"/>
      <c r="K746" s="69"/>
      <c r="L746" s="69"/>
      <c r="M746" s="69"/>
      <c r="N746" s="69"/>
      <c r="O746" s="69"/>
      <c r="P746" s="69"/>
      <c r="Q746" s="69"/>
      <c r="R746" s="69"/>
      <c r="S746" s="69"/>
      <c r="T746" s="69"/>
      <c r="U746" s="69"/>
      <c r="V746" s="69"/>
      <c r="W746" s="69"/>
      <c r="X746" s="69"/>
      <c r="Y746" s="69"/>
      <c r="Z746" s="69"/>
    </row>
    <row r="747" spans="1:26" ht="10.5" customHeight="1">
      <c r="A747" s="69"/>
      <c r="B747" s="148"/>
      <c r="C747" s="69"/>
      <c r="D747" s="148"/>
      <c r="E747" s="69"/>
      <c r="F747" s="69"/>
      <c r="G747" s="69"/>
      <c r="H747" s="69"/>
      <c r="I747" s="69"/>
      <c r="J747" s="69"/>
      <c r="K747" s="69"/>
      <c r="L747" s="69"/>
      <c r="M747" s="69"/>
      <c r="N747" s="69"/>
      <c r="O747" s="69"/>
      <c r="P747" s="69"/>
      <c r="Q747" s="69"/>
      <c r="R747" s="69"/>
      <c r="S747" s="69"/>
      <c r="T747" s="69"/>
      <c r="U747" s="69"/>
      <c r="V747" s="69"/>
      <c r="W747" s="69"/>
      <c r="X747" s="69"/>
      <c r="Y747" s="69"/>
      <c r="Z747" s="69"/>
    </row>
    <row r="748" spans="1:26" ht="10.5" customHeight="1">
      <c r="A748" s="69"/>
      <c r="B748" s="148"/>
      <c r="C748" s="69"/>
      <c r="D748" s="148"/>
      <c r="E748" s="69"/>
      <c r="F748" s="69"/>
      <c r="G748" s="69"/>
      <c r="H748" s="69"/>
      <c r="I748" s="69"/>
      <c r="J748" s="69"/>
      <c r="K748" s="69"/>
      <c r="L748" s="69"/>
      <c r="M748" s="69"/>
      <c r="N748" s="69"/>
      <c r="O748" s="69"/>
      <c r="P748" s="69"/>
      <c r="Q748" s="69"/>
      <c r="R748" s="69"/>
      <c r="S748" s="69"/>
      <c r="T748" s="69"/>
      <c r="U748" s="69"/>
      <c r="V748" s="69"/>
      <c r="W748" s="69"/>
      <c r="X748" s="69"/>
      <c r="Y748" s="69"/>
      <c r="Z748" s="69"/>
    </row>
    <row r="749" spans="1:26" ht="10.5" customHeight="1">
      <c r="A749" s="69"/>
      <c r="B749" s="148"/>
      <c r="C749" s="69"/>
      <c r="D749" s="148"/>
      <c r="E749" s="69"/>
      <c r="F749" s="69"/>
      <c r="G749" s="69"/>
      <c r="H749" s="69"/>
      <c r="I749" s="69"/>
      <c r="J749" s="69"/>
      <c r="K749" s="69"/>
      <c r="L749" s="69"/>
      <c r="M749" s="69"/>
      <c r="N749" s="69"/>
      <c r="O749" s="69"/>
      <c r="P749" s="69"/>
      <c r="Q749" s="69"/>
      <c r="R749" s="69"/>
      <c r="S749" s="69"/>
      <c r="T749" s="69"/>
      <c r="U749" s="69"/>
      <c r="V749" s="69"/>
      <c r="W749" s="69"/>
      <c r="X749" s="69"/>
      <c r="Y749" s="69"/>
      <c r="Z749" s="69"/>
    </row>
    <row r="750" spans="1:26" ht="10.5" customHeight="1">
      <c r="A750" s="69"/>
      <c r="B750" s="148"/>
      <c r="C750" s="69"/>
      <c r="D750" s="148"/>
      <c r="E750" s="69"/>
      <c r="F750" s="69"/>
      <c r="G750" s="69"/>
      <c r="H750" s="69"/>
      <c r="I750" s="69"/>
      <c r="J750" s="69"/>
      <c r="K750" s="69"/>
      <c r="L750" s="69"/>
      <c r="M750" s="69"/>
      <c r="N750" s="69"/>
      <c r="O750" s="69"/>
      <c r="P750" s="69"/>
      <c r="Q750" s="69"/>
      <c r="R750" s="69"/>
      <c r="S750" s="69"/>
      <c r="T750" s="69"/>
      <c r="U750" s="69"/>
      <c r="V750" s="69"/>
      <c r="W750" s="69"/>
      <c r="X750" s="69"/>
      <c r="Y750" s="69"/>
      <c r="Z750" s="69"/>
    </row>
    <row r="751" spans="1:26" ht="10.5" customHeight="1">
      <c r="A751" s="69"/>
      <c r="B751" s="148"/>
      <c r="C751" s="69"/>
      <c r="D751" s="148"/>
      <c r="E751" s="69"/>
      <c r="F751" s="69"/>
      <c r="G751" s="69"/>
      <c r="H751" s="69"/>
      <c r="I751" s="69"/>
      <c r="J751" s="69"/>
      <c r="K751" s="69"/>
      <c r="L751" s="69"/>
      <c r="M751" s="69"/>
      <c r="N751" s="69"/>
      <c r="O751" s="69"/>
      <c r="P751" s="69"/>
      <c r="Q751" s="69"/>
      <c r="R751" s="69"/>
      <c r="S751" s="69"/>
      <c r="T751" s="69"/>
      <c r="U751" s="69"/>
      <c r="V751" s="69"/>
      <c r="W751" s="69"/>
      <c r="X751" s="69"/>
      <c r="Y751" s="69"/>
      <c r="Z751" s="69"/>
    </row>
    <row r="752" spans="1:26" ht="10.5" customHeight="1">
      <c r="A752" s="69"/>
      <c r="B752" s="148"/>
      <c r="C752" s="69"/>
      <c r="D752" s="148"/>
      <c r="E752" s="69"/>
      <c r="F752" s="69"/>
      <c r="G752" s="69"/>
      <c r="H752" s="69"/>
      <c r="I752" s="69"/>
      <c r="J752" s="69"/>
      <c r="K752" s="69"/>
      <c r="L752" s="69"/>
      <c r="M752" s="69"/>
      <c r="N752" s="69"/>
      <c r="O752" s="69"/>
      <c r="P752" s="69"/>
      <c r="Q752" s="69"/>
      <c r="R752" s="69"/>
      <c r="S752" s="69"/>
      <c r="T752" s="69"/>
      <c r="U752" s="69"/>
      <c r="V752" s="69"/>
      <c r="W752" s="69"/>
      <c r="X752" s="69"/>
      <c r="Y752" s="69"/>
      <c r="Z752" s="69"/>
    </row>
    <row r="753" spans="1:26" ht="10.5" customHeight="1">
      <c r="A753" s="69"/>
      <c r="B753" s="148"/>
      <c r="C753" s="69"/>
      <c r="D753" s="148"/>
      <c r="E753" s="69"/>
      <c r="F753" s="69"/>
      <c r="G753" s="69"/>
      <c r="H753" s="69"/>
      <c r="I753" s="69"/>
      <c r="J753" s="69"/>
      <c r="K753" s="69"/>
      <c r="L753" s="69"/>
      <c r="M753" s="69"/>
      <c r="N753" s="69"/>
      <c r="O753" s="69"/>
      <c r="P753" s="69"/>
      <c r="Q753" s="69"/>
      <c r="R753" s="69"/>
      <c r="S753" s="69"/>
      <c r="T753" s="69"/>
      <c r="U753" s="69"/>
      <c r="V753" s="69"/>
      <c r="W753" s="69"/>
      <c r="X753" s="69"/>
      <c r="Y753" s="69"/>
      <c r="Z753" s="69"/>
    </row>
    <row r="754" spans="1:26" ht="10.5" customHeight="1">
      <c r="A754" s="69"/>
      <c r="B754" s="148"/>
      <c r="C754" s="69"/>
      <c r="D754" s="148"/>
      <c r="E754" s="69"/>
      <c r="F754" s="69"/>
      <c r="G754" s="69"/>
      <c r="H754" s="69"/>
      <c r="I754" s="69"/>
      <c r="J754" s="69"/>
      <c r="K754" s="69"/>
      <c r="L754" s="69"/>
      <c r="M754" s="69"/>
      <c r="N754" s="69"/>
      <c r="O754" s="69"/>
      <c r="P754" s="69"/>
      <c r="Q754" s="69"/>
      <c r="R754" s="69"/>
      <c r="S754" s="69"/>
      <c r="T754" s="69"/>
      <c r="U754" s="69"/>
      <c r="V754" s="69"/>
      <c r="W754" s="69"/>
      <c r="X754" s="69"/>
      <c r="Y754" s="69"/>
      <c r="Z754" s="69"/>
    </row>
    <row r="755" spans="1:26" ht="10.5" customHeight="1">
      <c r="A755" s="69"/>
      <c r="B755" s="148"/>
      <c r="C755" s="69"/>
      <c r="D755" s="148"/>
      <c r="E755" s="69"/>
      <c r="F755" s="69"/>
      <c r="G755" s="69"/>
      <c r="H755" s="69"/>
      <c r="I755" s="69"/>
      <c r="J755" s="69"/>
      <c r="K755" s="69"/>
      <c r="L755" s="69"/>
      <c r="M755" s="69"/>
      <c r="N755" s="69"/>
      <c r="O755" s="69"/>
      <c r="P755" s="69"/>
      <c r="Q755" s="69"/>
      <c r="R755" s="69"/>
      <c r="S755" s="69"/>
      <c r="T755" s="69"/>
      <c r="U755" s="69"/>
      <c r="V755" s="69"/>
      <c r="W755" s="69"/>
      <c r="X755" s="69"/>
      <c r="Y755" s="69"/>
      <c r="Z755" s="69"/>
    </row>
    <row r="756" spans="1:26" ht="10.5" customHeight="1">
      <c r="A756" s="69"/>
      <c r="B756" s="148"/>
      <c r="C756" s="69"/>
      <c r="D756" s="148"/>
      <c r="E756" s="69"/>
      <c r="F756" s="69"/>
      <c r="G756" s="69"/>
      <c r="H756" s="69"/>
      <c r="I756" s="69"/>
      <c r="J756" s="69"/>
      <c r="K756" s="69"/>
      <c r="L756" s="69"/>
      <c r="M756" s="69"/>
      <c r="N756" s="69"/>
      <c r="O756" s="69"/>
      <c r="P756" s="69"/>
      <c r="Q756" s="69"/>
      <c r="R756" s="69"/>
      <c r="S756" s="69"/>
      <c r="T756" s="69"/>
      <c r="U756" s="69"/>
      <c r="V756" s="69"/>
      <c r="W756" s="69"/>
      <c r="X756" s="69"/>
      <c r="Y756" s="69"/>
      <c r="Z756" s="69"/>
    </row>
    <row r="757" spans="1:26" ht="10.5" customHeight="1">
      <c r="A757" s="69"/>
      <c r="B757" s="148"/>
      <c r="C757" s="69"/>
      <c r="D757" s="148"/>
      <c r="E757" s="69"/>
      <c r="F757" s="69"/>
      <c r="G757" s="69"/>
      <c r="H757" s="69"/>
      <c r="I757" s="69"/>
      <c r="J757" s="69"/>
      <c r="K757" s="69"/>
      <c r="L757" s="69"/>
      <c r="M757" s="69"/>
      <c r="N757" s="69"/>
      <c r="O757" s="69"/>
      <c r="P757" s="69"/>
      <c r="Q757" s="69"/>
      <c r="R757" s="69"/>
      <c r="S757" s="69"/>
      <c r="T757" s="69"/>
      <c r="U757" s="69"/>
      <c r="V757" s="69"/>
      <c r="W757" s="69"/>
      <c r="X757" s="69"/>
      <c r="Y757" s="69"/>
      <c r="Z757" s="69"/>
    </row>
    <row r="758" spans="1:26" ht="10.5" customHeight="1">
      <c r="A758" s="69"/>
      <c r="B758" s="148"/>
      <c r="C758" s="69"/>
      <c r="D758" s="148"/>
      <c r="E758" s="69"/>
      <c r="F758" s="69"/>
      <c r="G758" s="69"/>
      <c r="H758" s="69"/>
      <c r="I758" s="69"/>
      <c r="J758" s="69"/>
      <c r="K758" s="69"/>
      <c r="L758" s="69"/>
      <c r="M758" s="69"/>
      <c r="N758" s="69"/>
      <c r="O758" s="69"/>
      <c r="P758" s="69"/>
      <c r="Q758" s="69"/>
      <c r="R758" s="69"/>
      <c r="S758" s="69"/>
      <c r="T758" s="69"/>
      <c r="U758" s="69"/>
      <c r="V758" s="69"/>
      <c r="W758" s="69"/>
      <c r="X758" s="69"/>
      <c r="Y758" s="69"/>
      <c r="Z758" s="69"/>
    </row>
    <row r="759" spans="1:26" ht="10.5" customHeight="1">
      <c r="A759" s="69"/>
      <c r="B759" s="148"/>
      <c r="C759" s="69"/>
      <c r="D759" s="148"/>
      <c r="E759" s="69"/>
      <c r="F759" s="69"/>
      <c r="G759" s="69"/>
      <c r="H759" s="69"/>
      <c r="I759" s="69"/>
      <c r="J759" s="69"/>
      <c r="K759" s="69"/>
      <c r="L759" s="69"/>
      <c r="M759" s="69"/>
      <c r="N759" s="69"/>
      <c r="O759" s="69"/>
      <c r="P759" s="69"/>
      <c r="Q759" s="69"/>
      <c r="R759" s="69"/>
      <c r="S759" s="69"/>
      <c r="T759" s="69"/>
      <c r="U759" s="69"/>
      <c r="V759" s="69"/>
      <c r="W759" s="69"/>
      <c r="X759" s="69"/>
      <c r="Y759" s="69"/>
      <c r="Z759" s="69"/>
    </row>
    <row r="760" spans="1:26" ht="10.5" customHeight="1">
      <c r="A760" s="69"/>
      <c r="B760" s="148"/>
      <c r="C760" s="69"/>
      <c r="D760" s="148"/>
      <c r="E760" s="69"/>
      <c r="F760" s="69"/>
      <c r="G760" s="69"/>
      <c r="H760" s="69"/>
      <c r="I760" s="69"/>
      <c r="J760" s="69"/>
      <c r="K760" s="69"/>
      <c r="L760" s="69"/>
      <c r="M760" s="69"/>
      <c r="N760" s="69"/>
      <c r="O760" s="69"/>
      <c r="P760" s="69"/>
      <c r="Q760" s="69"/>
      <c r="R760" s="69"/>
      <c r="S760" s="69"/>
      <c r="T760" s="69"/>
      <c r="U760" s="69"/>
      <c r="V760" s="69"/>
      <c r="W760" s="69"/>
      <c r="X760" s="69"/>
      <c r="Y760" s="69"/>
      <c r="Z760" s="69"/>
    </row>
    <row r="761" spans="1:26" ht="10.5" customHeight="1">
      <c r="A761" s="69"/>
      <c r="B761" s="148"/>
      <c r="C761" s="69"/>
      <c r="D761" s="148"/>
      <c r="E761" s="69"/>
      <c r="F761" s="69"/>
      <c r="G761" s="69"/>
      <c r="H761" s="69"/>
      <c r="I761" s="69"/>
      <c r="J761" s="69"/>
      <c r="K761" s="69"/>
      <c r="L761" s="69"/>
      <c r="M761" s="69"/>
      <c r="N761" s="69"/>
      <c r="O761" s="69"/>
      <c r="P761" s="69"/>
      <c r="Q761" s="69"/>
      <c r="R761" s="69"/>
      <c r="S761" s="69"/>
      <c r="T761" s="69"/>
      <c r="U761" s="69"/>
      <c r="V761" s="69"/>
      <c r="W761" s="69"/>
      <c r="X761" s="69"/>
      <c r="Y761" s="69"/>
      <c r="Z761" s="69"/>
    </row>
    <row r="762" spans="1:26" ht="10.5" customHeight="1">
      <c r="A762" s="69"/>
      <c r="B762" s="148"/>
      <c r="C762" s="69"/>
      <c r="D762" s="148"/>
      <c r="E762" s="69"/>
      <c r="F762" s="69"/>
      <c r="G762" s="69"/>
      <c r="H762" s="69"/>
      <c r="I762" s="69"/>
      <c r="J762" s="69"/>
      <c r="K762" s="69"/>
      <c r="L762" s="69"/>
      <c r="M762" s="69"/>
      <c r="N762" s="69"/>
      <c r="O762" s="69"/>
      <c r="P762" s="69"/>
      <c r="Q762" s="69"/>
      <c r="R762" s="69"/>
      <c r="S762" s="69"/>
      <c r="T762" s="69"/>
      <c r="U762" s="69"/>
      <c r="V762" s="69"/>
      <c r="W762" s="69"/>
      <c r="X762" s="69"/>
      <c r="Y762" s="69"/>
      <c r="Z762" s="69"/>
    </row>
    <row r="763" spans="1:26" ht="10.5" customHeight="1">
      <c r="A763" s="69"/>
      <c r="B763" s="148"/>
      <c r="C763" s="69"/>
      <c r="D763" s="148"/>
      <c r="E763" s="69"/>
      <c r="F763" s="69"/>
      <c r="G763" s="69"/>
      <c r="H763" s="69"/>
      <c r="I763" s="69"/>
      <c r="J763" s="69"/>
      <c r="K763" s="69"/>
      <c r="L763" s="69"/>
      <c r="M763" s="69"/>
      <c r="N763" s="69"/>
      <c r="O763" s="69"/>
      <c r="P763" s="69"/>
      <c r="Q763" s="69"/>
      <c r="R763" s="69"/>
      <c r="S763" s="69"/>
      <c r="T763" s="69"/>
      <c r="U763" s="69"/>
      <c r="V763" s="69"/>
      <c r="W763" s="69"/>
      <c r="X763" s="69"/>
      <c r="Y763" s="69"/>
      <c r="Z763" s="69"/>
    </row>
    <row r="764" spans="1:26" ht="10.5" customHeight="1">
      <c r="A764" s="69"/>
      <c r="B764" s="148"/>
      <c r="C764" s="69"/>
      <c r="D764" s="148"/>
      <c r="E764" s="69"/>
      <c r="F764" s="69"/>
      <c r="G764" s="69"/>
      <c r="H764" s="69"/>
      <c r="I764" s="69"/>
      <c r="J764" s="69"/>
      <c r="K764" s="69"/>
      <c r="L764" s="69"/>
      <c r="M764" s="69"/>
      <c r="N764" s="69"/>
      <c r="O764" s="69"/>
      <c r="P764" s="69"/>
      <c r="Q764" s="69"/>
      <c r="R764" s="69"/>
      <c r="S764" s="69"/>
      <c r="T764" s="69"/>
      <c r="U764" s="69"/>
      <c r="V764" s="69"/>
      <c r="W764" s="69"/>
      <c r="X764" s="69"/>
      <c r="Y764" s="69"/>
      <c r="Z764" s="69"/>
    </row>
    <row r="765" spans="1:26" ht="10.5" customHeight="1">
      <c r="A765" s="69"/>
      <c r="B765" s="148"/>
      <c r="C765" s="69"/>
      <c r="D765" s="148"/>
      <c r="E765" s="69"/>
      <c r="F765" s="69"/>
      <c r="G765" s="69"/>
      <c r="H765" s="69"/>
      <c r="I765" s="69"/>
      <c r="J765" s="69"/>
      <c r="K765" s="69"/>
      <c r="L765" s="69"/>
      <c r="M765" s="69"/>
      <c r="N765" s="69"/>
      <c r="O765" s="69"/>
      <c r="P765" s="69"/>
      <c r="Q765" s="69"/>
      <c r="R765" s="69"/>
      <c r="S765" s="69"/>
      <c r="T765" s="69"/>
      <c r="U765" s="69"/>
      <c r="V765" s="69"/>
      <c r="W765" s="69"/>
      <c r="X765" s="69"/>
      <c r="Y765" s="69"/>
      <c r="Z765" s="69"/>
    </row>
    <row r="766" spans="1:26" ht="10.5" customHeight="1">
      <c r="A766" s="69"/>
      <c r="B766" s="148"/>
      <c r="C766" s="69"/>
      <c r="D766" s="148"/>
      <c r="E766" s="69"/>
      <c r="F766" s="69"/>
      <c r="G766" s="69"/>
      <c r="H766" s="69"/>
      <c r="I766" s="69"/>
      <c r="J766" s="69"/>
      <c r="K766" s="69"/>
      <c r="L766" s="69"/>
      <c r="M766" s="69"/>
      <c r="N766" s="69"/>
      <c r="O766" s="69"/>
      <c r="P766" s="69"/>
      <c r="Q766" s="69"/>
      <c r="R766" s="69"/>
      <c r="S766" s="69"/>
      <c r="T766" s="69"/>
      <c r="U766" s="69"/>
      <c r="V766" s="69"/>
      <c r="W766" s="69"/>
      <c r="X766" s="69"/>
      <c r="Y766" s="69"/>
      <c r="Z766" s="69"/>
    </row>
    <row r="767" spans="1:26" ht="10.5" customHeight="1">
      <c r="A767" s="69"/>
      <c r="B767" s="148"/>
      <c r="C767" s="69"/>
      <c r="D767" s="148"/>
      <c r="E767" s="69"/>
      <c r="F767" s="69"/>
      <c r="G767" s="69"/>
      <c r="H767" s="69"/>
      <c r="I767" s="69"/>
      <c r="J767" s="69"/>
      <c r="K767" s="69"/>
      <c r="L767" s="69"/>
      <c r="M767" s="69"/>
      <c r="N767" s="69"/>
      <c r="O767" s="69"/>
      <c r="P767" s="69"/>
      <c r="Q767" s="69"/>
      <c r="R767" s="69"/>
      <c r="S767" s="69"/>
      <c r="T767" s="69"/>
      <c r="U767" s="69"/>
      <c r="V767" s="69"/>
      <c r="W767" s="69"/>
      <c r="X767" s="69"/>
      <c r="Y767" s="69"/>
      <c r="Z767" s="69"/>
    </row>
    <row r="768" spans="1:26" ht="10.5" customHeight="1">
      <c r="A768" s="69"/>
      <c r="B768" s="148"/>
      <c r="C768" s="69"/>
      <c r="D768" s="148"/>
      <c r="E768" s="69"/>
      <c r="F768" s="69"/>
      <c r="G768" s="69"/>
      <c r="H768" s="69"/>
      <c r="I768" s="69"/>
      <c r="J768" s="69"/>
      <c r="K768" s="69"/>
      <c r="L768" s="69"/>
      <c r="M768" s="69"/>
      <c r="N768" s="69"/>
      <c r="O768" s="69"/>
      <c r="P768" s="69"/>
      <c r="Q768" s="69"/>
      <c r="R768" s="69"/>
      <c r="S768" s="69"/>
      <c r="T768" s="69"/>
      <c r="U768" s="69"/>
      <c r="V768" s="69"/>
      <c r="W768" s="69"/>
      <c r="X768" s="69"/>
      <c r="Y768" s="69"/>
      <c r="Z768" s="69"/>
    </row>
    <row r="769" spans="1:26" ht="10.5" customHeight="1">
      <c r="A769" s="69"/>
      <c r="B769" s="148"/>
      <c r="C769" s="69"/>
      <c r="D769" s="148"/>
      <c r="E769" s="69"/>
      <c r="F769" s="69"/>
      <c r="G769" s="69"/>
      <c r="H769" s="69"/>
      <c r="I769" s="69"/>
      <c r="J769" s="69"/>
      <c r="K769" s="69"/>
      <c r="L769" s="69"/>
      <c r="M769" s="69"/>
      <c r="N769" s="69"/>
      <c r="O769" s="69"/>
      <c r="P769" s="69"/>
      <c r="Q769" s="69"/>
      <c r="R769" s="69"/>
      <c r="S769" s="69"/>
      <c r="T769" s="69"/>
      <c r="U769" s="69"/>
      <c r="V769" s="69"/>
      <c r="W769" s="69"/>
      <c r="X769" s="69"/>
      <c r="Y769" s="69"/>
      <c r="Z769" s="69"/>
    </row>
    <row r="770" spans="1:26" ht="10.5" customHeight="1">
      <c r="A770" s="69"/>
      <c r="B770" s="148"/>
      <c r="C770" s="69"/>
      <c r="D770" s="148"/>
      <c r="E770" s="69"/>
      <c r="F770" s="69"/>
      <c r="G770" s="69"/>
      <c r="H770" s="69"/>
      <c r="I770" s="69"/>
      <c r="J770" s="69"/>
      <c r="K770" s="69"/>
      <c r="L770" s="69"/>
      <c r="M770" s="69"/>
      <c r="N770" s="69"/>
      <c r="O770" s="69"/>
      <c r="P770" s="69"/>
      <c r="Q770" s="69"/>
      <c r="R770" s="69"/>
      <c r="S770" s="69"/>
      <c r="T770" s="69"/>
      <c r="U770" s="69"/>
      <c r="V770" s="69"/>
      <c r="W770" s="69"/>
      <c r="X770" s="69"/>
      <c r="Y770" s="69"/>
      <c r="Z770" s="69"/>
    </row>
    <row r="771" spans="1:26" ht="10.5" customHeight="1">
      <c r="A771" s="69"/>
      <c r="B771" s="148"/>
      <c r="C771" s="69"/>
      <c r="D771" s="148"/>
      <c r="E771" s="69"/>
      <c r="F771" s="69"/>
      <c r="G771" s="69"/>
      <c r="H771" s="69"/>
      <c r="I771" s="69"/>
      <c r="J771" s="69"/>
      <c r="K771" s="69"/>
      <c r="L771" s="69"/>
      <c r="M771" s="69"/>
      <c r="N771" s="69"/>
      <c r="O771" s="69"/>
      <c r="P771" s="69"/>
      <c r="Q771" s="69"/>
      <c r="R771" s="69"/>
      <c r="S771" s="69"/>
      <c r="T771" s="69"/>
      <c r="U771" s="69"/>
      <c r="V771" s="69"/>
      <c r="W771" s="69"/>
      <c r="X771" s="69"/>
      <c r="Y771" s="69"/>
      <c r="Z771" s="69"/>
    </row>
    <row r="772" spans="1:26" ht="10.5" customHeight="1">
      <c r="A772" s="69"/>
      <c r="B772" s="148"/>
      <c r="C772" s="69"/>
      <c r="D772" s="148"/>
      <c r="E772" s="69"/>
      <c r="F772" s="69"/>
      <c r="G772" s="69"/>
      <c r="H772" s="69"/>
      <c r="I772" s="69"/>
      <c r="J772" s="69"/>
      <c r="K772" s="69"/>
      <c r="L772" s="69"/>
      <c r="M772" s="69"/>
      <c r="N772" s="69"/>
      <c r="O772" s="69"/>
      <c r="P772" s="69"/>
      <c r="Q772" s="69"/>
      <c r="R772" s="69"/>
      <c r="S772" s="69"/>
      <c r="T772" s="69"/>
      <c r="U772" s="69"/>
      <c r="V772" s="69"/>
      <c r="W772" s="69"/>
      <c r="X772" s="69"/>
      <c r="Y772" s="69"/>
      <c r="Z772" s="69"/>
    </row>
    <row r="773" spans="1:26" ht="10.5" customHeight="1">
      <c r="A773" s="69"/>
      <c r="B773" s="148"/>
      <c r="C773" s="69"/>
      <c r="D773" s="148"/>
      <c r="E773" s="69"/>
      <c r="F773" s="69"/>
      <c r="G773" s="69"/>
      <c r="H773" s="69"/>
      <c r="I773" s="69"/>
      <c r="J773" s="69"/>
      <c r="K773" s="69"/>
      <c r="L773" s="69"/>
      <c r="M773" s="69"/>
      <c r="N773" s="69"/>
      <c r="O773" s="69"/>
      <c r="P773" s="69"/>
      <c r="Q773" s="69"/>
      <c r="R773" s="69"/>
      <c r="S773" s="69"/>
      <c r="T773" s="69"/>
      <c r="U773" s="69"/>
      <c r="V773" s="69"/>
      <c r="W773" s="69"/>
      <c r="X773" s="69"/>
      <c r="Y773" s="69"/>
      <c r="Z773" s="69"/>
    </row>
    <row r="774" spans="1:26" ht="10.5" customHeight="1">
      <c r="A774" s="69"/>
      <c r="B774" s="148"/>
      <c r="C774" s="69"/>
      <c r="D774" s="148"/>
      <c r="E774" s="69"/>
      <c r="F774" s="69"/>
      <c r="G774" s="69"/>
      <c r="H774" s="69"/>
      <c r="I774" s="69"/>
      <c r="J774" s="69"/>
      <c r="K774" s="69"/>
      <c r="L774" s="69"/>
      <c r="M774" s="69"/>
      <c r="N774" s="69"/>
      <c r="O774" s="69"/>
      <c r="P774" s="69"/>
      <c r="Q774" s="69"/>
      <c r="R774" s="69"/>
      <c r="S774" s="69"/>
      <c r="T774" s="69"/>
      <c r="U774" s="69"/>
      <c r="V774" s="69"/>
      <c r="W774" s="69"/>
      <c r="X774" s="69"/>
      <c r="Y774" s="69"/>
      <c r="Z774" s="69"/>
    </row>
    <row r="775" spans="1:26" ht="10.5" customHeight="1">
      <c r="A775" s="69"/>
      <c r="B775" s="148"/>
      <c r="C775" s="69"/>
      <c r="D775" s="148"/>
      <c r="E775" s="69"/>
      <c r="F775" s="69"/>
      <c r="G775" s="69"/>
      <c r="H775" s="69"/>
      <c r="I775" s="69"/>
      <c r="J775" s="69"/>
      <c r="K775" s="69"/>
      <c r="L775" s="69"/>
      <c r="M775" s="69"/>
      <c r="N775" s="69"/>
      <c r="O775" s="69"/>
      <c r="P775" s="69"/>
      <c r="Q775" s="69"/>
      <c r="R775" s="69"/>
      <c r="S775" s="69"/>
      <c r="T775" s="69"/>
      <c r="U775" s="69"/>
      <c r="V775" s="69"/>
      <c r="W775" s="69"/>
      <c r="X775" s="69"/>
      <c r="Y775" s="69"/>
      <c r="Z775" s="69"/>
    </row>
    <row r="776" spans="1:26" ht="10.5" customHeight="1">
      <c r="A776" s="69"/>
      <c r="B776" s="148"/>
      <c r="C776" s="69"/>
      <c r="D776" s="148"/>
      <c r="E776" s="69"/>
      <c r="F776" s="69"/>
      <c r="G776" s="69"/>
      <c r="H776" s="69"/>
      <c r="I776" s="69"/>
      <c r="J776" s="69"/>
      <c r="K776" s="69"/>
      <c r="L776" s="69"/>
      <c r="M776" s="69"/>
      <c r="N776" s="69"/>
      <c r="O776" s="69"/>
      <c r="P776" s="69"/>
      <c r="Q776" s="69"/>
      <c r="R776" s="69"/>
      <c r="S776" s="69"/>
      <c r="T776" s="69"/>
      <c r="U776" s="69"/>
      <c r="V776" s="69"/>
      <c r="W776" s="69"/>
      <c r="X776" s="69"/>
      <c r="Y776" s="69"/>
      <c r="Z776" s="69"/>
    </row>
    <row r="777" spans="1:26" ht="10.5" customHeight="1">
      <c r="A777" s="69"/>
      <c r="B777" s="148"/>
      <c r="C777" s="69"/>
      <c r="D777" s="148"/>
      <c r="E777" s="69"/>
      <c r="F777" s="69"/>
      <c r="G777" s="69"/>
      <c r="H777" s="69"/>
      <c r="I777" s="69"/>
      <c r="J777" s="69"/>
      <c r="K777" s="69"/>
      <c r="L777" s="69"/>
      <c r="M777" s="69"/>
      <c r="N777" s="69"/>
      <c r="O777" s="69"/>
      <c r="P777" s="69"/>
      <c r="Q777" s="69"/>
      <c r="R777" s="69"/>
      <c r="S777" s="69"/>
      <c r="T777" s="69"/>
      <c r="U777" s="69"/>
      <c r="V777" s="69"/>
      <c r="W777" s="69"/>
      <c r="X777" s="69"/>
      <c r="Y777" s="69"/>
      <c r="Z777" s="69"/>
    </row>
    <row r="778" spans="1:26" ht="10.5" customHeight="1">
      <c r="A778" s="69"/>
      <c r="B778" s="148"/>
      <c r="C778" s="69"/>
      <c r="D778" s="148"/>
      <c r="E778" s="69"/>
      <c r="F778" s="69"/>
      <c r="G778" s="69"/>
      <c r="H778" s="69"/>
      <c r="I778" s="69"/>
      <c r="J778" s="69"/>
      <c r="K778" s="69"/>
      <c r="L778" s="69"/>
      <c r="M778" s="69"/>
      <c r="N778" s="69"/>
      <c r="O778" s="69"/>
      <c r="P778" s="69"/>
      <c r="Q778" s="69"/>
      <c r="R778" s="69"/>
      <c r="S778" s="69"/>
      <c r="T778" s="69"/>
      <c r="U778" s="69"/>
      <c r="V778" s="69"/>
      <c r="W778" s="69"/>
      <c r="X778" s="69"/>
      <c r="Y778" s="69"/>
      <c r="Z778" s="69"/>
    </row>
    <row r="779" spans="1:26" ht="10.5" customHeight="1">
      <c r="A779" s="69"/>
      <c r="B779" s="148"/>
      <c r="C779" s="69"/>
      <c r="D779" s="148"/>
      <c r="E779" s="69"/>
      <c r="F779" s="69"/>
      <c r="G779" s="69"/>
      <c r="H779" s="69"/>
      <c r="I779" s="69"/>
      <c r="J779" s="69"/>
      <c r="K779" s="69"/>
      <c r="L779" s="69"/>
      <c r="M779" s="69"/>
      <c r="N779" s="69"/>
      <c r="O779" s="69"/>
      <c r="P779" s="69"/>
      <c r="Q779" s="69"/>
      <c r="R779" s="69"/>
      <c r="S779" s="69"/>
      <c r="T779" s="69"/>
      <c r="U779" s="69"/>
      <c r="V779" s="69"/>
      <c r="W779" s="69"/>
      <c r="X779" s="69"/>
      <c r="Y779" s="69"/>
      <c r="Z779" s="69"/>
    </row>
    <row r="780" spans="1:26" ht="10.5" customHeight="1">
      <c r="A780" s="69"/>
      <c r="B780" s="148"/>
      <c r="C780" s="69"/>
      <c r="D780" s="148"/>
      <c r="E780" s="69"/>
      <c r="F780" s="69"/>
      <c r="G780" s="69"/>
      <c r="H780" s="69"/>
      <c r="I780" s="69"/>
      <c r="J780" s="69"/>
      <c r="K780" s="69"/>
      <c r="L780" s="69"/>
      <c r="M780" s="69"/>
      <c r="N780" s="69"/>
      <c r="O780" s="69"/>
      <c r="P780" s="69"/>
      <c r="Q780" s="69"/>
      <c r="R780" s="69"/>
      <c r="S780" s="69"/>
      <c r="T780" s="69"/>
      <c r="U780" s="69"/>
      <c r="V780" s="69"/>
      <c r="W780" s="69"/>
      <c r="X780" s="69"/>
      <c r="Y780" s="69"/>
      <c r="Z780" s="69"/>
    </row>
    <row r="781" spans="1:26" ht="10.5" customHeight="1">
      <c r="A781" s="69"/>
      <c r="B781" s="148"/>
      <c r="C781" s="69"/>
      <c r="D781" s="148"/>
      <c r="E781" s="69"/>
      <c r="F781" s="69"/>
      <c r="G781" s="69"/>
      <c r="H781" s="69"/>
      <c r="I781" s="69"/>
      <c r="J781" s="69"/>
      <c r="K781" s="69"/>
      <c r="L781" s="69"/>
      <c r="M781" s="69"/>
      <c r="N781" s="69"/>
      <c r="O781" s="69"/>
      <c r="P781" s="69"/>
      <c r="Q781" s="69"/>
      <c r="R781" s="69"/>
      <c r="S781" s="69"/>
      <c r="T781" s="69"/>
      <c r="U781" s="69"/>
      <c r="V781" s="69"/>
      <c r="W781" s="69"/>
      <c r="X781" s="69"/>
      <c r="Y781" s="69"/>
      <c r="Z781" s="69"/>
    </row>
    <row r="782" spans="1:26" ht="10.5" customHeight="1">
      <c r="A782" s="69"/>
      <c r="B782" s="148"/>
      <c r="C782" s="69"/>
      <c r="D782" s="148"/>
      <c r="E782" s="69"/>
      <c r="F782" s="69"/>
      <c r="G782" s="69"/>
      <c r="H782" s="69"/>
      <c r="I782" s="69"/>
      <c r="J782" s="69"/>
      <c r="K782" s="69"/>
      <c r="L782" s="69"/>
      <c r="M782" s="69"/>
      <c r="N782" s="69"/>
      <c r="O782" s="69"/>
      <c r="P782" s="69"/>
      <c r="Q782" s="69"/>
      <c r="R782" s="69"/>
      <c r="S782" s="69"/>
      <c r="T782" s="69"/>
      <c r="U782" s="69"/>
      <c r="V782" s="69"/>
      <c r="W782" s="69"/>
      <c r="X782" s="69"/>
      <c r="Y782" s="69"/>
      <c r="Z782" s="69"/>
    </row>
    <row r="783" spans="1:26" ht="10.5" customHeight="1">
      <c r="A783" s="69"/>
      <c r="B783" s="148"/>
      <c r="C783" s="69"/>
      <c r="D783" s="148"/>
      <c r="E783" s="69"/>
      <c r="F783" s="69"/>
      <c r="G783" s="69"/>
      <c r="H783" s="69"/>
      <c r="I783" s="69"/>
      <c r="J783" s="69"/>
      <c r="K783" s="69"/>
      <c r="L783" s="69"/>
      <c r="M783" s="69"/>
      <c r="N783" s="69"/>
      <c r="O783" s="69"/>
      <c r="P783" s="69"/>
      <c r="Q783" s="69"/>
      <c r="R783" s="69"/>
      <c r="S783" s="69"/>
      <c r="T783" s="69"/>
      <c r="U783" s="69"/>
      <c r="V783" s="69"/>
      <c r="W783" s="69"/>
      <c r="X783" s="69"/>
      <c r="Y783" s="69"/>
      <c r="Z783" s="69"/>
    </row>
    <row r="784" spans="1:26" ht="10.5" customHeight="1">
      <c r="A784" s="69"/>
      <c r="B784" s="148"/>
      <c r="C784" s="69"/>
      <c r="D784" s="148"/>
      <c r="E784" s="69"/>
      <c r="F784" s="69"/>
      <c r="G784" s="69"/>
      <c r="H784" s="69"/>
      <c r="I784" s="69"/>
      <c r="J784" s="69"/>
      <c r="K784" s="69"/>
      <c r="L784" s="69"/>
      <c r="M784" s="69"/>
      <c r="N784" s="69"/>
      <c r="O784" s="69"/>
      <c r="P784" s="69"/>
      <c r="Q784" s="69"/>
      <c r="R784" s="69"/>
      <c r="S784" s="69"/>
      <c r="T784" s="69"/>
      <c r="U784" s="69"/>
      <c r="V784" s="69"/>
      <c r="W784" s="69"/>
      <c r="X784" s="69"/>
      <c r="Y784" s="69"/>
      <c r="Z784" s="69"/>
    </row>
    <row r="785" spans="1:26" ht="10.5" customHeight="1">
      <c r="A785" s="69"/>
      <c r="B785" s="148"/>
      <c r="C785" s="69"/>
      <c r="D785" s="148"/>
      <c r="E785" s="69"/>
      <c r="F785" s="69"/>
      <c r="G785" s="69"/>
      <c r="H785" s="69"/>
      <c r="I785" s="69"/>
      <c r="J785" s="69"/>
      <c r="K785" s="69"/>
      <c r="L785" s="69"/>
      <c r="M785" s="69"/>
      <c r="N785" s="69"/>
      <c r="O785" s="69"/>
      <c r="P785" s="69"/>
      <c r="Q785" s="69"/>
      <c r="R785" s="69"/>
      <c r="S785" s="69"/>
      <c r="T785" s="69"/>
      <c r="U785" s="69"/>
      <c r="V785" s="69"/>
      <c r="W785" s="69"/>
      <c r="X785" s="69"/>
      <c r="Y785" s="69"/>
      <c r="Z785" s="69"/>
    </row>
    <row r="786" spans="1:26" ht="10.5" customHeight="1">
      <c r="A786" s="69"/>
      <c r="B786" s="148"/>
      <c r="C786" s="69"/>
      <c r="D786" s="148"/>
      <c r="E786" s="69"/>
      <c r="F786" s="69"/>
      <c r="G786" s="69"/>
      <c r="H786" s="69"/>
      <c r="I786" s="69"/>
      <c r="J786" s="69"/>
      <c r="K786" s="69"/>
      <c r="L786" s="69"/>
      <c r="M786" s="69"/>
      <c r="N786" s="69"/>
      <c r="O786" s="69"/>
      <c r="P786" s="69"/>
      <c r="Q786" s="69"/>
      <c r="R786" s="69"/>
      <c r="S786" s="69"/>
      <c r="T786" s="69"/>
      <c r="U786" s="69"/>
      <c r="V786" s="69"/>
      <c r="W786" s="69"/>
      <c r="X786" s="69"/>
      <c r="Y786" s="69"/>
      <c r="Z786" s="69"/>
    </row>
    <row r="787" spans="1:26" ht="10.5" customHeight="1">
      <c r="A787" s="69"/>
      <c r="B787" s="148"/>
      <c r="C787" s="69"/>
      <c r="D787" s="148"/>
      <c r="E787" s="69"/>
      <c r="F787" s="69"/>
      <c r="G787" s="69"/>
      <c r="H787" s="69"/>
      <c r="I787" s="69"/>
      <c r="J787" s="69"/>
      <c r="K787" s="69"/>
      <c r="L787" s="69"/>
      <c r="M787" s="69"/>
      <c r="N787" s="69"/>
      <c r="O787" s="69"/>
      <c r="P787" s="69"/>
      <c r="Q787" s="69"/>
      <c r="R787" s="69"/>
      <c r="S787" s="69"/>
      <c r="T787" s="69"/>
      <c r="U787" s="69"/>
      <c r="V787" s="69"/>
      <c r="W787" s="69"/>
      <c r="X787" s="69"/>
      <c r="Y787" s="69"/>
      <c r="Z787" s="69"/>
    </row>
    <row r="788" spans="1:26" ht="10.5" customHeight="1">
      <c r="A788" s="69"/>
      <c r="B788" s="148"/>
      <c r="C788" s="69"/>
      <c r="D788" s="148"/>
      <c r="E788" s="69"/>
      <c r="F788" s="69"/>
      <c r="G788" s="69"/>
      <c r="H788" s="69"/>
      <c r="I788" s="69"/>
      <c r="J788" s="69"/>
      <c r="K788" s="69"/>
      <c r="L788" s="69"/>
      <c r="M788" s="69"/>
      <c r="N788" s="69"/>
      <c r="O788" s="69"/>
      <c r="P788" s="69"/>
      <c r="Q788" s="69"/>
      <c r="R788" s="69"/>
      <c r="S788" s="69"/>
      <c r="T788" s="69"/>
      <c r="U788" s="69"/>
      <c r="V788" s="69"/>
      <c r="W788" s="69"/>
      <c r="X788" s="69"/>
      <c r="Y788" s="69"/>
      <c r="Z788" s="69"/>
    </row>
    <row r="789" spans="1:26" ht="10.5" customHeight="1">
      <c r="A789" s="69"/>
      <c r="B789" s="148"/>
      <c r="C789" s="69"/>
      <c r="D789" s="148"/>
      <c r="E789" s="69"/>
      <c r="F789" s="69"/>
      <c r="G789" s="69"/>
      <c r="H789" s="69"/>
      <c r="I789" s="69"/>
      <c r="J789" s="69"/>
      <c r="K789" s="69"/>
      <c r="L789" s="69"/>
      <c r="M789" s="69"/>
      <c r="N789" s="69"/>
      <c r="O789" s="69"/>
      <c r="P789" s="69"/>
      <c r="Q789" s="69"/>
      <c r="R789" s="69"/>
      <c r="S789" s="69"/>
      <c r="T789" s="69"/>
      <c r="U789" s="69"/>
      <c r="V789" s="69"/>
      <c r="W789" s="69"/>
      <c r="X789" s="69"/>
      <c r="Y789" s="69"/>
      <c r="Z789" s="69"/>
    </row>
    <row r="790" spans="1:26" ht="10.5" customHeight="1">
      <c r="A790" s="69"/>
      <c r="B790" s="148"/>
      <c r="C790" s="69"/>
      <c r="D790" s="148"/>
      <c r="E790" s="69"/>
      <c r="F790" s="69"/>
      <c r="G790" s="69"/>
      <c r="H790" s="69"/>
      <c r="I790" s="69"/>
      <c r="J790" s="69"/>
      <c r="K790" s="69"/>
      <c r="L790" s="69"/>
      <c r="M790" s="69"/>
      <c r="N790" s="69"/>
      <c r="O790" s="69"/>
      <c r="P790" s="69"/>
      <c r="Q790" s="69"/>
      <c r="R790" s="69"/>
      <c r="S790" s="69"/>
      <c r="T790" s="69"/>
      <c r="U790" s="69"/>
      <c r="V790" s="69"/>
      <c r="W790" s="69"/>
      <c r="X790" s="69"/>
      <c r="Y790" s="69"/>
      <c r="Z790" s="69"/>
    </row>
    <row r="791" spans="1:26" ht="10.5" customHeight="1">
      <c r="A791" s="69"/>
      <c r="B791" s="148"/>
      <c r="C791" s="69"/>
      <c r="D791" s="148"/>
      <c r="E791" s="69"/>
      <c r="F791" s="69"/>
      <c r="G791" s="69"/>
      <c r="H791" s="69"/>
      <c r="I791" s="69"/>
      <c r="J791" s="69"/>
      <c r="K791" s="69"/>
      <c r="L791" s="69"/>
      <c r="M791" s="69"/>
      <c r="N791" s="69"/>
      <c r="O791" s="69"/>
      <c r="P791" s="69"/>
      <c r="Q791" s="69"/>
      <c r="R791" s="69"/>
      <c r="S791" s="69"/>
      <c r="T791" s="69"/>
      <c r="U791" s="69"/>
      <c r="V791" s="69"/>
      <c r="W791" s="69"/>
      <c r="X791" s="69"/>
      <c r="Y791" s="69"/>
      <c r="Z791" s="69"/>
    </row>
    <row r="792" spans="1:26" ht="10.5" customHeight="1">
      <c r="A792" s="69"/>
      <c r="B792" s="148"/>
      <c r="C792" s="69"/>
      <c r="D792" s="148"/>
      <c r="E792" s="69"/>
      <c r="F792" s="69"/>
      <c r="G792" s="69"/>
      <c r="H792" s="69"/>
      <c r="I792" s="69"/>
      <c r="J792" s="69"/>
      <c r="K792" s="69"/>
      <c r="L792" s="69"/>
      <c r="M792" s="69"/>
      <c r="N792" s="69"/>
      <c r="O792" s="69"/>
      <c r="P792" s="69"/>
      <c r="Q792" s="69"/>
      <c r="R792" s="69"/>
      <c r="S792" s="69"/>
      <c r="T792" s="69"/>
      <c r="U792" s="69"/>
      <c r="V792" s="69"/>
      <c r="W792" s="69"/>
      <c r="X792" s="69"/>
      <c r="Y792" s="69"/>
      <c r="Z792" s="69"/>
    </row>
    <row r="793" spans="1:26" ht="10.5" customHeight="1">
      <c r="A793" s="69"/>
      <c r="B793" s="148"/>
      <c r="C793" s="69"/>
      <c r="D793" s="148"/>
      <c r="E793" s="69"/>
      <c r="F793" s="69"/>
      <c r="G793" s="69"/>
      <c r="H793" s="69"/>
      <c r="I793" s="69"/>
      <c r="J793" s="69"/>
      <c r="K793" s="69"/>
      <c r="L793" s="69"/>
      <c r="M793" s="69"/>
      <c r="N793" s="69"/>
      <c r="O793" s="69"/>
      <c r="P793" s="69"/>
      <c r="Q793" s="69"/>
      <c r="R793" s="69"/>
      <c r="S793" s="69"/>
      <c r="T793" s="69"/>
      <c r="U793" s="69"/>
      <c r="V793" s="69"/>
      <c r="W793" s="69"/>
      <c r="X793" s="69"/>
      <c r="Y793" s="69"/>
      <c r="Z793" s="69"/>
    </row>
    <row r="794" spans="1:26" ht="10.5" customHeight="1">
      <c r="A794" s="69"/>
      <c r="B794" s="148"/>
      <c r="C794" s="69"/>
      <c r="D794" s="148"/>
      <c r="E794" s="69"/>
      <c r="F794" s="69"/>
      <c r="G794" s="69"/>
      <c r="H794" s="69"/>
      <c r="I794" s="69"/>
      <c r="J794" s="69"/>
      <c r="K794" s="69"/>
      <c r="L794" s="69"/>
      <c r="M794" s="69"/>
      <c r="N794" s="69"/>
      <c r="O794" s="69"/>
      <c r="P794" s="69"/>
      <c r="Q794" s="69"/>
      <c r="R794" s="69"/>
      <c r="S794" s="69"/>
      <c r="T794" s="69"/>
      <c r="U794" s="69"/>
      <c r="V794" s="69"/>
      <c r="W794" s="69"/>
      <c r="X794" s="69"/>
      <c r="Y794" s="69"/>
      <c r="Z794" s="69"/>
    </row>
    <row r="795" spans="1:26" ht="10.5" customHeight="1">
      <c r="A795" s="69"/>
      <c r="B795" s="148"/>
      <c r="C795" s="69"/>
      <c r="D795" s="148"/>
      <c r="E795" s="69"/>
      <c r="F795" s="69"/>
      <c r="G795" s="69"/>
      <c r="H795" s="69"/>
      <c r="I795" s="69"/>
      <c r="J795" s="69"/>
      <c r="K795" s="69"/>
      <c r="L795" s="69"/>
      <c r="M795" s="69"/>
      <c r="N795" s="69"/>
      <c r="O795" s="69"/>
      <c r="P795" s="69"/>
      <c r="Q795" s="69"/>
      <c r="R795" s="69"/>
      <c r="S795" s="69"/>
      <c r="T795" s="69"/>
      <c r="U795" s="69"/>
      <c r="V795" s="69"/>
      <c r="W795" s="69"/>
      <c r="X795" s="69"/>
      <c r="Y795" s="69"/>
      <c r="Z795" s="69"/>
    </row>
    <row r="796" spans="1:26" ht="10.5" customHeight="1">
      <c r="A796" s="69"/>
      <c r="B796" s="148"/>
      <c r="C796" s="69"/>
      <c r="D796" s="148"/>
      <c r="E796" s="69"/>
      <c r="F796" s="69"/>
      <c r="G796" s="69"/>
      <c r="H796" s="69"/>
      <c r="I796" s="69"/>
      <c r="J796" s="69"/>
      <c r="K796" s="69"/>
      <c r="L796" s="69"/>
      <c r="M796" s="69"/>
      <c r="N796" s="69"/>
      <c r="O796" s="69"/>
      <c r="P796" s="69"/>
      <c r="Q796" s="69"/>
      <c r="R796" s="69"/>
      <c r="S796" s="69"/>
      <c r="T796" s="69"/>
      <c r="U796" s="69"/>
      <c r="V796" s="69"/>
      <c r="W796" s="69"/>
      <c r="X796" s="69"/>
      <c r="Y796" s="69"/>
      <c r="Z796" s="69"/>
    </row>
    <row r="797" spans="1:26" ht="10.5" customHeight="1">
      <c r="A797" s="69"/>
      <c r="B797" s="148"/>
      <c r="C797" s="69"/>
      <c r="D797" s="148"/>
      <c r="E797" s="69"/>
      <c r="F797" s="69"/>
      <c r="G797" s="69"/>
      <c r="H797" s="69"/>
      <c r="I797" s="69"/>
      <c r="J797" s="69"/>
      <c r="K797" s="69"/>
      <c r="L797" s="69"/>
      <c r="M797" s="69"/>
      <c r="N797" s="69"/>
      <c r="O797" s="69"/>
      <c r="P797" s="69"/>
      <c r="Q797" s="69"/>
      <c r="R797" s="69"/>
      <c r="S797" s="69"/>
      <c r="T797" s="69"/>
      <c r="U797" s="69"/>
      <c r="V797" s="69"/>
      <c r="W797" s="69"/>
      <c r="X797" s="69"/>
      <c r="Y797" s="69"/>
      <c r="Z797" s="69"/>
    </row>
    <row r="798" spans="1:26" ht="10.5" customHeight="1">
      <c r="A798" s="69"/>
      <c r="B798" s="148"/>
      <c r="C798" s="69"/>
      <c r="D798" s="148"/>
      <c r="E798" s="69"/>
      <c r="F798" s="69"/>
      <c r="G798" s="69"/>
      <c r="H798" s="69"/>
      <c r="I798" s="69"/>
      <c r="J798" s="69"/>
      <c r="K798" s="69"/>
      <c r="L798" s="69"/>
      <c r="M798" s="69"/>
      <c r="N798" s="69"/>
      <c r="O798" s="69"/>
      <c r="P798" s="69"/>
      <c r="Q798" s="69"/>
      <c r="R798" s="69"/>
      <c r="S798" s="69"/>
      <c r="T798" s="69"/>
      <c r="U798" s="69"/>
      <c r="V798" s="69"/>
      <c r="W798" s="69"/>
      <c r="X798" s="69"/>
      <c r="Y798" s="69"/>
      <c r="Z798" s="69"/>
    </row>
    <row r="799" spans="1:26" ht="10.5" customHeight="1">
      <c r="A799" s="69"/>
      <c r="B799" s="148"/>
      <c r="C799" s="69"/>
      <c r="D799" s="148"/>
      <c r="E799" s="69"/>
      <c r="F799" s="69"/>
      <c r="G799" s="69"/>
      <c r="H799" s="69"/>
      <c r="I799" s="69"/>
      <c r="J799" s="69"/>
      <c r="K799" s="69"/>
      <c r="L799" s="69"/>
      <c r="M799" s="69"/>
      <c r="N799" s="69"/>
      <c r="O799" s="69"/>
      <c r="P799" s="69"/>
      <c r="Q799" s="69"/>
      <c r="R799" s="69"/>
      <c r="S799" s="69"/>
      <c r="T799" s="69"/>
      <c r="U799" s="69"/>
      <c r="V799" s="69"/>
      <c r="W799" s="69"/>
      <c r="X799" s="69"/>
      <c r="Y799" s="69"/>
      <c r="Z799" s="69"/>
    </row>
    <row r="800" spans="1:26" ht="10.5" customHeight="1">
      <c r="A800" s="69"/>
      <c r="B800" s="148"/>
      <c r="C800" s="69"/>
      <c r="D800" s="148"/>
      <c r="E800" s="69"/>
      <c r="F800" s="69"/>
      <c r="G800" s="69"/>
      <c r="H800" s="69"/>
      <c r="I800" s="69"/>
      <c r="J800" s="69"/>
      <c r="K800" s="69"/>
      <c r="L800" s="69"/>
      <c r="M800" s="69"/>
      <c r="N800" s="69"/>
      <c r="O800" s="69"/>
      <c r="P800" s="69"/>
      <c r="Q800" s="69"/>
      <c r="R800" s="69"/>
      <c r="S800" s="69"/>
      <c r="T800" s="69"/>
      <c r="U800" s="69"/>
      <c r="V800" s="69"/>
      <c r="W800" s="69"/>
      <c r="X800" s="69"/>
      <c r="Y800" s="69"/>
      <c r="Z800" s="69"/>
    </row>
    <row r="801" spans="1:26" ht="10.5" customHeight="1">
      <c r="A801" s="69"/>
      <c r="B801" s="148"/>
      <c r="C801" s="69"/>
      <c r="D801" s="148"/>
      <c r="E801" s="69"/>
      <c r="F801" s="69"/>
      <c r="G801" s="69"/>
      <c r="H801" s="69"/>
      <c r="I801" s="69"/>
      <c r="J801" s="69"/>
      <c r="K801" s="69"/>
      <c r="L801" s="69"/>
      <c r="M801" s="69"/>
      <c r="N801" s="69"/>
      <c r="O801" s="69"/>
      <c r="P801" s="69"/>
      <c r="Q801" s="69"/>
      <c r="R801" s="69"/>
      <c r="S801" s="69"/>
      <c r="T801" s="69"/>
      <c r="U801" s="69"/>
      <c r="V801" s="69"/>
      <c r="W801" s="69"/>
      <c r="X801" s="69"/>
      <c r="Y801" s="69"/>
      <c r="Z801" s="69"/>
    </row>
    <row r="802" spans="1:26" ht="10.5" customHeight="1">
      <c r="A802" s="69"/>
      <c r="B802" s="148"/>
      <c r="C802" s="69"/>
      <c r="D802" s="148"/>
      <c r="E802" s="69"/>
      <c r="F802" s="69"/>
      <c r="G802" s="69"/>
      <c r="H802" s="69"/>
      <c r="I802" s="69"/>
      <c r="J802" s="69"/>
      <c r="K802" s="69"/>
      <c r="L802" s="69"/>
      <c r="M802" s="69"/>
      <c r="N802" s="69"/>
      <c r="O802" s="69"/>
      <c r="P802" s="69"/>
      <c r="Q802" s="69"/>
      <c r="R802" s="69"/>
      <c r="S802" s="69"/>
      <c r="T802" s="69"/>
      <c r="U802" s="69"/>
      <c r="V802" s="69"/>
      <c r="W802" s="69"/>
      <c r="X802" s="69"/>
      <c r="Y802" s="69"/>
      <c r="Z802" s="69"/>
    </row>
    <row r="803" spans="1:26" ht="10.5" customHeight="1">
      <c r="A803" s="69"/>
      <c r="B803" s="148"/>
      <c r="C803" s="69"/>
      <c r="D803" s="148"/>
      <c r="E803" s="69"/>
      <c r="F803" s="69"/>
      <c r="G803" s="69"/>
      <c r="H803" s="69"/>
      <c r="I803" s="69"/>
      <c r="J803" s="69"/>
      <c r="K803" s="69"/>
      <c r="L803" s="69"/>
      <c r="M803" s="69"/>
      <c r="N803" s="69"/>
      <c r="O803" s="69"/>
      <c r="P803" s="69"/>
      <c r="Q803" s="69"/>
      <c r="R803" s="69"/>
      <c r="S803" s="69"/>
      <c r="T803" s="69"/>
      <c r="U803" s="69"/>
      <c r="V803" s="69"/>
      <c r="W803" s="69"/>
      <c r="X803" s="69"/>
      <c r="Y803" s="69"/>
      <c r="Z803" s="69"/>
    </row>
    <row r="804" spans="1:26" ht="10.5" customHeight="1">
      <c r="A804" s="69"/>
      <c r="B804" s="148"/>
      <c r="C804" s="69"/>
      <c r="D804" s="148"/>
      <c r="E804" s="69"/>
      <c r="F804" s="69"/>
      <c r="G804" s="69"/>
      <c r="H804" s="69"/>
      <c r="I804" s="69"/>
      <c r="J804" s="69"/>
      <c r="K804" s="69"/>
      <c r="L804" s="69"/>
      <c r="M804" s="69"/>
      <c r="N804" s="69"/>
      <c r="O804" s="69"/>
      <c r="P804" s="69"/>
      <c r="Q804" s="69"/>
      <c r="R804" s="69"/>
      <c r="S804" s="69"/>
      <c r="T804" s="69"/>
      <c r="U804" s="69"/>
      <c r="V804" s="69"/>
      <c r="W804" s="69"/>
      <c r="X804" s="69"/>
      <c r="Y804" s="69"/>
      <c r="Z804" s="69"/>
    </row>
    <row r="805" spans="1:26" ht="10.5" customHeight="1">
      <c r="A805" s="69"/>
      <c r="B805" s="148"/>
      <c r="C805" s="69"/>
      <c r="D805" s="148"/>
      <c r="E805" s="69"/>
      <c r="F805" s="69"/>
      <c r="G805" s="69"/>
      <c r="H805" s="69"/>
      <c r="I805" s="69"/>
      <c r="J805" s="69"/>
      <c r="K805" s="69"/>
      <c r="L805" s="69"/>
      <c r="M805" s="69"/>
      <c r="N805" s="69"/>
      <c r="O805" s="69"/>
      <c r="P805" s="69"/>
      <c r="Q805" s="69"/>
      <c r="R805" s="69"/>
      <c r="S805" s="69"/>
      <c r="T805" s="69"/>
      <c r="U805" s="69"/>
      <c r="V805" s="69"/>
      <c r="W805" s="69"/>
      <c r="X805" s="69"/>
      <c r="Y805" s="69"/>
      <c r="Z805" s="69"/>
    </row>
    <row r="806" spans="1:26" ht="10.5" customHeight="1">
      <c r="A806" s="69"/>
      <c r="B806" s="148"/>
      <c r="C806" s="69"/>
      <c r="D806" s="148"/>
      <c r="E806" s="69"/>
      <c r="F806" s="69"/>
      <c r="G806" s="69"/>
      <c r="H806" s="69"/>
      <c r="I806" s="69"/>
      <c r="J806" s="69"/>
      <c r="K806" s="69"/>
      <c r="L806" s="69"/>
      <c r="M806" s="69"/>
      <c r="N806" s="69"/>
      <c r="O806" s="69"/>
      <c r="P806" s="69"/>
      <c r="Q806" s="69"/>
      <c r="R806" s="69"/>
      <c r="S806" s="69"/>
      <c r="T806" s="69"/>
      <c r="U806" s="69"/>
      <c r="V806" s="69"/>
      <c r="W806" s="69"/>
      <c r="X806" s="69"/>
      <c r="Y806" s="69"/>
      <c r="Z806" s="69"/>
    </row>
    <row r="807" spans="1:26" ht="10.5" customHeight="1">
      <c r="A807" s="69"/>
      <c r="B807" s="148"/>
      <c r="C807" s="69"/>
      <c r="D807" s="148"/>
      <c r="E807" s="69"/>
      <c r="F807" s="69"/>
      <c r="G807" s="69"/>
      <c r="H807" s="69"/>
      <c r="I807" s="69"/>
      <c r="J807" s="69"/>
      <c r="K807" s="69"/>
      <c r="L807" s="69"/>
      <c r="M807" s="69"/>
      <c r="N807" s="69"/>
      <c r="O807" s="69"/>
      <c r="P807" s="69"/>
      <c r="Q807" s="69"/>
      <c r="R807" s="69"/>
      <c r="S807" s="69"/>
      <c r="T807" s="69"/>
      <c r="U807" s="69"/>
      <c r="V807" s="69"/>
      <c r="W807" s="69"/>
      <c r="X807" s="69"/>
      <c r="Y807" s="69"/>
      <c r="Z807" s="69"/>
    </row>
    <row r="808" spans="1:26" ht="10.5" customHeight="1">
      <c r="A808" s="69"/>
      <c r="B808" s="148"/>
      <c r="C808" s="69"/>
      <c r="D808" s="148"/>
      <c r="E808" s="69"/>
      <c r="F808" s="69"/>
      <c r="G808" s="69"/>
      <c r="H808" s="69"/>
      <c r="I808" s="69"/>
      <c r="J808" s="69"/>
      <c r="K808" s="69"/>
      <c r="L808" s="69"/>
      <c r="M808" s="69"/>
      <c r="N808" s="69"/>
      <c r="O808" s="69"/>
      <c r="P808" s="69"/>
      <c r="Q808" s="69"/>
      <c r="R808" s="69"/>
      <c r="S808" s="69"/>
      <c r="T808" s="69"/>
      <c r="U808" s="69"/>
      <c r="V808" s="69"/>
      <c r="W808" s="69"/>
      <c r="X808" s="69"/>
      <c r="Y808" s="69"/>
      <c r="Z808" s="69"/>
    </row>
    <row r="809" spans="1:26" ht="10.5" customHeight="1">
      <c r="A809" s="69"/>
      <c r="B809" s="148"/>
      <c r="C809" s="69"/>
      <c r="D809" s="148"/>
      <c r="E809" s="69"/>
      <c r="F809" s="69"/>
      <c r="G809" s="69"/>
      <c r="H809" s="69"/>
      <c r="I809" s="69"/>
      <c r="J809" s="69"/>
      <c r="K809" s="69"/>
      <c r="L809" s="69"/>
      <c r="M809" s="69"/>
      <c r="N809" s="69"/>
      <c r="O809" s="69"/>
      <c r="P809" s="69"/>
      <c r="Q809" s="69"/>
      <c r="R809" s="69"/>
      <c r="S809" s="69"/>
      <c r="T809" s="69"/>
      <c r="U809" s="69"/>
      <c r="V809" s="69"/>
      <c r="W809" s="69"/>
      <c r="X809" s="69"/>
      <c r="Y809" s="69"/>
      <c r="Z809" s="69"/>
    </row>
    <row r="810" spans="1:26" ht="10.5" customHeight="1">
      <c r="A810" s="69"/>
      <c r="B810" s="148"/>
      <c r="C810" s="69"/>
      <c r="D810" s="148"/>
      <c r="E810" s="69"/>
      <c r="F810" s="69"/>
      <c r="G810" s="69"/>
      <c r="H810" s="69"/>
      <c r="I810" s="69"/>
      <c r="J810" s="69"/>
      <c r="K810" s="69"/>
      <c r="L810" s="69"/>
      <c r="M810" s="69"/>
      <c r="N810" s="69"/>
      <c r="O810" s="69"/>
      <c r="P810" s="69"/>
      <c r="Q810" s="69"/>
      <c r="R810" s="69"/>
      <c r="S810" s="69"/>
      <c r="T810" s="69"/>
      <c r="U810" s="69"/>
      <c r="V810" s="69"/>
      <c r="W810" s="69"/>
      <c r="X810" s="69"/>
      <c r="Y810" s="69"/>
      <c r="Z810" s="69"/>
    </row>
    <row r="811" spans="1:26" ht="10.5" customHeight="1">
      <c r="A811" s="69"/>
      <c r="B811" s="148"/>
      <c r="C811" s="69"/>
      <c r="D811" s="148"/>
      <c r="E811" s="69"/>
      <c r="F811" s="69"/>
      <c r="G811" s="69"/>
      <c r="H811" s="69"/>
      <c r="I811" s="69"/>
      <c r="J811" s="69"/>
      <c r="K811" s="69"/>
      <c r="L811" s="69"/>
      <c r="M811" s="69"/>
      <c r="N811" s="69"/>
      <c r="O811" s="69"/>
      <c r="P811" s="69"/>
      <c r="Q811" s="69"/>
      <c r="R811" s="69"/>
      <c r="S811" s="69"/>
      <c r="T811" s="69"/>
      <c r="U811" s="69"/>
      <c r="V811" s="69"/>
      <c r="W811" s="69"/>
      <c r="X811" s="69"/>
      <c r="Y811" s="69"/>
      <c r="Z811" s="69"/>
    </row>
    <row r="812" spans="1:26" ht="10.5" customHeight="1">
      <c r="A812" s="69"/>
      <c r="B812" s="148"/>
      <c r="C812" s="69"/>
      <c r="D812" s="148"/>
      <c r="E812" s="69"/>
      <c r="F812" s="69"/>
      <c r="G812" s="69"/>
      <c r="H812" s="69"/>
      <c r="I812" s="69"/>
      <c r="J812" s="69"/>
      <c r="K812" s="69"/>
      <c r="L812" s="69"/>
      <c r="M812" s="69"/>
      <c r="N812" s="69"/>
      <c r="O812" s="69"/>
      <c r="P812" s="69"/>
      <c r="Q812" s="69"/>
      <c r="R812" s="69"/>
      <c r="S812" s="69"/>
      <c r="T812" s="69"/>
      <c r="U812" s="69"/>
      <c r="V812" s="69"/>
      <c r="W812" s="69"/>
      <c r="X812" s="69"/>
      <c r="Y812" s="69"/>
      <c r="Z812" s="69"/>
    </row>
    <row r="813" spans="1:26" ht="10.5" customHeight="1">
      <c r="A813" s="69"/>
      <c r="B813" s="148"/>
      <c r="C813" s="69"/>
      <c r="D813" s="148"/>
      <c r="E813" s="69"/>
      <c r="F813" s="69"/>
      <c r="G813" s="69"/>
      <c r="H813" s="69"/>
      <c r="I813" s="69"/>
      <c r="J813" s="69"/>
      <c r="K813" s="69"/>
      <c r="L813" s="69"/>
      <c r="M813" s="69"/>
      <c r="N813" s="69"/>
      <c r="O813" s="69"/>
      <c r="P813" s="69"/>
      <c r="Q813" s="69"/>
      <c r="R813" s="69"/>
      <c r="S813" s="69"/>
      <c r="T813" s="69"/>
      <c r="U813" s="69"/>
      <c r="V813" s="69"/>
      <c r="W813" s="69"/>
      <c r="X813" s="69"/>
      <c r="Y813" s="69"/>
      <c r="Z813" s="69"/>
    </row>
    <row r="814" spans="1:26" ht="10.5" customHeight="1">
      <c r="A814" s="69"/>
      <c r="B814" s="148"/>
      <c r="C814" s="69"/>
      <c r="D814" s="148"/>
      <c r="E814" s="69"/>
      <c r="F814" s="69"/>
      <c r="G814" s="69"/>
      <c r="H814" s="69"/>
      <c r="I814" s="69"/>
      <c r="J814" s="69"/>
      <c r="K814" s="69"/>
      <c r="L814" s="69"/>
      <c r="M814" s="69"/>
      <c r="N814" s="69"/>
      <c r="O814" s="69"/>
      <c r="P814" s="69"/>
      <c r="Q814" s="69"/>
      <c r="R814" s="69"/>
      <c r="S814" s="69"/>
      <c r="T814" s="69"/>
      <c r="U814" s="69"/>
      <c r="V814" s="69"/>
      <c r="W814" s="69"/>
      <c r="X814" s="69"/>
      <c r="Y814" s="69"/>
      <c r="Z814" s="69"/>
    </row>
    <row r="815" spans="1:26" ht="10.5" customHeight="1">
      <c r="A815" s="69"/>
      <c r="B815" s="148"/>
      <c r="C815" s="69"/>
      <c r="D815" s="148"/>
      <c r="E815" s="69"/>
      <c r="F815" s="69"/>
      <c r="G815" s="69"/>
      <c r="H815" s="69"/>
      <c r="I815" s="69"/>
      <c r="J815" s="69"/>
      <c r="K815" s="69"/>
      <c r="L815" s="69"/>
      <c r="M815" s="69"/>
      <c r="N815" s="69"/>
      <c r="O815" s="69"/>
      <c r="P815" s="69"/>
      <c r="Q815" s="69"/>
      <c r="R815" s="69"/>
      <c r="S815" s="69"/>
      <c r="T815" s="69"/>
      <c r="U815" s="69"/>
      <c r="V815" s="69"/>
      <c r="W815" s="69"/>
      <c r="X815" s="69"/>
      <c r="Y815" s="69"/>
      <c r="Z815" s="69"/>
    </row>
    <row r="816" spans="1:26" ht="10.5" customHeight="1">
      <c r="A816" s="69"/>
      <c r="B816" s="148"/>
      <c r="C816" s="69"/>
      <c r="D816" s="148"/>
      <c r="E816" s="69"/>
      <c r="F816" s="69"/>
      <c r="G816" s="69"/>
      <c r="H816" s="69"/>
      <c r="I816" s="69"/>
      <c r="J816" s="69"/>
      <c r="K816" s="69"/>
      <c r="L816" s="69"/>
      <c r="M816" s="69"/>
      <c r="N816" s="69"/>
      <c r="O816" s="69"/>
      <c r="P816" s="69"/>
      <c r="Q816" s="69"/>
      <c r="R816" s="69"/>
      <c r="S816" s="69"/>
      <c r="T816" s="69"/>
      <c r="U816" s="69"/>
      <c r="V816" s="69"/>
      <c r="W816" s="69"/>
      <c r="X816" s="69"/>
      <c r="Y816" s="69"/>
      <c r="Z816" s="69"/>
    </row>
    <row r="817" spans="1:26" ht="10.5" customHeight="1">
      <c r="A817" s="69"/>
      <c r="B817" s="148"/>
      <c r="C817" s="69"/>
      <c r="D817" s="148"/>
      <c r="E817" s="69"/>
      <c r="F817" s="69"/>
      <c r="G817" s="69"/>
      <c r="H817" s="69"/>
      <c r="I817" s="69"/>
      <c r="J817" s="69"/>
      <c r="K817" s="69"/>
      <c r="L817" s="69"/>
      <c r="M817" s="69"/>
      <c r="N817" s="69"/>
      <c r="O817" s="69"/>
      <c r="P817" s="69"/>
      <c r="Q817" s="69"/>
      <c r="R817" s="69"/>
      <c r="S817" s="69"/>
      <c r="T817" s="69"/>
      <c r="U817" s="69"/>
      <c r="V817" s="69"/>
      <c r="W817" s="69"/>
      <c r="X817" s="69"/>
      <c r="Y817" s="69"/>
      <c r="Z817" s="69"/>
    </row>
    <row r="818" spans="1:26" ht="10.5" customHeight="1">
      <c r="A818" s="69"/>
      <c r="B818" s="148"/>
      <c r="C818" s="69"/>
      <c r="D818" s="148"/>
      <c r="E818" s="69"/>
      <c r="F818" s="69"/>
      <c r="G818" s="69"/>
      <c r="H818" s="69"/>
      <c r="I818" s="69"/>
      <c r="J818" s="69"/>
      <c r="K818" s="69"/>
      <c r="L818" s="69"/>
      <c r="M818" s="69"/>
      <c r="N818" s="69"/>
      <c r="O818" s="69"/>
      <c r="P818" s="69"/>
      <c r="Q818" s="69"/>
      <c r="R818" s="69"/>
      <c r="S818" s="69"/>
      <c r="T818" s="69"/>
      <c r="U818" s="69"/>
      <c r="V818" s="69"/>
      <c r="W818" s="69"/>
      <c r="X818" s="69"/>
      <c r="Y818" s="69"/>
      <c r="Z818" s="69"/>
    </row>
    <row r="819" spans="1:26" ht="10.5" customHeight="1">
      <c r="A819" s="69"/>
      <c r="B819" s="148"/>
      <c r="C819" s="69"/>
      <c r="D819" s="148"/>
      <c r="E819" s="69"/>
      <c r="F819" s="69"/>
      <c r="G819" s="69"/>
      <c r="H819" s="69"/>
      <c r="I819" s="69"/>
      <c r="J819" s="69"/>
      <c r="K819" s="69"/>
      <c r="L819" s="69"/>
      <c r="M819" s="69"/>
      <c r="N819" s="69"/>
      <c r="O819" s="69"/>
      <c r="P819" s="69"/>
      <c r="Q819" s="69"/>
      <c r="R819" s="69"/>
      <c r="S819" s="69"/>
      <c r="T819" s="69"/>
      <c r="U819" s="69"/>
      <c r="V819" s="69"/>
      <c r="W819" s="69"/>
      <c r="X819" s="69"/>
      <c r="Y819" s="69"/>
      <c r="Z819" s="69"/>
    </row>
    <row r="820" spans="1:26" ht="10.5" customHeight="1">
      <c r="A820" s="69"/>
      <c r="B820" s="148"/>
      <c r="C820" s="69"/>
      <c r="D820" s="148"/>
      <c r="E820" s="69"/>
      <c r="F820" s="69"/>
      <c r="G820" s="69"/>
      <c r="H820" s="69"/>
      <c r="I820" s="69"/>
      <c r="J820" s="69"/>
      <c r="K820" s="69"/>
      <c r="L820" s="69"/>
      <c r="M820" s="69"/>
      <c r="N820" s="69"/>
      <c r="O820" s="69"/>
      <c r="P820" s="69"/>
      <c r="Q820" s="69"/>
      <c r="R820" s="69"/>
      <c r="S820" s="69"/>
      <c r="T820" s="69"/>
      <c r="U820" s="69"/>
      <c r="V820" s="69"/>
      <c r="W820" s="69"/>
      <c r="X820" s="69"/>
      <c r="Y820" s="69"/>
      <c r="Z820" s="69"/>
    </row>
    <row r="821" spans="1:26" ht="10.5" customHeight="1">
      <c r="A821" s="69"/>
      <c r="B821" s="148"/>
      <c r="C821" s="69"/>
      <c r="D821" s="148"/>
      <c r="E821" s="69"/>
      <c r="F821" s="69"/>
      <c r="G821" s="69"/>
      <c r="H821" s="69"/>
      <c r="I821" s="69"/>
      <c r="J821" s="69"/>
      <c r="K821" s="69"/>
      <c r="L821" s="69"/>
      <c r="M821" s="69"/>
      <c r="N821" s="69"/>
      <c r="O821" s="69"/>
      <c r="P821" s="69"/>
      <c r="Q821" s="69"/>
      <c r="R821" s="69"/>
      <c r="S821" s="69"/>
      <c r="T821" s="69"/>
      <c r="U821" s="69"/>
      <c r="V821" s="69"/>
      <c r="W821" s="69"/>
      <c r="X821" s="69"/>
      <c r="Y821" s="69"/>
      <c r="Z821" s="69"/>
    </row>
    <row r="822" spans="1:26" ht="10.5" customHeight="1">
      <c r="A822" s="69"/>
      <c r="B822" s="148"/>
      <c r="C822" s="69"/>
      <c r="D822" s="148"/>
      <c r="E822" s="69"/>
      <c r="F822" s="69"/>
      <c r="G822" s="69"/>
      <c r="H822" s="69"/>
      <c r="I822" s="69"/>
      <c r="J822" s="69"/>
      <c r="K822" s="69"/>
      <c r="L822" s="69"/>
      <c r="M822" s="69"/>
      <c r="N822" s="69"/>
      <c r="O822" s="69"/>
      <c r="P822" s="69"/>
      <c r="Q822" s="69"/>
      <c r="R822" s="69"/>
      <c r="S822" s="69"/>
      <c r="T822" s="69"/>
      <c r="U822" s="69"/>
      <c r="V822" s="69"/>
      <c r="W822" s="69"/>
      <c r="X822" s="69"/>
      <c r="Y822" s="69"/>
      <c r="Z822" s="69"/>
    </row>
    <row r="823" spans="1:26" ht="10.5" customHeight="1">
      <c r="A823" s="69"/>
      <c r="B823" s="148"/>
      <c r="C823" s="69"/>
      <c r="D823" s="148"/>
      <c r="E823" s="69"/>
      <c r="F823" s="69"/>
      <c r="G823" s="69"/>
      <c r="H823" s="69"/>
      <c r="I823" s="69"/>
      <c r="J823" s="69"/>
      <c r="K823" s="69"/>
      <c r="L823" s="69"/>
      <c r="M823" s="69"/>
      <c r="N823" s="69"/>
      <c r="O823" s="69"/>
      <c r="P823" s="69"/>
      <c r="Q823" s="69"/>
      <c r="R823" s="69"/>
      <c r="S823" s="69"/>
      <c r="T823" s="69"/>
      <c r="U823" s="69"/>
      <c r="V823" s="69"/>
      <c r="W823" s="69"/>
      <c r="X823" s="69"/>
      <c r="Y823" s="69"/>
      <c r="Z823" s="69"/>
    </row>
    <row r="824" spans="1:26" ht="10.5" customHeight="1">
      <c r="A824" s="69"/>
      <c r="B824" s="148"/>
      <c r="C824" s="69"/>
      <c r="D824" s="148"/>
      <c r="E824" s="69"/>
      <c r="F824" s="69"/>
      <c r="G824" s="69"/>
      <c r="H824" s="69"/>
      <c r="I824" s="69"/>
      <c r="J824" s="69"/>
      <c r="K824" s="69"/>
      <c r="L824" s="69"/>
      <c r="M824" s="69"/>
      <c r="N824" s="69"/>
      <c r="O824" s="69"/>
      <c r="P824" s="69"/>
      <c r="Q824" s="69"/>
      <c r="R824" s="69"/>
      <c r="S824" s="69"/>
      <c r="T824" s="69"/>
      <c r="U824" s="69"/>
      <c r="V824" s="69"/>
      <c r="W824" s="69"/>
      <c r="X824" s="69"/>
      <c r="Y824" s="69"/>
      <c r="Z824" s="69"/>
    </row>
    <row r="825" spans="1:26" ht="10.5" customHeight="1">
      <c r="A825" s="69"/>
      <c r="B825" s="148"/>
      <c r="C825" s="69"/>
      <c r="D825" s="148"/>
      <c r="E825" s="69"/>
      <c r="F825" s="69"/>
      <c r="G825" s="69"/>
      <c r="H825" s="69"/>
      <c r="I825" s="69"/>
      <c r="J825" s="69"/>
      <c r="K825" s="69"/>
      <c r="L825" s="69"/>
      <c r="M825" s="69"/>
      <c r="N825" s="69"/>
      <c r="O825" s="69"/>
      <c r="P825" s="69"/>
      <c r="Q825" s="69"/>
      <c r="R825" s="69"/>
      <c r="S825" s="69"/>
      <c r="T825" s="69"/>
      <c r="U825" s="69"/>
      <c r="V825" s="69"/>
      <c r="W825" s="69"/>
      <c r="X825" s="69"/>
      <c r="Y825" s="69"/>
      <c r="Z825" s="69"/>
    </row>
    <row r="826" spans="1:26" ht="10.5" customHeight="1">
      <c r="A826" s="69"/>
      <c r="B826" s="148"/>
      <c r="C826" s="69"/>
      <c r="D826" s="148"/>
      <c r="E826" s="69"/>
      <c r="F826" s="69"/>
      <c r="G826" s="69"/>
      <c r="H826" s="69"/>
      <c r="I826" s="69"/>
      <c r="J826" s="69"/>
      <c r="K826" s="69"/>
      <c r="L826" s="69"/>
      <c r="M826" s="69"/>
      <c r="N826" s="69"/>
      <c r="O826" s="69"/>
      <c r="P826" s="69"/>
      <c r="Q826" s="69"/>
      <c r="R826" s="69"/>
      <c r="S826" s="69"/>
      <c r="T826" s="69"/>
      <c r="U826" s="69"/>
      <c r="V826" s="69"/>
      <c r="W826" s="69"/>
      <c r="X826" s="69"/>
      <c r="Y826" s="69"/>
      <c r="Z826" s="69"/>
    </row>
    <row r="827" spans="1:26" ht="10.5" customHeight="1">
      <c r="A827" s="69"/>
      <c r="B827" s="148"/>
      <c r="C827" s="69"/>
      <c r="D827" s="148"/>
      <c r="E827" s="69"/>
      <c r="F827" s="69"/>
      <c r="G827" s="69"/>
      <c r="H827" s="69"/>
      <c r="I827" s="69"/>
      <c r="J827" s="69"/>
      <c r="K827" s="69"/>
      <c r="L827" s="69"/>
      <c r="M827" s="69"/>
      <c r="N827" s="69"/>
      <c r="O827" s="69"/>
      <c r="P827" s="69"/>
      <c r="Q827" s="69"/>
      <c r="R827" s="69"/>
      <c r="S827" s="69"/>
      <c r="T827" s="69"/>
      <c r="U827" s="69"/>
      <c r="V827" s="69"/>
      <c r="W827" s="69"/>
      <c r="X827" s="69"/>
      <c r="Y827" s="69"/>
      <c r="Z827" s="69"/>
    </row>
    <row r="828" spans="1:26" ht="10.5" customHeight="1">
      <c r="A828" s="69"/>
      <c r="B828" s="148"/>
      <c r="C828" s="69"/>
      <c r="D828" s="148"/>
      <c r="E828" s="69"/>
      <c r="F828" s="69"/>
      <c r="G828" s="69"/>
      <c r="H828" s="69"/>
      <c r="I828" s="69"/>
      <c r="J828" s="69"/>
      <c r="K828" s="69"/>
      <c r="L828" s="69"/>
      <c r="M828" s="69"/>
      <c r="N828" s="69"/>
      <c r="O828" s="69"/>
      <c r="P828" s="69"/>
      <c r="Q828" s="69"/>
      <c r="R828" s="69"/>
      <c r="S828" s="69"/>
      <c r="T828" s="69"/>
      <c r="U828" s="69"/>
      <c r="V828" s="69"/>
      <c r="W828" s="69"/>
      <c r="X828" s="69"/>
      <c r="Y828" s="69"/>
      <c r="Z828" s="69"/>
    </row>
    <row r="829" spans="1:26" ht="10.5" customHeight="1">
      <c r="A829" s="69"/>
      <c r="B829" s="148"/>
      <c r="C829" s="69"/>
      <c r="D829" s="148"/>
      <c r="E829" s="69"/>
      <c r="F829" s="69"/>
      <c r="G829" s="69"/>
      <c r="H829" s="69"/>
      <c r="I829" s="69"/>
      <c r="J829" s="69"/>
      <c r="K829" s="69"/>
      <c r="L829" s="69"/>
      <c r="M829" s="69"/>
      <c r="N829" s="69"/>
      <c r="O829" s="69"/>
      <c r="P829" s="69"/>
      <c r="Q829" s="69"/>
      <c r="R829" s="69"/>
      <c r="S829" s="69"/>
      <c r="T829" s="69"/>
      <c r="U829" s="69"/>
      <c r="V829" s="69"/>
      <c r="W829" s="69"/>
      <c r="X829" s="69"/>
      <c r="Y829" s="69"/>
      <c r="Z829" s="69"/>
    </row>
    <row r="830" spans="1:26" ht="10.5" customHeight="1">
      <c r="A830" s="69"/>
      <c r="B830" s="148"/>
      <c r="C830" s="69"/>
      <c r="D830" s="148"/>
      <c r="E830" s="69"/>
      <c r="F830" s="69"/>
      <c r="G830" s="69"/>
      <c r="H830" s="69"/>
      <c r="I830" s="69"/>
      <c r="J830" s="69"/>
      <c r="K830" s="69"/>
      <c r="L830" s="69"/>
      <c r="M830" s="69"/>
      <c r="N830" s="69"/>
      <c r="O830" s="69"/>
      <c r="P830" s="69"/>
      <c r="Q830" s="69"/>
      <c r="R830" s="69"/>
      <c r="S830" s="69"/>
      <c r="T830" s="69"/>
      <c r="U830" s="69"/>
      <c r="V830" s="69"/>
      <c r="W830" s="69"/>
      <c r="X830" s="69"/>
      <c r="Y830" s="69"/>
      <c r="Z830" s="69"/>
    </row>
    <row r="831" spans="1:26" ht="10.5" customHeight="1">
      <c r="A831" s="69"/>
      <c r="B831" s="148"/>
      <c r="C831" s="69"/>
      <c r="D831" s="148"/>
      <c r="E831" s="69"/>
      <c r="F831" s="69"/>
      <c r="G831" s="69"/>
      <c r="H831" s="69"/>
      <c r="I831" s="69"/>
      <c r="J831" s="69"/>
      <c r="K831" s="69"/>
      <c r="L831" s="69"/>
      <c r="M831" s="69"/>
      <c r="N831" s="69"/>
      <c r="O831" s="69"/>
      <c r="P831" s="69"/>
      <c r="Q831" s="69"/>
      <c r="R831" s="69"/>
      <c r="S831" s="69"/>
      <c r="T831" s="69"/>
      <c r="U831" s="69"/>
      <c r="V831" s="69"/>
      <c r="W831" s="69"/>
      <c r="X831" s="69"/>
      <c r="Y831" s="69"/>
      <c r="Z831" s="69"/>
    </row>
    <row r="832" spans="1:26" ht="10.5" customHeight="1">
      <c r="A832" s="69"/>
      <c r="B832" s="148"/>
      <c r="C832" s="69"/>
      <c r="D832" s="148"/>
      <c r="E832" s="69"/>
      <c r="F832" s="69"/>
      <c r="G832" s="69"/>
      <c r="H832" s="69"/>
      <c r="I832" s="69"/>
      <c r="J832" s="69"/>
      <c r="K832" s="69"/>
      <c r="L832" s="69"/>
      <c r="M832" s="69"/>
      <c r="N832" s="69"/>
      <c r="O832" s="69"/>
      <c r="P832" s="69"/>
      <c r="Q832" s="69"/>
      <c r="R832" s="69"/>
      <c r="S832" s="69"/>
      <c r="T832" s="69"/>
      <c r="U832" s="69"/>
      <c r="V832" s="69"/>
      <c r="W832" s="69"/>
      <c r="X832" s="69"/>
      <c r="Y832" s="69"/>
      <c r="Z832" s="69"/>
    </row>
    <row r="833" spans="1:26" ht="10.5" customHeight="1">
      <c r="A833" s="69"/>
      <c r="B833" s="148"/>
      <c r="C833" s="69"/>
      <c r="D833" s="148"/>
      <c r="E833" s="69"/>
      <c r="F833" s="69"/>
      <c r="G833" s="69"/>
      <c r="H833" s="69"/>
      <c r="I833" s="69"/>
      <c r="J833" s="69"/>
      <c r="K833" s="69"/>
      <c r="L833" s="69"/>
      <c r="M833" s="69"/>
      <c r="N833" s="69"/>
      <c r="O833" s="69"/>
      <c r="P833" s="69"/>
      <c r="Q833" s="69"/>
      <c r="R833" s="69"/>
      <c r="S833" s="69"/>
      <c r="T833" s="69"/>
      <c r="U833" s="69"/>
      <c r="V833" s="69"/>
      <c r="W833" s="69"/>
      <c r="X833" s="69"/>
      <c r="Y833" s="69"/>
      <c r="Z833" s="69"/>
    </row>
    <row r="834" spans="1:26" ht="10.5" customHeight="1">
      <c r="A834" s="69"/>
      <c r="B834" s="148"/>
      <c r="C834" s="69"/>
      <c r="D834" s="148"/>
      <c r="E834" s="69"/>
      <c r="F834" s="69"/>
      <c r="G834" s="69"/>
      <c r="H834" s="69"/>
      <c r="I834" s="69"/>
      <c r="J834" s="69"/>
      <c r="K834" s="69"/>
      <c r="L834" s="69"/>
      <c r="M834" s="69"/>
      <c r="N834" s="69"/>
      <c r="O834" s="69"/>
      <c r="P834" s="69"/>
      <c r="Q834" s="69"/>
      <c r="R834" s="69"/>
      <c r="S834" s="69"/>
      <c r="T834" s="69"/>
      <c r="U834" s="69"/>
      <c r="V834" s="69"/>
      <c r="W834" s="69"/>
      <c r="X834" s="69"/>
      <c r="Y834" s="69"/>
      <c r="Z834" s="69"/>
    </row>
    <row r="835" spans="1:26" ht="10.5" customHeight="1">
      <c r="A835" s="69"/>
      <c r="B835" s="148"/>
      <c r="C835" s="69"/>
      <c r="D835" s="148"/>
      <c r="E835" s="69"/>
      <c r="F835" s="69"/>
      <c r="G835" s="69"/>
      <c r="H835" s="69"/>
      <c r="I835" s="69"/>
      <c r="J835" s="69"/>
      <c r="K835" s="69"/>
      <c r="L835" s="69"/>
      <c r="M835" s="69"/>
      <c r="N835" s="69"/>
      <c r="O835" s="69"/>
      <c r="P835" s="69"/>
      <c r="Q835" s="69"/>
      <c r="R835" s="69"/>
      <c r="S835" s="69"/>
      <c r="T835" s="69"/>
      <c r="U835" s="69"/>
      <c r="V835" s="69"/>
      <c r="W835" s="69"/>
      <c r="X835" s="69"/>
      <c r="Y835" s="69"/>
      <c r="Z835" s="69"/>
    </row>
    <row r="836" spans="1:26" ht="10.5" customHeight="1">
      <c r="A836" s="69"/>
      <c r="B836" s="148"/>
      <c r="C836" s="69"/>
      <c r="D836" s="148"/>
      <c r="E836" s="69"/>
      <c r="F836" s="69"/>
      <c r="G836" s="69"/>
      <c r="H836" s="69"/>
      <c r="I836" s="69"/>
      <c r="J836" s="69"/>
      <c r="K836" s="69"/>
      <c r="L836" s="69"/>
      <c r="M836" s="69"/>
      <c r="N836" s="69"/>
      <c r="O836" s="69"/>
      <c r="P836" s="69"/>
      <c r="Q836" s="69"/>
      <c r="R836" s="69"/>
      <c r="S836" s="69"/>
      <c r="T836" s="69"/>
      <c r="U836" s="69"/>
      <c r="V836" s="69"/>
      <c r="W836" s="69"/>
      <c r="X836" s="69"/>
      <c r="Y836" s="69"/>
      <c r="Z836" s="69"/>
    </row>
    <row r="837" spans="1:26" ht="10.5" customHeight="1">
      <c r="A837" s="69"/>
      <c r="B837" s="148"/>
      <c r="C837" s="69"/>
      <c r="D837" s="148"/>
      <c r="E837" s="69"/>
      <c r="F837" s="69"/>
      <c r="G837" s="69"/>
      <c r="H837" s="69"/>
      <c r="I837" s="69"/>
      <c r="J837" s="69"/>
      <c r="K837" s="69"/>
      <c r="L837" s="69"/>
      <c r="M837" s="69"/>
      <c r="N837" s="69"/>
      <c r="O837" s="69"/>
      <c r="P837" s="69"/>
      <c r="Q837" s="69"/>
      <c r="R837" s="69"/>
      <c r="S837" s="69"/>
      <c r="T837" s="69"/>
      <c r="U837" s="69"/>
      <c r="V837" s="69"/>
      <c r="W837" s="69"/>
      <c r="X837" s="69"/>
      <c r="Y837" s="69"/>
      <c r="Z837" s="69"/>
    </row>
    <row r="838" spans="1:26" ht="10.5" customHeight="1">
      <c r="A838" s="69"/>
      <c r="B838" s="148"/>
      <c r="C838" s="69"/>
      <c r="D838" s="148"/>
      <c r="E838" s="69"/>
      <c r="F838" s="69"/>
      <c r="G838" s="69"/>
      <c r="H838" s="69"/>
      <c r="I838" s="69"/>
      <c r="J838" s="69"/>
      <c r="K838" s="69"/>
      <c r="L838" s="69"/>
      <c r="M838" s="69"/>
      <c r="N838" s="69"/>
      <c r="O838" s="69"/>
      <c r="P838" s="69"/>
      <c r="Q838" s="69"/>
      <c r="R838" s="69"/>
      <c r="S838" s="69"/>
      <c r="T838" s="69"/>
      <c r="U838" s="69"/>
      <c r="V838" s="69"/>
      <c r="W838" s="69"/>
      <c r="X838" s="69"/>
      <c r="Y838" s="69"/>
      <c r="Z838" s="69"/>
    </row>
    <row r="839" spans="1:26" ht="10.5" customHeight="1">
      <c r="A839" s="69"/>
      <c r="B839" s="148"/>
      <c r="C839" s="69"/>
      <c r="D839" s="148"/>
      <c r="E839" s="69"/>
      <c r="F839" s="69"/>
      <c r="G839" s="69"/>
      <c r="H839" s="69"/>
      <c r="I839" s="69"/>
      <c r="J839" s="69"/>
      <c r="K839" s="69"/>
      <c r="L839" s="69"/>
      <c r="M839" s="69"/>
      <c r="N839" s="69"/>
      <c r="O839" s="69"/>
      <c r="P839" s="69"/>
      <c r="Q839" s="69"/>
      <c r="R839" s="69"/>
      <c r="S839" s="69"/>
      <c r="T839" s="69"/>
      <c r="U839" s="69"/>
      <c r="V839" s="69"/>
      <c r="W839" s="69"/>
      <c r="X839" s="69"/>
      <c r="Y839" s="69"/>
      <c r="Z839" s="69"/>
    </row>
    <row r="840" spans="1:26" ht="10.5" customHeight="1">
      <c r="A840" s="69"/>
      <c r="B840" s="148"/>
      <c r="C840" s="69"/>
      <c r="D840" s="148"/>
      <c r="E840" s="69"/>
      <c r="F840" s="69"/>
      <c r="G840" s="69"/>
      <c r="H840" s="69"/>
      <c r="I840" s="69"/>
      <c r="J840" s="69"/>
      <c r="K840" s="69"/>
      <c r="L840" s="69"/>
      <c r="M840" s="69"/>
      <c r="N840" s="69"/>
      <c r="O840" s="69"/>
      <c r="P840" s="69"/>
      <c r="Q840" s="69"/>
      <c r="R840" s="69"/>
      <c r="S840" s="69"/>
      <c r="T840" s="69"/>
      <c r="U840" s="69"/>
      <c r="V840" s="69"/>
      <c r="W840" s="69"/>
      <c r="X840" s="69"/>
      <c r="Y840" s="69"/>
      <c r="Z840" s="69"/>
    </row>
    <row r="841" spans="1:26" ht="10.5" customHeight="1">
      <c r="A841" s="69"/>
      <c r="B841" s="148"/>
      <c r="C841" s="69"/>
      <c r="D841" s="148"/>
      <c r="E841" s="69"/>
      <c r="F841" s="69"/>
      <c r="G841" s="69"/>
      <c r="H841" s="69"/>
      <c r="I841" s="69"/>
      <c r="J841" s="69"/>
      <c r="K841" s="69"/>
      <c r="L841" s="69"/>
      <c r="M841" s="69"/>
      <c r="N841" s="69"/>
      <c r="O841" s="69"/>
      <c r="P841" s="69"/>
      <c r="Q841" s="69"/>
      <c r="R841" s="69"/>
      <c r="S841" s="69"/>
      <c r="T841" s="69"/>
      <c r="U841" s="69"/>
      <c r="V841" s="69"/>
      <c r="W841" s="69"/>
      <c r="X841" s="69"/>
      <c r="Y841" s="69"/>
      <c r="Z841" s="69"/>
    </row>
    <row r="842" spans="1:26" ht="10.5" customHeight="1">
      <c r="A842" s="69"/>
      <c r="B842" s="148"/>
      <c r="C842" s="69"/>
      <c r="D842" s="148"/>
      <c r="E842" s="69"/>
      <c r="F842" s="69"/>
      <c r="G842" s="69"/>
      <c r="H842" s="69"/>
      <c r="I842" s="69"/>
      <c r="J842" s="69"/>
      <c r="K842" s="69"/>
      <c r="L842" s="69"/>
      <c r="M842" s="69"/>
      <c r="N842" s="69"/>
      <c r="O842" s="69"/>
      <c r="P842" s="69"/>
      <c r="Q842" s="69"/>
      <c r="R842" s="69"/>
      <c r="S842" s="69"/>
      <c r="T842" s="69"/>
      <c r="U842" s="69"/>
      <c r="V842" s="69"/>
      <c r="W842" s="69"/>
      <c r="X842" s="69"/>
      <c r="Y842" s="69"/>
      <c r="Z842" s="69"/>
    </row>
    <row r="843" spans="1:26" ht="10.5" customHeight="1">
      <c r="A843" s="69"/>
      <c r="B843" s="148"/>
      <c r="C843" s="69"/>
      <c r="D843" s="148"/>
      <c r="E843" s="69"/>
      <c r="F843" s="69"/>
      <c r="G843" s="69"/>
      <c r="H843" s="69"/>
      <c r="I843" s="69"/>
      <c r="J843" s="69"/>
      <c r="K843" s="69"/>
      <c r="L843" s="69"/>
      <c r="M843" s="69"/>
      <c r="N843" s="69"/>
      <c r="O843" s="69"/>
      <c r="P843" s="69"/>
      <c r="Q843" s="69"/>
      <c r="R843" s="69"/>
      <c r="S843" s="69"/>
      <c r="T843" s="69"/>
      <c r="U843" s="69"/>
      <c r="V843" s="69"/>
      <c r="W843" s="69"/>
      <c r="X843" s="69"/>
      <c r="Y843" s="69"/>
      <c r="Z843" s="69"/>
    </row>
    <row r="844" spans="1:26" ht="10.5" customHeight="1">
      <c r="A844" s="69"/>
      <c r="B844" s="148"/>
      <c r="C844" s="69"/>
      <c r="D844" s="148"/>
      <c r="E844" s="69"/>
      <c r="F844" s="69"/>
      <c r="G844" s="69"/>
      <c r="H844" s="69"/>
      <c r="I844" s="69"/>
      <c r="J844" s="69"/>
      <c r="K844" s="69"/>
      <c r="L844" s="69"/>
      <c r="M844" s="69"/>
      <c r="N844" s="69"/>
      <c r="O844" s="69"/>
      <c r="P844" s="69"/>
      <c r="Q844" s="69"/>
      <c r="R844" s="69"/>
      <c r="S844" s="69"/>
      <c r="T844" s="69"/>
      <c r="U844" s="69"/>
      <c r="V844" s="69"/>
      <c r="W844" s="69"/>
      <c r="X844" s="69"/>
      <c r="Y844" s="69"/>
      <c r="Z844" s="69"/>
    </row>
    <row r="845" spans="1:26" ht="10.5" customHeight="1">
      <c r="A845" s="69"/>
      <c r="B845" s="148"/>
      <c r="C845" s="69"/>
      <c r="D845" s="148"/>
      <c r="E845" s="69"/>
      <c r="F845" s="69"/>
      <c r="G845" s="69"/>
      <c r="H845" s="69"/>
      <c r="I845" s="69"/>
      <c r="J845" s="69"/>
      <c r="K845" s="69"/>
      <c r="L845" s="69"/>
      <c r="M845" s="69"/>
      <c r="N845" s="69"/>
      <c r="O845" s="69"/>
      <c r="P845" s="69"/>
      <c r="Q845" s="69"/>
      <c r="R845" s="69"/>
      <c r="S845" s="69"/>
      <c r="T845" s="69"/>
      <c r="U845" s="69"/>
      <c r="V845" s="69"/>
      <c r="W845" s="69"/>
      <c r="X845" s="69"/>
      <c r="Y845" s="69"/>
      <c r="Z845" s="69"/>
    </row>
    <row r="846" spans="1:26" ht="10.5" customHeight="1">
      <c r="A846" s="69"/>
      <c r="B846" s="148"/>
      <c r="C846" s="69"/>
      <c r="D846" s="148"/>
      <c r="E846" s="69"/>
      <c r="F846" s="69"/>
      <c r="G846" s="69"/>
      <c r="H846" s="69"/>
      <c r="I846" s="69"/>
      <c r="J846" s="69"/>
      <c r="K846" s="69"/>
      <c r="L846" s="69"/>
      <c r="M846" s="69"/>
      <c r="N846" s="69"/>
      <c r="O846" s="69"/>
      <c r="P846" s="69"/>
      <c r="Q846" s="69"/>
      <c r="R846" s="69"/>
      <c r="S846" s="69"/>
      <c r="T846" s="69"/>
      <c r="U846" s="69"/>
      <c r="V846" s="69"/>
      <c r="W846" s="69"/>
      <c r="X846" s="69"/>
      <c r="Y846" s="69"/>
      <c r="Z846" s="69"/>
    </row>
    <row r="847" spans="1:26" ht="10.5" customHeight="1">
      <c r="A847" s="69"/>
      <c r="B847" s="148"/>
      <c r="C847" s="69"/>
      <c r="D847" s="148"/>
      <c r="E847" s="69"/>
      <c r="F847" s="69"/>
      <c r="G847" s="69"/>
      <c r="H847" s="69"/>
      <c r="I847" s="69"/>
      <c r="J847" s="69"/>
      <c r="K847" s="69"/>
      <c r="L847" s="69"/>
      <c r="M847" s="69"/>
      <c r="N847" s="69"/>
      <c r="O847" s="69"/>
      <c r="P847" s="69"/>
      <c r="Q847" s="69"/>
      <c r="R847" s="69"/>
      <c r="S847" s="69"/>
      <c r="T847" s="69"/>
      <c r="U847" s="69"/>
      <c r="V847" s="69"/>
      <c r="W847" s="69"/>
      <c r="X847" s="69"/>
      <c r="Y847" s="69"/>
      <c r="Z847" s="69"/>
    </row>
    <row r="848" spans="1:26" ht="10.5" customHeight="1">
      <c r="A848" s="69"/>
      <c r="B848" s="148"/>
      <c r="C848" s="69"/>
      <c r="D848" s="148"/>
      <c r="E848" s="69"/>
      <c r="F848" s="69"/>
      <c r="G848" s="69"/>
      <c r="H848" s="69"/>
      <c r="I848" s="69"/>
      <c r="J848" s="69"/>
      <c r="K848" s="69"/>
      <c r="L848" s="69"/>
      <c r="M848" s="69"/>
      <c r="N848" s="69"/>
      <c r="O848" s="69"/>
      <c r="P848" s="69"/>
      <c r="Q848" s="69"/>
      <c r="R848" s="69"/>
      <c r="S848" s="69"/>
      <c r="T848" s="69"/>
      <c r="U848" s="69"/>
      <c r="V848" s="69"/>
      <c r="W848" s="69"/>
      <c r="X848" s="69"/>
      <c r="Y848" s="69"/>
      <c r="Z848" s="69"/>
    </row>
    <row r="849" spans="1:26" ht="10.5" customHeight="1">
      <c r="A849" s="69"/>
      <c r="B849" s="148"/>
      <c r="C849" s="69"/>
      <c r="D849" s="148"/>
      <c r="E849" s="69"/>
      <c r="F849" s="69"/>
      <c r="G849" s="69"/>
      <c r="H849" s="69"/>
      <c r="I849" s="69"/>
      <c r="J849" s="69"/>
      <c r="K849" s="69"/>
      <c r="L849" s="69"/>
      <c r="M849" s="69"/>
      <c r="N849" s="69"/>
      <c r="O849" s="69"/>
      <c r="P849" s="69"/>
      <c r="Q849" s="69"/>
      <c r="R849" s="69"/>
      <c r="S849" s="69"/>
      <c r="T849" s="69"/>
      <c r="U849" s="69"/>
      <c r="V849" s="69"/>
      <c r="W849" s="69"/>
      <c r="X849" s="69"/>
      <c r="Y849" s="69"/>
      <c r="Z849" s="69"/>
    </row>
    <row r="850" spans="1:26" ht="10.5" customHeight="1">
      <c r="A850" s="69"/>
      <c r="B850" s="148"/>
      <c r="C850" s="69"/>
      <c r="D850" s="148"/>
      <c r="E850" s="69"/>
      <c r="F850" s="69"/>
      <c r="G850" s="69"/>
      <c r="H850" s="69"/>
      <c r="I850" s="69"/>
      <c r="J850" s="69"/>
      <c r="K850" s="69"/>
      <c r="L850" s="69"/>
      <c r="M850" s="69"/>
      <c r="N850" s="69"/>
      <c r="O850" s="69"/>
      <c r="P850" s="69"/>
      <c r="Q850" s="69"/>
      <c r="R850" s="69"/>
      <c r="S850" s="69"/>
      <c r="T850" s="69"/>
      <c r="U850" s="69"/>
      <c r="V850" s="69"/>
      <c r="W850" s="69"/>
      <c r="X850" s="69"/>
      <c r="Y850" s="69"/>
      <c r="Z850" s="69"/>
    </row>
    <row r="851" spans="1:26" ht="10.5" customHeight="1">
      <c r="A851" s="69"/>
      <c r="B851" s="148"/>
      <c r="C851" s="69"/>
      <c r="D851" s="148"/>
      <c r="E851" s="69"/>
      <c r="F851" s="69"/>
      <c r="G851" s="69"/>
      <c r="H851" s="69"/>
      <c r="I851" s="69"/>
      <c r="J851" s="69"/>
      <c r="K851" s="69"/>
      <c r="L851" s="69"/>
      <c r="M851" s="69"/>
      <c r="N851" s="69"/>
      <c r="O851" s="69"/>
      <c r="P851" s="69"/>
      <c r="Q851" s="69"/>
      <c r="R851" s="69"/>
      <c r="S851" s="69"/>
      <c r="T851" s="69"/>
      <c r="U851" s="69"/>
      <c r="V851" s="69"/>
      <c r="W851" s="69"/>
      <c r="X851" s="69"/>
      <c r="Y851" s="69"/>
      <c r="Z851" s="69"/>
    </row>
    <row r="852" spans="1:26" ht="10.5" customHeight="1">
      <c r="A852" s="69"/>
      <c r="B852" s="148"/>
      <c r="C852" s="69"/>
      <c r="D852" s="148"/>
      <c r="E852" s="69"/>
      <c r="F852" s="69"/>
      <c r="G852" s="69"/>
      <c r="H852" s="69"/>
      <c r="I852" s="69"/>
      <c r="J852" s="69"/>
      <c r="K852" s="69"/>
      <c r="L852" s="69"/>
      <c r="M852" s="69"/>
      <c r="N852" s="69"/>
      <c r="O852" s="69"/>
      <c r="P852" s="69"/>
      <c r="Q852" s="69"/>
      <c r="R852" s="69"/>
      <c r="S852" s="69"/>
      <c r="T852" s="69"/>
      <c r="U852" s="69"/>
      <c r="V852" s="69"/>
      <c r="W852" s="69"/>
      <c r="X852" s="69"/>
      <c r="Y852" s="69"/>
      <c r="Z852" s="69"/>
    </row>
    <row r="853" spans="1:26" ht="10.5" customHeight="1">
      <c r="A853" s="69"/>
      <c r="B853" s="148"/>
      <c r="C853" s="69"/>
      <c r="D853" s="148"/>
      <c r="E853" s="69"/>
      <c r="F853" s="69"/>
      <c r="G853" s="69"/>
      <c r="H853" s="69"/>
      <c r="I853" s="69"/>
      <c r="J853" s="69"/>
      <c r="K853" s="69"/>
      <c r="L853" s="69"/>
      <c r="M853" s="69"/>
      <c r="N853" s="69"/>
      <c r="O853" s="69"/>
      <c r="P853" s="69"/>
      <c r="Q853" s="69"/>
      <c r="R853" s="69"/>
      <c r="S853" s="69"/>
      <c r="T853" s="69"/>
      <c r="U853" s="69"/>
      <c r="V853" s="69"/>
      <c r="W853" s="69"/>
      <c r="X853" s="69"/>
      <c r="Y853" s="69"/>
      <c r="Z853" s="69"/>
    </row>
    <row r="854" spans="1:26" ht="10.5" customHeight="1">
      <c r="A854" s="69"/>
      <c r="B854" s="148"/>
      <c r="C854" s="69"/>
      <c r="D854" s="148"/>
      <c r="E854" s="69"/>
      <c r="F854" s="69"/>
      <c r="G854" s="69"/>
      <c r="H854" s="69"/>
      <c r="I854" s="69"/>
      <c r="J854" s="69"/>
      <c r="K854" s="69"/>
      <c r="L854" s="69"/>
      <c r="M854" s="69"/>
      <c r="N854" s="69"/>
      <c r="O854" s="69"/>
      <c r="P854" s="69"/>
      <c r="Q854" s="69"/>
      <c r="R854" s="69"/>
      <c r="S854" s="69"/>
      <c r="T854" s="69"/>
      <c r="U854" s="69"/>
      <c r="V854" s="69"/>
      <c r="W854" s="69"/>
      <c r="X854" s="69"/>
      <c r="Y854" s="69"/>
      <c r="Z854" s="69"/>
    </row>
    <row r="855" spans="1:26" ht="10.5" customHeight="1">
      <c r="A855" s="69"/>
      <c r="B855" s="148"/>
      <c r="C855" s="69"/>
      <c r="D855" s="148"/>
      <c r="E855" s="69"/>
      <c r="F855" s="69"/>
      <c r="G855" s="69"/>
      <c r="H855" s="69"/>
      <c r="I855" s="69"/>
      <c r="J855" s="69"/>
      <c r="K855" s="69"/>
      <c r="L855" s="69"/>
      <c r="M855" s="69"/>
      <c r="N855" s="69"/>
      <c r="O855" s="69"/>
      <c r="P855" s="69"/>
      <c r="Q855" s="69"/>
      <c r="R855" s="69"/>
      <c r="S855" s="69"/>
      <c r="T855" s="69"/>
      <c r="U855" s="69"/>
      <c r="V855" s="69"/>
      <c r="W855" s="69"/>
      <c r="X855" s="69"/>
      <c r="Y855" s="69"/>
      <c r="Z855" s="69"/>
    </row>
    <row r="856" spans="1:26" ht="10.5" customHeight="1">
      <c r="A856" s="69"/>
      <c r="B856" s="148"/>
      <c r="C856" s="69"/>
      <c r="D856" s="148"/>
      <c r="E856" s="69"/>
      <c r="F856" s="69"/>
      <c r="G856" s="69"/>
      <c r="H856" s="69"/>
      <c r="I856" s="69"/>
      <c r="J856" s="69"/>
      <c r="K856" s="69"/>
      <c r="L856" s="69"/>
      <c r="M856" s="69"/>
      <c r="N856" s="69"/>
      <c r="O856" s="69"/>
      <c r="P856" s="69"/>
      <c r="Q856" s="69"/>
      <c r="R856" s="69"/>
      <c r="S856" s="69"/>
      <c r="T856" s="69"/>
      <c r="U856" s="69"/>
      <c r="V856" s="69"/>
      <c r="W856" s="69"/>
      <c r="X856" s="69"/>
      <c r="Y856" s="69"/>
      <c r="Z856" s="69"/>
    </row>
    <row r="857" spans="1:26" ht="10.5" customHeight="1">
      <c r="A857" s="69"/>
      <c r="B857" s="148"/>
      <c r="C857" s="69"/>
      <c r="D857" s="148"/>
      <c r="E857" s="69"/>
      <c r="F857" s="69"/>
      <c r="G857" s="69"/>
      <c r="H857" s="69"/>
      <c r="I857" s="69"/>
      <c r="J857" s="69"/>
      <c r="K857" s="69"/>
      <c r="L857" s="69"/>
      <c r="M857" s="69"/>
      <c r="N857" s="69"/>
      <c r="O857" s="69"/>
      <c r="P857" s="69"/>
      <c r="Q857" s="69"/>
      <c r="R857" s="69"/>
      <c r="S857" s="69"/>
      <c r="T857" s="69"/>
      <c r="U857" s="69"/>
      <c r="V857" s="69"/>
      <c r="W857" s="69"/>
      <c r="X857" s="69"/>
      <c r="Y857" s="69"/>
      <c r="Z857" s="69"/>
    </row>
    <row r="858" spans="1:26" ht="10.5" customHeight="1">
      <c r="A858" s="69"/>
      <c r="B858" s="148"/>
      <c r="C858" s="69"/>
      <c r="D858" s="148"/>
      <c r="E858" s="69"/>
      <c r="F858" s="69"/>
      <c r="G858" s="69"/>
      <c r="H858" s="69"/>
      <c r="I858" s="69"/>
      <c r="J858" s="69"/>
      <c r="K858" s="69"/>
      <c r="L858" s="69"/>
      <c r="M858" s="69"/>
      <c r="N858" s="69"/>
      <c r="O858" s="69"/>
      <c r="P858" s="69"/>
      <c r="Q858" s="69"/>
      <c r="R858" s="69"/>
      <c r="S858" s="69"/>
      <c r="T858" s="69"/>
      <c r="U858" s="69"/>
      <c r="V858" s="69"/>
      <c r="W858" s="69"/>
      <c r="X858" s="69"/>
      <c r="Y858" s="69"/>
      <c r="Z858" s="69"/>
    </row>
    <row r="859" spans="1:26" ht="10.5" customHeight="1">
      <c r="A859" s="69"/>
      <c r="B859" s="148"/>
      <c r="C859" s="69"/>
      <c r="D859" s="148"/>
      <c r="E859" s="69"/>
      <c r="F859" s="69"/>
      <c r="G859" s="69"/>
      <c r="H859" s="69"/>
      <c r="I859" s="69"/>
      <c r="J859" s="69"/>
      <c r="K859" s="69"/>
      <c r="L859" s="69"/>
      <c r="M859" s="69"/>
      <c r="N859" s="69"/>
      <c r="O859" s="69"/>
      <c r="P859" s="69"/>
      <c r="Q859" s="69"/>
      <c r="R859" s="69"/>
      <c r="S859" s="69"/>
      <c r="T859" s="69"/>
      <c r="U859" s="69"/>
      <c r="V859" s="69"/>
      <c r="W859" s="69"/>
      <c r="X859" s="69"/>
      <c r="Y859" s="69"/>
      <c r="Z859" s="69"/>
    </row>
    <row r="860" spans="1:26" ht="10.5" customHeight="1">
      <c r="A860" s="69"/>
      <c r="B860" s="148"/>
      <c r="C860" s="69"/>
      <c r="D860" s="148"/>
      <c r="E860" s="69"/>
      <c r="F860" s="69"/>
      <c r="G860" s="69"/>
      <c r="H860" s="69"/>
      <c r="I860" s="69"/>
      <c r="J860" s="69"/>
      <c r="K860" s="69"/>
      <c r="L860" s="69"/>
      <c r="M860" s="69"/>
      <c r="N860" s="69"/>
      <c r="O860" s="69"/>
      <c r="P860" s="69"/>
      <c r="Q860" s="69"/>
      <c r="R860" s="69"/>
      <c r="S860" s="69"/>
      <c r="T860" s="69"/>
      <c r="U860" s="69"/>
      <c r="V860" s="69"/>
      <c r="W860" s="69"/>
      <c r="X860" s="69"/>
      <c r="Y860" s="69"/>
      <c r="Z860" s="69"/>
    </row>
    <row r="861" spans="1:26" ht="10.5" customHeight="1">
      <c r="A861" s="69"/>
      <c r="B861" s="148"/>
      <c r="C861" s="69"/>
      <c r="D861" s="148"/>
      <c r="E861" s="69"/>
      <c r="F861" s="69"/>
      <c r="G861" s="69"/>
      <c r="H861" s="69"/>
      <c r="I861" s="69"/>
      <c r="J861" s="69"/>
      <c r="K861" s="69"/>
      <c r="L861" s="69"/>
      <c r="M861" s="69"/>
      <c r="N861" s="69"/>
      <c r="O861" s="69"/>
      <c r="P861" s="69"/>
      <c r="Q861" s="69"/>
      <c r="R861" s="69"/>
      <c r="S861" s="69"/>
      <c r="T861" s="69"/>
      <c r="U861" s="69"/>
      <c r="V861" s="69"/>
      <c r="W861" s="69"/>
      <c r="X861" s="69"/>
      <c r="Y861" s="69"/>
      <c r="Z861" s="69"/>
    </row>
    <row r="862" spans="1:26" ht="10.5" customHeight="1">
      <c r="A862" s="69"/>
      <c r="B862" s="148"/>
      <c r="C862" s="69"/>
      <c r="D862" s="148"/>
      <c r="E862" s="69"/>
      <c r="F862" s="69"/>
      <c r="G862" s="69"/>
      <c r="H862" s="69"/>
      <c r="I862" s="69"/>
      <c r="J862" s="69"/>
      <c r="K862" s="69"/>
      <c r="L862" s="69"/>
      <c r="M862" s="69"/>
      <c r="N862" s="69"/>
      <c r="O862" s="69"/>
      <c r="P862" s="69"/>
      <c r="Q862" s="69"/>
      <c r="R862" s="69"/>
      <c r="S862" s="69"/>
      <c r="T862" s="69"/>
      <c r="U862" s="69"/>
      <c r="V862" s="69"/>
      <c r="W862" s="69"/>
      <c r="X862" s="69"/>
      <c r="Y862" s="69"/>
      <c r="Z862" s="69"/>
    </row>
    <row r="863" spans="1:26" ht="10.5" customHeight="1">
      <c r="A863" s="69"/>
      <c r="B863" s="148"/>
      <c r="C863" s="69"/>
      <c r="D863" s="148"/>
      <c r="E863" s="69"/>
      <c r="F863" s="69"/>
      <c r="G863" s="69"/>
      <c r="H863" s="69"/>
      <c r="I863" s="69"/>
      <c r="J863" s="69"/>
      <c r="K863" s="69"/>
      <c r="L863" s="69"/>
      <c r="M863" s="69"/>
      <c r="N863" s="69"/>
      <c r="O863" s="69"/>
      <c r="P863" s="69"/>
      <c r="Q863" s="69"/>
      <c r="R863" s="69"/>
      <c r="S863" s="69"/>
      <c r="T863" s="69"/>
      <c r="U863" s="69"/>
      <c r="V863" s="69"/>
      <c r="W863" s="69"/>
      <c r="X863" s="69"/>
      <c r="Y863" s="69"/>
      <c r="Z863" s="69"/>
    </row>
    <row r="864" spans="1:26" ht="10.5" customHeight="1">
      <c r="A864" s="69"/>
      <c r="B864" s="148"/>
      <c r="C864" s="69"/>
      <c r="D864" s="148"/>
      <c r="E864" s="69"/>
      <c r="F864" s="69"/>
      <c r="G864" s="69"/>
      <c r="H864" s="69"/>
      <c r="I864" s="69"/>
      <c r="J864" s="69"/>
      <c r="K864" s="69"/>
      <c r="L864" s="69"/>
      <c r="M864" s="69"/>
      <c r="N864" s="69"/>
      <c r="O864" s="69"/>
      <c r="P864" s="69"/>
      <c r="Q864" s="69"/>
      <c r="R864" s="69"/>
      <c r="S864" s="69"/>
      <c r="T864" s="69"/>
      <c r="U864" s="69"/>
      <c r="V864" s="69"/>
      <c r="W864" s="69"/>
      <c r="X864" s="69"/>
      <c r="Y864" s="69"/>
      <c r="Z864" s="69"/>
    </row>
    <row r="865" spans="1:26" ht="10.5" customHeight="1">
      <c r="A865" s="69"/>
      <c r="B865" s="148"/>
      <c r="C865" s="69"/>
      <c r="D865" s="148"/>
      <c r="E865" s="69"/>
      <c r="F865" s="69"/>
      <c r="G865" s="69"/>
      <c r="H865" s="69"/>
      <c r="I865" s="69"/>
      <c r="J865" s="69"/>
      <c r="K865" s="69"/>
      <c r="L865" s="69"/>
      <c r="M865" s="69"/>
      <c r="N865" s="69"/>
      <c r="O865" s="69"/>
      <c r="P865" s="69"/>
      <c r="Q865" s="69"/>
      <c r="R865" s="69"/>
      <c r="S865" s="69"/>
      <c r="T865" s="69"/>
      <c r="U865" s="69"/>
      <c r="V865" s="69"/>
      <c r="W865" s="69"/>
      <c r="X865" s="69"/>
      <c r="Y865" s="69"/>
      <c r="Z865" s="69"/>
    </row>
    <row r="866" spans="1:26" ht="10.5" customHeight="1">
      <c r="A866" s="69"/>
      <c r="B866" s="148"/>
      <c r="C866" s="69"/>
      <c r="D866" s="148"/>
      <c r="E866" s="69"/>
      <c r="F866" s="69"/>
      <c r="G866" s="69"/>
      <c r="H866" s="69"/>
      <c r="I866" s="69"/>
      <c r="J866" s="69"/>
      <c r="K866" s="69"/>
      <c r="L866" s="69"/>
      <c r="M866" s="69"/>
      <c r="N866" s="69"/>
      <c r="O866" s="69"/>
      <c r="P866" s="69"/>
      <c r="Q866" s="69"/>
      <c r="R866" s="69"/>
      <c r="S866" s="69"/>
      <c r="T866" s="69"/>
      <c r="U866" s="69"/>
      <c r="V866" s="69"/>
      <c r="W866" s="69"/>
      <c r="X866" s="69"/>
      <c r="Y866" s="69"/>
      <c r="Z866" s="69"/>
    </row>
    <row r="867" spans="1:26" ht="10.5" customHeight="1">
      <c r="A867" s="69"/>
      <c r="B867" s="148"/>
      <c r="C867" s="69"/>
      <c r="D867" s="148"/>
      <c r="E867" s="69"/>
      <c r="F867" s="69"/>
      <c r="G867" s="69"/>
      <c r="H867" s="69"/>
      <c r="I867" s="69"/>
      <c r="J867" s="69"/>
      <c r="K867" s="69"/>
      <c r="L867" s="69"/>
      <c r="M867" s="69"/>
      <c r="N867" s="69"/>
      <c r="O867" s="69"/>
      <c r="P867" s="69"/>
      <c r="Q867" s="69"/>
      <c r="R867" s="69"/>
      <c r="S867" s="69"/>
      <c r="T867" s="69"/>
      <c r="U867" s="69"/>
      <c r="V867" s="69"/>
      <c r="W867" s="69"/>
      <c r="X867" s="69"/>
      <c r="Y867" s="69"/>
      <c r="Z867" s="69"/>
    </row>
    <row r="868" spans="1:26" ht="10.5" customHeight="1">
      <c r="A868" s="69"/>
      <c r="B868" s="148"/>
      <c r="C868" s="69"/>
      <c r="D868" s="148"/>
      <c r="E868" s="69"/>
      <c r="F868" s="69"/>
      <c r="G868" s="69"/>
      <c r="H868" s="69"/>
      <c r="I868" s="69"/>
      <c r="J868" s="69"/>
      <c r="K868" s="69"/>
      <c r="L868" s="69"/>
      <c r="M868" s="69"/>
      <c r="N868" s="69"/>
      <c r="O868" s="69"/>
      <c r="P868" s="69"/>
      <c r="Q868" s="69"/>
      <c r="R868" s="69"/>
      <c r="S868" s="69"/>
      <c r="T868" s="69"/>
      <c r="U868" s="69"/>
      <c r="V868" s="69"/>
      <c r="W868" s="69"/>
      <c r="X868" s="69"/>
      <c r="Y868" s="69"/>
      <c r="Z868" s="69"/>
    </row>
    <row r="869" spans="1:26" ht="10.5" customHeight="1">
      <c r="A869" s="69"/>
      <c r="B869" s="148"/>
      <c r="C869" s="69"/>
      <c r="D869" s="148"/>
      <c r="E869" s="69"/>
      <c r="F869" s="69"/>
      <c r="G869" s="69"/>
      <c r="H869" s="69"/>
      <c r="I869" s="69"/>
      <c r="J869" s="69"/>
      <c r="K869" s="69"/>
      <c r="L869" s="69"/>
      <c r="M869" s="69"/>
      <c r="N869" s="69"/>
      <c r="O869" s="69"/>
      <c r="P869" s="69"/>
      <c r="Q869" s="69"/>
      <c r="R869" s="69"/>
      <c r="S869" s="69"/>
      <c r="T869" s="69"/>
      <c r="U869" s="69"/>
      <c r="V869" s="69"/>
      <c r="W869" s="69"/>
      <c r="X869" s="69"/>
      <c r="Y869" s="69"/>
      <c r="Z869" s="69"/>
    </row>
    <row r="870" spans="1:26" ht="10.5" customHeight="1">
      <c r="A870" s="69"/>
      <c r="B870" s="148"/>
      <c r="C870" s="69"/>
      <c r="D870" s="148"/>
      <c r="E870" s="69"/>
      <c r="F870" s="69"/>
      <c r="G870" s="69"/>
      <c r="H870" s="69"/>
      <c r="I870" s="69"/>
      <c r="J870" s="69"/>
      <c r="K870" s="69"/>
      <c r="L870" s="69"/>
      <c r="M870" s="69"/>
      <c r="N870" s="69"/>
      <c r="O870" s="69"/>
      <c r="P870" s="69"/>
      <c r="Q870" s="69"/>
      <c r="R870" s="69"/>
      <c r="S870" s="69"/>
      <c r="T870" s="69"/>
      <c r="U870" s="69"/>
      <c r="V870" s="69"/>
      <c r="W870" s="69"/>
      <c r="X870" s="69"/>
      <c r="Y870" s="69"/>
      <c r="Z870" s="69"/>
    </row>
    <row r="871" spans="1:26" ht="10.5" customHeight="1">
      <c r="A871" s="69"/>
      <c r="B871" s="148"/>
      <c r="C871" s="69"/>
      <c r="D871" s="148"/>
      <c r="E871" s="69"/>
      <c r="F871" s="69"/>
      <c r="G871" s="69"/>
      <c r="H871" s="69"/>
      <c r="I871" s="69"/>
      <c r="J871" s="69"/>
      <c r="K871" s="69"/>
      <c r="L871" s="69"/>
      <c r="M871" s="69"/>
      <c r="N871" s="69"/>
      <c r="O871" s="69"/>
      <c r="P871" s="69"/>
      <c r="Q871" s="69"/>
      <c r="R871" s="69"/>
      <c r="S871" s="69"/>
      <c r="T871" s="69"/>
      <c r="U871" s="69"/>
      <c r="V871" s="69"/>
      <c r="W871" s="69"/>
      <c r="X871" s="69"/>
      <c r="Y871" s="69"/>
      <c r="Z871" s="69"/>
    </row>
    <row r="872" spans="1:26" ht="10.5" customHeight="1">
      <c r="A872" s="69"/>
      <c r="B872" s="148"/>
      <c r="C872" s="69"/>
      <c r="D872" s="148"/>
      <c r="E872" s="69"/>
      <c r="F872" s="69"/>
      <c r="G872" s="69"/>
      <c r="H872" s="69"/>
      <c r="I872" s="69"/>
      <c r="J872" s="69"/>
      <c r="K872" s="69"/>
      <c r="L872" s="69"/>
      <c r="M872" s="69"/>
      <c r="N872" s="69"/>
      <c r="O872" s="69"/>
      <c r="P872" s="69"/>
      <c r="Q872" s="69"/>
      <c r="R872" s="69"/>
      <c r="S872" s="69"/>
      <c r="T872" s="69"/>
      <c r="U872" s="69"/>
      <c r="V872" s="69"/>
      <c r="W872" s="69"/>
      <c r="X872" s="69"/>
      <c r="Y872" s="69"/>
      <c r="Z872" s="69"/>
    </row>
    <row r="873" spans="1:26" ht="10.5" customHeight="1">
      <c r="A873" s="69"/>
      <c r="B873" s="148"/>
      <c r="C873" s="69"/>
      <c r="D873" s="148"/>
      <c r="E873" s="69"/>
      <c r="F873" s="69"/>
      <c r="G873" s="69"/>
      <c r="H873" s="69"/>
      <c r="I873" s="69"/>
      <c r="J873" s="69"/>
      <c r="K873" s="69"/>
      <c r="L873" s="69"/>
      <c r="M873" s="69"/>
      <c r="N873" s="69"/>
      <c r="O873" s="69"/>
      <c r="P873" s="69"/>
      <c r="Q873" s="69"/>
      <c r="R873" s="69"/>
      <c r="S873" s="69"/>
      <c r="T873" s="69"/>
      <c r="U873" s="69"/>
      <c r="V873" s="69"/>
      <c r="W873" s="69"/>
      <c r="X873" s="69"/>
      <c r="Y873" s="69"/>
      <c r="Z873" s="69"/>
    </row>
    <row r="874" spans="1:26" ht="10.5" customHeight="1">
      <c r="A874" s="69"/>
      <c r="B874" s="148"/>
      <c r="C874" s="69"/>
      <c r="D874" s="148"/>
      <c r="E874" s="69"/>
      <c r="F874" s="69"/>
      <c r="G874" s="69"/>
      <c r="H874" s="69"/>
      <c r="I874" s="69"/>
      <c r="J874" s="69"/>
      <c r="K874" s="69"/>
      <c r="L874" s="69"/>
      <c r="M874" s="69"/>
      <c r="N874" s="69"/>
      <c r="O874" s="69"/>
      <c r="P874" s="69"/>
      <c r="Q874" s="69"/>
      <c r="R874" s="69"/>
      <c r="S874" s="69"/>
      <c r="T874" s="69"/>
      <c r="U874" s="69"/>
      <c r="V874" s="69"/>
      <c r="W874" s="69"/>
      <c r="X874" s="69"/>
      <c r="Y874" s="69"/>
      <c r="Z874" s="69"/>
    </row>
    <row r="875" spans="1:26" ht="10.5" customHeight="1">
      <c r="A875" s="69"/>
      <c r="B875" s="148"/>
      <c r="C875" s="69"/>
      <c r="D875" s="148"/>
      <c r="E875" s="69"/>
      <c r="F875" s="69"/>
      <c r="G875" s="69"/>
      <c r="H875" s="69"/>
      <c r="I875" s="69"/>
      <c r="J875" s="69"/>
      <c r="K875" s="69"/>
      <c r="L875" s="69"/>
      <c r="M875" s="69"/>
      <c r="N875" s="69"/>
      <c r="O875" s="69"/>
      <c r="P875" s="69"/>
      <c r="Q875" s="69"/>
      <c r="R875" s="69"/>
      <c r="S875" s="69"/>
      <c r="T875" s="69"/>
      <c r="U875" s="69"/>
      <c r="V875" s="69"/>
      <c r="W875" s="69"/>
      <c r="X875" s="69"/>
      <c r="Y875" s="69"/>
      <c r="Z875" s="69"/>
    </row>
    <row r="876" spans="1:26" ht="10.5" customHeight="1">
      <c r="A876" s="69"/>
      <c r="B876" s="148"/>
      <c r="C876" s="69"/>
      <c r="D876" s="148"/>
      <c r="E876" s="69"/>
      <c r="F876" s="69"/>
      <c r="G876" s="69"/>
      <c r="H876" s="69"/>
      <c r="I876" s="69"/>
      <c r="J876" s="69"/>
      <c r="K876" s="69"/>
      <c r="L876" s="69"/>
      <c r="M876" s="69"/>
      <c r="N876" s="69"/>
      <c r="O876" s="69"/>
      <c r="P876" s="69"/>
      <c r="Q876" s="69"/>
      <c r="R876" s="69"/>
      <c r="S876" s="69"/>
      <c r="T876" s="69"/>
      <c r="U876" s="69"/>
      <c r="V876" s="69"/>
      <c r="W876" s="69"/>
      <c r="X876" s="69"/>
      <c r="Y876" s="69"/>
      <c r="Z876" s="69"/>
    </row>
    <row r="877" spans="1:26" ht="10.5" customHeight="1">
      <c r="A877" s="69"/>
      <c r="B877" s="148"/>
      <c r="C877" s="69"/>
      <c r="D877" s="148"/>
      <c r="E877" s="69"/>
      <c r="F877" s="69"/>
      <c r="G877" s="69"/>
      <c r="H877" s="69"/>
      <c r="I877" s="69"/>
      <c r="J877" s="69"/>
      <c r="K877" s="69"/>
      <c r="L877" s="69"/>
      <c r="M877" s="69"/>
      <c r="N877" s="69"/>
      <c r="O877" s="69"/>
      <c r="P877" s="69"/>
      <c r="Q877" s="69"/>
      <c r="R877" s="69"/>
      <c r="S877" s="69"/>
      <c r="T877" s="69"/>
      <c r="U877" s="69"/>
      <c r="V877" s="69"/>
      <c r="W877" s="69"/>
      <c r="X877" s="69"/>
      <c r="Y877" s="69"/>
      <c r="Z877" s="69"/>
    </row>
    <row r="878" spans="1:26" ht="10.5" customHeight="1">
      <c r="A878" s="69"/>
      <c r="B878" s="148"/>
      <c r="C878" s="69"/>
      <c r="D878" s="148"/>
      <c r="E878" s="69"/>
      <c r="F878" s="69"/>
      <c r="G878" s="69"/>
      <c r="H878" s="69"/>
      <c r="I878" s="69"/>
      <c r="J878" s="69"/>
      <c r="K878" s="69"/>
      <c r="L878" s="69"/>
      <c r="M878" s="69"/>
      <c r="N878" s="69"/>
      <c r="O878" s="69"/>
      <c r="P878" s="69"/>
      <c r="Q878" s="69"/>
      <c r="R878" s="69"/>
      <c r="S878" s="69"/>
      <c r="T878" s="69"/>
      <c r="U878" s="69"/>
      <c r="V878" s="69"/>
      <c r="W878" s="69"/>
      <c r="X878" s="69"/>
      <c r="Y878" s="69"/>
      <c r="Z878" s="69"/>
    </row>
    <row r="879" spans="1:26" ht="10.5" customHeight="1">
      <c r="A879" s="69"/>
      <c r="B879" s="148"/>
      <c r="C879" s="69"/>
      <c r="D879" s="148"/>
      <c r="E879" s="69"/>
      <c r="F879" s="69"/>
      <c r="G879" s="69"/>
      <c r="H879" s="69"/>
      <c r="I879" s="69"/>
      <c r="J879" s="69"/>
      <c r="K879" s="69"/>
      <c r="L879" s="69"/>
      <c r="M879" s="69"/>
      <c r="N879" s="69"/>
      <c r="O879" s="69"/>
      <c r="P879" s="69"/>
      <c r="Q879" s="69"/>
      <c r="R879" s="69"/>
      <c r="S879" s="69"/>
      <c r="T879" s="69"/>
      <c r="U879" s="69"/>
      <c r="V879" s="69"/>
      <c r="W879" s="69"/>
      <c r="X879" s="69"/>
      <c r="Y879" s="69"/>
      <c r="Z879" s="69"/>
    </row>
    <row r="880" spans="1:26" ht="10.5" customHeight="1">
      <c r="A880" s="69"/>
      <c r="B880" s="148"/>
      <c r="C880" s="69"/>
      <c r="D880" s="148"/>
      <c r="E880" s="69"/>
      <c r="F880" s="69"/>
      <c r="G880" s="69"/>
      <c r="H880" s="69"/>
      <c r="I880" s="69"/>
      <c r="J880" s="69"/>
      <c r="K880" s="69"/>
      <c r="L880" s="69"/>
      <c r="M880" s="69"/>
      <c r="N880" s="69"/>
      <c r="O880" s="69"/>
      <c r="P880" s="69"/>
      <c r="Q880" s="69"/>
      <c r="R880" s="69"/>
      <c r="S880" s="69"/>
      <c r="T880" s="69"/>
      <c r="U880" s="69"/>
      <c r="V880" s="69"/>
      <c r="W880" s="69"/>
      <c r="X880" s="69"/>
      <c r="Y880" s="69"/>
      <c r="Z880" s="69"/>
    </row>
    <row r="881" spans="1:26" ht="10.5" customHeight="1">
      <c r="A881" s="69"/>
      <c r="B881" s="148"/>
      <c r="C881" s="69"/>
      <c r="D881" s="148"/>
      <c r="E881" s="69"/>
      <c r="F881" s="69"/>
      <c r="G881" s="69"/>
      <c r="H881" s="69"/>
      <c r="I881" s="69"/>
      <c r="J881" s="69"/>
      <c r="K881" s="69"/>
      <c r="L881" s="69"/>
      <c r="M881" s="69"/>
      <c r="N881" s="69"/>
      <c r="O881" s="69"/>
      <c r="P881" s="69"/>
      <c r="Q881" s="69"/>
      <c r="R881" s="69"/>
      <c r="S881" s="69"/>
      <c r="T881" s="69"/>
      <c r="U881" s="69"/>
      <c r="V881" s="69"/>
      <c r="W881" s="69"/>
      <c r="X881" s="69"/>
      <c r="Y881" s="69"/>
      <c r="Z881" s="69"/>
    </row>
    <row r="882" spans="1:26" ht="10.5" customHeight="1">
      <c r="A882" s="69"/>
      <c r="B882" s="148"/>
      <c r="C882" s="69"/>
      <c r="D882" s="148"/>
      <c r="E882" s="69"/>
      <c r="F882" s="69"/>
      <c r="G882" s="69"/>
      <c r="H882" s="69"/>
      <c r="I882" s="69"/>
      <c r="J882" s="69"/>
      <c r="K882" s="69"/>
      <c r="L882" s="69"/>
      <c r="M882" s="69"/>
      <c r="N882" s="69"/>
      <c r="O882" s="69"/>
      <c r="P882" s="69"/>
      <c r="Q882" s="69"/>
      <c r="R882" s="69"/>
      <c r="S882" s="69"/>
      <c r="T882" s="69"/>
      <c r="U882" s="69"/>
      <c r="V882" s="69"/>
      <c r="W882" s="69"/>
      <c r="X882" s="69"/>
      <c r="Y882" s="69"/>
      <c r="Z882" s="69"/>
    </row>
    <row r="883" spans="1:26" ht="10.5" customHeight="1">
      <c r="A883" s="69"/>
      <c r="B883" s="148"/>
      <c r="C883" s="69"/>
      <c r="D883" s="148"/>
      <c r="E883" s="69"/>
      <c r="F883" s="69"/>
      <c r="G883" s="69"/>
      <c r="H883" s="69"/>
      <c r="I883" s="69"/>
      <c r="J883" s="69"/>
      <c r="K883" s="69"/>
      <c r="L883" s="69"/>
      <c r="M883" s="69"/>
      <c r="N883" s="69"/>
      <c r="O883" s="69"/>
      <c r="P883" s="69"/>
      <c r="Q883" s="69"/>
      <c r="R883" s="69"/>
      <c r="S883" s="69"/>
      <c r="T883" s="69"/>
      <c r="U883" s="69"/>
      <c r="V883" s="69"/>
      <c r="W883" s="69"/>
      <c r="X883" s="69"/>
      <c r="Y883" s="69"/>
      <c r="Z883" s="69"/>
    </row>
    <row r="884" spans="1:26" ht="10.5" customHeight="1">
      <c r="A884" s="69"/>
      <c r="B884" s="148"/>
      <c r="C884" s="69"/>
      <c r="D884" s="148"/>
      <c r="E884" s="69"/>
      <c r="F884" s="69"/>
      <c r="G884" s="69"/>
      <c r="H884" s="69"/>
      <c r="I884" s="69"/>
      <c r="J884" s="69"/>
      <c r="K884" s="69"/>
      <c r="L884" s="69"/>
      <c r="M884" s="69"/>
      <c r="N884" s="69"/>
      <c r="O884" s="69"/>
      <c r="P884" s="69"/>
      <c r="Q884" s="69"/>
      <c r="R884" s="69"/>
      <c r="S884" s="69"/>
      <c r="T884" s="69"/>
      <c r="U884" s="69"/>
      <c r="V884" s="69"/>
      <c r="W884" s="69"/>
      <c r="X884" s="69"/>
      <c r="Y884" s="69"/>
      <c r="Z884" s="69"/>
    </row>
    <row r="885" spans="1:26" ht="10.5" customHeight="1">
      <c r="A885" s="69"/>
      <c r="B885" s="148"/>
      <c r="C885" s="69"/>
      <c r="D885" s="148"/>
      <c r="E885" s="69"/>
      <c r="F885" s="69"/>
      <c r="G885" s="69"/>
      <c r="H885" s="69"/>
      <c r="I885" s="69"/>
      <c r="J885" s="69"/>
      <c r="K885" s="69"/>
      <c r="L885" s="69"/>
      <c r="M885" s="69"/>
      <c r="N885" s="69"/>
      <c r="O885" s="69"/>
      <c r="P885" s="69"/>
      <c r="Q885" s="69"/>
      <c r="R885" s="69"/>
      <c r="S885" s="69"/>
      <c r="T885" s="69"/>
      <c r="U885" s="69"/>
      <c r="V885" s="69"/>
      <c r="W885" s="69"/>
      <c r="X885" s="69"/>
      <c r="Y885" s="69"/>
      <c r="Z885" s="69"/>
    </row>
    <row r="886" spans="1:26" ht="10.5" customHeight="1">
      <c r="A886" s="69"/>
      <c r="B886" s="148"/>
      <c r="C886" s="69"/>
      <c r="D886" s="148"/>
      <c r="E886" s="69"/>
      <c r="F886" s="69"/>
      <c r="G886" s="69"/>
      <c r="H886" s="69"/>
      <c r="I886" s="69"/>
      <c r="J886" s="69"/>
      <c r="K886" s="69"/>
      <c r="L886" s="69"/>
      <c r="M886" s="69"/>
      <c r="N886" s="69"/>
      <c r="O886" s="69"/>
      <c r="P886" s="69"/>
      <c r="Q886" s="69"/>
      <c r="R886" s="69"/>
      <c r="S886" s="69"/>
      <c r="T886" s="69"/>
      <c r="U886" s="69"/>
      <c r="V886" s="69"/>
      <c r="W886" s="69"/>
      <c r="X886" s="69"/>
      <c r="Y886" s="69"/>
      <c r="Z886" s="69"/>
    </row>
    <row r="887" spans="1:26" ht="10.5" customHeight="1">
      <c r="A887" s="69"/>
      <c r="B887" s="148"/>
      <c r="C887" s="69"/>
      <c r="D887" s="148"/>
      <c r="E887" s="69"/>
      <c r="F887" s="69"/>
      <c r="G887" s="69"/>
      <c r="H887" s="69"/>
      <c r="I887" s="69"/>
      <c r="J887" s="69"/>
      <c r="K887" s="69"/>
      <c r="L887" s="69"/>
      <c r="M887" s="69"/>
      <c r="N887" s="69"/>
      <c r="O887" s="69"/>
      <c r="P887" s="69"/>
      <c r="Q887" s="69"/>
      <c r="R887" s="69"/>
      <c r="S887" s="69"/>
      <c r="T887" s="69"/>
      <c r="U887" s="69"/>
      <c r="V887" s="69"/>
      <c r="W887" s="69"/>
      <c r="X887" s="69"/>
      <c r="Y887" s="69"/>
      <c r="Z887" s="69"/>
    </row>
    <row r="888" spans="1:26" ht="10.5" customHeight="1">
      <c r="A888" s="69"/>
      <c r="B888" s="148"/>
      <c r="C888" s="69"/>
      <c r="D888" s="148"/>
      <c r="E888" s="69"/>
      <c r="F888" s="69"/>
      <c r="G888" s="69"/>
      <c r="H888" s="69"/>
      <c r="I888" s="69"/>
      <c r="J888" s="69"/>
      <c r="K888" s="69"/>
      <c r="L888" s="69"/>
      <c r="M888" s="69"/>
      <c r="N888" s="69"/>
      <c r="O888" s="69"/>
      <c r="P888" s="69"/>
      <c r="Q888" s="69"/>
      <c r="R888" s="69"/>
      <c r="S888" s="69"/>
      <c r="T888" s="69"/>
      <c r="U888" s="69"/>
      <c r="V888" s="69"/>
      <c r="W888" s="69"/>
      <c r="X888" s="69"/>
      <c r="Y888" s="69"/>
      <c r="Z888" s="69"/>
    </row>
    <row r="889" spans="1:26" ht="10.5" customHeight="1">
      <c r="A889" s="69"/>
      <c r="B889" s="148"/>
      <c r="C889" s="69"/>
      <c r="D889" s="148"/>
      <c r="E889" s="69"/>
      <c r="F889" s="69"/>
      <c r="G889" s="69"/>
      <c r="H889" s="69"/>
      <c r="I889" s="69"/>
      <c r="J889" s="69"/>
      <c r="K889" s="69"/>
      <c r="L889" s="69"/>
      <c r="M889" s="69"/>
      <c r="N889" s="69"/>
      <c r="O889" s="69"/>
      <c r="P889" s="69"/>
      <c r="Q889" s="69"/>
      <c r="R889" s="69"/>
      <c r="S889" s="69"/>
      <c r="T889" s="69"/>
      <c r="U889" s="69"/>
      <c r="V889" s="69"/>
      <c r="W889" s="69"/>
      <c r="X889" s="69"/>
      <c r="Y889" s="69"/>
      <c r="Z889" s="69"/>
    </row>
    <row r="890" spans="1:26" ht="10.5" customHeight="1">
      <c r="A890" s="69"/>
      <c r="B890" s="148"/>
      <c r="C890" s="69"/>
      <c r="D890" s="148"/>
      <c r="E890" s="69"/>
      <c r="F890" s="69"/>
      <c r="G890" s="69"/>
      <c r="H890" s="69"/>
      <c r="I890" s="69"/>
      <c r="J890" s="69"/>
      <c r="K890" s="69"/>
      <c r="L890" s="69"/>
      <c r="M890" s="69"/>
      <c r="N890" s="69"/>
      <c r="O890" s="69"/>
      <c r="P890" s="69"/>
      <c r="Q890" s="69"/>
      <c r="R890" s="69"/>
      <c r="S890" s="69"/>
      <c r="T890" s="69"/>
      <c r="U890" s="69"/>
      <c r="V890" s="69"/>
      <c r="W890" s="69"/>
      <c r="X890" s="69"/>
      <c r="Y890" s="69"/>
      <c r="Z890" s="69"/>
    </row>
    <row r="891" spans="1:26" ht="10.5" customHeight="1">
      <c r="A891" s="69"/>
      <c r="B891" s="148"/>
      <c r="C891" s="69"/>
      <c r="D891" s="148"/>
      <c r="E891" s="69"/>
      <c r="F891" s="69"/>
      <c r="G891" s="69"/>
      <c r="H891" s="69"/>
      <c r="I891" s="69"/>
      <c r="J891" s="69"/>
      <c r="K891" s="69"/>
      <c r="L891" s="69"/>
      <c r="M891" s="69"/>
      <c r="N891" s="69"/>
      <c r="O891" s="69"/>
      <c r="P891" s="69"/>
      <c r="Q891" s="69"/>
      <c r="R891" s="69"/>
      <c r="S891" s="69"/>
      <c r="T891" s="69"/>
      <c r="U891" s="69"/>
      <c r="V891" s="69"/>
      <c r="W891" s="69"/>
      <c r="X891" s="69"/>
      <c r="Y891" s="69"/>
      <c r="Z891" s="69"/>
    </row>
    <row r="892" spans="1:26" ht="10.5" customHeight="1">
      <c r="A892" s="69"/>
      <c r="B892" s="148"/>
      <c r="C892" s="69"/>
      <c r="D892" s="148"/>
      <c r="E892" s="69"/>
      <c r="F892" s="69"/>
      <c r="G892" s="69"/>
      <c r="H892" s="69"/>
      <c r="I892" s="69"/>
      <c r="J892" s="69"/>
      <c r="K892" s="69"/>
      <c r="L892" s="69"/>
      <c r="M892" s="69"/>
      <c r="N892" s="69"/>
      <c r="O892" s="69"/>
      <c r="P892" s="69"/>
      <c r="Q892" s="69"/>
      <c r="R892" s="69"/>
      <c r="S892" s="69"/>
      <c r="T892" s="69"/>
      <c r="U892" s="69"/>
      <c r="V892" s="69"/>
      <c r="W892" s="69"/>
      <c r="X892" s="69"/>
      <c r="Y892" s="69"/>
      <c r="Z892" s="69"/>
    </row>
    <row r="893" spans="1:26" ht="10.5" customHeight="1">
      <c r="A893" s="69"/>
      <c r="B893" s="148"/>
      <c r="C893" s="69"/>
      <c r="D893" s="148"/>
      <c r="E893" s="69"/>
      <c r="F893" s="69"/>
      <c r="G893" s="69"/>
      <c r="H893" s="69"/>
      <c r="I893" s="69"/>
      <c r="J893" s="69"/>
      <c r="K893" s="69"/>
      <c r="L893" s="69"/>
      <c r="M893" s="69"/>
      <c r="N893" s="69"/>
      <c r="O893" s="69"/>
      <c r="P893" s="69"/>
      <c r="Q893" s="69"/>
      <c r="R893" s="69"/>
      <c r="S893" s="69"/>
      <c r="T893" s="69"/>
      <c r="U893" s="69"/>
      <c r="V893" s="69"/>
      <c r="W893" s="69"/>
      <c r="X893" s="69"/>
      <c r="Y893" s="69"/>
      <c r="Z893" s="69"/>
    </row>
    <row r="894" spans="1:26" ht="10.5" customHeight="1">
      <c r="A894" s="69"/>
      <c r="B894" s="148"/>
      <c r="C894" s="69"/>
      <c r="D894" s="148"/>
      <c r="E894" s="69"/>
      <c r="F894" s="69"/>
      <c r="G894" s="69"/>
      <c r="H894" s="69"/>
      <c r="I894" s="69"/>
      <c r="J894" s="69"/>
      <c r="K894" s="69"/>
      <c r="L894" s="69"/>
      <c r="M894" s="69"/>
      <c r="N894" s="69"/>
      <c r="O894" s="69"/>
      <c r="P894" s="69"/>
      <c r="Q894" s="69"/>
      <c r="R894" s="69"/>
      <c r="S894" s="69"/>
      <c r="T894" s="69"/>
      <c r="U894" s="69"/>
      <c r="V894" s="69"/>
      <c r="W894" s="69"/>
      <c r="X894" s="69"/>
      <c r="Y894" s="69"/>
      <c r="Z894" s="69"/>
    </row>
    <row r="895" spans="1:26" ht="10.5" customHeight="1">
      <c r="A895" s="69"/>
      <c r="B895" s="148"/>
      <c r="C895" s="69"/>
      <c r="D895" s="148"/>
      <c r="E895" s="69"/>
      <c r="F895" s="69"/>
      <c r="G895" s="69"/>
      <c r="H895" s="69"/>
      <c r="I895" s="69"/>
      <c r="J895" s="69"/>
      <c r="K895" s="69"/>
      <c r="L895" s="69"/>
      <c r="M895" s="69"/>
      <c r="N895" s="69"/>
      <c r="O895" s="69"/>
      <c r="P895" s="69"/>
      <c r="Q895" s="69"/>
      <c r="R895" s="69"/>
      <c r="S895" s="69"/>
      <c r="T895" s="69"/>
      <c r="U895" s="69"/>
      <c r="V895" s="69"/>
      <c r="W895" s="69"/>
      <c r="X895" s="69"/>
      <c r="Y895" s="69"/>
      <c r="Z895" s="69"/>
    </row>
    <row r="896" spans="1:26" ht="10.5" customHeight="1">
      <c r="A896" s="69"/>
      <c r="B896" s="148"/>
      <c r="C896" s="69"/>
      <c r="D896" s="148"/>
      <c r="E896" s="69"/>
      <c r="F896" s="69"/>
      <c r="G896" s="69"/>
      <c r="H896" s="69"/>
      <c r="I896" s="69"/>
      <c r="J896" s="69"/>
      <c r="K896" s="69"/>
      <c r="L896" s="69"/>
      <c r="M896" s="69"/>
      <c r="N896" s="69"/>
      <c r="O896" s="69"/>
      <c r="P896" s="69"/>
      <c r="Q896" s="69"/>
      <c r="R896" s="69"/>
      <c r="S896" s="69"/>
      <c r="T896" s="69"/>
      <c r="U896" s="69"/>
      <c r="V896" s="69"/>
      <c r="W896" s="69"/>
      <c r="X896" s="69"/>
      <c r="Y896" s="69"/>
      <c r="Z896" s="69"/>
    </row>
    <row r="897" spans="1:26" ht="10.5" customHeight="1">
      <c r="A897" s="69"/>
      <c r="B897" s="148"/>
      <c r="C897" s="69"/>
      <c r="D897" s="148"/>
      <c r="E897" s="69"/>
      <c r="F897" s="69"/>
      <c r="G897" s="69"/>
      <c r="H897" s="69"/>
      <c r="I897" s="69"/>
      <c r="J897" s="69"/>
      <c r="K897" s="69"/>
      <c r="L897" s="69"/>
      <c r="M897" s="69"/>
      <c r="N897" s="69"/>
      <c r="O897" s="69"/>
      <c r="P897" s="69"/>
      <c r="Q897" s="69"/>
      <c r="R897" s="69"/>
      <c r="S897" s="69"/>
      <c r="T897" s="69"/>
      <c r="U897" s="69"/>
      <c r="V897" s="69"/>
      <c r="W897" s="69"/>
      <c r="X897" s="69"/>
      <c r="Y897" s="69"/>
      <c r="Z897" s="69"/>
    </row>
    <row r="898" spans="1:26" ht="10.5" customHeight="1">
      <c r="A898" s="69"/>
      <c r="B898" s="148"/>
      <c r="C898" s="69"/>
      <c r="D898" s="148"/>
      <c r="E898" s="69"/>
      <c r="F898" s="69"/>
      <c r="G898" s="69"/>
      <c r="H898" s="69"/>
      <c r="I898" s="69"/>
      <c r="J898" s="69"/>
      <c r="K898" s="69"/>
      <c r="L898" s="69"/>
      <c r="M898" s="69"/>
      <c r="N898" s="69"/>
      <c r="O898" s="69"/>
      <c r="P898" s="69"/>
      <c r="Q898" s="69"/>
      <c r="R898" s="69"/>
      <c r="S898" s="69"/>
      <c r="T898" s="69"/>
      <c r="U898" s="69"/>
      <c r="V898" s="69"/>
      <c r="W898" s="69"/>
      <c r="X898" s="69"/>
      <c r="Y898" s="69"/>
      <c r="Z898" s="69"/>
    </row>
    <row r="899" spans="1:26" ht="10.5" customHeight="1">
      <c r="A899" s="69"/>
      <c r="B899" s="148"/>
      <c r="C899" s="69"/>
      <c r="D899" s="148"/>
      <c r="E899" s="69"/>
      <c r="F899" s="69"/>
      <c r="G899" s="69"/>
      <c r="H899" s="69"/>
      <c r="I899" s="69"/>
      <c r="J899" s="69"/>
      <c r="K899" s="69"/>
      <c r="L899" s="69"/>
      <c r="M899" s="69"/>
      <c r="N899" s="69"/>
      <c r="O899" s="69"/>
      <c r="P899" s="69"/>
      <c r="Q899" s="69"/>
      <c r="R899" s="69"/>
      <c r="S899" s="69"/>
      <c r="T899" s="69"/>
      <c r="U899" s="69"/>
      <c r="V899" s="69"/>
      <c r="W899" s="69"/>
      <c r="X899" s="69"/>
      <c r="Y899" s="69"/>
      <c r="Z899" s="69"/>
    </row>
    <row r="900" spans="1:26" ht="10.5" customHeight="1">
      <c r="A900" s="69"/>
      <c r="B900" s="148"/>
      <c r="C900" s="69"/>
      <c r="D900" s="148"/>
      <c r="E900" s="69"/>
      <c r="F900" s="69"/>
      <c r="G900" s="69"/>
      <c r="H900" s="69"/>
      <c r="I900" s="69"/>
      <c r="J900" s="69"/>
      <c r="K900" s="69"/>
      <c r="L900" s="69"/>
      <c r="M900" s="69"/>
      <c r="N900" s="69"/>
      <c r="O900" s="69"/>
      <c r="P900" s="69"/>
      <c r="Q900" s="69"/>
      <c r="R900" s="69"/>
      <c r="S900" s="69"/>
      <c r="T900" s="69"/>
      <c r="U900" s="69"/>
      <c r="V900" s="69"/>
      <c r="W900" s="69"/>
      <c r="X900" s="69"/>
      <c r="Y900" s="69"/>
      <c r="Z900" s="69"/>
    </row>
    <row r="901" spans="1:26" ht="10.5" customHeight="1">
      <c r="A901" s="69"/>
      <c r="B901" s="148"/>
      <c r="C901" s="69"/>
      <c r="D901" s="148"/>
      <c r="E901" s="69"/>
      <c r="F901" s="69"/>
      <c r="G901" s="69"/>
      <c r="H901" s="69"/>
      <c r="I901" s="69"/>
      <c r="J901" s="69"/>
      <c r="K901" s="69"/>
      <c r="L901" s="69"/>
      <c r="M901" s="69"/>
      <c r="N901" s="69"/>
      <c r="O901" s="69"/>
      <c r="P901" s="69"/>
      <c r="Q901" s="69"/>
      <c r="R901" s="69"/>
      <c r="S901" s="69"/>
      <c r="T901" s="69"/>
      <c r="U901" s="69"/>
      <c r="V901" s="69"/>
      <c r="W901" s="69"/>
      <c r="X901" s="69"/>
      <c r="Y901" s="69"/>
      <c r="Z901" s="69"/>
    </row>
    <row r="902" spans="1:26" ht="10.5" customHeight="1">
      <c r="A902" s="69"/>
      <c r="B902" s="148"/>
      <c r="C902" s="69"/>
      <c r="D902" s="148"/>
      <c r="E902" s="69"/>
      <c r="F902" s="69"/>
      <c r="G902" s="69"/>
      <c r="H902" s="69"/>
      <c r="I902" s="69"/>
      <c r="J902" s="69"/>
      <c r="K902" s="69"/>
      <c r="L902" s="69"/>
      <c r="M902" s="69"/>
      <c r="N902" s="69"/>
      <c r="O902" s="69"/>
      <c r="P902" s="69"/>
      <c r="Q902" s="69"/>
      <c r="R902" s="69"/>
      <c r="S902" s="69"/>
      <c r="T902" s="69"/>
      <c r="U902" s="69"/>
      <c r="V902" s="69"/>
      <c r="W902" s="69"/>
      <c r="X902" s="69"/>
      <c r="Y902" s="69"/>
      <c r="Z902" s="69"/>
    </row>
    <row r="903" spans="1:26" ht="10.5" customHeight="1">
      <c r="A903" s="69"/>
      <c r="B903" s="148"/>
      <c r="C903" s="69"/>
      <c r="D903" s="148"/>
      <c r="E903" s="69"/>
      <c r="F903" s="69"/>
      <c r="G903" s="69"/>
      <c r="H903" s="69"/>
      <c r="I903" s="69"/>
      <c r="J903" s="69"/>
      <c r="K903" s="69"/>
      <c r="L903" s="69"/>
      <c r="M903" s="69"/>
      <c r="N903" s="69"/>
      <c r="O903" s="69"/>
      <c r="P903" s="69"/>
      <c r="Q903" s="69"/>
      <c r="R903" s="69"/>
      <c r="S903" s="69"/>
      <c r="T903" s="69"/>
      <c r="U903" s="69"/>
      <c r="V903" s="69"/>
      <c r="W903" s="69"/>
      <c r="X903" s="69"/>
      <c r="Y903" s="69"/>
      <c r="Z903" s="69"/>
    </row>
    <row r="904" spans="1:26" ht="10.5" customHeight="1">
      <c r="A904" s="69"/>
      <c r="B904" s="148"/>
      <c r="C904" s="69"/>
      <c r="D904" s="148"/>
      <c r="E904" s="69"/>
      <c r="F904" s="69"/>
      <c r="G904" s="69"/>
      <c r="H904" s="69"/>
      <c r="I904" s="69"/>
      <c r="J904" s="69"/>
      <c r="K904" s="69"/>
      <c r="L904" s="69"/>
      <c r="M904" s="69"/>
      <c r="N904" s="69"/>
      <c r="O904" s="69"/>
      <c r="P904" s="69"/>
      <c r="Q904" s="69"/>
      <c r="R904" s="69"/>
      <c r="S904" s="69"/>
      <c r="T904" s="69"/>
      <c r="U904" s="69"/>
      <c r="V904" s="69"/>
      <c r="W904" s="69"/>
      <c r="X904" s="69"/>
      <c r="Y904" s="69"/>
      <c r="Z904" s="69"/>
    </row>
    <row r="905" spans="1:26" ht="10.5" customHeight="1">
      <c r="A905" s="69"/>
      <c r="B905" s="148"/>
      <c r="C905" s="69"/>
      <c r="D905" s="148"/>
      <c r="E905" s="69"/>
      <c r="F905" s="69"/>
      <c r="G905" s="69"/>
      <c r="H905" s="69"/>
      <c r="I905" s="69"/>
      <c r="J905" s="69"/>
      <c r="K905" s="69"/>
      <c r="L905" s="69"/>
      <c r="M905" s="69"/>
      <c r="N905" s="69"/>
      <c r="O905" s="69"/>
      <c r="P905" s="69"/>
      <c r="Q905" s="69"/>
      <c r="R905" s="69"/>
      <c r="S905" s="69"/>
      <c r="T905" s="69"/>
      <c r="U905" s="69"/>
      <c r="V905" s="69"/>
      <c r="W905" s="69"/>
      <c r="X905" s="69"/>
      <c r="Y905" s="69"/>
      <c r="Z905" s="69"/>
    </row>
    <row r="906" spans="1:26" ht="10.5" customHeight="1">
      <c r="A906" s="69"/>
      <c r="B906" s="148"/>
      <c r="C906" s="69"/>
      <c r="D906" s="148"/>
      <c r="E906" s="69"/>
      <c r="F906" s="69"/>
      <c r="G906" s="69"/>
      <c r="H906" s="69"/>
      <c r="I906" s="69"/>
      <c r="J906" s="69"/>
      <c r="K906" s="69"/>
      <c r="L906" s="69"/>
      <c r="M906" s="69"/>
      <c r="N906" s="69"/>
      <c r="O906" s="69"/>
      <c r="P906" s="69"/>
      <c r="Q906" s="69"/>
      <c r="R906" s="69"/>
      <c r="S906" s="69"/>
      <c r="T906" s="69"/>
      <c r="U906" s="69"/>
      <c r="V906" s="69"/>
      <c r="W906" s="69"/>
      <c r="X906" s="69"/>
      <c r="Y906" s="69"/>
      <c r="Z906" s="69"/>
    </row>
    <row r="907" spans="1:26" ht="10.5" customHeight="1">
      <c r="A907" s="69"/>
      <c r="B907" s="148"/>
      <c r="C907" s="69"/>
      <c r="D907" s="148"/>
      <c r="E907" s="69"/>
      <c r="F907" s="69"/>
      <c r="G907" s="69"/>
      <c r="H907" s="69"/>
      <c r="I907" s="69"/>
      <c r="J907" s="69"/>
      <c r="K907" s="69"/>
      <c r="L907" s="69"/>
      <c r="M907" s="69"/>
      <c r="N907" s="69"/>
      <c r="O907" s="69"/>
      <c r="P907" s="69"/>
      <c r="Q907" s="69"/>
      <c r="R907" s="69"/>
      <c r="S907" s="69"/>
      <c r="T907" s="69"/>
      <c r="U907" s="69"/>
      <c r="V907" s="69"/>
      <c r="W907" s="69"/>
      <c r="X907" s="69"/>
      <c r="Y907" s="69"/>
      <c r="Z907" s="69"/>
    </row>
    <row r="908" spans="1:26" ht="10.5" customHeight="1">
      <c r="A908" s="69"/>
      <c r="B908" s="148"/>
      <c r="C908" s="69"/>
      <c r="D908" s="148"/>
      <c r="E908" s="69"/>
      <c r="F908" s="69"/>
      <c r="G908" s="69"/>
      <c r="H908" s="69"/>
      <c r="I908" s="69"/>
      <c r="J908" s="69"/>
      <c r="K908" s="69"/>
      <c r="L908" s="69"/>
      <c r="M908" s="69"/>
      <c r="N908" s="69"/>
      <c r="O908" s="69"/>
      <c r="P908" s="69"/>
      <c r="Q908" s="69"/>
      <c r="R908" s="69"/>
      <c r="S908" s="69"/>
      <c r="T908" s="69"/>
      <c r="U908" s="69"/>
      <c r="V908" s="69"/>
      <c r="W908" s="69"/>
      <c r="X908" s="69"/>
      <c r="Y908" s="69"/>
      <c r="Z908" s="69"/>
    </row>
    <row r="909" spans="1:26" ht="10.5" customHeight="1">
      <c r="A909" s="69"/>
      <c r="B909" s="148"/>
      <c r="C909" s="69"/>
      <c r="D909" s="148"/>
      <c r="E909" s="69"/>
      <c r="F909" s="69"/>
      <c r="G909" s="69"/>
      <c r="H909" s="69"/>
      <c r="I909" s="69"/>
      <c r="J909" s="69"/>
      <c r="K909" s="69"/>
      <c r="L909" s="69"/>
      <c r="M909" s="69"/>
      <c r="N909" s="69"/>
      <c r="O909" s="69"/>
      <c r="P909" s="69"/>
      <c r="Q909" s="69"/>
      <c r="R909" s="69"/>
      <c r="S909" s="69"/>
      <c r="T909" s="69"/>
      <c r="U909" s="69"/>
      <c r="V909" s="69"/>
      <c r="W909" s="69"/>
      <c r="X909" s="69"/>
      <c r="Y909" s="69"/>
      <c r="Z909" s="69"/>
    </row>
    <row r="910" spans="1:26" ht="10.5" customHeight="1">
      <c r="A910" s="69"/>
      <c r="B910" s="148"/>
      <c r="C910" s="69"/>
      <c r="D910" s="148"/>
      <c r="E910" s="69"/>
      <c r="F910" s="69"/>
      <c r="G910" s="69"/>
      <c r="H910" s="69"/>
      <c r="I910" s="69"/>
      <c r="J910" s="69"/>
      <c r="K910" s="69"/>
      <c r="L910" s="69"/>
      <c r="M910" s="69"/>
      <c r="N910" s="69"/>
      <c r="O910" s="69"/>
      <c r="P910" s="69"/>
      <c r="Q910" s="69"/>
      <c r="R910" s="69"/>
      <c r="S910" s="69"/>
      <c r="T910" s="69"/>
      <c r="U910" s="69"/>
      <c r="V910" s="69"/>
      <c r="W910" s="69"/>
      <c r="X910" s="69"/>
      <c r="Y910" s="69"/>
      <c r="Z910" s="69"/>
    </row>
    <row r="911" spans="1:26" ht="10.5" customHeight="1">
      <c r="A911" s="69"/>
      <c r="B911" s="148"/>
      <c r="C911" s="69"/>
      <c r="D911" s="148"/>
      <c r="E911" s="69"/>
      <c r="F911" s="69"/>
      <c r="G911" s="69"/>
      <c r="H911" s="69"/>
      <c r="I911" s="69"/>
      <c r="J911" s="69"/>
      <c r="K911" s="69"/>
      <c r="L911" s="69"/>
      <c r="M911" s="69"/>
      <c r="N911" s="69"/>
      <c r="O911" s="69"/>
      <c r="P911" s="69"/>
      <c r="Q911" s="69"/>
      <c r="R911" s="69"/>
      <c r="S911" s="69"/>
      <c r="T911" s="69"/>
      <c r="U911" s="69"/>
      <c r="V911" s="69"/>
      <c r="W911" s="69"/>
      <c r="X911" s="69"/>
      <c r="Y911" s="69"/>
      <c r="Z911" s="69"/>
    </row>
    <row r="912" spans="1:26" ht="10.5" customHeight="1">
      <c r="A912" s="69"/>
      <c r="B912" s="148"/>
      <c r="C912" s="69"/>
      <c r="D912" s="148"/>
      <c r="E912" s="69"/>
      <c r="F912" s="69"/>
      <c r="G912" s="69"/>
      <c r="H912" s="69"/>
      <c r="I912" s="69"/>
      <c r="J912" s="69"/>
      <c r="K912" s="69"/>
      <c r="L912" s="69"/>
      <c r="M912" s="69"/>
      <c r="N912" s="69"/>
      <c r="O912" s="69"/>
      <c r="P912" s="69"/>
      <c r="Q912" s="69"/>
      <c r="R912" s="69"/>
      <c r="S912" s="69"/>
      <c r="T912" s="69"/>
      <c r="U912" s="69"/>
      <c r="V912" s="69"/>
      <c r="W912" s="69"/>
      <c r="X912" s="69"/>
      <c r="Y912" s="69"/>
      <c r="Z912" s="69"/>
    </row>
    <row r="913" spans="1:26" ht="10.5" customHeight="1">
      <c r="A913" s="69"/>
      <c r="B913" s="148"/>
      <c r="C913" s="69"/>
      <c r="D913" s="148"/>
      <c r="E913" s="69"/>
      <c r="F913" s="69"/>
      <c r="G913" s="69"/>
      <c r="H913" s="69"/>
      <c r="I913" s="69"/>
      <c r="J913" s="69"/>
      <c r="K913" s="69"/>
      <c r="L913" s="69"/>
      <c r="M913" s="69"/>
      <c r="N913" s="69"/>
      <c r="O913" s="69"/>
      <c r="P913" s="69"/>
      <c r="Q913" s="69"/>
      <c r="R913" s="69"/>
      <c r="S913" s="69"/>
      <c r="T913" s="69"/>
      <c r="U913" s="69"/>
      <c r="V913" s="69"/>
      <c r="W913" s="69"/>
      <c r="X913" s="69"/>
      <c r="Y913" s="69"/>
      <c r="Z913" s="69"/>
    </row>
    <row r="914" spans="1:26" ht="10.5" customHeight="1">
      <c r="A914" s="69"/>
      <c r="B914" s="148"/>
      <c r="C914" s="69"/>
      <c r="D914" s="148"/>
      <c r="E914" s="69"/>
      <c r="F914" s="69"/>
      <c r="G914" s="69"/>
      <c r="H914" s="69"/>
      <c r="I914" s="69"/>
      <c r="J914" s="69"/>
      <c r="K914" s="69"/>
      <c r="L914" s="69"/>
      <c r="M914" s="69"/>
      <c r="N914" s="69"/>
      <c r="O914" s="69"/>
      <c r="P914" s="69"/>
      <c r="Q914" s="69"/>
      <c r="R914" s="69"/>
      <c r="S914" s="69"/>
      <c r="T914" s="69"/>
      <c r="U914" s="69"/>
      <c r="V914" s="69"/>
      <c r="W914" s="69"/>
      <c r="X914" s="69"/>
      <c r="Y914" s="69"/>
      <c r="Z914" s="69"/>
    </row>
    <row r="915" spans="1:26" ht="10.5" customHeight="1">
      <c r="A915" s="69"/>
      <c r="B915" s="148"/>
      <c r="C915" s="69"/>
      <c r="D915" s="148"/>
      <c r="E915" s="69"/>
      <c r="F915" s="69"/>
      <c r="G915" s="69"/>
      <c r="H915" s="69"/>
      <c r="I915" s="69"/>
      <c r="J915" s="69"/>
      <c r="K915" s="69"/>
      <c r="L915" s="69"/>
      <c r="M915" s="69"/>
      <c r="N915" s="69"/>
      <c r="O915" s="69"/>
      <c r="P915" s="69"/>
      <c r="Q915" s="69"/>
      <c r="R915" s="69"/>
      <c r="S915" s="69"/>
      <c r="T915" s="69"/>
      <c r="U915" s="69"/>
      <c r="V915" s="69"/>
      <c r="W915" s="69"/>
      <c r="X915" s="69"/>
      <c r="Y915" s="69"/>
      <c r="Z915" s="69"/>
    </row>
    <row r="916" spans="1:26" ht="10.5" customHeight="1">
      <c r="A916" s="69"/>
      <c r="B916" s="148"/>
      <c r="C916" s="69"/>
      <c r="D916" s="148"/>
      <c r="E916" s="69"/>
      <c r="F916" s="69"/>
      <c r="G916" s="69"/>
      <c r="H916" s="69"/>
      <c r="I916" s="69"/>
      <c r="J916" s="69"/>
      <c r="K916" s="69"/>
      <c r="L916" s="69"/>
      <c r="M916" s="69"/>
      <c r="N916" s="69"/>
      <c r="O916" s="69"/>
      <c r="P916" s="69"/>
      <c r="Q916" s="69"/>
      <c r="R916" s="69"/>
      <c r="S916" s="69"/>
      <c r="T916" s="69"/>
      <c r="U916" s="69"/>
      <c r="V916" s="69"/>
      <c r="W916" s="69"/>
      <c r="X916" s="69"/>
      <c r="Y916" s="69"/>
      <c r="Z916" s="69"/>
    </row>
    <row r="917" spans="1:26" ht="10.5" customHeight="1">
      <c r="A917" s="69"/>
      <c r="B917" s="148"/>
      <c r="C917" s="69"/>
      <c r="D917" s="148"/>
      <c r="E917" s="69"/>
      <c r="F917" s="69"/>
      <c r="G917" s="69"/>
      <c r="H917" s="69"/>
      <c r="I917" s="69"/>
      <c r="J917" s="69"/>
      <c r="K917" s="69"/>
      <c r="L917" s="69"/>
      <c r="M917" s="69"/>
      <c r="N917" s="69"/>
      <c r="O917" s="69"/>
      <c r="P917" s="69"/>
      <c r="Q917" s="69"/>
      <c r="R917" s="69"/>
      <c r="S917" s="69"/>
      <c r="T917" s="69"/>
      <c r="U917" s="69"/>
      <c r="V917" s="69"/>
      <c r="W917" s="69"/>
      <c r="X917" s="69"/>
      <c r="Y917" s="69"/>
      <c r="Z917" s="69"/>
    </row>
    <row r="918" spans="1:26" ht="10.5" customHeight="1">
      <c r="A918" s="69"/>
      <c r="B918" s="148"/>
      <c r="C918" s="69"/>
      <c r="D918" s="148"/>
      <c r="E918" s="69"/>
      <c r="F918" s="69"/>
      <c r="G918" s="69"/>
      <c r="H918" s="69"/>
      <c r="I918" s="69"/>
      <c r="J918" s="69"/>
      <c r="K918" s="69"/>
      <c r="L918" s="69"/>
      <c r="M918" s="69"/>
      <c r="N918" s="69"/>
      <c r="O918" s="69"/>
      <c r="P918" s="69"/>
      <c r="Q918" s="69"/>
      <c r="R918" s="69"/>
      <c r="S918" s="69"/>
      <c r="T918" s="69"/>
      <c r="U918" s="69"/>
      <c r="V918" s="69"/>
      <c r="W918" s="69"/>
      <c r="X918" s="69"/>
      <c r="Y918" s="69"/>
      <c r="Z918" s="69"/>
    </row>
    <row r="919" spans="1:26" ht="10.5" customHeight="1">
      <c r="A919" s="69"/>
      <c r="B919" s="148"/>
      <c r="C919" s="69"/>
      <c r="D919" s="148"/>
      <c r="E919" s="69"/>
      <c r="F919" s="69"/>
      <c r="G919" s="69"/>
      <c r="H919" s="69"/>
      <c r="I919" s="69"/>
      <c r="J919" s="69"/>
      <c r="K919" s="69"/>
      <c r="L919" s="69"/>
      <c r="M919" s="69"/>
      <c r="N919" s="69"/>
      <c r="O919" s="69"/>
      <c r="P919" s="69"/>
      <c r="Q919" s="69"/>
      <c r="R919" s="69"/>
      <c r="S919" s="69"/>
      <c r="T919" s="69"/>
      <c r="U919" s="69"/>
      <c r="V919" s="69"/>
      <c r="W919" s="69"/>
      <c r="X919" s="69"/>
      <c r="Y919" s="69"/>
      <c r="Z919" s="69"/>
    </row>
    <row r="920" spans="1:26" ht="10.5" customHeight="1">
      <c r="A920" s="69"/>
      <c r="B920" s="148"/>
      <c r="C920" s="69"/>
      <c r="D920" s="148"/>
      <c r="E920" s="69"/>
      <c r="F920" s="69"/>
      <c r="G920" s="69"/>
      <c r="H920" s="69"/>
      <c r="I920" s="69"/>
      <c r="J920" s="69"/>
      <c r="K920" s="69"/>
      <c r="L920" s="69"/>
      <c r="M920" s="69"/>
      <c r="N920" s="69"/>
      <c r="O920" s="69"/>
      <c r="P920" s="69"/>
      <c r="Q920" s="69"/>
      <c r="R920" s="69"/>
      <c r="S920" s="69"/>
      <c r="T920" s="69"/>
      <c r="U920" s="69"/>
      <c r="V920" s="69"/>
      <c r="W920" s="69"/>
      <c r="X920" s="69"/>
      <c r="Y920" s="69"/>
      <c r="Z920" s="69"/>
    </row>
    <row r="921" spans="1:26" ht="10.5" customHeight="1">
      <c r="A921" s="69"/>
      <c r="B921" s="148"/>
      <c r="C921" s="69"/>
      <c r="D921" s="148"/>
      <c r="E921" s="69"/>
      <c r="F921" s="69"/>
      <c r="G921" s="69"/>
      <c r="H921" s="69"/>
      <c r="I921" s="69"/>
      <c r="J921" s="69"/>
      <c r="K921" s="69"/>
      <c r="L921" s="69"/>
      <c r="M921" s="69"/>
      <c r="N921" s="69"/>
      <c r="O921" s="69"/>
      <c r="P921" s="69"/>
      <c r="Q921" s="69"/>
      <c r="R921" s="69"/>
      <c r="S921" s="69"/>
      <c r="T921" s="69"/>
      <c r="U921" s="69"/>
      <c r="V921" s="69"/>
      <c r="W921" s="69"/>
      <c r="X921" s="69"/>
      <c r="Y921" s="69"/>
      <c r="Z921" s="69"/>
    </row>
    <row r="922" spans="1:26" ht="10.5" customHeight="1">
      <c r="A922" s="69"/>
      <c r="B922" s="148"/>
      <c r="C922" s="69"/>
      <c r="D922" s="148"/>
      <c r="E922" s="69"/>
      <c r="F922" s="69"/>
      <c r="G922" s="69"/>
      <c r="H922" s="69"/>
      <c r="I922" s="69"/>
      <c r="J922" s="69"/>
      <c r="K922" s="69"/>
      <c r="L922" s="69"/>
      <c r="M922" s="69"/>
      <c r="N922" s="69"/>
      <c r="O922" s="69"/>
      <c r="P922" s="69"/>
      <c r="Q922" s="69"/>
      <c r="R922" s="69"/>
      <c r="S922" s="69"/>
      <c r="T922" s="69"/>
      <c r="U922" s="69"/>
      <c r="V922" s="69"/>
      <c r="W922" s="69"/>
      <c r="X922" s="69"/>
      <c r="Y922" s="69"/>
      <c r="Z922" s="69"/>
    </row>
    <row r="923" spans="1:26" ht="10.5" customHeight="1">
      <c r="A923" s="69"/>
      <c r="B923" s="148"/>
      <c r="C923" s="69"/>
      <c r="D923" s="148"/>
      <c r="E923" s="69"/>
      <c r="F923" s="69"/>
      <c r="G923" s="69"/>
      <c r="H923" s="69"/>
      <c r="I923" s="69"/>
      <c r="J923" s="69"/>
      <c r="K923" s="69"/>
      <c r="L923" s="69"/>
      <c r="M923" s="69"/>
      <c r="N923" s="69"/>
      <c r="O923" s="69"/>
      <c r="P923" s="69"/>
      <c r="Q923" s="69"/>
      <c r="R923" s="69"/>
      <c r="S923" s="69"/>
      <c r="T923" s="69"/>
      <c r="U923" s="69"/>
      <c r="V923" s="69"/>
      <c r="W923" s="69"/>
      <c r="X923" s="69"/>
      <c r="Y923" s="69"/>
      <c r="Z923" s="69"/>
    </row>
    <row r="924" spans="1:26" ht="10.5" customHeight="1">
      <c r="A924" s="69"/>
      <c r="B924" s="148"/>
      <c r="C924" s="69"/>
      <c r="D924" s="148"/>
      <c r="E924" s="69"/>
      <c r="F924" s="69"/>
      <c r="G924" s="69"/>
      <c r="H924" s="69"/>
      <c r="I924" s="69"/>
      <c r="J924" s="69"/>
      <c r="K924" s="69"/>
      <c r="L924" s="69"/>
      <c r="M924" s="69"/>
      <c r="N924" s="69"/>
      <c r="O924" s="69"/>
      <c r="P924" s="69"/>
      <c r="Q924" s="69"/>
      <c r="R924" s="69"/>
      <c r="S924" s="69"/>
      <c r="T924" s="69"/>
      <c r="U924" s="69"/>
      <c r="V924" s="69"/>
      <c r="W924" s="69"/>
      <c r="X924" s="69"/>
      <c r="Y924" s="69"/>
      <c r="Z924" s="69"/>
    </row>
    <row r="925" spans="1:26" ht="10.5" customHeight="1">
      <c r="A925" s="69"/>
      <c r="B925" s="148"/>
      <c r="C925" s="69"/>
      <c r="D925" s="148"/>
      <c r="E925" s="69"/>
      <c r="F925" s="69"/>
      <c r="G925" s="69"/>
      <c r="H925" s="69"/>
      <c r="I925" s="69"/>
      <c r="J925" s="69"/>
      <c r="K925" s="69"/>
      <c r="L925" s="69"/>
      <c r="M925" s="69"/>
      <c r="N925" s="69"/>
      <c r="O925" s="69"/>
      <c r="P925" s="69"/>
      <c r="Q925" s="69"/>
      <c r="R925" s="69"/>
      <c r="S925" s="69"/>
      <c r="T925" s="69"/>
      <c r="U925" s="69"/>
      <c r="V925" s="69"/>
      <c r="W925" s="69"/>
      <c r="X925" s="69"/>
      <c r="Y925" s="69"/>
      <c r="Z925" s="69"/>
    </row>
    <row r="926" spans="1:26" ht="10.5" customHeight="1">
      <c r="A926" s="69"/>
      <c r="B926" s="148"/>
      <c r="C926" s="69"/>
      <c r="D926" s="148"/>
      <c r="E926" s="69"/>
      <c r="F926" s="69"/>
      <c r="G926" s="69"/>
      <c r="H926" s="69"/>
      <c r="I926" s="69"/>
      <c r="J926" s="69"/>
      <c r="K926" s="69"/>
      <c r="L926" s="69"/>
      <c r="M926" s="69"/>
      <c r="N926" s="69"/>
      <c r="O926" s="69"/>
      <c r="P926" s="69"/>
      <c r="Q926" s="69"/>
      <c r="R926" s="69"/>
      <c r="S926" s="69"/>
      <c r="T926" s="69"/>
      <c r="U926" s="69"/>
      <c r="V926" s="69"/>
      <c r="W926" s="69"/>
      <c r="X926" s="69"/>
      <c r="Y926" s="69"/>
      <c r="Z926" s="69"/>
    </row>
    <row r="927" spans="1:26" ht="10.5" customHeight="1">
      <c r="A927" s="69"/>
      <c r="B927" s="148"/>
      <c r="C927" s="69"/>
      <c r="D927" s="148"/>
      <c r="E927" s="69"/>
      <c r="F927" s="69"/>
      <c r="G927" s="69"/>
      <c r="H927" s="69"/>
      <c r="I927" s="69"/>
      <c r="J927" s="69"/>
      <c r="K927" s="69"/>
      <c r="L927" s="69"/>
      <c r="M927" s="69"/>
      <c r="N927" s="69"/>
      <c r="O927" s="69"/>
      <c r="P927" s="69"/>
      <c r="Q927" s="69"/>
      <c r="R927" s="69"/>
      <c r="S927" s="69"/>
      <c r="T927" s="69"/>
      <c r="U927" s="69"/>
      <c r="V927" s="69"/>
      <c r="W927" s="69"/>
      <c r="X927" s="69"/>
      <c r="Y927" s="69"/>
      <c r="Z927" s="69"/>
    </row>
    <row r="928" spans="1:26" ht="10.5" customHeight="1">
      <c r="A928" s="69"/>
      <c r="B928" s="148"/>
      <c r="C928" s="69"/>
      <c r="D928" s="148"/>
      <c r="E928" s="69"/>
      <c r="F928" s="69"/>
      <c r="G928" s="69"/>
      <c r="H928" s="69"/>
      <c r="I928" s="69"/>
      <c r="J928" s="69"/>
      <c r="K928" s="69"/>
      <c r="L928" s="69"/>
      <c r="M928" s="69"/>
      <c r="N928" s="69"/>
      <c r="O928" s="69"/>
      <c r="P928" s="69"/>
      <c r="Q928" s="69"/>
      <c r="R928" s="69"/>
      <c r="S928" s="69"/>
      <c r="T928" s="69"/>
      <c r="U928" s="69"/>
      <c r="V928" s="69"/>
      <c r="W928" s="69"/>
      <c r="X928" s="69"/>
      <c r="Y928" s="69"/>
      <c r="Z928" s="69"/>
    </row>
    <row r="929" spans="1:26" ht="10.5" customHeight="1">
      <c r="A929" s="69"/>
      <c r="B929" s="148"/>
      <c r="C929" s="69"/>
      <c r="D929" s="148"/>
      <c r="E929" s="69"/>
      <c r="F929" s="69"/>
      <c r="G929" s="69"/>
      <c r="H929" s="69"/>
      <c r="I929" s="69"/>
      <c r="J929" s="69"/>
      <c r="K929" s="69"/>
      <c r="L929" s="69"/>
      <c r="M929" s="69"/>
      <c r="N929" s="69"/>
      <c r="O929" s="69"/>
      <c r="P929" s="69"/>
      <c r="Q929" s="69"/>
      <c r="R929" s="69"/>
      <c r="S929" s="69"/>
      <c r="T929" s="69"/>
      <c r="U929" s="69"/>
      <c r="V929" s="69"/>
      <c r="W929" s="69"/>
      <c r="X929" s="69"/>
      <c r="Y929" s="69"/>
      <c r="Z929" s="69"/>
    </row>
    <row r="930" spans="1:26" ht="10.5" customHeight="1">
      <c r="A930" s="69"/>
      <c r="B930" s="148"/>
      <c r="C930" s="69"/>
      <c r="D930" s="148"/>
      <c r="E930" s="69"/>
      <c r="F930" s="69"/>
      <c r="G930" s="69"/>
      <c r="H930" s="69"/>
      <c r="I930" s="69"/>
      <c r="J930" s="69"/>
      <c r="K930" s="69"/>
      <c r="L930" s="69"/>
      <c r="M930" s="69"/>
      <c r="N930" s="69"/>
      <c r="O930" s="69"/>
      <c r="P930" s="69"/>
      <c r="Q930" s="69"/>
      <c r="R930" s="69"/>
      <c r="S930" s="69"/>
      <c r="T930" s="69"/>
      <c r="U930" s="69"/>
      <c r="V930" s="69"/>
      <c r="W930" s="69"/>
      <c r="X930" s="69"/>
      <c r="Y930" s="69"/>
      <c r="Z930" s="69"/>
    </row>
    <row r="931" spans="1:26" ht="10.5" customHeight="1">
      <c r="A931" s="69"/>
      <c r="B931" s="148"/>
      <c r="C931" s="69"/>
      <c r="D931" s="148"/>
      <c r="E931" s="69"/>
      <c r="F931" s="69"/>
      <c r="G931" s="69"/>
      <c r="H931" s="69"/>
      <c r="I931" s="69"/>
      <c r="J931" s="69"/>
      <c r="K931" s="69"/>
      <c r="L931" s="69"/>
      <c r="M931" s="69"/>
      <c r="N931" s="69"/>
      <c r="O931" s="69"/>
      <c r="P931" s="69"/>
      <c r="Q931" s="69"/>
      <c r="R931" s="69"/>
      <c r="S931" s="69"/>
      <c r="T931" s="69"/>
      <c r="U931" s="69"/>
      <c r="V931" s="69"/>
      <c r="W931" s="69"/>
      <c r="X931" s="69"/>
      <c r="Y931" s="69"/>
      <c r="Z931" s="69"/>
    </row>
    <row r="932" spans="1:26" ht="10.5" customHeight="1">
      <c r="A932" s="69"/>
      <c r="B932" s="148"/>
      <c r="C932" s="69"/>
      <c r="D932" s="148"/>
      <c r="E932" s="69"/>
      <c r="F932" s="69"/>
      <c r="G932" s="69"/>
      <c r="H932" s="69"/>
      <c r="I932" s="69"/>
      <c r="J932" s="69"/>
      <c r="K932" s="69"/>
      <c r="L932" s="69"/>
      <c r="M932" s="69"/>
      <c r="N932" s="69"/>
      <c r="O932" s="69"/>
      <c r="P932" s="69"/>
      <c r="Q932" s="69"/>
      <c r="R932" s="69"/>
      <c r="S932" s="69"/>
      <c r="T932" s="69"/>
      <c r="U932" s="69"/>
      <c r="V932" s="69"/>
      <c r="W932" s="69"/>
      <c r="X932" s="69"/>
      <c r="Y932" s="69"/>
      <c r="Z932" s="69"/>
    </row>
    <row r="933" spans="1:26" ht="10.5" customHeight="1">
      <c r="A933" s="69"/>
      <c r="B933" s="148"/>
      <c r="C933" s="69"/>
      <c r="D933" s="148"/>
      <c r="E933" s="69"/>
      <c r="F933" s="69"/>
      <c r="G933" s="69"/>
      <c r="H933" s="69"/>
      <c r="I933" s="69"/>
      <c r="J933" s="69"/>
      <c r="K933" s="69"/>
      <c r="L933" s="69"/>
      <c r="M933" s="69"/>
      <c r="N933" s="69"/>
      <c r="O933" s="69"/>
      <c r="P933" s="69"/>
      <c r="Q933" s="69"/>
      <c r="R933" s="69"/>
      <c r="S933" s="69"/>
      <c r="T933" s="69"/>
      <c r="U933" s="69"/>
      <c r="V933" s="69"/>
      <c r="W933" s="69"/>
      <c r="X933" s="69"/>
      <c r="Y933" s="69"/>
      <c r="Z933" s="69"/>
    </row>
    <row r="934" spans="1:26" ht="10.5" customHeight="1">
      <c r="A934" s="69"/>
      <c r="B934" s="148"/>
      <c r="C934" s="69"/>
      <c r="D934" s="148"/>
      <c r="E934" s="69"/>
      <c r="F934" s="69"/>
      <c r="G934" s="69"/>
      <c r="H934" s="69"/>
      <c r="I934" s="69"/>
      <c r="J934" s="69"/>
      <c r="K934" s="69"/>
      <c r="L934" s="69"/>
      <c r="M934" s="69"/>
      <c r="N934" s="69"/>
      <c r="O934" s="69"/>
      <c r="P934" s="69"/>
      <c r="Q934" s="69"/>
      <c r="R934" s="69"/>
      <c r="S934" s="69"/>
      <c r="T934" s="69"/>
      <c r="U934" s="69"/>
      <c r="V934" s="69"/>
      <c r="W934" s="69"/>
      <c r="X934" s="69"/>
      <c r="Y934" s="69"/>
      <c r="Z934" s="69"/>
    </row>
    <row r="935" spans="1:26" ht="10.5" customHeight="1">
      <c r="A935" s="69"/>
      <c r="B935" s="148"/>
      <c r="C935" s="69"/>
      <c r="D935" s="148"/>
      <c r="E935" s="69"/>
      <c r="F935" s="69"/>
      <c r="G935" s="69"/>
      <c r="H935" s="69"/>
      <c r="I935" s="69"/>
      <c r="J935" s="69"/>
      <c r="K935" s="69"/>
      <c r="L935" s="69"/>
      <c r="M935" s="69"/>
      <c r="N935" s="69"/>
      <c r="O935" s="69"/>
      <c r="P935" s="69"/>
      <c r="Q935" s="69"/>
      <c r="R935" s="69"/>
      <c r="S935" s="69"/>
      <c r="T935" s="69"/>
      <c r="U935" s="69"/>
      <c r="V935" s="69"/>
      <c r="W935" s="69"/>
      <c r="X935" s="69"/>
      <c r="Y935" s="69"/>
      <c r="Z935" s="69"/>
    </row>
    <row r="936" spans="1:26" ht="10.5" customHeight="1">
      <c r="A936" s="69"/>
      <c r="B936" s="148"/>
      <c r="C936" s="69"/>
      <c r="D936" s="148"/>
      <c r="E936" s="69"/>
      <c r="F936" s="69"/>
      <c r="G936" s="69"/>
      <c r="H936" s="69"/>
      <c r="I936" s="69"/>
      <c r="J936" s="69"/>
      <c r="K936" s="69"/>
      <c r="L936" s="69"/>
      <c r="M936" s="69"/>
      <c r="N936" s="69"/>
      <c r="O936" s="69"/>
      <c r="P936" s="69"/>
      <c r="Q936" s="69"/>
      <c r="R936" s="69"/>
      <c r="S936" s="69"/>
      <c r="T936" s="69"/>
      <c r="U936" s="69"/>
      <c r="V936" s="69"/>
      <c r="W936" s="69"/>
      <c r="X936" s="69"/>
      <c r="Y936" s="69"/>
      <c r="Z936" s="69"/>
    </row>
    <row r="937" spans="1:26" ht="10.5" customHeight="1">
      <c r="A937" s="69"/>
      <c r="B937" s="148"/>
      <c r="C937" s="69"/>
      <c r="D937" s="148"/>
      <c r="E937" s="69"/>
      <c r="F937" s="69"/>
      <c r="G937" s="69"/>
      <c r="H937" s="69"/>
      <c r="I937" s="69"/>
      <c r="J937" s="69"/>
      <c r="K937" s="69"/>
      <c r="L937" s="69"/>
      <c r="M937" s="69"/>
      <c r="N937" s="69"/>
      <c r="O937" s="69"/>
      <c r="P937" s="69"/>
      <c r="Q937" s="69"/>
      <c r="R937" s="69"/>
      <c r="S937" s="69"/>
      <c r="T937" s="69"/>
      <c r="U937" s="69"/>
      <c r="V937" s="69"/>
      <c r="W937" s="69"/>
      <c r="X937" s="69"/>
      <c r="Y937" s="69"/>
      <c r="Z937" s="69"/>
    </row>
    <row r="938" spans="1:26" ht="10.5" customHeight="1">
      <c r="A938" s="69"/>
      <c r="B938" s="148"/>
      <c r="C938" s="69"/>
      <c r="D938" s="148"/>
      <c r="E938" s="69"/>
      <c r="F938" s="69"/>
      <c r="G938" s="69"/>
      <c r="H938" s="69"/>
      <c r="I938" s="69"/>
      <c r="J938" s="69"/>
      <c r="K938" s="69"/>
      <c r="L938" s="69"/>
      <c r="M938" s="69"/>
      <c r="N938" s="69"/>
      <c r="O938" s="69"/>
      <c r="P938" s="69"/>
      <c r="Q938" s="69"/>
      <c r="R938" s="69"/>
      <c r="S938" s="69"/>
      <c r="T938" s="69"/>
      <c r="U938" s="69"/>
      <c r="V938" s="69"/>
      <c r="W938" s="69"/>
      <c r="X938" s="69"/>
      <c r="Y938" s="69"/>
      <c r="Z938" s="69"/>
    </row>
    <row r="939" spans="1:26" ht="10.5" customHeight="1">
      <c r="A939" s="69"/>
      <c r="B939" s="148"/>
      <c r="C939" s="69"/>
      <c r="D939" s="148"/>
      <c r="E939" s="69"/>
      <c r="F939" s="69"/>
      <c r="G939" s="69"/>
      <c r="H939" s="69"/>
      <c r="I939" s="69"/>
      <c r="J939" s="69"/>
      <c r="K939" s="69"/>
      <c r="L939" s="69"/>
      <c r="M939" s="69"/>
      <c r="N939" s="69"/>
      <c r="O939" s="69"/>
      <c r="P939" s="69"/>
      <c r="Q939" s="69"/>
      <c r="R939" s="69"/>
      <c r="S939" s="69"/>
      <c r="T939" s="69"/>
      <c r="U939" s="69"/>
      <c r="V939" s="69"/>
      <c r="W939" s="69"/>
      <c r="X939" s="69"/>
      <c r="Y939" s="69"/>
      <c r="Z939" s="69"/>
    </row>
    <row r="940" spans="1:26" ht="10.5" customHeight="1">
      <c r="A940" s="69"/>
      <c r="B940" s="148"/>
      <c r="C940" s="69"/>
      <c r="D940" s="148"/>
      <c r="E940" s="69"/>
      <c r="F940" s="69"/>
      <c r="G940" s="69"/>
      <c r="H940" s="69"/>
      <c r="I940" s="69"/>
      <c r="J940" s="69"/>
      <c r="K940" s="69"/>
      <c r="L940" s="69"/>
      <c r="M940" s="69"/>
      <c r="N940" s="69"/>
      <c r="O940" s="69"/>
      <c r="P940" s="69"/>
      <c r="Q940" s="69"/>
      <c r="R940" s="69"/>
      <c r="S940" s="69"/>
      <c r="T940" s="69"/>
      <c r="U940" s="69"/>
      <c r="V940" s="69"/>
      <c r="W940" s="69"/>
      <c r="X940" s="69"/>
      <c r="Y940" s="69"/>
      <c r="Z940" s="69"/>
    </row>
    <row r="941" spans="1:26" ht="10.5" customHeight="1">
      <c r="A941" s="69"/>
      <c r="B941" s="148"/>
      <c r="C941" s="69"/>
      <c r="D941" s="148"/>
      <c r="E941" s="69"/>
      <c r="F941" s="69"/>
      <c r="G941" s="69"/>
      <c r="H941" s="69"/>
      <c r="I941" s="69"/>
      <c r="J941" s="69"/>
      <c r="K941" s="69"/>
      <c r="L941" s="69"/>
      <c r="M941" s="69"/>
      <c r="N941" s="69"/>
      <c r="O941" s="69"/>
      <c r="P941" s="69"/>
      <c r="Q941" s="69"/>
      <c r="R941" s="69"/>
      <c r="S941" s="69"/>
      <c r="T941" s="69"/>
      <c r="U941" s="69"/>
      <c r="V941" s="69"/>
      <c r="W941" s="69"/>
      <c r="X941" s="69"/>
      <c r="Y941" s="69"/>
      <c r="Z941" s="69"/>
    </row>
    <row r="942" spans="1:26" ht="10.5" customHeight="1">
      <c r="A942" s="69"/>
      <c r="B942" s="148"/>
      <c r="C942" s="69"/>
      <c r="D942" s="148"/>
      <c r="E942" s="69"/>
      <c r="F942" s="69"/>
      <c r="G942" s="69"/>
      <c r="H942" s="69"/>
      <c r="I942" s="69"/>
      <c r="J942" s="69"/>
      <c r="K942" s="69"/>
      <c r="L942" s="69"/>
      <c r="M942" s="69"/>
      <c r="N942" s="69"/>
      <c r="O942" s="69"/>
      <c r="P942" s="69"/>
      <c r="Q942" s="69"/>
      <c r="R942" s="69"/>
      <c r="S942" s="69"/>
      <c r="T942" s="69"/>
      <c r="U942" s="69"/>
      <c r="V942" s="69"/>
      <c r="W942" s="69"/>
      <c r="X942" s="69"/>
      <c r="Y942" s="69"/>
      <c r="Z942" s="69"/>
    </row>
    <row r="943" spans="1:26" ht="10.5" customHeight="1">
      <c r="A943" s="69"/>
      <c r="B943" s="148"/>
      <c r="C943" s="69"/>
      <c r="D943" s="148"/>
      <c r="E943" s="69"/>
      <c r="F943" s="69"/>
      <c r="G943" s="69"/>
      <c r="H943" s="69"/>
      <c r="I943" s="69"/>
      <c r="J943" s="69"/>
      <c r="K943" s="69"/>
      <c r="L943" s="69"/>
      <c r="M943" s="69"/>
      <c r="N943" s="69"/>
      <c r="O943" s="69"/>
      <c r="P943" s="69"/>
      <c r="Q943" s="69"/>
      <c r="R943" s="69"/>
      <c r="S943" s="69"/>
      <c r="T943" s="69"/>
      <c r="U943" s="69"/>
      <c r="V943" s="69"/>
      <c r="W943" s="69"/>
      <c r="X943" s="69"/>
      <c r="Y943" s="69"/>
      <c r="Z943" s="69"/>
    </row>
    <row r="944" spans="1:26" ht="10.5" customHeight="1">
      <c r="A944" s="69"/>
      <c r="B944" s="148"/>
      <c r="C944" s="69"/>
      <c r="D944" s="148"/>
      <c r="E944" s="69"/>
      <c r="F944" s="69"/>
      <c r="G944" s="69"/>
      <c r="H944" s="69"/>
      <c r="I944" s="69"/>
      <c r="J944" s="69"/>
      <c r="K944" s="69"/>
      <c r="L944" s="69"/>
      <c r="M944" s="69"/>
      <c r="N944" s="69"/>
      <c r="O944" s="69"/>
      <c r="P944" s="69"/>
      <c r="Q944" s="69"/>
      <c r="R944" s="69"/>
      <c r="S944" s="69"/>
      <c r="T944" s="69"/>
      <c r="U944" s="69"/>
      <c r="V944" s="69"/>
      <c r="W944" s="69"/>
      <c r="X944" s="69"/>
      <c r="Y944" s="69"/>
      <c r="Z944" s="69"/>
    </row>
    <row r="945" spans="1:26" ht="10.5" customHeight="1">
      <c r="A945" s="69"/>
      <c r="B945" s="148"/>
      <c r="C945" s="69"/>
      <c r="D945" s="148"/>
      <c r="E945" s="69"/>
      <c r="F945" s="69"/>
      <c r="G945" s="69"/>
      <c r="H945" s="69"/>
      <c r="I945" s="69"/>
      <c r="J945" s="69"/>
      <c r="K945" s="69"/>
      <c r="L945" s="69"/>
      <c r="M945" s="69"/>
      <c r="N945" s="69"/>
      <c r="O945" s="69"/>
      <c r="P945" s="69"/>
      <c r="Q945" s="69"/>
      <c r="R945" s="69"/>
      <c r="S945" s="69"/>
      <c r="T945" s="69"/>
      <c r="U945" s="69"/>
      <c r="V945" s="69"/>
      <c r="W945" s="69"/>
      <c r="X945" s="69"/>
      <c r="Y945" s="69"/>
      <c r="Z945" s="69"/>
    </row>
    <row r="946" spans="1:26" ht="10.5" customHeight="1">
      <c r="A946" s="69"/>
      <c r="B946" s="148"/>
      <c r="C946" s="69"/>
      <c r="D946" s="148"/>
      <c r="E946" s="69"/>
      <c r="F946" s="69"/>
      <c r="G946" s="69"/>
      <c r="H946" s="69"/>
      <c r="I946" s="69"/>
      <c r="J946" s="69"/>
      <c r="K946" s="69"/>
      <c r="L946" s="69"/>
      <c r="M946" s="69"/>
      <c r="N946" s="69"/>
      <c r="O946" s="69"/>
      <c r="P946" s="69"/>
      <c r="Q946" s="69"/>
      <c r="R946" s="69"/>
      <c r="S946" s="69"/>
      <c r="T946" s="69"/>
      <c r="U946" s="69"/>
      <c r="V946" s="69"/>
      <c r="W946" s="69"/>
      <c r="X946" s="69"/>
      <c r="Y946" s="69"/>
      <c r="Z946" s="69"/>
    </row>
    <row r="947" spans="1:26" ht="10.5" customHeight="1">
      <c r="A947" s="69"/>
      <c r="B947" s="148"/>
      <c r="C947" s="69"/>
      <c r="D947" s="148"/>
      <c r="E947" s="69"/>
      <c r="F947" s="69"/>
      <c r="G947" s="69"/>
      <c r="H947" s="69"/>
      <c r="I947" s="69"/>
      <c r="J947" s="69"/>
      <c r="K947" s="69"/>
      <c r="L947" s="69"/>
      <c r="M947" s="69"/>
      <c r="N947" s="69"/>
      <c r="O947" s="69"/>
      <c r="P947" s="69"/>
      <c r="Q947" s="69"/>
      <c r="R947" s="69"/>
      <c r="S947" s="69"/>
      <c r="T947" s="69"/>
      <c r="U947" s="69"/>
      <c r="V947" s="69"/>
      <c r="W947" s="69"/>
      <c r="X947" s="69"/>
      <c r="Y947" s="69"/>
      <c r="Z947" s="69"/>
    </row>
    <row r="948" spans="1:26" ht="10.5" customHeight="1">
      <c r="A948" s="69"/>
      <c r="B948" s="148"/>
      <c r="C948" s="69"/>
      <c r="D948" s="148"/>
      <c r="E948" s="69"/>
      <c r="F948" s="69"/>
      <c r="G948" s="69"/>
      <c r="H948" s="69"/>
      <c r="I948" s="69"/>
      <c r="J948" s="69"/>
      <c r="K948" s="69"/>
      <c r="L948" s="69"/>
      <c r="M948" s="69"/>
      <c r="N948" s="69"/>
      <c r="O948" s="69"/>
      <c r="P948" s="69"/>
      <c r="Q948" s="69"/>
      <c r="R948" s="69"/>
      <c r="S948" s="69"/>
      <c r="T948" s="69"/>
      <c r="U948" s="69"/>
      <c r="V948" s="69"/>
      <c r="W948" s="69"/>
      <c r="X948" s="69"/>
      <c r="Y948" s="69"/>
      <c r="Z948" s="69"/>
    </row>
    <row r="949" spans="1:26" ht="10.5" customHeight="1">
      <c r="A949" s="69"/>
      <c r="B949" s="148"/>
      <c r="C949" s="69"/>
      <c r="D949" s="148"/>
      <c r="E949" s="69"/>
      <c r="F949" s="69"/>
      <c r="G949" s="69"/>
      <c r="H949" s="69"/>
      <c r="I949" s="69"/>
      <c r="J949" s="69"/>
      <c r="K949" s="69"/>
      <c r="L949" s="69"/>
      <c r="M949" s="69"/>
      <c r="N949" s="69"/>
      <c r="O949" s="69"/>
      <c r="P949" s="69"/>
      <c r="Q949" s="69"/>
      <c r="R949" s="69"/>
      <c r="S949" s="69"/>
      <c r="T949" s="69"/>
      <c r="U949" s="69"/>
      <c r="V949" s="69"/>
      <c r="W949" s="69"/>
      <c r="X949" s="69"/>
      <c r="Y949" s="69"/>
      <c r="Z949" s="69"/>
    </row>
    <row r="950" spans="1:26" ht="10.5" customHeight="1">
      <c r="A950" s="69"/>
      <c r="B950" s="148"/>
      <c r="C950" s="69"/>
      <c r="D950" s="148"/>
      <c r="E950" s="69"/>
      <c r="F950" s="69"/>
      <c r="G950" s="69"/>
      <c r="H950" s="69"/>
      <c r="I950" s="69"/>
      <c r="J950" s="69"/>
      <c r="K950" s="69"/>
      <c r="L950" s="69"/>
      <c r="M950" s="69"/>
      <c r="N950" s="69"/>
      <c r="O950" s="69"/>
      <c r="P950" s="69"/>
      <c r="Q950" s="69"/>
      <c r="R950" s="69"/>
      <c r="S950" s="69"/>
      <c r="T950" s="69"/>
      <c r="U950" s="69"/>
      <c r="V950" s="69"/>
      <c r="W950" s="69"/>
      <c r="X950" s="69"/>
      <c r="Y950" s="69"/>
      <c r="Z950" s="69"/>
    </row>
    <row r="951" spans="1:26" ht="10.5" customHeight="1">
      <c r="A951" s="69"/>
      <c r="B951" s="148"/>
      <c r="C951" s="69"/>
      <c r="D951" s="148"/>
      <c r="E951" s="69"/>
      <c r="F951" s="69"/>
      <c r="G951" s="69"/>
      <c r="H951" s="69"/>
      <c r="I951" s="69"/>
      <c r="J951" s="69"/>
      <c r="K951" s="69"/>
      <c r="L951" s="69"/>
      <c r="M951" s="69"/>
      <c r="N951" s="69"/>
      <c r="O951" s="69"/>
      <c r="P951" s="69"/>
      <c r="Q951" s="69"/>
      <c r="R951" s="69"/>
      <c r="S951" s="69"/>
      <c r="T951" s="69"/>
      <c r="U951" s="69"/>
      <c r="V951" s="69"/>
      <c r="W951" s="69"/>
      <c r="X951" s="69"/>
      <c r="Y951" s="69"/>
      <c r="Z951" s="69"/>
    </row>
    <row r="952" spans="1:26" ht="10.5" customHeight="1">
      <c r="A952" s="69"/>
      <c r="B952" s="148"/>
      <c r="C952" s="69"/>
      <c r="D952" s="148"/>
      <c r="E952" s="69"/>
      <c r="F952" s="69"/>
      <c r="G952" s="69"/>
      <c r="H952" s="69"/>
      <c r="I952" s="69"/>
      <c r="J952" s="69"/>
      <c r="K952" s="69"/>
      <c r="L952" s="69"/>
      <c r="M952" s="69"/>
      <c r="N952" s="69"/>
      <c r="O952" s="69"/>
      <c r="P952" s="69"/>
      <c r="Q952" s="69"/>
      <c r="R952" s="69"/>
      <c r="S952" s="69"/>
      <c r="T952" s="69"/>
      <c r="U952" s="69"/>
      <c r="V952" s="69"/>
      <c r="W952" s="69"/>
      <c r="X952" s="69"/>
      <c r="Y952" s="69"/>
      <c r="Z952" s="69"/>
    </row>
    <row r="953" spans="1:26" ht="10.5" customHeight="1">
      <c r="A953" s="69"/>
      <c r="B953" s="148"/>
      <c r="C953" s="69"/>
      <c r="D953" s="148"/>
      <c r="E953" s="69"/>
      <c r="F953" s="69"/>
      <c r="G953" s="69"/>
      <c r="H953" s="69"/>
      <c r="I953" s="69"/>
      <c r="J953" s="69"/>
      <c r="K953" s="69"/>
      <c r="L953" s="69"/>
      <c r="M953" s="69"/>
      <c r="N953" s="69"/>
      <c r="O953" s="69"/>
      <c r="P953" s="69"/>
      <c r="Q953" s="69"/>
      <c r="R953" s="69"/>
      <c r="S953" s="69"/>
      <c r="T953" s="69"/>
      <c r="U953" s="69"/>
      <c r="V953" s="69"/>
      <c r="W953" s="69"/>
      <c r="X953" s="69"/>
      <c r="Y953" s="69"/>
      <c r="Z953" s="69"/>
    </row>
    <row r="954" spans="1:26" ht="10.5" customHeight="1">
      <c r="A954" s="69"/>
      <c r="B954" s="148"/>
      <c r="C954" s="69"/>
      <c r="D954" s="148"/>
      <c r="E954" s="69"/>
      <c r="F954" s="69"/>
      <c r="G954" s="69"/>
      <c r="H954" s="69"/>
      <c r="I954" s="69"/>
      <c r="J954" s="69"/>
      <c r="K954" s="69"/>
      <c r="L954" s="69"/>
      <c r="M954" s="69"/>
      <c r="N954" s="69"/>
      <c r="O954" s="69"/>
      <c r="P954" s="69"/>
      <c r="Q954" s="69"/>
      <c r="R954" s="69"/>
      <c r="S954" s="69"/>
      <c r="T954" s="69"/>
      <c r="U954" s="69"/>
      <c r="V954" s="69"/>
      <c r="W954" s="69"/>
      <c r="X954" s="69"/>
      <c r="Y954" s="69"/>
      <c r="Z954" s="69"/>
    </row>
    <row r="955" spans="1:26" ht="10.5" customHeight="1">
      <c r="A955" s="69"/>
      <c r="B955" s="148"/>
      <c r="C955" s="69"/>
      <c r="D955" s="148"/>
      <c r="E955" s="69"/>
      <c r="F955" s="69"/>
      <c r="G955" s="69"/>
      <c r="H955" s="69"/>
      <c r="I955" s="69"/>
      <c r="J955" s="69"/>
      <c r="K955" s="69"/>
      <c r="L955" s="69"/>
      <c r="M955" s="69"/>
      <c r="N955" s="69"/>
      <c r="O955" s="69"/>
      <c r="P955" s="69"/>
      <c r="Q955" s="69"/>
      <c r="R955" s="69"/>
      <c r="S955" s="69"/>
      <c r="T955" s="69"/>
      <c r="U955" s="69"/>
      <c r="V955" s="69"/>
      <c r="W955" s="69"/>
      <c r="X955" s="69"/>
      <c r="Y955" s="69"/>
      <c r="Z955" s="69"/>
    </row>
    <row r="956" spans="1:26" ht="10.5" customHeight="1">
      <c r="A956" s="69"/>
      <c r="B956" s="148"/>
      <c r="C956" s="69"/>
      <c r="D956" s="148"/>
      <c r="E956" s="69"/>
      <c r="F956" s="69"/>
      <c r="G956" s="69"/>
      <c r="H956" s="69"/>
      <c r="I956" s="69"/>
      <c r="J956" s="69"/>
      <c r="K956" s="69"/>
      <c r="L956" s="69"/>
      <c r="M956" s="69"/>
      <c r="N956" s="69"/>
      <c r="O956" s="69"/>
      <c r="P956" s="69"/>
      <c r="Q956" s="69"/>
      <c r="R956" s="69"/>
      <c r="S956" s="69"/>
      <c r="T956" s="69"/>
      <c r="U956" s="69"/>
      <c r="V956" s="69"/>
      <c r="W956" s="69"/>
      <c r="X956" s="69"/>
      <c r="Y956" s="69"/>
      <c r="Z956" s="69"/>
    </row>
    <row r="957" spans="1:26" ht="10.5" customHeight="1">
      <c r="A957" s="69"/>
      <c r="B957" s="148"/>
      <c r="C957" s="69"/>
      <c r="D957" s="148"/>
      <c r="E957" s="69"/>
      <c r="F957" s="69"/>
      <c r="G957" s="69"/>
      <c r="H957" s="69"/>
      <c r="I957" s="69"/>
      <c r="J957" s="69"/>
      <c r="K957" s="69"/>
      <c r="L957" s="69"/>
      <c r="M957" s="69"/>
      <c r="N957" s="69"/>
      <c r="O957" s="69"/>
      <c r="P957" s="69"/>
      <c r="Q957" s="69"/>
      <c r="R957" s="69"/>
      <c r="S957" s="69"/>
      <c r="T957" s="69"/>
      <c r="U957" s="69"/>
      <c r="V957" s="69"/>
      <c r="W957" s="69"/>
      <c r="X957" s="69"/>
      <c r="Y957" s="69"/>
      <c r="Z957" s="69"/>
    </row>
    <row r="958" spans="1:26" ht="10.5" customHeight="1">
      <c r="A958" s="69"/>
      <c r="B958" s="148"/>
      <c r="C958" s="69"/>
      <c r="D958" s="148"/>
      <c r="E958" s="69"/>
      <c r="F958" s="69"/>
      <c r="G958" s="69"/>
      <c r="H958" s="69"/>
      <c r="I958" s="69"/>
      <c r="J958" s="69"/>
      <c r="K958" s="69"/>
      <c r="L958" s="69"/>
      <c r="M958" s="69"/>
      <c r="N958" s="69"/>
      <c r="O958" s="69"/>
      <c r="P958" s="69"/>
      <c r="Q958" s="69"/>
      <c r="R958" s="69"/>
      <c r="S958" s="69"/>
      <c r="T958" s="69"/>
      <c r="U958" s="69"/>
      <c r="V958" s="69"/>
      <c r="W958" s="69"/>
      <c r="X958" s="69"/>
      <c r="Y958" s="69"/>
      <c r="Z958" s="69"/>
    </row>
    <row r="959" spans="1:26" ht="10.5" customHeight="1">
      <c r="A959" s="69"/>
      <c r="B959" s="148"/>
      <c r="C959" s="69"/>
      <c r="D959" s="148"/>
      <c r="E959" s="69"/>
      <c r="F959" s="69"/>
      <c r="G959" s="69"/>
      <c r="H959" s="69"/>
      <c r="I959" s="69"/>
      <c r="J959" s="69"/>
      <c r="K959" s="69"/>
      <c r="L959" s="69"/>
      <c r="M959" s="69"/>
      <c r="N959" s="69"/>
      <c r="O959" s="69"/>
      <c r="P959" s="69"/>
      <c r="Q959" s="69"/>
      <c r="R959" s="69"/>
      <c r="S959" s="69"/>
      <c r="T959" s="69"/>
      <c r="U959" s="69"/>
      <c r="V959" s="69"/>
      <c r="W959" s="69"/>
      <c r="X959" s="69"/>
      <c r="Y959" s="69"/>
      <c r="Z959" s="69"/>
    </row>
    <row r="960" spans="1:26" ht="10.5" customHeight="1">
      <c r="A960" s="69"/>
      <c r="B960" s="148"/>
      <c r="C960" s="69"/>
      <c r="D960" s="148"/>
      <c r="E960" s="69"/>
      <c r="F960" s="69"/>
      <c r="G960" s="69"/>
      <c r="H960" s="69"/>
      <c r="I960" s="69"/>
      <c r="J960" s="69"/>
      <c r="K960" s="69"/>
      <c r="L960" s="69"/>
      <c r="M960" s="69"/>
      <c r="N960" s="69"/>
      <c r="O960" s="69"/>
      <c r="P960" s="69"/>
      <c r="Q960" s="69"/>
      <c r="R960" s="69"/>
      <c r="S960" s="69"/>
      <c r="T960" s="69"/>
      <c r="U960" s="69"/>
      <c r="V960" s="69"/>
      <c r="W960" s="69"/>
      <c r="X960" s="69"/>
      <c r="Y960" s="69"/>
      <c r="Z960" s="69"/>
    </row>
    <row r="961" spans="1:26" ht="10.5" customHeight="1">
      <c r="A961" s="69"/>
      <c r="B961" s="148"/>
      <c r="C961" s="69"/>
      <c r="D961" s="148"/>
      <c r="E961" s="69"/>
      <c r="F961" s="69"/>
      <c r="G961" s="69"/>
      <c r="H961" s="69"/>
      <c r="I961" s="69"/>
      <c r="J961" s="69"/>
      <c r="K961" s="69"/>
      <c r="L961" s="69"/>
      <c r="M961" s="69"/>
      <c r="N961" s="69"/>
      <c r="O961" s="69"/>
      <c r="P961" s="69"/>
      <c r="Q961" s="69"/>
      <c r="R961" s="69"/>
      <c r="S961" s="69"/>
      <c r="T961" s="69"/>
      <c r="U961" s="69"/>
      <c r="V961" s="69"/>
      <c r="W961" s="69"/>
      <c r="X961" s="69"/>
      <c r="Y961" s="69"/>
      <c r="Z961" s="69"/>
    </row>
    <row r="962" spans="1:26" ht="10.5" customHeight="1">
      <c r="A962" s="69"/>
      <c r="B962" s="148"/>
      <c r="C962" s="69"/>
      <c r="D962" s="148"/>
      <c r="E962" s="69"/>
      <c r="F962" s="69"/>
      <c r="G962" s="69"/>
      <c r="H962" s="69"/>
      <c r="I962" s="69"/>
      <c r="J962" s="69"/>
      <c r="K962" s="69"/>
      <c r="L962" s="69"/>
      <c r="M962" s="69"/>
      <c r="N962" s="69"/>
      <c r="O962" s="69"/>
      <c r="P962" s="69"/>
      <c r="Q962" s="69"/>
      <c r="R962" s="69"/>
      <c r="S962" s="69"/>
      <c r="T962" s="69"/>
      <c r="U962" s="69"/>
      <c r="V962" s="69"/>
      <c r="W962" s="69"/>
      <c r="X962" s="69"/>
      <c r="Y962" s="69"/>
      <c r="Z962" s="69"/>
    </row>
    <row r="963" spans="1:26" ht="10.5" customHeight="1">
      <c r="A963" s="69"/>
      <c r="B963" s="148"/>
      <c r="C963" s="69"/>
      <c r="D963" s="148"/>
      <c r="E963" s="69"/>
      <c r="F963" s="69"/>
      <c r="G963" s="69"/>
      <c r="H963" s="69"/>
      <c r="I963" s="69"/>
      <c r="J963" s="69"/>
      <c r="K963" s="69"/>
      <c r="L963" s="69"/>
      <c r="M963" s="69"/>
      <c r="N963" s="69"/>
      <c r="O963" s="69"/>
      <c r="P963" s="69"/>
      <c r="Q963" s="69"/>
      <c r="R963" s="69"/>
      <c r="S963" s="69"/>
      <c r="T963" s="69"/>
      <c r="U963" s="69"/>
      <c r="V963" s="69"/>
      <c r="W963" s="69"/>
      <c r="X963" s="69"/>
      <c r="Y963" s="69"/>
      <c r="Z963" s="69"/>
    </row>
    <row r="964" spans="1:26" ht="10.5" customHeight="1">
      <c r="A964" s="69"/>
      <c r="B964" s="148"/>
      <c r="C964" s="69"/>
      <c r="D964" s="148"/>
      <c r="E964" s="69"/>
      <c r="F964" s="69"/>
      <c r="G964" s="69"/>
      <c r="H964" s="69"/>
      <c r="I964" s="69"/>
      <c r="J964" s="69"/>
      <c r="K964" s="69"/>
      <c r="L964" s="69"/>
      <c r="M964" s="69"/>
      <c r="N964" s="69"/>
      <c r="O964" s="69"/>
      <c r="P964" s="69"/>
      <c r="Q964" s="69"/>
      <c r="R964" s="69"/>
      <c r="S964" s="69"/>
      <c r="T964" s="69"/>
      <c r="U964" s="69"/>
      <c r="V964" s="69"/>
      <c r="W964" s="69"/>
      <c r="X964" s="69"/>
      <c r="Y964" s="69"/>
      <c r="Z964" s="69"/>
    </row>
    <row r="965" spans="1:26" ht="10.5" customHeight="1">
      <c r="A965" s="69"/>
      <c r="B965" s="148"/>
      <c r="C965" s="69"/>
      <c r="D965" s="148"/>
      <c r="E965" s="69"/>
      <c r="F965" s="69"/>
      <c r="G965" s="69"/>
      <c r="H965" s="69"/>
      <c r="I965" s="69"/>
      <c r="J965" s="69"/>
      <c r="K965" s="69"/>
      <c r="L965" s="69"/>
      <c r="M965" s="69"/>
      <c r="N965" s="69"/>
      <c r="O965" s="69"/>
      <c r="P965" s="69"/>
      <c r="Q965" s="69"/>
      <c r="R965" s="69"/>
      <c r="S965" s="69"/>
      <c r="T965" s="69"/>
      <c r="U965" s="69"/>
      <c r="V965" s="69"/>
      <c r="W965" s="69"/>
      <c r="X965" s="69"/>
      <c r="Y965" s="69"/>
      <c r="Z965" s="69"/>
    </row>
    <row r="966" spans="1:26" ht="10.5" customHeight="1">
      <c r="A966" s="69"/>
      <c r="B966" s="148"/>
      <c r="C966" s="69"/>
      <c r="D966" s="148"/>
      <c r="E966" s="69"/>
      <c r="F966" s="69"/>
      <c r="G966" s="69"/>
      <c r="H966" s="69"/>
      <c r="I966" s="69"/>
      <c r="J966" s="69"/>
      <c r="K966" s="69"/>
      <c r="L966" s="69"/>
      <c r="M966" s="69"/>
      <c r="N966" s="69"/>
      <c r="O966" s="69"/>
      <c r="P966" s="69"/>
      <c r="Q966" s="69"/>
      <c r="R966" s="69"/>
      <c r="S966" s="69"/>
      <c r="T966" s="69"/>
      <c r="U966" s="69"/>
      <c r="V966" s="69"/>
      <c r="W966" s="69"/>
      <c r="X966" s="69"/>
      <c r="Y966" s="69"/>
      <c r="Z966" s="69"/>
    </row>
    <row r="967" spans="1:26" ht="10.5" customHeight="1">
      <c r="A967" s="69"/>
      <c r="B967" s="148"/>
      <c r="C967" s="69"/>
      <c r="D967" s="148"/>
      <c r="E967" s="69"/>
      <c r="F967" s="69"/>
      <c r="G967" s="69"/>
      <c r="H967" s="69"/>
      <c r="I967" s="69"/>
      <c r="J967" s="69"/>
      <c r="K967" s="69"/>
      <c r="L967" s="69"/>
      <c r="M967" s="69"/>
      <c r="N967" s="69"/>
      <c r="O967" s="69"/>
      <c r="P967" s="69"/>
      <c r="Q967" s="69"/>
      <c r="R967" s="69"/>
      <c r="S967" s="69"/>
      <c r="T967" s="69"/>
      <c r="U967" s="69"/>
      <c r="V967" s="69"/>
      <c r="W967" s="69"/>
      <c r="X967" s="69"/>
      <c r="Y967" s="69"/>
      <c r="Z967" s="69"/>
    </row>
    <row r="968" spans="1:26" ht="10.5" customHeight="1">
      <c r="A968" s="69"/>
      <c r="B968" s="148"/>
      <c r="C968" s="69"/>
      <c r="D968" s="148"/>
      <c r="E968" s="69"/>
      <c r="F968" s="69"/>
      <c r="G968" s="69"/>
      <c r="H968" s="69"/>
      <c r="I968" s="69"/>
      <c r="J968" s="69"/>
      <c r="K968" s="69"/>
      <c r="L968" s="69"/>
      <c r="M968" s="69"/>
      <c r="N968" s="69"/>
      <c r="O968" s="69"/>
      <c r="P968" s="69"/>
      <c r="Q968" s="69"/>
      <c r="R968" s="69"/>
      <c r="S968" s="69"/>
      <c r="T968" s="69"/>
      <c r="U968" s="69"/>
      <c r="V968" s="69"/>
      <c r="W968" s="69"/>
      <c r="X968" s="69"/>
      <c r="Y968" s="69"/>
      <c r="Z968" s="69"/>
    </row>
    <row r="969" spans="1:26" ht="10.5" customHeight="1">
      <c r="A969" s="69"/>
      <c r="B969" s="148"/>
      <c r="C969" s="69"/>
      <c r="D969" s="148"/>
      <c r="E969" s="69"/>
      <c r="F969" s="69"/>
      <c r="G969" s="69"/>
      <c r="H969" s="69"/>
      <c r="I969" s="69"/>
      <c r="J969" s="69"/>
      <c r="K969" s="69"/>
      <c r="L969" s="69"/>
      <c r="M969" s="69"/>
      <c r="N969" s="69"/>
      <c r="O969" s="69"/>
      <c r="P969" s="69"/>
      <c r="Q969" s="69"/>
      <c r="R969" s="69"/>
      <c r="S969" s="69"/>
      <c r="T969" s="69"/>
      <c r="U969" s="69"/>
      <c r="V969" s="69"/>
      <c r="W969" s="69"/>
      <c r="X969" s="69"/>
      <c r="Y969" s="69"/>
      <c r="Z969" s="69"/>
    </row>
    <row r="970" spans="1:26" ht="10.5" customHeight="1">
      <c r="A970" s="69"/>
      <c r="B970" s="148"/>
      <c r="C970" s="69"/>
      <c r="D970" s="148"/>
      <c r="E970" s="69"/>
      <c r="F970" s="69"/>
      <c r="G970" s="69"/>
      <c r="H970" s="69"/>
      <c r="I970" s="69"/>
      <c r="J970" s="69"/>
      <c r="K970" s="69"/>
      <c r="L970" s="69"/>
      <c r="M970" s="69"/>
      <c r="N970" s="69"/>
      <c r="O970" s="69"/>
      <c r="P970" s="69"/>
      <c r="Q970" s="69"/>
      <c r="R970" s="69"/>
      <c r="S970" s="69"/>
      <c r="T970" s="69"/>
      <c r="U970" s="69"/>
      <c r="V970" s="69"/>
      <c r="W970" s="69"/>
      <c r="X970" s="69"/>
      <c r="Y970" s="69"/>
      <c r="Z970" s="69"/>
    </row>
    <row r="971" spans="1:26" ht="10.5" customHeight="1">
      <c r="A971" s="69"/>
      <c r="B971" s="148"/>
      <c r="C971" s="69"/>
      <c r="D971" s="148"/>
      <c r="E971" s="69"/>
      <c r="F971" s="69"/>
      <c r="G971" s="69"/>
      <c r="H971" s="69"/>
      <c r="I971" s="69"/>
      <c r="J971" s="69"/>
      <c r="K971" s="69"/>
      <c r="L971" s="69"/>
      <c r="M971" s="69"/>
      <c r="N971" s="69"/>
      <c r="O971" s="69"/>
      <c r="P971" s="69"/>
      <c r="Q971" s="69"/>
      <c r="R971" s="69"/>
      <c r="S971" s="69"/>
      <c r="T971" s="69"/>
      <c r="U971" s="69"/>
      <c r="V971" s="69"/>
      <c r="W971" s="69"/>
      <c r="X971" s="69"/>
      <c r="Y971" s="69"/>
      <c r="Z971" s="69"/>
    </row>
    <row r="972" spans="1:26" ht="10.5" customHeight="1">
      <c r="A972" s="69"/>
      <c r="B972" s="148"/>
      <c r="C972" s="69"/>
      <c r="D972" s="148"/>
      <c r="E972" s="69"/>
      <c r="F972" s="69"/>
      <c r="G972" s="69"/>
      <c r="H972" s="69"/>
      <c r="I972" s="69"/>
      <c r="J972" s="69"/>
      <c r="K972" s="69"/>
      <c r="L972" s="69"/>
      <c r="M972" s="69"/>
      <c r="N972" s="69"/>
      <c r="O972" s="69"/>
      <c r="P972" s="69"/>
      <c r="Q972" s="69"/>
      <c r="R972" s="69"/>
      <c r="S972" s="69"/>
      <c r="T972" s="69"/>
      <c r="U972" s="69"/>
      <c r="V972" s="69"/>
      <c r="W972" s="69"/>
      <c r="X972" s="69"/>
      <c r="Y972" s="69"/>
      <c r="Z972" s="69"/>
    </row>
    <row r="973" spans="1:26" ht="10.5" customHeight="1">
      <c r="A973" s="69"/>
      <c r="B973" s="148"/>
      <c r="C973" s="69"/>
      <c r="D973" s="148"/>
      <c r="E973" s="69"/>
      <c r="F973" s="69"/>
      <c r="G973" s="69"/>
      <c r="H973" s="69"/>
      <c r="I973" s="69"/>
      <c r="J973" s="69"/>
      <c r="K973" s="69"/>
      <c r="L973" s="69"/>
      <c r="M973" s="69"/>
      <c r="N973" s="69"/>
      <c r="O973" s="69"/>
      <c r="P973" s="69"/>
      <c r="Q973" s="69"/>
      <c r="R973" s="69"/>
      <c r="S973" s="69"/>
      <c r="T973" s="69"/>
      <c r="U973" s="69"/>
      <c r="V973" s="69"/>
      <c r="W973" s="69"/>
      <c r="X973" s="69"/>
      <c r="Y973" s="69"/>
      <c r="Z973" s="69"/>
    </row>
    <row r="974" spans="1:26" ht="10.5" customHeight="1">
      <c r="A974" s="69"/>
      <c r="B974" s="148"/>
      <c r="C974" s="69"/>
      <c r="D974" s="148"/>
      <c r="E974" s="69"/>
      <c r="F974" s="69"/>
      <c r="G974" s="69"/>
      <c r="H974" s="69"/>
      <c r="I974" s="69"/>
      <c r="J974" s="69"/>
      <c r="K974" s="69"/>
      <c r="L974" s="69"/>
      <c r="M974" s="69"/>
      <c r="N974" s="69"/>
      <c r="O974" s="69"/>
      <c r="P974" s="69"/>
      <c r="Q974" s="69"/>
      <c r="R974" s="69"/>
      <c r="S974" s="69"/>
      <c r="T974" s="69"/>
      <c r="U974" s="69"/>
      <c r="V974" s="69"/>
      <c r="W974" s="69"/>
      <c r="X974" s="69"/>
      <c r="Y974" s="69"/>
      <c r="Z974" s="69"/>
    </row>
    <row r="975" spans="1:26" ht="10.5" customHeight="1">
      <c r="A975" s="69"/>
      <c r="B975" s="148"/>
      <c r="C975" s="69"/>
      <c r="D975" s="148"/>
      <c r="E975" s="69"/>
      <c r="F975" s="69"/>
      <c r="G975" s="69"/>
      <c r="H975" s="69"/>
      <c r="I975" s="69"/>
      <c r="J975" s="69"/>
      <c r="K975" s="69"/>
      <c r="L975" s="69"/>
      <c r="M975" s="69"/>
      <c r="N975" s="69"/>
      <c r="O975" s="69"/>
      <c r="P975" s="69"/>
      <c r="Q975" s="69"/>
      <c r="R975" s="69"/>
      <c r="S975" s="69"/>
      <c r="T975" s="69"/>
      <c r="U975" s="69"/>
      <c r="V975" s="69"/>
      <c r="W975" s="69"/>
      <c r="X975" s="69"/>
      <c r="Y975" s="69"/>
      <c r="Z975" s="69"/>
    </row>
    <row r="976" spans="1:26" ht="10.5" customHeight="1">
      <c r="A976" s="69"/>
      <c r="B976" s="148"/>
      <c r="C976" s="69"/>
      <c r="D976" s="148"/>
      <c r="E976" s="69"/>
      <c r="F976" s="69"/>
      <c r="G976" s="69"/>
      <c r="H976" s="69"/>
      <c r="I976" s="69"/>
      <c r="J976" s="69"/>
      <c r="K976" s="69"/>
      <c r="L976" s="69"/>
      <c r="M976" s="69"/>
      <c r="N976" s="69"/>
      <c r="O976" s="69"/>
      <c r="P976" s="69"/>
      <c r="Q976" s="69"/>
      <c r="R976" s="69"/>
      <c r="S976" s="69"/>
      <c r="T976" s="69"/>
      <c r="U976" s="69"/>
      <c r="V976" s="69"/>
      <c r="W976" s="69"/>
      <c r="X976" s="69"/>
      <c r="Y976" s="69"/>
      <c r="Z976" s="69"/>
    </row>
    <row r="977" spans="1:26" ht="10.5" customHeight="1">
      <c r="A977" s="69"/>
      <c r="B977" s="148"/>
      <c r="C977" s="69"/>
      <c r="D977" s="148"/>
      <c r="E977" s="69"/>
      <c r="F977" s="69"/>
      <c r="G977" s="69"/>
      <c r="H977" s="69"/>
      <c r="I977" s="69"/>
      <c r="J977" s="69"/>
      <c r="K977" s="69"/>
      <c r="L977" s="69"/>
      <c r="M977" s="69"/>
      <c r="N977" s="69"/>
      <c r="O977" s="69"/>
      <c r="P977" s="69"/>
      <c r="Q977" s="69"/>
      <c r="R977" s="69"/>
      <c r="S977" s="69"/>
      <c r="T977" s="69"/>
      <c r="U977" s="69"/>
      <c r="V977" s="69"/>
      <c r="W977" s="69"/>
      <c r="X977" s="69"/>
      <c r="Y977" s="69"/>
      <c r="Z977" s="69"/>
    </row>
    <row r="978" spans="1:26" ht="10.5" customHeight="1">
      <c r="A978" s="69"/>
      <c r="B978" s="148"/>
      <c r="C978" s="69"/>
      <c r="D978" s="148"/>
      <c r="E978" s="69"/>
      <c r="F978" s="69"/>
      <c r="G978" s="69"/>
      <c r="H978" s="69"/>
      <c r="I978" s="69"/>
      <c r="J978" s="69"/>
      <c r="K978" s="69"/>
      <c r="L978" s="69"/>
      <c r="M978" s="69"/>
      <c r="N978" s="69"/>
      <c r="O978" s="69"/>
      <c r="P978" s="69"/>
      <c r="Q978" s="69"/>
      <c r="R978" s="69"/>
      <c r="S978" s="69"/>
      <c r="T978" s="69"/>
      <c r="U978" s="69"/>
      <c r="V978" s="69"/>
      <c r="W978" s="69"/>
      <c r="X978" s="69"/>
      <c r="Y978" s="69"/>
      <c r="Z978" s="69"/>
    </row>
    <row r="979" spans="1:26" ht="10.5" customHeight="1">
      <c r="A979" s="69"/>
      <c r="B979" s="148"/>
      <c r="C979" s="69"/>
      <c r="D979" s="148"/>
      <c r="E979" s="69"/>
      <c r="F979" s="69"/>
      <c r="G979" s="69"/>
      <c r="H979" s="69"/>
      <c r="I979" s="69"/>
      <c r="J979" s="69"/>
      <c r="K979" s="69"/>
      <c r="L979" s="69"/>
      <c r="M979" s="69"/>
      <c r="N979" s="69"/>
      <c r="O979" s="69"/>
      <c r="P979" s="69"/>
      <c r="Q979" s="69"/>
      <c r="R979" s="69"/>
      <c r="S979" s="69"/>
      <c r="T979" s="69"/>
      <c r="U979" s="69"/>
      <c r="V979" s="69"/>
      <c r="W979" s="69"/>
      <c r="X979" s="69"/>
      <c r="Y979" s="69"/>
      <c r="Z979" s="69"/>
    </row>
    <row r="980" spans="1:26" ht="10.5" customHeight="1">
      <c r="A980" s="69"/>
      <c r="B980" s="148"/>
      <c r="C980" s="69"/>
      <c r="D980" s="148"/>
      <c r="E980" s="69"/>
      <c r="F980" s="69"/>
      <c r="G980" s="69"/>
      <c r="H980" s="69"/>
      <c r="I980" s="69"/>
      <c r="J980" s="69"/>
      <c r="K980" s="69"/>
      <c r="L980" s="69"/>
      <c r="M980" s="69"/>
      <c r="N980" s="69"/>
      <c r="O980" s="69"/>
      <c r="P980" s="69"/>
      <c r="Q980" s="69"/>
      <c r="R980" s="69"/>
      <c r="S980" s="69"/>
      <c r="T980" s="69"/>
      <c r="U980" s="69"/>
      <c r="V980" s="69"/>
      <c r="W980" s="69"/>
      <c r="X980" s="69"/>
      <c r="Y980" s="69"/>
      <c r="Z980" s="69"/>
    </row>
    <row r="981" spans="1:26" ht="10.5" customHeight="1">
      <c r="A981" s="69"/>
      <c r="B981" s="148"/>
      <c r="C981" s="69"/>
      <c r="D981" s="148"/>
      <c r="E981" s="69"/>
      <c r="F981" s="69"/>
      <c r="G981" s="69"/>
      <c r="H981" s="69"/>
      <c r="I981" s="69"/>
      <c r="J981" s="69"/>
      <c r="K981" s="69"/>
      <c r="L981" s="69"/>
      <c r="M981" s="69"/>
      <c r="N981" s="69"/>
      <c r="O981" s="69"/>
      <c r="P981" s="69"/>
      <c r="Q981" s="69"/>
      <c r="R981" s="69"/>
      <c r="S981" s="69"/>
      <c r="T981" s="69"/>
      <c r="U981" s="69"/>
      <c r="V981" s="69"/>
      <c r="W981" s="69"/>
      <c r="X981" s="69"/>
      <c r="Y981" s="69"/>
      <c r="Z981" s="69"/>
    </row>
    <row r="982" spans="1:26" ht="10.5" customHeight="1">
      <c r="A982" s="69"/>
      <c r="B982" s="148"/>
      <c r="C982" s="69"/>
      <c r="D982" s="148"/>
      <c r="E982" s="69"/>
      <c r="F982" s="69"/>
      <c r="G982" s="69"/>
      <c r="H982" s="69"/>
      <c r="I982" s="69"/>
      <c r="J982" s="69"/>
      <c r="K982" s="69"/>
      <c r="L982" s="69"/>
      <c r="M982" s="69"/>
      <c r="N982" s="69"/>
      <c r="O982" s="69"/>
      <c r="P982" s="69"/>
      <c r="Q982" s="69"/>
      <c r="R982" s="69"/>
      <c r="S982" s="69"/>
      <c r="T982" s="69"/>
      <c r="U982" s="69"/>
      <c r="V982" s="69"/>
      <c r="W982" s="69"/>
      <c r="X982" s="69"/>
      <c r="Y982" s="69"/>
      <c r="Z982" s="69"/>
    </row>
    <row r="983" spans="1:26" ht="10.5" customHeight="1">
      <c r="A983" s="69"/>
      <c r="B983" s="148"/>
      <c r="C983" s="69"/>
      <c r="D983" s="148"/>
      <c r="E983" s="69"/>
      <c r="F983" s="69"/>
      <c r="G983" s="69"/>
      <c r="H983" s="69"/>
      <c r="I983" s="69"/>
      <c r="J983" s="69"/>
      <c r="K983" s="69"/>
      <c r="L983" s="69"/>
      <c r="M983" s="69"/>
      <c r="N983" s="69"/>
      <c r="O983" s="69"/>
      <c r="P983" s="69"/>
      <c r="Q983" s="69"/>
      <c r="R983" s="69"/>
      <c r="S983" s="69"/>
      <c r="T983" s="69"/>
      <c r="U983" s="69"/>
      <c r="V983" s="69"/>
      <c r="W983" s="69"/>
      <c r="X983" s="69"/>
      <c r="Y983" s="69"/>
      <c r="Z983" s="69"/>
    </row>
    <row r="984" spans="1:26" ht="10.5" customHeight="1">
      <c r="A984" s="69"/>
      <c r="B984" s="148"/>
      <c r="C984" s="69"/>
      <c r="D984" s="148"/>
      <c r="E984" s="69"/>
      <c r="F984" s="69"/>
      <c r="G984" s="69"/>
      <c r="H984" s="69"/>
      <c r="I984" s="69"/>
      <c r="J984" s="69"/>
      <c r="K984" s="69"/>
      <c r="L984" s="69"/>
      <c r="M984" s="69"/>
      <c r="N984" s="69"/>
      <c r="O984" s="69"/>
      <c r="P984" s="69"/>
      <c r="Q984" s="69"/>
      <c r="R984" s="69"/>
      <c r="S984" s="69"/>
      <c r="T984" s="69"/>
      <c r="U984" s="69"/>
      <c r="V984" s="69"/>
      <c r="W984" s="69"/>
      <c r="X984" s="69"/>
      <c r="Y984" s="69"/>
      <c r="Z984" s="69"/>
    </row>
    <row r="985" spans="1:26" ht="10.5" customHeight="1">
      <c r="A985" s="69"/>
      <c r="B985" s="148"/>
      <c r="C985" s="69"/>
      <c r="D985" s="148"/>
      <c r="E985" s="69"/>
      <c r="F985" s="69"/>
      <c r="G985" s="69"/>
      <c r="H985" s="69"/>
      <c r="I985" s="69"/>
      <c r="J985" s="69"/>
      <c r="K985" s="69"/>
      <c r="L985" s="69"/>
      <c r="M985" s="69"/>
      <c r="N985" s="69"/>
      <c r="O985" s="69"/>
      <c r="P985" s="69"/>
      <c r="Q985" s="69"/>
      <c r="R985" s="69"/>
      <c r="S985" s="69"/>
      <c r="T985" s="69"/>
      <c r="U985" s="69"/>
      <c r="V985" s="69"/>
      <c r="W985" s="69"/>
      <c r="X985" s="69"/>
      <c r="Y985" s="69"/>
      <c r="Z985" s="69"/>
    </row>
    <row r="986" spans="1:26" ht="10.5" customHeight="1">
      <c r="A986" s="69"/>
      <c r="B986" s="148"/>
      <c r="C986" s="69"/>
      <c r="D986" s="148"/>
      <c r="E986" s="69"/>
      <c r="F986" s="69"/>
      <c r="G986" s="69"/>
      <c r="H986" s="69"/>
      <c r="I986" s="69"/>
      <c r="J986" s="69"/>
      <c r="K986" s="69"/>
      <c r="L986" s="69"/>
      <c r="M986" s="69"/>
      <c r="N986" s="69"/>
      <c r="O986" s="69"/>
      <c r="P986" s="69"/>
      <c r="Q986" s="69"/>
      <c r="R986" s="69"/>
      <c r="S986" s="69"/>
      <c r="T986" s="69"/>
      <c r="U986" s="69"/>
      <c r="V986" s="69"/>
      <c r="W986" s="69"/>
      <c r="X986" s="69"/>
      <c r="Y986" s="69"/>
      <c r="Z986" s="69"/>
    </row>
    <row r="987" spans="1:26" ht="10.5" customHeight="1">
      <c r="A987" s="69"/>
      <c r="B987" s="148"/>
      <c r="C987" s="69"/>
      <c r="D987" s="148"/>
      <c r="E987" s="69"/>
      <c r="F987" s="69"/>
      <c r="G987" s="69"/>
      <c r="H987" s="69"/>
      <c r="I987" s="69"/>
      <c r="J987" s="69"/>
      <c r="K987" s="69"/>
      <c r="L987" s="69"/>
      <c r="M987" s="69"/>
      <c r="N987" s="69"/>
      <c r="O987" s="69"/>
      <c r="P987" s="69"/>
      <c r="Q987" s="69"/>
      <c r="R987" s="69"/>
      <c r="S987" s="69"/>
      <c r="T987" s="69"/>
      <c r="U987" s="69"/>
      <c r="V987" s="69"/>
      <c r="W987" s="69"/>
      <c r="X987" s="69"/>
      <c r="Y987" s="69"/>
      <c r="Z987" s="69"/>
    </row>
    <row r="988" spans="1:26" ht="10.5" customHeight="1">
      <c r="A988" s="69"/>
      <c r="B988" s="148"/>
      <c r="C988" s="69"/>
      <c r="D988" s="148"/>
      <c r="E988" s="69"/>
      <c r="F988" s="69"/>
      <c r="G988" s="69"/>
      <c r="H988" s="69"/>
      <c r="I988" s="69"/>
      <c r="J988" s="69"/>
      <c r="K988" s="69"/>
      <c r="L988" s="69"/>
      <c r="M988" s="69"/>
      <c r="N988" s="69"/>
      <c r="O988" s="69"/>
      <c r="P988" s="69"/>
      <c r="Q988" s="69"/>
      <c r="R988" s="69"/>
      <c r="S988" s="69"/>
      <c r="T988" s="69"/>
      <c r="U988" s="69"/>
      <c r="V988" s="69"/>
      <c r="W988" s="69"/>
      <c r="X988" s="69"/>
      <c r="Y988" s="69"/>
      <c r="Z988" s="69"/>
    </row>
    <row r="989" spans="1:26" ht="10.5" customHeight="1">
      <c r="A989" s="69"/>
      <c r="B989" s="148"/>
      <c r="C989" s="69"/>
      <c r="D989" s="148"/>
      <c r="E989" s="69"/>
      <c r="F989" s="69"/>
      <c r="G989" s="69"/>
      <c r="H989" s="69"/>
      <c r="I989" s="69"/>
      <c r="J989" s="69"/>
      <c r="K989" s="69"/>
      <c r="L989" s="69"/>
      <c r="M989" s="69"/>
      <c r="N989" s="69"/>
      <c r="O989" s="69"/>
      <c r="P989" s="69"/>
      <c r="Q989" s="69"/>
      <c r="R989" s="69"/>
      <c r="S989" s="69"/>
      <c r="T989" s="69"/>
      <c r="U989" s="69"/>
      <c r="V989" s="69"/>
      <c r="W989" s="69"/>
      <c r="X989" s="69"/>
      <c r="Y989" s="69"/>
      <c r="Z989" s="69"/>
    </row>
    <row r="990" spans="1:26" ht="10.5" customHeight="1">
      <c r="A990" s="69"/>
      <c r="B990" s="148"/>
      <c r="C990" s="69"/>
      <c r="D990" s="148"/>
      <c r="E990" s="69"/>
      <c r="F990" s="69"/>
      <c r="G990" s="69"/>
      <c r="H990" s="69"/>
      <c r="I990" s="69"/>
      <c r="J990" s="69"/>
      <c r="K990" s="69"/>
      <c r="L990" s="69"/>
      <c r="M990" s="69"/>
      <c r="N990" s="69"/>
      <c r="O990" s="69"/>
      <c r="P990" s="69"/>
      <c r="Q990" s="69"/>
      <c r="R990" s="69"/>
      <c r="S990" s="69"/>
      <c r="T990" s="69"/>
      <c r="U990" s="69"/>
      <c r="V990" s="69"/>
      <c r="W990" s="69"/>
      <c r="X990" s="69"/>
      <c r="Y990" s="69"/>
      <c r="Z990" s="69"/>
    </row>
    <row r="991" spans="1:26" ht="10.5" customHeight="1">
      <c r="A991" s="69"/>
      <c r="B991" s="148"/>
      <c r="C991" s="69"/>
      <c r="D991" s="148"/>
      <c r="E991" s="69"/>
      <c r="F991" s="69"/>
      <c r="G991" s="69"/>
      <c r="H991" s="69"/>
      <c r="I991" s="69"/>
      <c r="J991" s="69"/>
      <c r="K991" s="69"/>
      <c r="L991" s="69"/>
      <c r="M991" s="69"/>
      <c r="N991" s="69"/>
      <c r="O991" s="69"/>
      <c r="P991" s="69"/>
      <c r="Q991" s="69"/>
      <c r="R991" s="69"/>
      <c r="S991" s="69"/>
      <c r="T991" s="69"/>
      <c r="U991" s="69"/>
      <c r="V991" s="69"/>
      <c r="W991" s="69"/>
      <c r="X991" s="69"/>
      <c r="Y991" s="69"/>
      <c r="Z991" s="69"/>
    </row>
    <row r="992" spans="1:26" ht="10.5" customHeight="1">
      <c r="A992" s="69"/>
      <c r="B992" s="148"/>
      <c r="C992" s="69"/>
      <c r="D992" s="148"/>
      <c r="E992" s="69"/>
      <c r="F992" s="69"/>
      <c r="G992" s="69"/>
      <c r="H992" s="69"/>
      <c r="I992" s="69"/>
      <c r="J992" s="69"/>
      <c r="K992" s="69"/>
      <c r="L992" s="69"/>
      <c r="M992" s="69"/>
      <c r="N992" s="69"/>
      <c r="O992" s="69"/>
      <c r="P992" s="69"/>
      <c r="Q992" s="69"/>
      <c r="R992" s="69"/>
      <c r="S992" s="69"/>
      <c r="T992" s="69"/>
      <c r="U992" s="69"/>
      <c r="V992" s="69"/>
      <c r="W992" s="69"/>
      <c r="X992" s="69"/>
      <c r="Y992" s="69"/>
      <c r="Z992" s="69"/>
    </row>
    <row r="993" spans="1:26" ht="10.5" customHeight="1">
      <c r="A993" s="69"/>
      <c r="B993" s="148"/>
      <c r="C993" s="69"/>
      <c r="D993" s="148"/>
      <c r="E993" s="69"/>
      <c r="F993" s="69"/>
      <c r="G993" s="69"/>
      <c r="H993" s="69"/>
      <c r="I993" s="69"/>
      <c r="J993" s="69"/>
      <c r="K993" s="69"/>
      <c r="L993" s="69"/>
      <c r="M993" s="69"/>
      <c r="N993" s="69"/>
      <c r="O993" s="69"/>
      <c r="P993" s="69"/>
      <c r="Q993" s="69"/>
      <c r="R993" s="69"/>
      <c r="S993" s="69"/>
      <c r="T993" s="69"/>
      <c r="U993" s="69"/>
      <c r="V993" s="69"/>
      <c r="W993" s="69"/>
      <c r="X993" s="69"/>
      <c r="Y993" s="69"/>
      <c r="Z993" s="69"/>
    </row>
    <row r="994" spans="1:26" ht="10.5" customHeight="1">
      <c r="A994" s="69"/>
      <c r="B994" s="148"/>
      <c r="C994" s="69"/>
      <c r="D994" s="148"/>
      <c r="E994" s="69"/>
      <c r="F994" s="69"/>
      <c r="G994" s="69"/>
      <c r="H994" s="69"/>
      <c r="I994" s="69"/>
      <c r="J994" s="69"/>
      <c r="K994" s="69"/>
      <c r="L994" s="69"/>
      <c r="M994" s="69"/>
      <c r="N994" s="69"/>
      <c r="O994" s="69"/>
      <c r="P994" s="69"/>
      <c r="Q994" s="69"/>
      <c r="R994" s="69"/>
      <c r="S994" s="69"/>
      <c r="T994" s="69"/>
      <c r="U994" s="69"/>
      <c r="V994" s="69"/>
      <c r="W994" s="69"/>
      <c r="X994" s="69"/>
      <c r="Y994" s="69"/>
      <c r="Z994" s="69"/>
    </row>
    <row r="995" spans="1:26" ht="10.5" customHeight="1">
      <c r="A995" s="69"/>
      <c r="B995" s="148"/>
      <c r="C995" s="69"/>
      <c r="D995" s="148"/>
      <c r="E995" s="69"/>
      <c r="F995" s="69"/>
      <c r="G995" s="69"/>
      <c r="H995" s="69"/>
      <c r="I995" s="69"/>
      <c r="J995" s="69"/>
      <c r="K995" s="69"/>
      <c r="L995" s="69"/>
      <c r="M995" s="69"/>
      <c r="N995" s="69"/>
      <c r="O995" s="69"/>
      <c r="P995" s="69"/>
      <c r="Q995" s="69"/>
      <c r="R995" s="69"/>
      <c r="S995" s="69"/>
      <c r="T995" s="69"/>
      <c r="U995" s="69"/>
      <c r="V995" s="69"/>
      <c r="W995" s="69"/>
      <c r="X995" s="69"/>
      <c r="Y995" s="69"/>
      <c r="Z995" s="69"/>
    </row>
    <row r="996" spans="1:26" ht="10.5" customHeight="1">
      <c r="A996" s="69"/>
      <c r="B996" s="148"/>
      <c r="C996" s="69"/>
      <c r="D996" s="148"/>
      <c r="E996" s="69"/>
      <c r="F996" s="69"/>
      <c r="G996" s="69"/>
      <c r="H996" s="69"/>
      <c r="I996" s="69"/>
      <c r="J996" s="69"/>
      <c r="K996" s="69"/>
      <c r="L996" s="69"/>
      <c r="M996" s="69"/>
      <c r="N996" s="69"/>
      <c r="O996" s="69"/>
      <c r="P996" s="69"/>
      <c r="Q996" s="69"/>
      <c r="R996" s="69"/>
      <c r="S996" s="69"/>
      <c r="T996" s="69"/>
      <c r="U996" s="69"/>
      <c r="V996" s="69"/>
      <c r="W996" s="69"/>
      <c r="X996" s="69"/>
      <c r="Y996" s="69"/>
      <c r="Z996" s="69"/>
    </row>
    <row r="997" spans="1:26" ht="10.5" customHeight="1">
      <c r="A997" s="69"/>
      <c r="B997" s="148"/>
      <c r="C997" s="69"/>
      <c r="D997" s="148"/>
      <c r="E997" s="69"/>
      <c r="F997" s="69"/>
      <c r="G997" s="69"/>
      <c r="H997" s="69"/>
      <c r="I997" s="69"/>
      <c r="J997" s="69"/>
      <c r="K997" s="69"/>
      <c r="L997" s="69"/>
      <c r="M997" s="69"/>
      <c r="N997" s="69"/>
      <c r="O997" s="69"/>
      <c r="P997" s="69"/>
      <c r="Q997" s="69"/>
      <c r="R997" s="69"/>
      <c r="S997" s="69"/>
      <c r="T997" s="69"/>
      <c r="U997" s="69"/>
      <c r="V997" s="69"/>
      <c r="W997" s="69"/>
      <c r="X997" s="69"/>
      <c r="Y997" s="69"/>
      <c r="Z997" s="69"/>
    </row>
    <row r="998" spans="1:26" ht="10.5" customHeight="1">
      <c r="A998" s="69"/>
      <c r="B998" s="148"/>
      <c r="C998" s="69"/>
      <c r="D998" s="148"/>
      <c r="E998" s="69"/>
      <c r="F998" s="69"/>
      <c r="G998" s="69"/>
      <c r="H998" s="69"/>
      <c r="I998" s="69"/>
      <c r="J998" s="69"/>
      <c r="K998" s="69"/>
      <c r="L998" s="69"/>
      <c r="M998" s="69"/>
      <c r="N998" s="69"/>
      <c r="O998" s="69"/>
      <c r="P998" s="69"/>
      <c r="Q998" s="69"/>
      <c r="R998" s="69"/>
      <c r="S998" s="69"/>
      <c r="T998" s="69"/>
      <c r="U998" s="69"/>
      <c r="V998" s="69"/>
      <c r="W998" s="69"/>
      <c r="X998" s="69"/>
      <c r="Y998" s="69"/>
      <c r="Z998" s="69"/>
    </row>
    <row r="999" spans="1:26" ht="10.5" customHeight="1">
      <c r="A999" s="69"/>
      <c r="B999" s="148"/>
      <c r="C999" s="69"/>
      <c r="D999" s="148"/>
      <c r="E999" s="69"/>
      <c r="F999" s="69"/>
      <c r="G999" s="69"/>
      <c r="H999" s="69"/>
      <c r="I999" s="69"/>
      <c r="J999" s="69"/>
      <c r="K999" s="69"/>
      <c r="L999" s="69"/>
      <c r="M999" s="69"/>
      <c r="N999" s="69"/>
      <c r="O999" s="69"/>
      <c r="P999" s="69"/>
      <c r="Q999" s="69"/>
      <c r="R999" s="69"/>
      <c r="S999" s="69"/>
      <c r="T999" s="69"/>
      <c r="U999" s="69"/>
      <c r="V999" s="69"/>
      <c r="W999" s="69"/>
      <c r="X999" s="69"/>
      <c r="Y999" s="69"/>
      <c r="Z999" s="69"/>
    </row>
    <row r="1000" spans="1:26" ht="10.5" customHeight="1">
      <c r="A1000" s="69"/>
      <c r="B1000" s="148"/>
      <c r="C1000" s="69"/>
      <c r="D1000" s="148"/>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row>
  </sheetData>
  <mergeCells count="10">
    <mergeCell ref="B8:G8"/>
    <mergeCell ref="B10:G10"/>
    <mergeCell ref="B62:G62"/>
    <mergeCell ref="B3:G3"/>
    <mergeCell ref="I3:N3"/>
    <mergeCell ref="P3:P5"/>
    <mergeCell ref="K4:L4"/>
    <mergeCell ref="M4:M5"/>
    <mergeCell ref="N4:N5"/>
    <mergeCell ref="B6:G6"/>
  </mergeCells>
  <dataValidations count="1">
    <dataValidation type="list" allowBlank="1" showErrorMessage="1" sqref="F7 F9 F11:F61">
      <formula1>#REF!</formula1>
    </dataValidation>
  </dataValidation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P7:P66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5" topLeftCell="B6" activePane="bottomRight" state="frozen"/>
      <selection pane="topRight" activeCell="B1" sqref="B1"/>
      <selection pane="bottomLeft" activeCell="A6" sqref="A6"/>
      <selection pane="bottomRight" activeCell="B6" sqref="B6"/>
    </sheetView>
  </sheetViews>
  <sheetFormatPr baseColWidth="10" defaultColWidth="12.625" defaultRowHeight="15" customHeight="1"/>
  <cols>
    <col min="1" max="1" width="2.375" customWidth="1"/>
    <col min="2" max="2" width="14.125" customWidth="1"/>
    <col min="3" max="3" width="44.75" customWidth="1"/>
    <col min="4" max="4" width="56.25" customWidth="1"/>
    <col min="5" max="5" width="13.25" customWidth="1"/>
    <col min="6" max="11" width="10" customWidth="1"/>
    <col min="12" max="12" width="12.125" customWidth="1"/>
    <col min="13" max="13" width="12.25" customWidth="1"/>
    <col min="14" max="26" width="10" customWidth="1"/>
  </cols>
  <sheetData>
    <row r="1" spans="1:26" ht="10.5" customHeight="1">
      <c r="A1" s="26"/>
      <c r="B1" s="26"/>
      <c r="C1" s="26"/>
      <c r="D1" s="26"/>
      <c r="E1" s="26"/>
      <c r="F1" s="26"/>
      <c r="G1" s="26"/>
      <c r="H1" s="26"/>
      <c r="I1" s="26"/>
      <c r="J1" s="26"/>
      <c r="K1" s="26"/>
      <c r="L1" s="26"/>
      <c r="M1" s="26"/>
      <c r="N1" s="26"/>
      <c r="O1" s="26"/>
      <c r="P1" s="26"/>
      <c r="Q1" s="26"/>
      <c r="R1" s="26"/>
      <c r="S1" s="26"/>
      <c r="T1" s="26"/>
      <c r="U1" s="26"/>
      <c r="V1" s="26"/>
      <c r="W1" s="26"/>
      <c r="X1" s="26"/>
      <c r="Y1" s="26"/>
      <c r="Z1" s="26"/>
    </row>
    <row r="2" spans="1:26" ht="24" customHeight="1">
      <c r="A2" s="26"/>
      <c r="B2" s="371" t="s">
        <v>93</v>
      </c>
      <c r="C2" s="370"/>
      <c r="D2" s="370"/>
      <c r="E2" s="370"/>
      <c r="F2" s="370"/>
      <c r="G2" s="26"/>
      <c r="H2" s="388" t="s">
        <v>94</v>
      </c>
      <c r="I2" s="389"/>
      <c r="J2" s="389"/>
      <c r="K2" s="389"/>
      <c r="L2" s="389"/>
      <c r="M2" s="390"/>
      <c r="N2" s="26"/>
      <c r="O2" s="374" t="s">
        <v>15</v>
      </c>
      <c r="P2" s="26"/>
      <c r="Q2" s="26"/>
      <c r="R2" s="26"/>
      <c r="S2" s="26"/>
      <c r="T2" s="26"/>
      <c r="U2" s="26"/>
      <c r="V2" s="26"/>
      <c r="W2" s="26"/>
      <c r="X2" s="26"/>
      <c r="Y2" s="26"/>
      <c r="Z2" s="26"/>
    </row>
    <row r="3" spans="1:26" ht="36" customHeight="1">
      <c r="A3" s="26"/>
      <c r="B3" s="2" t="s">
        <v>314</v>
      </c>
      <c r="C3" s="50"/>
      <c r="D3" s="50"/>
      <c r="E3" s="51"/>
      <c r="F3" s="50"/>
      <c r="G3" s="26"/>
      <c r="H3" s="28" t="s">
        <v>96</v>
      </c>
      <c r="I3" s="29" t="s">
        <v>97</v>
      </c>
      <c r="J3" s="377" t="s">
        <v>98</v>
      </c>
      <c r="K3" s="378"/>
      <c r="L3" s="379" t="s">
        <v>99</v>
      </c>
      <c r="M3" s="381" t="s">
        <v>100</v>
      </c>
      <c r="N3" s="26"/>
      <c r="O3" s="375"/>
      <c r="P3" s="26"/>
      <c r="Q3" s="26"/>
      <c r="R3" s="26"/>
      <c r="S3" s="26"/>
      <c r="T3" s="26"/>
      <c r="U3" s="26"/>
      <c r="V3" s="26"/>
      <c r="W3" s="26"/>
      <c r="X3" s="26"/>
      <c r="Y3" s="26"/>
      <c r="Z3" s="26"/>
    </row>
    <row r="4" spans="1:26" ht="10.5" customHeight="1">
      <c r="A4" s="26"/>
      <c r="B4" s="52" t="s">
        <v>101</v>
      </c>
      <c r="C4" s="52" t="s">
        <v>102</v>
      </c>
      <c r="D4" s="52" t="s">
        <v>103</v>
      </c>
      <c r="E4" s="52" t="s">
        <v>104</v>
      </c>
      <c r="F4" s="52" t="s">
        <v>105</v>
      </c>
      <c r="G4" s="26"/>
      <c r="H4" s="33" t="s">
        <v>106</v>
      </c>
      <c r="I4" s="34" t="s">
        <v>106</v>
      </c>
      <c r="J4" s="34" t="s">
        <v>106</v>
      </c>
      <c r="K4" s="34" t="s">
        <v>107</v>
      </c>
      <c r="L4" s="380"/>
      <c r="M4" s="382"/>
      <c r="N4" s="26"/>
      <c r="O4" s="376"/>
      <c r="P4" s="26"/>
      <c r="Q4" s="26"/>
      <c r="R4" s="26"/>
      <c r="S4" s="26"/>
      <c r="T4" s="26"/>
      <c r="U4" s="26"/>
      <c r="V4" s="26"/>
      <c r="W4" s="26"/>
      <c r="X4" s="26"/>
      <c r="Y4" s="26"/>
      <c r="Z4" s="26"/>
    </row>
    <row r="5" spans="1:26" ht="10.5" customHeight="1">
      <c r="A5" s="26"/>
      <c r="B5" s="386" t="s">
        <v>108</v>
      </c>
      <c r="C5" s="387"/>
      <c r="D5" s="387"/>
      <c r="E5" s="387"/>
      <c r="F5" s="378"/>
      <c r="G5" s="26"/>
      <c r="H5" s="35"/>
      <c r="I5" s="35"/>
      <c r="J5" s="35"/>
      <c r="K5" s="35"/>
      <c r="L5" s="35"/>
      <c r="M5" s="35"/>
      <c r="N5" s="26"/>
      <c r="O5" s="26"/>
      <c r="P5" s="26"/>
      <c r="Q5" s="26"/>
      <c r="R5" s="26"/>
      <c r="S5" s="26"/>
      <c r="T5" s="26"/>
      <c r="U5" s="26"/>
      <c r="V5" s="26"/>
      <c r="W5" s="26"/>
      <c r="X5" s="26"/>
      <c r="Y5" s="26"/>
      <c r="Z5" s="26"/>
    </row>
    <row r="6" spans="1:26" ht="49.5" customHeight="1">
      <c r="A6" s="26"/>
      <c r="B6" s="36" t="s">
        <v>315</v>
      </c>
      <c r="C6" s="42" t="s">
        <v>316</v>
      </c>
      <c r="D6" s="38" t="s">
        <v>18</v>
      </c>
      <c r="E6" s="39" t="s">
        <v>111</v>
      </c>
      <c r="F6" s="39" t="s">
        <v>112</v>
      </c>
      <c r="G6" s="26"/>
      <c r="H6" s="35"/>
      <c r="I6" s="35"/>
      <c r="J6" s="35"/>
      <c r="K6" s="35"/>
      <c r="L6" s="35"/>
      <c r="M6" s="35"/>
      <c r="N6" s="26"/>
      <c r="O6" s="35"/>
      <c r="P6" s="26"/>
      <c r="Q6" s="26"/>
      <c r="R6" s="26"/>
      <c r="S6" s="26"/>
      <c r="T6" s="26"/>
      <c r="U6" s="26"/>
      <c r="V6" s="26"/>
      <c r="W6" s="26"/>
      <c r="X6" s="26"/>
      <c r="Y6" s="26"/>
      <c r="Z6" s="26"/>
    </row>
    <row r="7" spans="1:26" ht="121.5" customHeight="1">
      <c r="A7" s="26"/>
      <c r="B7" s="36" t="s">
        <v>317</v>
      </c>
      <c r="C7" s="42" t="s">
        <v>318</v>
      </c>
      <c r="D7" s="38" t="s">
        <v>18</v>
      </c>
      <c r="E7" s="39" t="s">
        <v>111</v>
      </c>
      <c r="F7" s="39" t="s">
        <v>112</v>
      </c>
      <c r="G7" s="26"/>
      <c r="H7" s="35"/>
      <c r="I7" s="35"/>
      <c r="J7" s="35"/>
      <c r="K7" s="35"/>
      <c r="L7" s="35"/>
      <c r="M7" s="35"/>
      <c r="N7" s="26"/>
      <c r="O7" s="35"/>
      <c r="P7" s="26"/>
      <c r="Q7" s="26"/>
      <c r="R7" s="26"/>
      <c r="S7" s="26"/>
      <c r="T7" s="26"/>
      <c r="U7" s="26"/>
      <c r="V7" s="26"/>
      <c r="W7" s="26"/>
      <c r="X7" s="26"/>
      <c r="Y7" s="26"/>
      <c r="Z7" s="26"/>
    </row>
    <row r="8" spans="1:26" ht="24" customHeight="1">
      <c r="A8" s="26"/>
      <c r="B8" s="36" t="s">
        <v>319</v>
      </c>
      <c r="C8" s="42" t="s">
        <v>320</v>
      </c>
      <c r="D8" s="45"/>
      <c r="E8" s="39" t="s">
        <v>111</v>
      </c>
      <c r="F8" s="39" t="s">
        <v>112</v>
      </c>
      <c r="G8" s="26"/>
      <c r="H8" s="35"/>
      <c r="I8" s="35"/>
      <c r="J8" s="35"/>
      <c r="K8" s="35"/>
      <c r="L8" s="35"/>
      <c r="M8" s="35"/>
      <c r="N8" s="26"/>
      <c r="O8" s="35"/>
      <c r="P8" s="26"/>
      <c r="Q8" s="26"/>
      <c r="R8" s="26"/>
      <c r="S8" s="26"/>
      <c r="T8" s="26"/>
      <c r="U8" s="26"/>
      <c r="V8" s="26"/>
      <c r="W8" s="26"/>
      <c r="X8" s="26"/>
      <c r="Y8" s="26"/>
      <c r="Z8" s="26"/>
    </row>
    <row r="9" spans="1:26" ht="48" customHeight="1">
      <c r="A9" s="43"/>
      <c r="B9" s="36" t="s">
        <v>321</v>
      </c>
      <c r="C9" s="42" t="s">
        <v>322</v>
      </c>
      <c r="D9" s="44"/>
      <c r="E9" s="39" t="s">
        <v>111</v>
      </c>
      <c r="F9" s="40" t="s">
        <v>112</v>
      </c>
      <c r="G9" s="43"/>
      <c r="H9" s="35"/>
      <c r="I9" s="35"/>
      <c r="J9" s="35"/>
      <c r="K9" s="35"/>
      <c r="L9" s="35"/>
      <c r="M9" s="35"/>
      <c r="N9" s="43"/>
      <c r="O9" s="35"/>
      <c r="P9" s="43"/>
      <c r="Q9" s="43"/>
      <c r="R9" s="43"/>
      <c r="S9" s="43"/>
      <c r="T9" s="43"/>
      <c r="U9" s="43"/>
      <c r="V9" s="43"/>
      <c r="W9" s="43"/>
      <c r="X9" s="43"/>
      <c r="Y9" s="43"/>
      <c r="Z9" s="43"/>
    </row>
    <row r="10" spans="1:26" ht="12" customHeight="1">
      <c r="A10" s="26"/>
      <c r="B10" s="386" t="s">
        <v>139</v>
      </c>
      <c r="C10" s="387"/>
      <c r="D10" s="387"/>
      <c r="E10" s="387"/>
      <c r="F10" s="378"/>
      <c r="G10" s="26"/>
      <c r="H10" s="35"/>
      <c r="I10" s="35"/>
      <c r="J10" s="35"/>
      <c r="K10" s="35"/>
      <c r="L10" s="35"/>
      <c r="M10" s="35"/>
      <c r="N10" s="26"/>
      <c r="O10" s="35"/>
      <c r="P10" s="26"/>
      <c r="Q10" s="26"/>
      <c r="R10" s="26"/>
      <c r="S10" s="26"/>
      <c r="T10" s="26"/>
      <c r="U10" s="26"/>
      <c r="V10" s="26"/>
      <c r="W10" s="26"/>
      <c r="X10" s="26"/>
      <c r="Y10" s="26"/>
      <c r="Z10" s="26"/>
    </row>
    <row r="11" spans="1:26" ht="10.5" customHeight="1">
      <c r="A11" s="26"/>
      <c r="B11" s="36" t="s">
        <v>323</v>
      </c>
      <c r="C11" s="42" t="s">
        <v>324</v>
      </c>
      <c r="D11" s="44"/>
      <c r="E11" s="39" t="s">
        <v>111</v>
      </c>
      <c r="F11" s="39" t="s">
        <v>112</v>
      </c>
      <c r="G11" s="26"/>
      <c r="H11" s="35"/>
      <c r="I11" s="35"/>
      <c r="J11" s="35"/>
      <c r="K11" s="35"/>
      <c r="L11" s="35"/>
      <c r="M11" s="35"/>
      <c r="N11" s="26"/>
      <c r="O11" s="35"/>
      <c r="P11" s="26"/>
      <c r="Q11" s="26"/>
      <c r="R11" s="26"/>
      <c r="S11" s="26"/>
      <c r="T11" s="26"/>
      <c r="U11" s="26"/>
      <c r="V11" s="26"/>
      <c r="W11" s="26"/>
      <c r="X11" s="26"/>
      <c r="Y11" s="26"/>
      <c r="Z11" s="26"/>
    </row>
    <row r="12" spans="1:26" ht="51.75" customHeight="1">
      <c r="A12" s="26"/>
      <c r="B12" s="36" t="s">
        <v>325</v>
      </c>
      <c r="C12" s="42" t="s">
        <v>326</v>
      </c>
      <c r="D12" s="42"/>
      <c r="E12" s="39" t="s">
        <v>111</v>
      </c>
      <c r="F12" s="39" t="s">
        <v>112</v>
      </c>
      <c r="G12" s="26"/>
      <c r="H12" s="35"/>
      <c r="I12" s="35"/>
      <c r="J12" s="35"/>
      <c r="K12" s="35"/>
      <c r="L12" s="35"/>
      <c r="M12" s="35"/>
      <c r="N12" s="26"/>
      <c r="O12" s="35"/>
      <c r="P12" s="26"/>
      <c r="Q12" s="26"/>
      <c r="R12" s="26"/>
      <c r="S12" s="26"/>
      <c r="T12" s="26"/>
      <c r="U12" s="26"/>
      <c r="V12" s="26"/>
      <c r="W12" s="26"/>
      <c r="X12" s="26"/>
      <c r="Y12" s="26"/>
      <c r="Z12" s="26"/>
    </row>
    <row r="13" spans="1:26" ht="12" customHeight="1">
      <c r="A13" s="26"/>
      <c r="B13" s="386" t="s">
        <v>167</v>
      </c>
      <c r="C13" s="387"/>
      <c r="D13" s="387"/>
      <c r="E13" s="387"/>
      <c r="F13" s="378"/>
      <c r="G13" s="26"/>
      <c r="H13" s="35"/>
      <c r="I13" s="35"/>
      <c r="J13" s="35"/>
      <c r="K13" s="35"/>
      <c r="L13" s="35"/>
      <c r="M13" s="35"/>
      <c r="N13" s="26"/>
      <c r="O13" s="35"/>
      <c r="P13" s="26"/>
      <c r="Q13" s="26"/>
      <c r="R13" s="26"/>
      <c r="S13" s="26"/>
      <c r="T13" s="26"/>
      <c r="U13" s="26"/>
      <c r="V13" s="26"/>
      <c r="W13" s="26"/>
      <c r="X13" s="26"/>
      <c r="Y13" s="26"/>
      <c r="Z13" s="26"/>
    </row>
    <row r="14" spans="1:26" ht="24" customHeight="1">
      <c r="A14" s="53"/>
      <c r="B14" s="36" t="s">
        <v>327</v>
      </c>
      <c r="C14" s="42" t="s">
        <v>328</v>
      </c>
      <c r="D14" s="54"/>
      <c r="E14" s="39" t="s">
        <v>111</v>
      </c>
      <c r="F14" s="39" t="s">
        <v>112</v>
      </c>
      <c r="G14" s="53"/>
      <c r="H14" s="35"/>
      <c r="I14" s="35"/>
      <c r="J14" s="35"/>
      <c r="K14" s="35"/>
      <c r="L14" s="35"/>
      <c r="M14" s="35"/>
      <c r="N14" s="53"/>
      <c r="O14" s="35"/>
      <c r="P14" s="53"/>
      <c r="Q14" s="53"/>
      <c r="R14" s="55"/>
      <c r="S14" s="55"/>
      <c r="T14" s="55"/>
      <c r="U14" s="55"/>
      <c r="V14" s="55"/>
      <c r="W14" s="55"/>
      <c r="X14" s="55"/>
      <c r="Y14" s="55"/>
      <c r="Z14" s="55"/>
    </row>
    <row r="15" spans="1:26" ht="24" customHeight="1">
      <c r="A15" s="26"/>
      <c r="B15" s="36" t="s">
        <v>329</v>
      </c>
      <c r="C15" s="42" t="s">
        <v>330</v>
      </c>
      <c r="D15" s="45"/>
      <c r="E15" s="39" t="s">
        <v>111</v>
      </c>
      <c r="F15" s="39" t="s">
        <v>112</v>
      </c>
      <c r="G15" s="26"/>
      <c r="H15" s="35"/>
      <c r="I15" s="35"/>
      <c r="J15" s="35"/>
      <c r="K15" s="35"/>
      <c r="L15" s="35"/>
      <c r="M15" s="35"/>
      <c r="N15" s="26"/>
      <c r="O15" s="35"/>
      <c r="P15" s="26"/>
      <c r="Q15" s="26"/>
      <c r="R15" s="26"/>
      <c r="S15" s="26"/>
      <c r="T15" s="26"/>
      <c r="U15" s="26"/>
      <c r="V15" s="26"/>
      <c r="W15" s="26"/>
      <c r="X15" s="26"/>
      <c r="Y15" s="26"/>
      <c r="Z15" s="26"/>
    </row>
    <row r="16" spans="1:26" ht="51" customHeight="1">
      <c r="A16" s="26"/>
      <c r="B16" s="36" t="s">
        <v>331</v>
      </c>
      <c r="C16" s="42" t="s">
        <v>332</v>
      </c>
      <c r="D16" s="45"/>
      <c r="E16" s="39" t="s">
        <v>111</v>
      </c>
      <c r="F16" s="39" t="s">
        <v>112</v>
      </c>
      <c r="G16" s="26"/>
      <c r="H16" s="35"/>
      <c r="I16" s="35"/>
      <c r="J16" s="35"/>
      <c r="K16" s="35"/>
      <c r="L16" s="35"/>
      <c r="M16" s="35"/>
      <c r="N16" s="26"/>
      <c r="O16" s="35"/>
      <c r="P16" s="26"/>
      <c r="Q16" s="26"/>
      <c r="R16" s="26"/>
      <c r="S16" s="26"/>
      <c r="T16" s="26"/>
      <c r="U16" s="26"/>
      <c r="V16" s="26"/>
      <c r="W16" s="26"/>
      <c r="X16" s="26"/>
      <c r="Y16" s="26"/>
      <c r="Z16" s="26"/>
    </row>
    <row r="17" spans="1:26" ht="15.75" customHeight="1">
      <c r="A17" s="26"/>
      <c r="B17" s="36" t="s">
        <v>333</v>
      </c>
      <c r="C17" s="42" t="s">
        <v>334</v>
      </c>
      <c r="D17" s="56"/>
      <c r="E17" s="39" t="s">
        <v>111</v>
      </c>
      <c r="F17" s="39" t="s">
        <v>112</v>
      </c>
      <c r="G17" s="26"/>
      <c r="H17" s="35"/>
      <c r="I17" s="35"/>
      <c r="J17" s="35"/>
      <c r="K17" s="35"/>
      <c r="L17" s="35"/>
      <c r="M17" s="35"/>
      <c r="N17" s="26"/>
      <c r="O17" s="35"/>
      <c r="P17" s="26"/>
      <c r="Q17" s="26"/>
      <c r="R17" s="26"/>
      <c r="S17" s="26"/>
      <c r="T17" s="26"/>
      <c r="U17" s="26"/>
      <c r="V17" s="26"/>
      <c r="W17" s="26"/>
      <c r="X17" s="26"/>
      <c r="Y17" s="26"/>
      <c r="Z17" s="26"/>
    </row>
    <row r="18" spans="1:26" ht="36" customHeight="1">
      <c r="A18" s="26"/>
      <c r="B18" s="36" t="s">
        <v>335</v>
      </c>
      <c r="C18" s="42" t="s">
        <v>336</v>
      </c>
      <c r="D18" s="56"/>
      <c r="E18" s="39" t="s">
        <v>111</v>
      </c>
      <c r="F18" s="39" t="s">
        <v>112</v>
      </c>
      <c r="G18" s="26"/>
      <c r="H18" s="35"/>
      <c r="I18" s="35"/>
      <c r="J18" s="35"/>
      <c r="K18" s="35"/>
      <c r="L18" s="35"/>
      <c r="M18" s="35"/>
      <c r="N18" s="26"/>
      <c r="O18" s="35"/>
      <c r="P18" s="26"/>
      <c r="Q18" s="26"/>
      <c r="R18" s="26"/>
      <c r="S18" s="26"/>
      <c r="T18" s="26"/>
      <c r="U18" s="26"/>
      <c r="V18" s="26"/>
      <c r="W18" s="26"/>
      <c r="X18" s="26"/>
      <c r="Y18" s="26"/>
      <c r="Z18" s="26"/>
    </row>
    <row r="19" spans="1:26" ht="15.75" customHeight="1">
      <c r="A19" s="26"/>
      <c r="B19" s="36" t="s">
        <v>337</v>
      </c>
      <c r="C19" s="42" t="s">
        <v>338</v>
      </c>
      <c r="D19" s="56"/>
      <c r="E19" s="39" t="s">
        <v>111</v>
      </c>
      <c r="F19" s="39" t="s">
        <v>112</v>
      </c>
      <c r="G19" s="26"/>
      <c r="H19" s="35"/>
      <c r="I19" s="35"/>
      <c r="J19" s="35"/>
      <c r="K19" s="35"/>
      <c r="L19" s="35"/>
      <c r="M19" s="35"/>
      <c r="N19" s="26"/>
      <c r="O19" s="35"/>
      <c r="P19" s="26"/>
      <c r="Q19" s="26"/>
      <c r="R19" s="26"/>
      <c r="S19" s="26"/>
      <c r="T19" s="26"/>
      <c r="U19" s="26"/>
      <c r="V19" s="26"/>
      <c r="W19" s="26"/>
      <c r="X19" s="26"/>
      <c r="Y19" s="26"/>
      <c r="Z19" s="26"/>
    </row>
    <row r="20" spans="1:26" ht="29.25" customHeight="1">
      <c r="A20" s="26"/>
      <c r="B20" s="36" t="s">
        <v>339</v>
      </c>
      <c r="C20" s="42" t="s">
        <v>340</v>
      </c>
      <c r="D20" s="56"/>
      <c r="E20" s="39" t="s">
        <v>111</v>
      </c>
      <c r="F20" s="39" t="s">
        <v>112</v>
      </c>
      <c r="G20" s="26"/>
      <c r="H20" s="35"/>
      <c r="I20" s="35"/>
      <c r="J20" s="35"/>
      <c r="K20" s="35"/>
      <c r="L20" s="35"/>
      <c r="M20" s="35"/>
      <c r="N20" s="26"/>
      <c r="O20" s="35"/>
      <c r="P20" s="26"/>
      <c r="Q20" s="26"/>
      <c r="R20" s="26"/>
      <c r="S20" s="26"/>
      <c r="T20" s="26"/>
      <c r="U20" s="26"/>
      <c r="V20" s="26"/>
      <c r="W20" s="26"/>
      <c r="X20" s="26"/>
      <c r="Y20" s="26"/>
      <c r="Z20" s="26"/>
    </row>
    <row r="21" spans="1:26" ht="24" customHeight="1">
      <c r="A21" s="26"/>
      <c r="B21" s="36" t="s">
        <v>341</v>
      </c>
      <c r="C21" s="42" t="s">
        <v>342</v>
      </c>
      <c r="D21" s="42" t="s">
        <v>343</v>
      </c>
      <c r="E21" s="39" t="s">
        <v>111</v>
      </c>
      <c r="F21" s="39" t="s">
        <v>112</v>
      </c>
      <c r="G21" s="26"/>
      <c r="H21" s="35"/>
      <c r="I21" s="35"/>
      <c r="J21" s="35"/>
      <c r="K21" s="35"/>
      <c r="L21" s="35"/>
      <c r="M21" s="35"/>
      <c r="N21" s="26"/>
      <c r="O21" s="35"/>
      <c r="P21" s="26"/>
      <c r="Q21" s="26"/>
      <c r="R21" s="26"/>
      <c r="S21" s="26"/>
      <c r="T21" s="26"/>
      <c r="U21" s="26"/>
      <c r="V21" s="26"/>
      <c r="W21" s="26"/>
      <c r="X21" s="26"/>
      <c r="Y21" s="26"/>
      <c r="Z21" s="26"/>
    </row>
    <row r="22" spans="1:26" ht="10.5" customHeight="1">
      <c r="A22" s="26"/>
      <c r="B22" s="36" t="s">
        <v>344</v>
      </c>
      <c r="C22" s="42" t="s">
        <v>345</v>
      </c>
      <c r="D22" s="42"/>
      <c r="E22" s="39" t="s">
        <v>111</v>
      </c>
      <c r="F22" s="39" t="s">
        <v>112</v>
      </c>
      <c r="G22" s="26"/>
      <c r="H22" s="35"/>
      <c r="I22" s="35"/>
      <c r="J22" s="35"/>
      <c r="K22" s="35"/>
      <c r="L22" s="35"/>
      <c r="M22" s="35"/>
      <c r="N22" s="26"/>
      <c r="O22" s="35"/>
      <c r="P22" s="26"/>
      <c r="Q22" s="26"/>
      <c r="R22" s="26"/>
      <c r="S22" s="26"/>
      <c r="T22" s="26"/>
      <c r="U22" s="26"/>
      <c r="V22" s="26"/>
      <c r="W22" s="26"/>
      <c r="X22" s="26"/>
      <c r="Y22" s="26"/>
      <c r="Z22" s="26"/>
    </row>
    <row r="23" spans="1:26" ht="10.5" customHeight="1">
      <c r="A23" s="53"/>
      <c r="B23" s="36" t="s">
        <v>346</v>
      </c>
      <c r="C23" s="42" t="s">
        <v>347</v>
      </c>
      <c r="D23" s="54"/>
      <c r="E23" s="39" t="s">
        <v>111</v>
      </c>
      <c r="F23" s="39" t="s">
        <v>112</v>
      </c>
      <c r="G23" s="53"/>
      <c r="H23" s="35"/>
      <c r="I23" s="35"/>
      <c r="J23" s="35"/>
      <c r="K23" s="35"/>
      <c r="L23" s="35"/>
      <c r="M23" s="35"/>
      <c r="N23" s="53"/>
      <c r="O23" s="35"/>
      <c r="P23" s="53"/>
      <c r="Q23" s="53"/>
      <c r="R23" s="55"/>
      <c r="S23" s="55"/>
      <c r="T23" s="55"/>
      <c r="U23" s="55"/>
      <c r="V23" s="55"/>
      <c r="W23" s="55"/>
      <c r="X23" s="55"/>
      <c r="Y23" s="55"/>
      <c r="Z23" s="55"/>
    </row>
    <row r="24" spans="1:26" ht="10.5" customHeight="1">
      <c r="A24" s="53"/>
      <c r="B24" s="36" t="s">
        <v>348</v>
      </c>
      <c r="C24" s="42" t="s">
        <v>349</v>
      </c>
      <c r="D24" s="54"/>
      <c r="E24" s="39" t="s">
        <v>111</v>
      </c>
      <c r="F24" s="39" t="s">
        <v>112</v>
      </c>
      <c r="G24" s="53"/>
      <c r="H24" s="35"/>
      <c r="I24" s="35"/>
      <c r="J24" s="35"/>
      <c r="K24" s="35"/>
      <c r="L24" s="35"/>
      <c r="M24" s="35"/>
      <c r="N24" s="53"/>
      <c r="O24" s="35"/>
      <c r="P24" s="53"/>
      <c r="Q24" s="53"/>
      <c r="R24" s="55"/>
      <c r="S24" s="55"/>
      <c r="T24" s="55"/>
      <c r="U24" s="55"/>
      <c r="V24" s="55"/>
      <c r="W24" s="55"/>
      <c r="X24" s="55"/>
      <c r="Y24" s="55"/>
      <c r="Z24" s="55"/>
    </row>
    <row r="25" spans="1:26" ht="10.5" customHeight="1">
      <c r="A25" s="53"/>
      <c r="B25" s="36" t="s">
        <v>350</v>
      </c>
      <c r="C25" s="42" t="s">
        <v>351</v>
      </c>
      <c r="D25" s="54"/>
      <c r="E25" s="39" t="s">
        <v>111</v>
      </c>
      <c r="F25" s="39" t="s">
        <v>112</v>
      </c>
      <c r="G25" s="53"/>
      <c r="H25" s="35"/>
      <c r="I25" s="35"/>
      <c r="J25" s="35"/>
      <c r="K25" s="35"/>
      <c r="L25" s="35"/>
      <c r="M25" s="35"/>
      <c r="N25" s="53"/>
      <c r="O25" s="35"/>
      <c r="P25" s="53"/>
      <c r="Q25" s="53"/>
      <c r="R25" s="55"/>
      <c r="S25" s="55"/>
      <c r="T25" s="55"/>
      <c r="U25" s="55"/>
      <c r="V25" s="55"/>
      <c r="W25" s="55"/>
      <c r="X25" s="55"/>
      <c r="Y25" s="55"/>
      <c r="Z25" s="55"/>
    </row>
    <row r="26" spans="1:26" ht="36" customHeight="1">
      <c r="A26" s="53"/>
      <c r="B26" s="36" t="s">
        <v>352</v>
      </c>
      <c r="C26" s="42" t="s">
        <v>353</v>
      </c>
      <c r="D26" s="54"/>
      <c r="E26" s="39" t="s">
        <v>111</v>
      </c>
      <c r="F26" s="39" t="s">
        <v>112</v>
      </c>
      <c r="G26" s="53"/>
      <c r="H26" s="35"/>
      <c r="I26" s="35"/>
      <c r="J26" s="35"/>
      <c r="K26" s="35"/>
      <c r="L26" s="35"/>
      <c r="M26" s="35"/>
      <c r="N26" s="53"/>
      <c r="O26" s="35"/>
      <c r="P26" s="53"/>
      <c r="Q26" s="53"/>
      <c r="R26" s="55"/>
      <c r="S26" s="55"/>
      <c r="T26" s="55"/>
      <c r="U26" s="55"/>
      <c r="V26" s="55"/>
      <c r="W26" s="55"/>
      <c r="X26" s="55"/>
      <c r="Y26" s="55"/>
      <c r="Z26" s="55"/>
    </row>
    <row r="27" spans="1:26" ht="10.5" customHeight="1">
      <c r="A27" s="53"/>
      <c r="B27" s="36" t="s">
        <v>354</v>
      </c>
      <c r="C27" s="57" t="s">
        <v>355</v>
      </c>
      <c r="D27" s="58"/>
      <c r="E27" s="39" t="s">
        <v>111</v>
      </c>
      <c r="F27" s="39" t="s">
        <v>112</v>
      </c>
      <c r="G27" s="53"/>
      <c r="H27" s="35"/>
      <c r="I27" s="35"/>
      <c r="J27" s="35"/>
      <c r="K27" s="35"/>
      <c r="L27" s="35"/>
      <c r="M27" s="35"/>
      <c r="N27" s="53"/>
      <c r="O27" s="35"/>
      <c r="P27" s="53"/>
      <c r="Q27" s="53"/>
      <c r="R27" s="55"/>
      <c r="S27" s="55"/>
      <c r="T27" s="55"/>
      <c r="U27" s="55"/>
      <c r="V27" s="55"/>
      <c r="W27" s="55"/>
      <c r="X27" s="55"/>
      <c r="Y27" s="55"/>
      <c r="Z27" s="55"/>
    </row>
    <row r="28" spans="1:26" ht="10.5" customHeight="1">
      <c r="A28" s="53"/>
      <c r="B28" s="36" t="s">
        <v>356</v>
      </c>
      <c r="C28" s="42" t="s">
        <v>357</v>
      </c>
      <c r="D28" s="59"/>
      <c r="E28" s="39" t="s">
        <v>111</v>
      </c>
      <c r="F28" s="39" t="s">
        <v>112</v>
      </c>
      <c r="G28" s="53"/>
      <c r="H28" s="35"/>
      <c r="I28" s="35"/>
      <c r="J28" s="35"/>
      <c r="K28" s="35"/>
      <c r="L28" s="35"/>
      <c r="M28" s="35"/>
      <c r="N28" s="53"/>
      <c r="O28" s="35"/>
      <c r="P28" s="53"/>
      <c r="Q28" s="53"/>
      <c r="R28" s="55"/>
      <c r="S28" s="55"/>
      <c r="T28" s="55"/>
      <c r="U28" s="55"/>
      <c r="V28" s="55"/>
      <c r="W28" s="55"/>
      <c r="X28" s="55"/>
      <c r="Y28" s="55"/>
      <c r="Z28" s="55"/>
    </row>
    <row r="29" spans="1:26" ht="85.5" customHeight="1">
      <c r="A29" s="53"/>
      <c r="B29" s="36" t="s">
        <v>358</v>
      </c>
      <c r="C29" s="42" t="s">
        <v>359</v>
      </c>
      <c r="D29" s="59"/>
      <c r="E29" s="39" t="s">
        <v>111</v>
      </c>
      <c r="F29" s="39" t="s">
        <v>112</v>
      </c>
      <c r="G29" s="53"/>
      <c r="H29" s="35"/>
      <c r="I29" s="35"/>
      <c r="J29" s="35"/>
      <c r="K29" s="35"/>
      <c r="L29" s="35"/>
      <c r="M29" s="35"/>
      <c r="N29" s="53"/>
      <c r="O29" s="35"/>
      <c r="P29" s="53"/>
      <c r="Q29" s="53"/>
      <c r="R29" s="55"/>
      <c r="S29" s="55"/>
      <c r="T29" s="55"/>
      <c r="U29" s="55"/>
      <c r="V29" s="55"/>
      <c r="W29" s="55"/>
      <c r="X29" s="55"/>
      <c r="Y29" s="55"/>
      <c r="Z29" s="55"/>
    </row>
    <row r="30" spans="1:26" ht="10.5" customHeight="1">
      <c r="A30" s="53"/>
      <c r="B30" s="36" t="s">
        <v>360</v>
      </c>
      <c r="C30" s="42" t="s">
        <v>361</v>
      </c>
      <c r="D30" s="59"/>
      <c r="E30" s="39" t="s">
        <v>111</v>
      </c>
      <c r="F30" s="39" t="s">
        <v>112</v>
      </c>
      <c r="G30" s="53"/>
      <c r="H30" s="35"/>
      <c r="I30" s="35"/>
      <c r="J30" s="35"/>
      <c r="K30" s="35"/>
      <c r="L30" s="35"/>
      <c r="M30" s="35"/>
      <c r="N30" s="53"/>
      <c r="O30" s="35"/>
      <c r="P30" s="53"/>
      <c r="Q30" s="53"/>
      <c r="R30" s="55"/>
      <c r="S30" s="55"/>
      <c r="T30" s="55"/>
      <c r="U30" s="55"/>
      <c r="V30" s="55"/>
      <c r="W30" s="55"/>
      <c r="X30" s="55"/>
      <c r="Y30" s="55"/>
      <c r="Z30" s="55"/>
    </row>
    <row r="31" spans="1:26" ht="10.5" customHeight="1">
      <c r="A31" s="53"/>
      <c r="B31" s="36" t="s">
        <v>362</v>
      </c>
      <c r="C31" s="42" t="s">
        <v>363</v>
      </c>
      <c r="D31" s="59"/>
      <c r="E31" s="39" t="s">
        <v>111</v>
      </c>
      <c r="F31" s="39" t="s">
        <v>112</v>
      </c>
      <c r="G31" s="53"/>
      <c r="H31" s="35"/>
      <c r="I31" s="35"/>
      <c r="J31" s="35"/>
      <c r="K31" s="35"/>
      <c r="L31" s="35"/>
      <c r="M31" s="35"/>
      <c r="N31" s="53"/>
      <c r="O31" s="35"/>
      <c r="P31" s="53"/>
      <c r="Q31" s="53"/>
      <c r="R31" s="55"/>
      <c r="S31" s="55"/>
      <c r="T31" s="55"/>
      <c r="U31" s="55"/>
      <c r="V31" s="55"/>
      <c r="W31" s="55"/>
      <c r="X31" s="55"/>
      <c r="Y31" s="55"/>
      <c r="Z31" s="55"/>
    </row>
    <row r="32" spans="1:26" ht="10.5" customHeight="1">
      <c r="A32" s="53"/>
      <c r="B32" s="36" t="s">
        <v>364</v>
      </c>
      <c r="C32" s="42" t="s">
        <v>365</v>
      </c>
      <c r="D32" s="59"/>
      <c r="E32" s="39" t="s">
        <v>111</v>
      </c>
      <c r="F32" s="39" t="s">
        <v>112</v>
      </c>
      <c r="G32" s="53"/>
      <c r="H32" s="35"/>
      <c r="I32" s="35"/>
      <c r="J32" s="35"/>
      <c r="K32" s="35"/>
      <c r="L32" s="35"/>
      <c r="M32" s="35"/>
      <c r="N32" s="53"/>
      <c r="O32" s="35"/>
      <c r="P32" s="53"/>
      <c r="Q32" s="53"/>
      <c r="R32" s="55"/>
      <c r="S32" s="55"/>
      <c r="T32" s="55"/>
      <c r="U32" s="55"/>
      <c r="V32" s="55"/>
      <c r="W32" s="55"/>
      <c r="X32" s="55"/>
      <c r="Y32" s="55"/>
      <c r="Z32" s="55"/>
    </row>
    <row r="33" spans="1:26" ht="10.5" customHeight="1">
      <c r="A33" s="53"/>
      <c r="B33" s="36" t="s">
        <v>366</v>
      </c>
      <c r="C33" s="42" t="s">
        <v>367</v>
      </c>
      <c r="D33" s="59"/>
      <c r="E33" s="39" t="s">
        <v>111</v>
      </c>
      <c r="F33" s="39" t="s">
        <v>112</v>
      </c>
      <c r="G33" s="53"/>
      <c r="H33" s="35"/>
      <c r="I33" s="35"/>
      <c r="J33" s="35"/>
      <c r="K33" s="35"/>
      <c r="L33" s="35"/>
      <c r="M33" s="35"/>
      <c r="N33" s="53"/>
      <c r="O33" s="35"/>
      <c r="P33" s="53"/>
      <c r="Q33" s="53"/>
      <c r="R33" s="55"/>
      <c r="S33" s="55"/>
      <c r="T33" s="55"/>
      <c r="U33" s="55"/>
      <c r="V33" s="55"/>
      <c r="W33" s="55"/>
      <c r="X33" s="55"/>
      <c r="Y33" s="55"/>
      <c r="Z33" s="55"/>
    </row>
    <row r="34" spans="1:26" ht="12" customHeight="1">
      <c r="A34" s="26"/>
      <c r="B34" s="386" t="s">
        <v>256</v>
      </c>
      <c r="C34" s="387"/>
      <c r="D34" s="387"/>
      <c r="E34" s="387"/>
      <c r="F34" s="378"/>
      <c r="G34" s="26"/>
      <c r="H34" s="35"/>
      <c r="I34" s="35"/>
      <c r="J34" s="35"/>
      <c r="K34" s="35"/>
      <c r="L34" s="35"/>
      <c r="M34" s="35"/>
      <c r="N34" s="26"/>
      <c r="O34" s="35"/>
      <c r="P34" s="26"/>
      <c r="Q34" s="26"/>
      <c r="R34" s="26"/>
      <c r="S34" s="26"/>
      <c r="T34" s="26"/>
      <c r="U34" s="26"/>
      <c r="V34" s="26"/>
      <c r="W34" s="26"/>
      <c r="X34" s="26"/>
      <c r="Y34" s="26"/>
      <c r="Z34" s="26"/>
    </row>
    <row r="35" spans="1:26" ht="24" customHeight="1">
      <c r="A35" s="26"/>
      <c r="B35" s="36" t="s">
        <v>368</v>
      </c>
      <c r="C35" s="42" t="s">
        <v>369</v>
      </c>
      <c r="D35" s="45"/>
      <c r="E35" s="39" t="s">
        <v>111</v>
      </c>
      <c r="F35" s="39" t="s">
        <v>112</v>
      </c>
      <c r="G35" s="26"/>
      <c r="H35" s="35"/>
      <c r="I35" s="35"/>
      <c r="J35" s="35"/>
      <c r="K35" s="35"/>
      <c r="L35" s="35"/>
      <c r="M35" s="35"/>
      <c r="N35" s="26"/>
      <c r="O35" s="35"/>
      <c r="P35" s="26"/>
      <c r="Q35" s="26"/>
      <c r="R35" s="26"/>
      <c r="S35" s="26"/>
      <c r="T35" s="26"/>
      <c r="U35" s="26"/>
      <c r="V35" s="26"/>
      <c r="W35" s="26"/>
      <c r="X35" s="26"/>
      <c r="Y35" s="26"/>
      <c r="Z35" s="26"/>
    </row>
    <row r="36" spans="1:26" ht="24" customHeight="1">
      <c r="A36" s="26"/>
      <c r="B36" s="36" t="s">
        <v>370</v>
      </c>
      <c r="C36" s="42" t="s">
        <v>371</v>
      </c>
      <c r="D36" s="45"/>
      <c r="E36" s="39" t="s">
        <v>111</v>
      </c>
      <c r="F36" s="39" t="s">
        <v>112</v>
      </c>
      <c r="G36" s="26"/>
      <c r="H36" s="35"/>
      <c r="I36" s="35"/>
      <c r="J36" s="35"/>
      <c r="K36" s="35"/>
      <c r="L36" s="35"/>
      <c r="M36" s="35"/>
      <c r="N36" s="26"/>
      <c r="O36" s="35"/>
      <c r="P36" s="26"/>
      <c r="Q36" s="26"/>
      <c r="R36" s="26"/>
      <c r="S36" s="26"/>
      <c r="T36" s="26"/>
      <c r="U36" s="26"/>
      <c r="V36" s="26"/>
      <c r="W36" s="26"/>
      <c r="X36" s="26"/>
      <c r="Y36" s="26"/>
      <c r="Z36" s="26"/>
    </row>
    <row r="37" spans="1:26" ht="24" customHeight="1">
      <c r="A37" s="26"/>
      <c r="B37" s="36" t="s">
        <v>372</v>
      </c>
      <c r="C37" s="42" t="s">
        <v>373</v>
      </c>
      <c r="D37" s="45"/>
      <c r="E37" s="39" t="s">
        <v>311</v>
      </c>
      <c r="F37" s="39" t="s">
        <v>374</v>
      </c>
      <c r="G37" s="26"/>
      <c r="H37" s="35"/>
      <c r="I37" s="35"/>
      <c r="J37" s="35"/>
      <c r="K37" s="35"/>
      <c r="L37" s="35"/>
      <c r="M37" s="35"/>
      <c r="N37" s="26"/>
      <c r="O37" s="35"/>
      <c r="P37" s="26"/>
      <c r="Q37" s="26"/>
      <c r="R37" s="26"/>
      <c r="S37" s="26"/>
      <c r="T37" s="26"/>
      <c r="U37" s="26"/>
      <c r="V37" s="26"/>
      <c r="W37" s="26"/>
      <c r="X37" s="26"/>
      <c r="Y37" s="26"/>
      <c r="Z37" s="26"/>
    </row>
    <row r="38" spans="1:26" ht="36" customHeight="1">
      <c r="A38" s="26"/>
      <c r="B38" s="36" t="s">
        <v>375</v>
      </c>
      <c r="C38" s="42" t="s">
        <v>376</v>
      </c>
      <c r="D38" s="45"/>
      <c r="E38" s="39" t="s">
        <v>111</v>
      </c>
      <c r="F38" s="39" t="s">
        <v>112</v>
      </c>
      <c r="G38" s="26"/>
      <c r="H38" s="35"/>
      <c r="I38" s="35"/>
      <c r="J38" s="35"/>
      <c r="K38" s="35"/>
      <c r="L38" s="35"/>
      <c r="M38" s="35"/>
      <c r="N38" s="26"/>
      <c r="O38" s="35"/>
      <c r="P38" s="26"/>
      <c r="Q38" s="26"/>
      <c r="R38" s="26"/>
      <c r="S38" s="26"/>
      <c r="T38" s="26"/>
      <c r="U38" s="26"/>
      <c r="V38" s="26"/>
      <c r="W38" s="26"/>
      <c r="X38" s="26"/>
      <c r="Y38" s="26"/>
      <c r="Z38" s="26"/>
    </row>
    <row r="39" spans="1:26" ht="24" customHeight="1">
      <c r="A39" s="26"/>
      <c r="B39" s="36" t="s">
        <v>377</v>
      </c>
      <c r="C39" s="42" t="s">
        <v>378</v>
      </c>
      <c r="D39" s="45"/>
      <c r="E39" s="39" t="s">
        <v>111</v>
      </c>
      <c r="F39" s="39" t="s">
        <v>112</v>
      </c>
      <c r="G39" s="26"/>
      <c r="H39" s="35"/>
      <c r="I39" s="35"/>
      <c r="J39" s="35"/>
      <c r="K39" s="35"/>
      <c r="L39" s="35"/>
      <c r="M39" s="35"/>
      <c r="N39" s="26"/>
      <c r="O39" s="35"/>
      <c r="P39" s="26"/>
      <c r="Q39" s="26"/>
      <c r="R39" s="26"/>
      <c r="S39" s="26"/>
      <c r="T39" s="26"/>
      <c r="U39" s="26"/>
      <c r="V39" s="26"/>
      <c r="W39" s="26"/>
      <c r="X39" s="26"/>
      <c r="Y39" s="26"/>
      <c r="Z39" s="26"/>
    </row>
    <row r="40" spans="1:26" ht="49.5" customHeight="1">
      <c r="A40" s="26"/>
      <c r="B40" s="36" t="s">
        <v>379</v>
      </c>
      <c r="C40" s="42" t="s">
        <v>351</v>
      </c>
      <c r="D40" s="45"/>
      <c r="E40" s="39" t="s">
        <v>111</v>
      </c>
      <c r="F40" s="39" t="s">
        <v>112</v>
      </c>
      <c r="G40" s="26"/>
      <c r="H40" s="35"/>
      <c r="I40" s="35"/>
      <c r="J40" s="35"/>
      <c r="K40" s="35"/>
      <c r="L40" s="35"/>
      <c r="M40" s="35"/>
      <c r="N40" s="26"/>
      <c r="O40" s="35"/>
      <c r="P40" s="26"/>
      <c r="Q40" s="26"/>
      <c r="R40" s="26"/>
      <c r="S40" s="26"/>
      <c r="T40" s="26"/>
      <c r="U40" s="26"/>
      <c r="V40" s="26"/>
      <c r="W40" s="26"/>
      <c r="X40" s="26"/>
      <c r="Y40" s="26"/>
      <c r="Z40" s="26"/>
    </row>
    <row r="41" spans="1:26" ht="10.5" customHeight="1">
      <c r="A41" s="53"/>
      <c r="B41" s="36" t="s">
        <v>380</v>
      </c>
      <c r="C41" s="42" t="s">
        <v>381</v>
      </c>
      <c r="D41" s="54"/>
      <c r="E41" s="39" t="s">
        <v>311</v>
      </c>
      <c r="F41" s="39" t="s">
        <v>374</v>
      </c>
      <c r="G41" s="53"/>
      <c r="H41" s="35"/>
      <c r="I41" s="35"/>
      <c r="J41" s="35"/>
      <c r="K41" s="35"/>
      <c r="L41" s="35"/>
      <c r="M41" s="35"/>
      <c r="N41" s="53"/>
      <c r="O41" s="35"/>
      <c r="P41" s="53"/>
      <c r="Q41" s="53"/>
      <c r="R41" s="55"/>
      <c r="S41" s="55"/>
      <c r="T41" s="55"/>
      <c r="U41" s="55"/>
      <c r="V41" s="55"/>
      <c r="W41" s="55"/>
      <c r="X41" s="55"/>
      <c r="Y41" s="55"/>
      <c r="Z41" s="55"/>
    </row>
    <row r="42" spans="1:26" ht="10.5" customHeight="1">
      <c r="A42" s="53"/>
      <c r="B42" s="36" t="s">
        <v>382</v>
      </c>
      <c r="C42" s="42" t="s">
        <v>383</v>
      </c>
      <c r="D42" s="54"/>
      <c r="E42" s="39" t="s">
        <v>311</v>
      </c>
      <c r="F42" s="39" t="s">
        <v>374</v>
      </c>
      <c r="G42" s="53"/>
      <c r="H42" s="35"/>
      <c r="I42" s="35"/>
      <c r="J42" s="35"/>
      <c r="K42" s="35"/>
      <c r="L42" s="35"/>
      <c r="M42" s="35"/>
      <c r="N42" s="53"/>
      <c r="O42" s="35"/>
      <c r="P42" s="53"/>
      <c r="Q42" s="53"/>
      <c r="R42" s="55"/>
      <c r="S42" s="55"/>
      <c r="T42" s="55"/>
      <c r="U42" s="55"/>
      <c r="V42" s="55"/>
      <c r="W42" s="55"/>
      <c r="X42" s="55"/>
      <c r="Y42" s="55"/>
      <c r="Z42" s="55"/>
    </row>
    <row r="43" spans="1:26" ht="12" customHeight="1">
      <c r="A43" s="26"/>
      <c r="B43" s="386" t="s">
        <v>384</v>
      </c>
      <c r="C43" s="387"/>
      <c r="D43" s="387"/>
      <c r="E43" s="387"/>
      <c r="F43" s="378"/>
      <c r="G43" s="26"/>
      <c r="H43" s="35"/>
      <c r="I43" s="35"/>
      <c r="J43" s="35"/>
      <c r="K43" s="35"/>
      <c r="L43" s="35"/>
      <c r="M43" s="35"/>
      <c r="N43" s="26"/>
      <c r="O43" s="35"/>
      <c r="P43" s="26"/>
      <c r="Q43" s="26"/>
      <c r="R43" s="26"/>
      <c r="S43" s="26"/>
      <c r="T43" s="26"/>
      <c r="U43" s="26"/>
      <c r="V43" s="26"/>
      <c r="W43" s="26"/>
      <c r="X43" s="26"/>
      <c r="Y43" s="26"/>
      <c r="Z43" s="26"/>
    </row>
    <row r="44" spans="1:26" ht="84.75" customHeight="1">
      <c r="A44" s="43"/>
      <c r="B44" s="36" t="s">
        <v>385</v>
      </c>
      <c r="C44" s="42" t="s">
        <v>386</v>
      </c>
      <c r="D44" s="42"/>
      <c r="E44" s="39" t="s">
        <v>111</v>
      </c>
      <c r="F44" s="39" t="s">
        <v>112</v>
      </c>
      <c r="G44" s="43"/>
      <c r="H44" s="35"/>
      <c r="I44" s="35"/>
      <c r="J44" s="35"/>
      <c r="K44" s="35"/>
      <c r="L44" s="35"/>
      <c r="M44" s="35"/>
      <c r="N44" s="43"/>
      <c r="O44" s="35"/>
      <c r="P44" s="43"/>
      <c r="Q44" s="43"/>
      <c r="R44" s="43"/>
      <c r="S44" s="43"/>
      <c r="T44" s="43"/>
      <c r="U44" s="43"/>
      <c r="V44" s="43"/>
      <c r="W44" s="43"/>
      <c r="X44" s="43"/>
      <c r="Y44" s="43"/>
      <c r="Z44" s="43"/>
    </row>
    <row r="45" spans="1:26" ht="10.5" customHeight="1">
      <c r="A45" s="43"/>
      <c r="B45" s="36" t="s">
        <v>387</v>
      </c>
      <c r="C45" s="42" t="s">
        <v>388</v>
      </c>
      <c r="D45" s="42"/>
      <c r="E45" s="39" t="s">
        <v>111</v>
      </c>
      <c r="F45" s="39" t="s">
        <v>112</v>
      </c>
      <c r="G45" s="43"/>
      <c r="H45" s="35"/>
      <c r="I45" s="35"/>
      <c r="J45" s="35"/>
      <c r="K45" s="35"/>
      <c r="L45" s="35"/>
      <c r="M45" s="35"/>
      <c r="N45" s="43"/>
      <c r="O45" s="35"/>
      <c r="P45" s="43"/>
      <c r="Q45" s="43"/>
      <c r="R45" s="43"/>
      <c r="S45" s="43"/>
      <c r="T45" s="43"/>
      <c r="U45" s="43"/>
      <c r="V45" s="43"/>
      <c r="W45" s="43"/>
      <c r="X45" s="43"/>
      <c r="Y45" s="43"/>
      <c r="Z45" s="43"/>
    </row>
    <row r="46" spans="1:26" ht="10.5" customHeight="1">
      <c r="A46" s="43"/>
      <c r="B46" s="36" t="s">
        <v>389</v>
      </c>
      <c r="C46" s="42" t="s">
        <v>390</v>
      </c>
      <c r="D46" s="42" t="s">
        <v>18</v>
      </c>
      <c r="E46" s="39" t="s">
        <v>111</v>
      </c>
      <c r="F46" s="39" t="s">
        <v>112</v>
      </c>
      <c r="G46" s="43"/>
      <c r="H46" s="35"/>
      <c r="I46" s="35"/>
      <c r="J46" s="35"/>
      <c r="K46" s="35"/>
      <c r="L46" s="35"/>
      <c r="M46" s="35"/>
      <c r="N46" s="43"/>
      <c r="O46" s="35"/>
      <c r="P46" s="43"/>
      <c r="Q46" s="43"/>
      <c r="R46" s="43"/>
      <c r="S46" s="43"/>
      <c r="T46" s="43"/>
      <c r="U46" s="43"/>
      <c r="V46" s="43"/>
      <c r="W46" s="43"/>
      <c r="X46" s="43"/>
      <c r="Y46" s="43"/>
      <c r="Z46" s="43"/>
    </row>
    <row r="47" spans="1:26" ht="39.75" customHeight="1">
      <c r="A47" s="43"/>
      <c r="B47" s="36" t="s">
        <v>391</v>
      </c>
      <c r="C47" s="42" t="s">
        <v>392</v>
      </c>
      <c r="D47" s="42"/>
      <c r="E47" s="39" t="s">
        <v>111</v>
      </c>
      <c r="F47" s="39" t="s">
        <v>112</v>
      </c>
      <c r="G47" s="43"/>
      <c r="H47" s="35"/>
      <c r="I47" s="35"/>
      <c r="J47" s="35"/>
      <c r="K47" s="35"/>
      <c r="L47" s="35"/>
      <c r="M47" s="35"/>
      <c r="N47" s="43"/>
      <c r="O47" s="35"/>
      <c r="P47" s="43"/>
      <c r="Q47" s="43"/>
      <c r="R47" s="43"/>
      <c r="S47" s="43"/>
      <c r="T47" s="43"/>
      <c r="U47" s="43"/>
      <c r="V47" s="43"/>
      <c r="W47" s="43"/>
      <c r="X47" s="43"/>
      <c r="Y47" s="43"/>
      <c r="Z47" s="43"/>
    </row>
    <row r="48" spans="1:26" ht="24" customHeight="1">
      <c r="A48" s="43"/>
      <c r="B48" s="36" t="s">
        <v>393</v>
      </c>
      <c r="C48" s="42" t="s">
        <v>394</v>
      </c>
      <c r="D48" s="42"/>
      <c r="E48" s="39" t="s">
        <v>111</v>
      </c>
      <c r="F48" s="39" t="s">
        <v>112</v>
      </c>
      <c r="G48" s="43"/>
      <c r="H48" s="35"/>
      <c r="I48" s="35"/>
      <c r="J48" s="35"/>
      <c r="K48" s="35"/>
      <c r="L48" s="35"/>
      <c r="M48" s="35"/>
      <c r="N48" s="43"/>
      <c r="O48" s="35"/>
      <c r="P48" s="43"/>
      <c r="Q48" s="43"/>
      <c r="R48" s="43"/>
      <c r="S48" s="43"/>
      <c r="T48" s="43"/>
      <c r="U48" s="43"/>
      <c r="V48" s="43"/>
      <c r="W48" s="43"/>
      <c r="X48" s="43"/>
      <c r="Y48" s="43"/>
      <c r="Z48" s="43"/>
    </row>
    <row r="49" spans="1:26" ht="24" customHeight="1">
      <c r="A49" s="43"/>
      <c r="B49" s="36" t="s">
        <v>395</v>
      </c>
      <c r="C49" s="42" t="s">
        <v>396</v>
      </c>
      <c r="D49" s="42"/>
      <c r="E49" s="39" t="s">
        <v>111</v>
      </c>
      <c r="F49" s="39" t="s">
        <v>112</v>
      </c>
      <c r="G49" s="43"/>
      <c r="H49" s="35"/>
      <c r="I49" s="35"/>
      <c r="J49" s="35"/>
      <c r="K49" s="35"/>
      <c r="L49" s="35"/>
      <c r="M49" s="35"/>
      <c r="N49" s="43"/>
      <c r="O49" s="35"/>
      <c r="P49" s="43"/>
      <c r="Q49" s="43"/>
      <c r="R49" s="43"/>
      <c r="S49" s="43"/>
      <c r="T49" s="43"/>
      <c r="U49" s="43"/>
      <c r="V49" s="43"/>
      <c r="W49" s="43"/>
      <c r="X49" s="43"/>
      <c r="Y49" s="43"/>
      <c r="Z49" s="43"/>
    </row>
    <row r="50" spans="1:26" ht="36.75" customHeight="1">
      <c r="A50" s="43"/>
      <c r="B50" s="36" t="s">
        <v>397</v>
      </c>
      <c r="C50" s="42" t="s">
        <v>398</v>
      </c>
      <c r="D50" s="42"/>
      <c r="E50" s="39" t="s">
        <v>111</v>
      </c>
      <c r="F50" s="39" t="s">
        <v>112</v>
      </c>
      <c r="G50" s="43"/>
      <c r="H50" s="35"/>
      <c r="I50" s="35"/>
      <c r="J50" s="35"/>
      <c r="K50" s="35"/>
      <c r="L50" s="35"/>
      <c r="M50" s="35"/>
      <c r="N50" s="43"/>
      <c r="O50" s="35"/>
      <c r="P50" s="43"/>
      <c r="Q50" s="43"/>
      <c r="R50" s="43"/>
      <c r="S50" s="43"/>
      <c r="T50" s="43"/>
      <c r="U50" s="43"/>
      <c r="V50" s="43"/>
      <c r="W50" s="43"/>
      <c r="X50" s="43"/>
      <c r="Y50" s="43"/>
      <c r="Z50" s="43"/>
    </row>
    <row r="51" spans="1:26" ht="36" customHeight="1">
      <c r="A51" s="43"/>
      <c r="B51" s="36" t="s">
        <v>399</v>
      </c>
      <c r="C51" s="42" t="s">
        <v>400</v>
      </c>
      <c r="D51" s="42"/>
      <c r="E51" s="39" t="s">
        <v>111</v>
      </c>
      <c r="F51" s="39" t="s">
        <v>112</v>
      </c>
      <c r="G51" s="43"/>
      <c r="H51" s="35"/>
      <c r="I51" s="35"/>
      <c r="J51" s="35"/>
      <c r="K51" s="35"/>
      <c r="L51" s="35"/>
      <c r="M51" s="35"/>
      <c r="N51" s="43"/>
      <c r="O51" s="35"/>
      <c r="P51" s="43"/>
      <c r="Q51" s="43"/>
      <c r="R51" s="43"/>
      <c r="S51" s="43"/>
      <c r="T51" s="43"/>
      <c r="U51" s="43"/>
      <c r="V51" s="43"/>
      <c r="W51" s="43"/>
      <c r="X51" s="43"/>
      <c r="Y51" s="43"/>
      <c r="Z51" s="43"/>
    </row>
    <row r="52" spans="1:26" ht="36" customHeight="1">
      <c r="A52" s="43"/>
      <c r="B52" s="36" t="s">
        <v>401</v>
      </c>
      <c r="C52" s="42" t="s">
        <v>402</v>
      </c>
      <c r="D52" s="42"/>
      <c r="E52" s="39" t="s">
        <v>111</v>
      </c>
      <c r="F52" s="39" t="s">
        <v>112</v>
      </c>
      <c r="G52" s="43"/>
      <c r="H52" s="35"/>
      <c r="I52" s="35"/>
      <c r="J52" s="35"/>
      <c r="K52" s="35"/>
      <c r="L52" s="35"/>
      <c r="M52" s="35"/>
      <c r="N52" s="43"/>
      <c r="O52" s="35"/>
      <c r="P52" s="43"/>
      <c r="Q52" s="43"/>
      <c r="R52" s="43"/>
      <c r="S52" s="43"/>
      <c r="T52" s="43"/>
      <c r="U52" s="43"/>
      <c r="V52" s="43"/>
      <c r="W52" s="43"/>
      <c r="X52" s="43"/>
      <c r="Y52" s="43"/>
      <c r="Z52" s="43"/>
    </row>
    <row r="53" spans="1:26" ht="36" customHeight="1">
      <c r="A53" s="43"/>
      <c r="B53" s="36" t="s">
        <v>403</v>
      </c>
      <c r="C53" s="42" t="s">
        <v>404</v>
      </c>
      <c r="D53" s="42"/>
      <c r="E53" s="39" t="s">
        <v>111</v>
      </c>
      <c r="F53" s="39" t="s">
        <v>112</v>
      </c>
      <c r="G53" s="43"/>
      <c r="H53" s="35"/>
      <c r="I53" s="35"/>
      <c r="J53" s="35"/>
      <c r="K53" s="35"/>
      <c r="L53" s="35"/>
      <c r="M53" s="35"/>
      <c r="N53" s="43"/>
      <c r="O53" s="35"/>
      <c r="P53" s="43"/>
      <c r="Q53" s="43"/>
      <c r="R53" s="43"/>
      <c r="S53" s="43"/>
      <c r="T53" s="43"/>
      <c r="U53" s="43"/>
      <c r="V53" s="43"/>
      <c r="W53" s="43"/>
      <c r="X53" s="43"/>
      <c r="Y53" s="43"/>
      <c r="Z53" s="43"/>
    </row>
    <row r="54" spans="1:26" ht="36" customHeight="1">
      <c r="A54" s="43"/>
      <c r="B54" s="36" t="s">
        <v>405</v>
      </c>
      <c r="C54" s="42" t="s">
        <v>406</v>
      </c>
      <c r="D54" s="42"/>
      <c r="E54" s="39" t="s">
        <v>111</v>
      </c>
      <c r="F54" s="39" t="s">
        <v>112</v>
      </c>
      <c r="G54" s="43"/>
      <c r="H54" s="35"/>
      <c r="I54" s="35"/>
      <c r="J54" s="35"/>
      <c r="K54" s="35"/>
      <c r="L54" s="35"/>
      <c r="M54" s="35"/>
      <c r="N54" s="43"/>
      <c r="O54" s="35"/>
      <c r="P54" s="43"/>
      <c r="Q54" s="43"/>
      <c r="R54" s="43"/>
      <c r="S54" s="43"/>
      <c r="T54" s="43"/>
      <c r="U54" s="43"/>
      <c r="V54" s="43"/>
      <c r="W54" s="43"/>
      <c r="X54" s="43"/>
      <c r="Y54" s="43"/>
      <c r="Z54" s="43"/>
    </row>
    <row r="55" spans="1:26" ht="47.25" customHeight="1">
      <c r="A55" s="43"/>
      <c r="B55" s="36" t="s">
        <v>407</v>
      </c>
      <c r="C55" s="42" t="s">
        <v>408</v>
      </c>
      <c r="D55" s="42"/>
      <c r="E55" s="39" t="s">
        <v>111</v>
      </c>
      <c r="F55" s="39" t="s">
        <v>112</v>
      </c>
      <c r="G55" s="43"/>
      <c r="H55" s="35"/>
      <c r="I55" s="35"/>
      <c r="J55" s="35"/>
      <c r="K55" s="35"/>
      <c r="L55" s="35"/>
      <c r="M55" s="35"/>
      <c r="N55" s="43"/>
      <c r="O55" s="35"/>
      <c r="P55" s="43"/>
      <c r="Q55" s="43"/>
      <c r="R55" s="43"/>
      <c r="S55" s="43"/>
      <c r="T55" s="43"/>
      <c r="U55" s="43"/>
      <c r="V55" s="43"/>
      <c r="W55" s="43"/>
      <c r="X55" s="43"/>
      <c r="Y55" s="43"/>
      <c r="Z55" s="43"/>
    </row>
    <row r="56" spans="1:26" ht="21.75" customHeight="1">
      <c r="A56" s="26"/>
      <c r="B56" s="27" t="s">
        <v>313</v>
      </c>
      <c r="C56" s="26"/>
      <c r="D56" s="27"/>
      <c r="E56" s="27"/>
      <c r="F56" s="26"/>
      <c r="G56" s="26"/>
      <c r="H56" s="26"/>
      <c r="I56" s="26"/>
      <c r="J56" s="26"/>
      <c r="K56" s="26"/>
      <c r="L56" s="26"/>
      <c r="M56" s="26"/>
      <c r="N56" s="26"/>
      <c r="O56" s="26"/>
      <c r="P56" s="26"/>
      <c r="Q56" s="26"/>
      <c r="R56" s="26"/>
      <c r="S56" s="26"/>
      <c r="T56" s="26"/>
      <c r="U56" s="26"/>
      <c r="V56" s="26"/>
      <c r="W56" s="26"/>
      <c r="X56" s="26"/>
      <c r="Y56" s="26"/>
      <c r="Z56" s="26"/>
    </row>
    <row r="57" spans="1:26" ht="21.75" customHeight="1">
      <c r="A57" s="26"/>
      <c r="B57" s="49">
        <v>46</v>
      </c>
      <c r="C57" s="26"/>
      <c r="D57" s="27"/>
      <c r="E57" s="27"/>
      <c r="F57" s="26"/>
      <c r="G57" s="26"/>
      <c r="H57" s="26"/>
      <c r="I57" s="26"/>
      <c r="J57" s="26"/>
      <c r="K57" s="26"/>
      <c r="L57" s="26"/>
      <c r="M57" s="26"/>
      <c r="N57" s="26"/>
      <c r="O57" s="26"/>
      <c r="P57" s="26"/>
      <c r="Q57" s="26"/>
      <c r="R57" s="26"/>
      <c r="S57" s="26"/>
      <c r="T57" s="26"/>
      <c r="U57" s="26"/>
      <c r="V57" s="26"/>
      <c r="W57" s="26"/>
      <c r="X57" s="26"/>
      <c r="Y57" s="26"/>
      <c r="Z57" s="26"/>
    </row>
    <row r="58" spans="1:26" ht="21.75" customHeight="1">
      <c r="A58" s="26"/>
      <c r="B58" s="26"/>
      <c r="C58" s="26"/>
      <c r="D58" s="27"/>
      <c r="E58" s="27"/>
      <c r="F58" s="26"/>
      <c r="G58" s="26"/>
      <c r="H58" s="26"/>
      <c r="I58" s="26"/>
      <c r="J58" s="26"/>
      <c r="K58" s="26"/>
      <c r="L58" s="26"/>
      <c r="M58" s="26"/>
      <c r="N58" s="26"/>
      <c r="O58" s="26"/>
      <c r="P58" s="26"/>
      <c r="Q58" s="26"/>
      <c r="R58" s="26"/>
      <c r="S58" s="26"/>
      <c r="T58" s="26"/>
      <c r="U58" s="26"/>
      <c r="V58" s="26"/>
      <c r="W58" s="26"/>
      <c r="X58" s="26"/>
      <c r="Y58" s="26"/>
      <c r="Z58" s="26"/>
    </row>
    <row r="59" spans="1:26" ht="21.75" customHeight="1">
      <c r="A59" s="26"/>
      <c r="B59" s="26"/>
      <c r="C59" s="26"/>
      <c r="D59" s="27"/>
      <c r="E59" s="27"/>
      <c r="F59" s="26"/>
      <c r="G59" s="26"/>
      <c r="H59" s="26"/>
      <c r="I59" s="26"/>
      <c r="J59" s="26"/>
      <c r="K59" s="26"/>
      <c r="L59" s="26"/>
      <c r="M59" s="26"/>
      <c r="N59" s="26"/>
      <c r="O59" s="26"/>
      <c r="P59" s="26"/>
      <c r="Q59" s="26"/>
      <c r="R59" s="26"/>
      <c r="S59" s="26"/>
      <c r="T59" s="26"/>
      <c r="U59" s="26"/>
      <c r="V59" s="26"/>
      <c r="W59" s="26"/>
      <c r="X59" s="26"/>
      <c r="Y59" s="26"/>
      <c r="Z59" s="26"/>
    </row>
    <row r="60" spans="1:26" ht="21.75" customHeight="1">
      <c r="A60" s="26"/>
      <c r="B60" s="26"/>
      <c r="C60" s="26"/>
      <c r="D60" s="27"/>
      <c r="E60" s="27"/>
      <c r="F60" s="26"/>
      <c r="G60" s="26"/>
      <c r="H60" s="26"/>
      <c r="I60" s="26"/>
      <c r="J60" s="26"/>
      <c r="K60" s="26"/>
      <c r="L60" s="26"/>
      <c r="M60" s="26"/>
      <c r="N60" s="26"/>
      <c r="O60" s="26"/>
      <c r="P60" s="26"/>
      <c r="Q60" s="26"/>
      <c r="R60" s="26"/>
      <c r="S60" s="26"/>
      <c r="T60" s="26"/>
      <c r="U60" s="26"/>
      <c r="V60" s="26"/>
      <c r="W60" s="26"/>
      <c r="X60" s="26"/>
      <c r="Y60" s="26"/>
      <c r="Z60" s="26"/>
    </row>
    <row r="61" spans="1:26" ht="21.75" customHeight="1">
      <c r="A61" s="26"/>
      <c r="B61" s="26"/>
      <c r="C61" s="26"/>
      <c r="D61" s="27"/>
      <c r="E61" s="27"/>
      <c r="F61" s="26"/>
      <c r="G61" s="26"/>
      <c r="H61" s="26"/>
      <c r="I61" s="26"/>
      <c r="J61" s="26"/>
      <c r="K61" s="26"/>
      <c r="L61" s="26"/>
      <c r="M61" s="26"/>
      <c r="N61" s="26"/>
      <c r="O61" s="26"/>
      <c r="P61" s="26"/>
      <c r="Q61" s="26"/>
      <c r="R61" s="26"/>
      <c r="S61" s="26"/>
      <c r="T61" s="26"/>
      <c r="U61" s="26"/>
      <c r="V61" s="26"/>
      <c r="W61" s="26"/>
      <c r="X61" s="26"/>
      <c r="Y61" s="26"/>
      <c r="Z61" s="26"/>
    </row>
    <row r="62" spans="1:26" ht="21.75" customHeight="1">
      <c r="A62" s="26"/>
      <c r="B62" s="26"/>
      <c r="C62" s="26"/>
      <c r="D62" s="27"/>
      <c r="E62" s="27"/>
      <c r="F62" s="26"/>
      <c r="G62" s="26"/>
      <c r="H62" s="26"/>
      <c r="I62" s="26"/>
      <c r="J62" s="26"/>
      <c r="K62" s="26"/>
      <c r="L62" s="26"/>
      <c r="M62" s="26"/>
      <c r="N62" s="26"/>
      <c r="O62" s="26"/>
      <c r="P62" s="26"/>
      <c r="Q62" s="26"/>
      <c r="R62" s="26"/>
      <c r="S62" s="26"/>
      <c r="T62" s="26"/>
      <c r="U62" s="26"/>
      <c r="V62" s="26"/>
      <c r="W62" s="26"/>
      <c r="X62" s="26"/>
      <c r="Y62" s="26"/>
      <c r="Z62" s="26"/>
    </row>
    <row r="63" spans="1:26" ht="21.75" customHeight="1">
      <c r="A63" s="26"/>
      <c r="B63" s="26"/>
      <c r="C63" s="26"/>
      <c r="D63" s="27"/>
      <c r="E63" s="27"/>
      <c r="F63" s="26"/>
      <c r="G63" s="26"/>
      <c r="H63" s="26"/>
      <c r="I63" s="26"/>
      <c r="J63" s="26"/>
      <c r="K63" s="26"/>
      <c r="L63" s="26"/>
      <c r="M63" s="26"/>
      <c r="N63" s="26"/>
      <c r="O63" s="26"/>
      <c r="P63" s="26"/>
      <c r="Q63" s="26"/>
      <c r="R63" s="26"/>
      <c r="S63" s="26"/>
      <c r="T63" s="26"/>
      <c r="U63" s="26"/>
      <c r="V63" s="26"/>
      <c r="W63" s="26"/>
      <c r="X63" s="26"/>
      <c r="Y63" s="26"/>
      <c r="Z63" s="26"/>
    </row>
    <row r="64" spans="1:26" ht="21.75" customHeight="1">
      <c r="A64" s="26"/>
      <c r="B64" s="26"/>
      <c r="C64" s="26"/>
      <c r="D64" s="27"/>
      <c r="E64" s="27"/>
      <c r="F64" s="26"/>
      <c r="G64" s="26"/>
      <c r="H64" s="26"/>
      <c r="I64" s="26"/>
      <c r="J64" s="26"/>
      <c r="K64" s="26"/>
      <c r="L64" s="26"/>
      <c r="M64" s="26"/>
      <c r="N64" s="26"/>
      <c r="O64" s="26"/>
      <c r="P64" s="26"/>
      <c r="Q64" s="26"/>
      <c r="R64" s="26"/>
      <c r="S64" s="26"/>
      <c r="T64" s="26"/>
      <c r="U64" s="26"/>
      <c r="V64" s="26"/>
      <c r="W64" s="26"/>
      <c r="X64" s="26"/>
      <c r="Y64" s="26"/>
      <c r="Z64" s="26"/>
    </row>
    <row r="65" spans="1:26" ht="21.75" customHeight="1">
      <c r="A65" s="26"/>
      <c r="B65" s="26"/>
      <c r="C65" s="26"/>
      <c r="D65" s="27"/>
      <c r="E65" s="27"/>
      <c r="F65" s="26"/>
      <c r="G65" s="26"/>
      <c r="H65" s="26"/>
      <c r="I65" s="26"/>
      <c r="J65" s="26"/>
      <c r="K65" s="26"/>
      <c r="L65" s="26"/>
      <c r="M65" s="26"/>
      <c r="N65" s="26"/>
      <c r="O65" s="26"/>
      <c r="P65" s="26"/>
      <c r="Q65" s="26"/>
      <c r="R65" s="26"/>
      <c r="S65" s="26"/>
      <c r="T65" s="26"/>
      <c r="U65" s="26"/>
      <c r="V65" s="26"/>
      <c r="W65" s="26"/>
      <c r="X65" s="26"/>
      <c r="Y65" s="26"/>
      <c r="Z65" s="26"/>
    </row>
    <row r="66" spans="1:26" ht="10.5" customHeight="1">
      <c r="A66" s="26"/>
      <c r="B66" s="26"/>
      <c r="C66" s="26"/>
      <c r="D66" s="27"/>
      <c r="E66" s="27"/>
      <c r="F66" s="26"/>
      <c r="G66" s="26"/>
      <c r="H66" s="26"/>
      <c r="I66" s="26"/>
      <c r="J66" s="26"/>
      <c r="K66" s="26"/>
      <c r="L66" s="26"/>
      <c r="M66" s="26"/>
      <c r="N66" s="26"/>
      <c r="O66" s="26"/>
      <c r="P66" s="26"/>
      <c r="Q66" s="26"/>
      <c r="R66" s="26"/>
      <c r="S66" s="26"/>
      <c r="T66" s="26"/>
      <c r="U66" s="26"/>
      <c r="V66" s="26"/>
      <c r="W66" s="26"/>
      <c r="X66" s="26"/>
      <c r="Y66" s="26"/>
      <c r="Z66" s="26"/>
    </row>
    <row r="67" spans="1:26" ht="10.5" customHeight="1">
      <c r="A67" s="26"/>
      <c r="B67" s="26"/>
      <c r="C67" s="26"/>
      <c r="D67" s="27"/>
      <c r="E67" s="27"/>
      <c r="F67" s="26"/>
      <c r="G67" s="26"/>
      <c r="H67" s="26"/>
      <c r="I67" s="26"/>
      <c r="J67" s="26"/>
      <c r="K67" s="26"/>
      <c r="L67" s="26"/>
      <c r="M67" s="26"/>
      <c r="N67" s="26"/>
      <c r="O67" s="26"/>
      <c r="P67" s="26"/>
      <c r="Q67" s="26"/>
      <c r="R67" s="26"/>
      <c r="S67" s="26"/>
      <c r="T67" s="26"/>
      <c r="U67" s="26"/>
      <c r="V67" s="26"/>
      <c r="W67" s="26"/>
      <c r="X67" s="26"/>
      <c r="Y67" s="26"/>
      <c r="Z67" s="26"/>
    </row>
    <row r="68" spans="1:26" ht="10.5" customHeight="1">
      <c r="A68" s="26"/>
      <c r="B68" s="26"/>
      <c r="C68" s="26"/>
      <c r="D68" s="27"/>
      <c r="E68" s="27"/>
      <c r="F68" s="26"/>
      <c r="G68" s="26"/>
      <c r="H68" s="26"/>
      <c r="I68" s="26"/>
      <c r="J68" s="26"/>
      <c r="K68" s="26"/>
      <c r="L68" s="26"/>
      <c r="M68" s="26"/>
      <c r="N68" s="26"/>
      <c r="O68" s="26"/>
      <c r="P68" s="26"/>
      <c r="Q68" s="26"/>
      <c r="R68" s="26"/>
      <c r="S68" s="26"/>
      <c r="T68" s="26"/>
      <c r="U68" s="26"/>
      <c r="V68" s="26"/>
      <c r="W68" s="26"/>
      <c r="X68" s="26"/>
      <c r="Y68" s="26"/>
      <c r="Z68" s="26"/>
    </row>
    <row r="69" spans="1:26" ht="10.5" customHeight="1">
      <c r="A69" s="26"/>
      <c r="B69" s="26"/>
      <c r="C69" s="26"/>
      <c r="D69" s="27"/>
      <c r="E69" s="27"/>
      <c r="F69" s="26"/>
      <c r="G69" s="26"/>
      <c r="H69" s="26"/>
      <c r="I69" s="26"/>
      <c r="J69" s="26"/>
      <c r="K69" s="26"/>
      <c r="L69" s="26"/>
      <c r="M69" s="26"/>
      <c r="N69" s="26"/>
      <c r="O69" s="26"/>
      <c r="P69" s="26"/>
      <c r="Q69" s="26"/>
      <c r="R69" s="26"/>
      <c r="S69" s="26"/>
      <c r="T69" s="26"/>
      <c r="U69" s="26"/>
      <c r="V69" s="26"/>
      <c r="W69" s="26"/>
      <c r="X69" s="26"/>
      <c r="Y69" s="26"/>
      <c r="Z69" s="26"/>
    </row>
    <row r="70" spans="1:26" ht="10.5" customHeight="1">
      <c r="A70" s="26"/>
      <c r="B70" s="26"/>
      <c r="C70" s="26"/>
      <c r="D70" s="27"/>
      <c r="E70" s="27"/>
      <c r="F70" s="26"/>
      <c r="G70" s="26"/>
      <c r="H70" s="26"/>
      <c r="I70" s="26"/>
      <c r="J70" s="26"/>
      <c r="K70" s="26"/>
      <c r="L70" s="26"/>
      <c r="M70" s="26"/>
      <c r="N70" s="26"/>
      <c r="O70" s="26"/>
      <c r="P70" s="26"/>
      <c r="Q70" s="26"/>
      <c r="R70" s="26"/>
      <c r="S70" s="26"/>
      <c r="T70" s="26"/>
      <c r="U70" s="26"/>
      <c r="V70" s="26"/>
      <c r="W70" s="26"/>
      <c r="X70" s="26"/>
      <c r="Y70" s="26"/>
      <c r="Z70" s="26"/>
    </row>
    <row r="71" spans="1:26" ht="10.5" customHeight="1">
      <c r="A71" s="26"/>
      <c r="B71" s="26"/>
      <c r="C71" s="26"/>
      <c r="D71" s="27"/>
      <c r="E71" s="27"/>
      <c r="F71" s="26"/>
      <c r="G71" s="26"/>
      <c r="H71" s="26"/>
      <c r="I71" s="26"/>
      <c r="J71" s="26"/>
      <c r="K71" s="26"/>
      <c r="L71" s="26"/>
      <c r="M71" s="26"/>
      <c r="N71" s="26"/>
      <c r="O71" s="26"/>
      <c r="P71" s="26"/>
      <c r="Q71" s="26"/>
      <c r="R71" s="26"/>
      <c r="S71" s="26"/>
      <c r="T71" s="26"/>
      <c r="U71" s="26"/>
      <c r="V71" s="26"/>
      <c r="W71" s="26"/>
      <c r="X71" s="26"/>
      <c r="Y71" s="26"/>
      <c r="Z71" s="26"/>
    </row>
    <row r="72" spans="1:26" ht="10.5" customHeight="1">
      <c r="A72" s="26"/>
      <c r="B72" s="26"/>
      <c r="C72" s="26"/>
      <c r="D72" s="27"/>
      <c r="E72" s="27"/>
      <c r="F72" s="26"/>
      <c r="G72" s="26"/>
      <c r="H72" s="26"/>
      <c r="I72" s="26"/>
      <c r="J72" s="26"/>
      <c r="K72" s="26"/>
      <c r="L72" s="26"/>
      <c r="M72" s="26"/>
      <c r="N72" s="26"/>
      <c r="O72" s="26"/>
      <c r="P72" s="26"/>
      <c r="Q72" s="26"/>
      <c r="R72" s="26"/>
      <c r="S72" s="26"/>
      <c r="T72" s="26"/>
      <c r="U72" s="26"/>
      <c r="V72" s="26"/>
      <c r="W72" s="26"/>
      <c r="X72" s="26"/>
      <c r="Y72" s="26"/>
      <c r="Z72" s="26"/>
    </row>
    <row r="73" spans="1:26" ht="10.5" customHeight="1">
      <c r="A73" s="26"/>
      <c r="B73" s="26"/>
      <c r="C73" s="26"/>
      <c r="D73" s="27"/>
      <c r="E73" s="27"/>
      <c r="F73" s="26"/>
      <c r="G73" s="26"/>
      <c r="H73" s="26"/>
      <c r="I73" s="26"/>
      <c r="J73" s="26"/>
      <c r="K73" s="26"/>
      <c r="L73" s="26"/>
      <c r="M73" s="26"/>
      <c r="N73" s="26"/>
      <c r="O73" s="26"/>
      <c r="P73" s="26"/>
      <c r="Q73" s="26"/>
      <c r="R73" s="26"/>
      <c r="S73" s="26"/>
      <c r="T73" s="26"/>
      <c r="U73" s="26"/>
      <c r="V73" s="26"/>
      <c r="W73" s="26"/>
      <c r="X73" s="26"/>
      <c r="Y73" s="26"/>
      <c r="Z73" s="26"/>
    </row>
    <row r="74" spans="1:26" ht="10.5" customHeight="1">
      <c r="A74" s="26"/>
      <c r="B74" s="26"/>
      <c r="C74" s="26"/>
      <c r="D74" s="27"/>
      <c r="E74" s="27"/>
      <c r="F74" s="26"/>
      <c r="G74" s="26"/>
      <c r="H74" s="26"/>
      <c r="I74" s="26"/>
      <c r="J74" s="26"/>
      <c r="K74" s="26"/>
      <c r="L74" s="26"/>
      <c r="M74" s="26"/>
      <c r="N74" s="26"/>
      <c r="O74" s="26"/>
      <c r="P74" s="26"/>
      <c r="Q74" s="26"/>
      <c r="R74" s="26"/>
      <c r="S74" s="26"/>
      <c r="T74" s="26"/>
      <c r="U74" s="26"/>
      <c r="V74" s="26"/>
      <c r="W74" s="26"/>
      <c r="X74" s="26"/>
      <c r="Y74" s="26"/>
      <c r="Z74" s="26"/>
    </row>
    <row r="75" spans="1:26" ht="10.5" customHeight="1">
      <c r="A75" s="26"/>
      <c r="B75" s="26"/>
      <c r="C75" s="26"/>
      <c r="D75" s="27"/>
      <c r="E75" s="27"/>
      <c r="F75" s="26"/>
      <c r="G75" s="26"/>
      <c r="H75" s="26"/>
      <c r="I75" s="26"/>
      <c r="J75" s="26"/>
      <c r="K75" s="26"/>
      <c r="L75" s="26"/>
      <c r="M75" s="26"/>
      <c r="N75" s="26"/>
      <c r="O75" s="26"/>
      <c r="P75" s="26"/>
      <c r="Q75" s="26"/>
      <c r="R75" s="26"/>
      <c r="S75" s="26"/>
      <c r="T75" s="26"/>
      <c r="U75" s="26"/>
      <c r="V75" s="26"/>
      <c r="W75" s="26"/>
      <c r="X75" s="26"/>
      <c r="Y75" s="26"/>
      <c r="Z75" s="26"/>
    </row>
    <row r="76" spans="1:26" ht="10.5" customHeight="1">
      <c r="A76" s="26"/>
      <c r="B76" s="26"/>
      <c r="C76" s="26"/>
      <c r="D76" s="27"/>
      <c r="E76" s="27"/>
      <c r="F76" s="26"/>
      <c r="G76" s="26"/>
      <c r="H76" s="26"/>
      <c r="I76" s="26"/>
      <c r="J76" s="26"/>
      <c r="K76" s="26"/>
      <c r="L76" s="26"/>
      <c r="M76" s="26"/>
      <c r="N76" s="26"/>
      <c r="O76" s="26"/>
      <c r="P76" s="26"/>
      <c r="Q76" s="26"/>
      <c r="R76" s="26"/>
      <c r="S76" s="26"/>
      <c r="T76" s="26"/>
      <c r="U76" s="26"/>
      <c r="V76" s="26"/>
      <c r="W76" s="26"/>
      <c r="X76" s="26"/>
      <c r="Y76" s="26"/>
      <c r="Z76" s="26"/>
    </row>
    <row r="77" spans="1:26" ht="10.5" customHeight="1">
      <c r="A77" s="26"/>
      <c r="B77" s="26"/>
      <c r="C77" s="26"/>
      <c r="D77" s="27"/>
      <c r="E77" s="27"/>
      <c r="F77" s="26"/>
      <c r="G77" s="26"/>
      <c r="H77" s="26"/>
      <c r="I77" s="26"/>
      <c r="J77" s="26"/>
      <c r="K77" s="26"/>
      <c r="L77" s="26"/>
      <c r="M77" s="26"/>
      <c r="N77" s="26"/>
      <c r="O77" s="26"/>
      <c r="P77" s="26"/>
      <c r="Q77" s="26"/>
      <c r="R77" s="26"/>
      <c r="S77" s="26"/>
      <c r="T77" s="26"/>
      <c r="U77" s="26"/>
      <c r="V77" s="26"/>
      <c r="W77" s="26"/>
      <c r="X77" s="26"/>
      <c r="Y77" s="26"/>
      <c r="Z77" s="26"/>
    </row>
    <row r="78" spans="1:26" ht="10.5" customHeight="1">
      <c r="A78" s="26"/>
      <c r="B78" s="26"/>
      <c r="C78" s="26"/>
      <c r="D78" s="27"/>
      <c r="E78" s="27"/>
      <c r="F78" s="26"/>
      <c r="G78" s="26"/>
      <c r="H78" s="26"/>
      <c r="I78" s="26"/>
      <c r="J78" s="26"/>
      <c r="K78" s="26"/>
      <c r="L78" s="26"/>
      <c r="M78" s="26"/>
      <c r="N78" s="26"/>
      <c r="O78" s="26"/>
      <c r="P78" s="26"/>
      <c r="Q78" s="26"/>
      <c r="R78" s="26"/>
      <c r="S78" s="26"/>
      <c r="T78" s="26"/>
      <c r="U78" s="26"/>
      <c r="V78" s="26"/>
      <c r="W78" s="26"/>
      <c r="X78" s="26"/>
      <c r="Y78" s="26"/>
      <c r="Z78" s="26"/>
    </row>
    <row r="79" spans="1:26" ht="10.5" customHeight="1">
      <c r="A79" s="26"/>
      <c r="B79" s="26"/>
      <c r="C79" s="26"/>
      <c r="D79" s="27"/>
      <c r="E79" s="27"/>
      <c r="F79" s="26"/>
      <c r="G79" s="26"/>
      <c r="H79" s="26"/>
      <c r="I79" s="26"/>
      <c r="J79" s="26"/>
      <c r="K79" s="26"/>
      <c r="L79" s="26"/>
      <c r="M79" s="26"/>
      <c r="N79" s="26"/>
      <c r="O79" s="26"/>
      <c r="P79" s="26"/>
      <c r="Q79" s="26"/>
      <c r="R79" s="26"/>
      <c r="S79" s="26"/>
      <c r="T79" s="26"/>
      <c r="U79" s="26"/>
      <c r="V79" s="26"/>
      <c r="W79" s="26"/>
      <c r="X79" s="26"/>
      <c r="Y79" s="26"/>
      <c r="Z79" s="26"/>
    </row>
    <row r="80" spans="1:26" ht="10.5" customHeight="1">
      <c r="A80" s="26"/>
      <c r="B80" s="26"/>
      <c r="C80" s="26"/>
      <c r="D80" s="27"/>
      <c r="E80" s="27"/>
      <c r="F80" s="26"/>
      <c r="G80" s="26"/>
      <c r="H80" s="26"/>
      <c r="I80" s="26"/>
      <c r="J80" s="26"/>
      <c r="K80" s="26"/>
      <c r="L80" s="26"/>
      <c r="M80" s="26"/>
      <c r="N80" s="26"/>
      <c r="O80" s="26"/>
      <c r="P80" s="26"/>
      <c r="Q80" s="26"/>
      <c r="R80" s="26"/>
      <c r="S80" s="26"/>
      <c r="T80" s="26"/>
      <c r="U80" s="26"/>
      <c r="V80" s="26"/>
      <c r="W80" s="26"/>
      <c r="X80" s="26"/>
      <c r="Y80" s="26"/>
      <c r="Z80" s="26"/>
    </row>
    <row r="81" spans="1:26" ht="10.5" customHeight="1">
      <c r="A81" s="26"/>
      <c r="B81" s="26"/>
      <c r="C81" s="26"/>
      <c r="D81" s="27"/>
      <c r="E81" s="27"/>
      <c r="F81" s="26"/>
      <c r="G81" s="26"/>
      <c r="H81" s="26"/>
      <c r="I81" s="26"/>
      <c r="J81" s="26"/>
      <c r="K81" s="26"/>
      <c r="L81" s="26"/>
      <c r="M81" s="26"/>
      <c r="N81" s="26"/>
      <c r="O81" s="26"/>
      <c r="P81" s="26"/>
      <c r="Q81" s="26"/>
      <c r="R81" s="26"/>
      <c r="S81" s="26"/>
      <c r="T81" s="26"/>
      <c r="U81" s="26"/>
      <c r="V81" s="26"/>
      <c r="W81" s="26"/>
      <c r="X81" s="26"/>
      <c r="Y81" s="26"/>
      <c r="Z81" s="26"/>
    </row>
    <row r="82" spans="1:26" ht="10.5" customHeight="1">
      <c r="A82" s="26"/>
      <c r="B82" s="26"/>
      <c r="C82" s="26"/>
      <c r="D82" s="27"/>
      <c r="E82" s="27"/>
      <c r="F82" s="26"/>
      <c r="G82" s="26"/>
      <c r="H82" s="26"/>
      <c r="I82" s="26"/>
      <c r="J82" s="26"/>
      <c r="K82" s="26"/>
      <c r="L82" s="26"/>
      <c r="M82" s="26"/>
      <c r="N82" s="26"/>
      <c r="O82" s="26"/>
      <c r="P82" s="26"/>
      <c r="Q82" s="26"/>
      <c r="R82" s="26"/>
      <c r="S82" s="26"/>
      <c r="T82" s="26"/>
      <c r="U82" s="26"/>
      <c r="V82" s="26"/>
      <c r="W82" s="26"/>
      <c r="X82" s="26"/>
      <c r="Y82" s="26"/>
      <c r="Z82" s="26"/>
    </row>
    <row r="83" spans="1:26" ht="10.5" customHeight="1">
      <c r="A83" s="26"/>
      <c r="B83" s="26"/>
      <c r="C83" s="26"/>
      <c r="D83" s="27"/>
      <c r="E83" s="27"/>
      <c r="F83" s="26"/>
      <c r="G83" s="26"/>
      <c r="H83" s="26"/>
      <c r="I83" s="26"/>
      <c r="J83" s="26"/>
      <c r="K83" s="26"/>
      <c r="L83" s="26"/>
      <c r="M83" s="26"/>
      <c r="N83" s="26"/>
      <c r="O83" s="26"/>
      <c r="P83" s="26"/>
      <c r="Q83" s="26"/>
      <c r="R83" s="26"/>
      <c r="S83" s="26"/>
      <c r="T83" s="26"/>
      <c r="U83" s="26"/>
      <c r="V83" s="26"/>
      <c r="W83" s="26"/>
      <c r="X83" s="26"/>
      <c r="Y83" s="26"/>
      <c r="Z83" s="26"/>
    </row>
    <row r="84" spans="1:26" ht="10.5" customHeight="1">
      <c r="A84" s="26"/>
      <c r="B84" s="26"/>
      <c r="C84" s="26"/>
      <c r="D84" s="27"/>
      <c r="E84" s="27"/>
      <c r="F84" s="26"/>
      <c r="G84" s="26"/>
      <c r="H84" s="26"/>
      <c r="I84" s="26"/>
      <c r="J84" s="26"/>
      <c r="K84" s="26"/>
      <c r="L84" s="26"/>
      <c r="M84" s="26"/>
      <c r="N84" s="26"/>
      <c r="O84" s="26"/>
      <c r="P84" s="26"/>
      <c r="Q84" s="26"/>
      <c r="R84" s="26"/>
      <c r="S84" s="26"/>
      <c r="T84" s="26"/>
      <c r="U84" s="26"/>
      <c r="V84" s="26"/>
      <c r="W84" s="26"/>
      <c r="X84" s="26"/>
      <c r="Y84" s="26"/>
      <c r="Z84" s="26"/>
    </row>
    <row r="85" spans="1:26" ht="10.5" customHeight="1">
      <c r="A85" s="26"/>
      <c r="B85" s="26"/>
      <c r="C85" s="26"/>
      <c r="D85" s="27"/>
      <c r="E85" s="27"/>
      <c r="F85" s="26"/>
      <c r="G85" s="26"/>
      <c r="H85" s="26"/>
      <c r="I85" s="26"/>
      <c r="J85" s="26"/>
      <c r="K85" s="26"/>
      <c r="L85" s="26"/>
      <c r="M85" s="26"/>
      <c r="N85" s="26"/>
      <c r="O85" s="26"/>
      <c r="P85" s="26"/>
      <c r="Q85" s="26"/>
      <c r="R85" s="26"/>
      <c r="S85" s="26"/>
      <c r="T85" s="26"/>
      <c r="U85" s="26"/>
      <c r="V85" s="26"/>
      <c r="W85" s="26"/>
      <c r="X85" s="26"/>
      <c r="Y85" s="26"/>
      <c r="Z85" s="26"/>
    </row>
    <row r="86" spans="1:26" ht="10.5" customHeight="1">
      <c r="A86" s="26"/>
      <c r="B86" s="26"/>
      <c r="C86" s="26"/>
      <c r="D86" s="27"/>
      <c r="E86" s="27"/>
      <c r="F86" s="26"/>
      <c r="G86" s="26"/>
      <c r="H86" s="26"/>
      <c r="I86" s="26"/>
      <c r="J86" s="26"/>
      <c r="K86" s="26"/>
      <c r="L86" s="26"/>
      <c r="M86" s="26"/>
      <c r="N86" s="26"/>
      <c r="O86" s="26"/>
      <c r="P86" s="26"/>
      <c r="Q86" s="26"/>
      <c r="R86" s="26"/>
      <c r="S86" s="26"/>
      <c r="T86" s="26"/>
      <c r="U86" s="26"/>
      <c r="V86" s="26"/>
      <c r="W86" s="26"/>
      <c r="X86" s="26"/>
      <c r="Y86" s="26"/>
      <c r="Z86" s="26"/>
    </row>
    <row r="87" spans="1:26" ht="10.5" customHeight="1">
      <c r="A87" s="26"/>
      <c r="B87" s="26"/>
      <c r="C87" s="26"/>
      <c r="D87" s="27"/>
      <c r="E87" s="27"/>
      <c r="F87" s="26"/>
      <c r="G87" s="26"/>
      <c r="H87" s="26"/>
      <c r="I87" s="26"/>
      <c r="J87" s="26"/>
      <c r="K87" s="26"/>
      <c r="L87" s="26"/>
      <c r="M87" s="26"/>
      <c r="N87" s="26"/>
      <c r="O87" s="26"/>
      <c r="P87" s="26"/>
      <c r="Q87" s="26"/>
      <c r="R87" s="26"/>
      <c r="S87" s="26"/>
      <c r="T87" s="26"/>
      <c r="U87" s="26"/>
      <c r="V87" s="26"/>
      <c r="W87" s="26"/>
      <c r="X87" s="26"/>
      <c r="Y87" s="26"/>
      <c r="Z87" s="26"/>
    </row>
    <row r="88" spans="1:26" ht="10.5" customHeight="1">
      <c r="A88" s="26"/>
      <c r="B88" s="26"/>
      <c r="C88" s="26"/>
      <c r="D88" s="27"/>
      <c r="E88" s="27"/>
      <c r="F88" s="26"/>
      <c r="G88" s="26"/>
      <c r="H88" s="26"/>
      <c r="I88" s="26"/>
      <c r="J88" s="26"/>
      <c r="K88" s="26"/>
      <c r="L88" s="26"/>
      <c r="M88" s="26"/>
      <c r="N88" s="26"/>
      <c r="O88" s="26"/>
      <c r="P88" s="26"/>
      <c r="Q88" s="26"/>
      <c r="R88" s="26"/>
      <c r="S88" s="26"/>
      <c r="T88" s="26"/>
      <c r="U88" s="26"/>
      <c r="V88" s="26"/>
      <c r="W88" s="26"/>
      <c r="X88" s="26"/>
      <c r="Y88" s="26"/>
      <c r="Z88" s="26"/>
    </row>
    <row r="89" spans="1:26" ht="10.5" customHeight="1">
      <c r="A89" s="26"/>
      <c r="B89" s="26"/>
      <c r="C89" s="26"/>
      <c r="D89" s="27"/>
      <c r="E89" s="27"/>
      <c r="F89" s="26"/>
      <c r="G89" s="26"/>
      <c r="H89" s="26"/>
      <c r="I89" s="26"/>
      <c r="J89" s="26"/>
      <c r="K89" s="26"/>
      <c r="L89" s="26"/>
      <c r="M89" s="26"/>
      <c r="N89" s="26"/>
      <c r="O89" s="26"/>
      <c r="P89" s="26"/>
      <c r="Q89" s="26"/>
      <c r="R89" s="26"/>
      <c r="S89" s="26"/>
      <c r="T89" s="26"/>
      <c r="U89" s="26"/>
      <c r="V89" s="26"/>
      <c r="W89" s="26"/>
      <c r="X89" s="26"/>
      <c r="Y89" s="26"/>
      <c r="Z89" s="26"/>
    </row>
    <row r="90" spans="1:26" ht="10.5" customHeight="1">
      <c r="A90" s="26"/>
      <c r="B90" s="26"/>
      <c r="C90" s="26"/>
      <c r="D90" s="27"/>
      <c r="E90" s="27"/>
      <c r="F90" s="26"/>
      <c r="G90" s="26"/>
      <c r="H90" s="26"/>
      <c r="I90" s="26"/>
      <c r="J90" s="26"/>
      <c r="K90" s="26"/>
      <c r="L90" s="26"/>
      <c r="M90" s="26"/>
      <c r="N90" s="26"/>
      <c r="O90" s="26"/>
      <c r="P90" s="26"/>
      <c r="Q90" s="26"/>
      <c r="R90" s="26"/>
      <c r="S90" s="26"/>
      <c r="T90" s="26"/>
      <c r="U90" s="26"/>
      <c r="V90" s="26"/>
      <c r="W90" s="26"/>
      <c r="X90" s="26"/>
      <c r="Y90" s="26"/>
      <c r="Z90" s="26"/>
    </row>
    <row r="91" spans="1:26" ht="10.5" customHeight="1">
      <c r="A91" s="26"/>
      <c r="B91" s="26"/>
      <c r="C91" s="26"/>
      <c r="D91" s="27"/>
      <c r="E91" s="27"/>
      <c r="F91" s="26"/>
      <c r="G91" s="26"/>
      <c r="H91" s="26"/>
      <c r="I91" s="26"/>
      <c r="J91" s="26"/>
      <c r="K91" s="26"/>
      <c r="L91" s="26"/>
      <c r="M91" s="26"/>
      <c r="N91" s="26"/>
      <c r="O91" s="26"/>
      <c r="P91" s="26"/>
      <c r="Q91" s="26"/>
      <c r="R91" s="26"/>
      <c r="S91" s="26"/>
      <c r="T91" s="26"/>
      <c r="U91" s="26"/>
      <c r="V91" s="26"/>
      <c r="W91" s="26"/>
      <c r="X91" s="26"/>
      <c r="Y91" s="26"/>
      <c r="Z91" s="26"/>
    </row>
    <row r="92" spans="1:26" ht="10.5" customHeight="1">
      <c r="A92" s="26"/>
      <c r="B92" s="26"/>
      <c r="C92" s="26"/>
      <c r="D92" s="27"/>
      <c r="E92" s="27"/>
      <c r="F92" s="26"/>
      <c r="G92" s="26"/>
      <c r="H92" s="26"/>
      <c r="I92" s="26"/>
      <c r="J92" s="26"/>
      <c r="K92" s="26"/>
      <c r="L92" s="26"/>
      <c r="M92" s="26"/>
      <c r="N92" s="26"/>
      <c r="O92" s="26"/>
      <c r="P92" s="26"/>
      <c r="Q92" s="26"/>
      <c r="R92" s="26"/>
      <c r="S92" s="26"/>
      <c r="T92" s="26"/>
      <c r="U92" s="26"/>
      <c r="V92" s="26"/>
      <c r="W92" s="26"/>
      <c r="X92" s="26"/>
      <c r="Y92" s="26"/>
      <c r="Z92" s="26"/>
    </row>
    <row r="93" spans="1:26" ht="10.5" customHeight="1">
      <c r="A93" s="26"/>
      <c r="B93" s="26"/>
      <c r="C93" s="26"/>
      <c r="D93" s="27"/>
      <c r="E93" s="27"/>
      <c r="F93" s="26"/>
      <c r="G93" s="26"/>
      <c r="H93" s="26"/>
      <c r="I93" s="26"/>
      <c r="J93" s="26"/>
      <c r="K93" s="26"/>
      <c r="L93" s="26"/>
      <c r="M93" s="26"/>
      <c r="N93" s="26"/>
      <c r="O93" s="26"/>
      <c r="P93" s="26"/>
      <c r="Q93" s="26"/>
      <c r="R93" s="26"/>
      <c r="S93" s="26"/>
      <c r="T93" s="26"/>
      <c r="U93" s="26"/>
      <c r="V93" s="26"/>
      <c r="W93" s="26"/>
      <c r="X93" s="26"/>
      <c r="Y93" s="26"/>
      <c r="Z93" s="26"/>
    </row>
    <row r="94" spans="1:26" ht="10.5" customHeight="1">
      <c r="A94" s="26"/>
      <c r="B94" s="26"/>
      <c r="C94" s="26"/>
      <c r="D94" s="27"/>
      <c r="E94" s="27"/>
      <c r="F94" s="26"/>
      <c r="G94" s="26"/>
      <c r="H94" s="26"/>
      <c r="I94" s="26"/>
      <c r="J94" s="26"/>
      <c r="K94" s="26"/>
      <c r="L94" s="26"/>
      <c r="M94" s="26"/>
      <c r="N94" s="26"/>
      <c r="O94" s="26"/>
      <c r="P94" s="26"/>
      <c r="Q94" s="26"/>
      <c r="R94" s="26"/>
      <c r="S94" s="26"/>
      <c r="T94" s="26"/>
      <c r="U94" s="26"/>
      <c r="V94" s="26"/>
      <c r="W94" s="26"/>
      <c r="X94" s="26"/>
      <c r="Y94" s="26"/>
      <c r="Z94" s="26"/>
    </row>
    <row r="95" spans="1:26" ht="10.5" customHeight="1">
      <c r="A95" s="26"/>
      <c r="B95" s="26"/>
      <c r="C95" s="26"/>
      <c r="D95" s="27"/>
      <c r="E95" s="27"/>
      <c r="F95" s="26"/>
      <c r="G95" s="26"/>
      <c r="H95" s="26"/>
      <c r="I95" s="26"/>
      <c r="J95" s="26"/>
      <c r="K95" s="26"/>
      <c r="L95" s="26"/>
      <c r="M95" s="26"/>
      <c r="N95" s="26"/>
      <c r="O95" s="26"/>
      <c r="P95" s="26"/>
      <c r="Q95" s="26"/>
      <c r="R95" s="26"/>
      <c r="S95" s="26"/>
      <c r="T95" s="26"/>
      <c r="U95" s="26"/>
      <c r="V95" s="26"/>
      <c r="W95" s="26"/>
      <c r="X95" s="26"/>
      <c r="Y95" s="26"/>
      <c r="Z95" s="26"/>
    </row>
    <row r="96" spans="1:26" ht="10.5" customHeight="1">
      <c r="A96" s="26"/>
      <c r="B96" s="26"/>
      <c r="C96" s="26"/>
      <c r="D96" s="27"/>
      <c r="E96" s="27"/>
      <c r="F96" s="26"/>
      <c r="G96" s="26"/>
      <c r="H96" s="26"/>
      <c r="I96" s="26"/>
      <c r="J96" s="26"/>
      <c r="K96" s="26"/>
      <c r="L96" s="26"/>
      <c r="M96" s="26"/>
      <c r="N96" s="26"/>
      <c r="O96" s="26"/>
      <c r="P96" s="26"/>
      <c r="Q96" s="26"/>
      <c r="R96" s="26"/>
      <c r="S96" s="26"/>
      <c r="T96" s="26"/>
      <c r="U96" s="26"/>
      <c r="V96" s="26"/>
      <c r="W96" s="26"/>
      <c r="X96" s="26"/>
      <c r="Y96" s="26"/>
      <c r="Z96" s="26"/>
    </row>
    <row r="97" spans="1:26" ht="10.5" customHeight="1">
      <c r="A97" s="26"/>
      <c r="B97" s="26"/>
      <c r="C97" s="26"/>
      <c r="D97" s="27"/>
      <c r="E97" s="27"/>
      <c r="F97" s="26"/>
      <c r="G97" s="26"/>
      <c r="H97" s="26"/>
      <c r="I97" s="26"/>
      <c r="J97" s="26"/>
      <c r="K97" s="26"/>
      <c r="L97" s="26"/>
      <c r="M97" s="26"/>
      <c r="N97" s="26"/>
      <c r="O97" s="26"/>
      <c r="P97" s="26"/>
      <c r="Q97" s="26"/>
      <c r="R97" s="26"/>
      <c r="S97" s="26"/>
      <c r="T97" s="26"/>
      <c r="U97" s="26"/>
      <c r="V97" s="26"/>
      <c r="W97" s="26"/>
      <c r="X97" s="26"/>
      <c r="Y97" s="26"/>
      <c r="Z97" s="26"/>
    </row>
    <row r="98" spans="1:26" ht="10.5" customHeight="1">
      <c r="A98" s="26"/>
      <c r="B98" s="26"/>
      <c r="C98" s="26"/>
      <c r="D98" s="27"/>
      <c r="E98" s="27"/>
      <c r="F98" s="26"/>
      <c r="G98" s="26"/>
      <c r="H98" s="26"/>
      <c r="I98" s="26"/>
      <c r="J98" s="26"/>
      <c r="K98" s="26"/>
      <c r="L98" s="26"/>
      <c r="M98" s="26"/>
      <c r="N98" s="26"/>
      <c r="O98" s="26"/>
      <c r="P98" s="26"/>
      <c r="Q98" s="26"/>
      <c r="R98" s="26"/>
      <c r="S98" s="26"/>
      <c r="T98" s="26"/>
      <c r="U98" s="26"/>
      <c r="V98" s="26"/>
      <c r="W98" s="26"/>
      <c r="X98" s="26"/>
      <c r="Y98" s="26"/>
      <c r="Z98" s="26"/>
    </row>
    <row r="99" spans="1:26" ht="10.5" customHeight="1">
      <c r="A99" s="26"/>
      <c r="B99" s="26"/>
      <c r="C99" s="26"/>
      <c r="D99" s="27"/>
      <c r="E99" s="27"/>
      <c r="F99" s="26"/>
      <c r="G99" s="26"/>
      <c r="H99" s="26"/>
      <c r="I99" s="26"/>
      <c r="J99" s="26"/>
      <c r="K99" s="26"/>
      <c r="L99" s="26"/>
      <c r="M99" s="26"/>
      <c r="N99" s="26"/>
      <c r="O99" s="26"/>
      <c r="P99" s="26"/>
      <c r="Q99" s="26"/>
      <c r="R99" s="26"/>
      <c r="S99" s="26"/>
      <c r="T99" s="26"/>
      <c r="U99" s="26"/>
      <c r="V99" s="26"/>
      <c r="W99" s="26"/>
      <c r="X99" s="26"/>
      <c r="Y99" s="26"/>
      <c r="Z99" s="26"/>
    </row>
    <row r="100" spans="1:26" ht="10.5" customHeight="1">
      <c r="A100" s="26"/>
      <c r="B100" s="26"/>
      <c r="C100" s="26"/>
      <c r="D100" s="27"/>
      <c r="E100" s="27"/>
      <c r="F100" s="26"/>
      <c r="G100" s="26"/>
      <c r="H100" s="26"/>
      <c r="I100" s="26"/>
      <c r="J100" s="26"/>
      <c r="K100" s="26"/>
      <c r="L100" s="26"/>
      <c r="M100" s="26"/>
      <c r="N100" s="26"/>
      <c r="O100" s="26"/>
      <c r="P100" s="26"/>
      <c r="Q100" s="26"/>
      <c r="R100" s="26"/>
      <c r="S100" s="26"/>
      <c r="T100" s="26"/>
      <c r="U100" s="26"/>
      <c r="V100" s="26"/>
      <c r="W100" s="26"/>
      <c r="X100" s="26"/>
      <c r="Y100" s="26"/>
      <c r="Z100" s="26"/>
    </row>
    <row r="101" spans="1:26" ht="10.5" customHeight="1">
      <c r="A101" s="26"/>
      <c r="B101" s="26"/>
      <c r="C101" s="26"/>
      <c r="D101" s="27"/>
      <c r="E101" s="27"/>
      <c r="F101" s="26"/>
      <c r="G101" s="26"/>
      <c r="H101" s="26"/>
      <c r="I101" s="26"/>
      <c r="J101" s="26"/>
      <c r="K101" s="26"/>
      <c r="L101" s="26"/>
      <c r="M101" s="26"/>
      <c r="N101" s="26"/>
      <c r="O101" s="26"/>
      <c r="P101" s="26"/>
      <c r="Q101" s="26"/>
      <c r="R101" s="26"/>
      <c r="S101" s="26"/>
      <c r="T101" s="26"/>
      <c r="U101" s="26"/>
      <c r="V101" s="26"/>
      <c r="W101" s="26"/>
      <c r="X101" s="26"/>
      <c r="Y101" s="26"/>
      <c r="Z101" s="26"/>
    </row>
    <row r="102" spans="1:26" ht="10.5" customHeight="1">
      <c r="A102" s="26"/>
      <c r="B102" s="26"/>
      <c r="C102" s="26"/>
      <c r="D102" s="27"/>
      <c r="E102" s="27"/>
      <c r="F102" s="26"/>
      <c r="G102" s="26"/>
      <c r="H102" s="26"/>
      <c r="I102" s="26"/>
      <c r="J102" s="26"/>
      <c r="K102" s="26"/>
      <c r="L102" s="26"/>
      <c r="M102" s="26"/>
      <c r="N102" s="26"/>
      <c r="O102" s="26"/>
      <c r="P102" s="26"/>
      <c r="Q102" s="26"/>
      <c r="R102" s="26"/>
      <c r="S102" s="26"/>
      <c r="T102" s="26"/>
      <c r="U102" s="26"/>
      <c r="V102" s="26"/>
      <c r="W102" s="26"/>
      <c r="X102" s="26"/>
      <c r="Y102" s="26"/>
      <c r="Z102" s="26"/>
    </row>
    <row r="103" spans="1:26" ht="10.5" customHeight="1">
      <c r="A103" s="26"/>
      <c r="B103" s="26"/>
      <c r="C103" s="26"/>
      <c r="D103" s="27"/>
      <c r="E103" s="27"/>
      <c r="F103" s="26"/>
      <c r="G103" s="26"/>
      <c r="H103" s="26"/>
      <c r="I103" s="26"/>
      <c r="J103" s="26"/>
      <c r="K103" s="26"/>
      <c r="L103" s="26"/>
      <c r="M103" s="26"/>
      <c r="N103" s="26"/>
      <c r="O103" s="26"/>
      <c r="P103" s="26"/>
      <c r="Q103" s="26"/>
      <c r="R103" s="26"/>
      <c r="S103" s="26"/>
      <c r="T103" s="26"/>
      <c r="U103" s="26"/>
      <c r="V103" s="26"/>
      <c r="W103" s="26"/>
      <c r="X103" s="26"/>
      <c r="Y103" s="26"/>
      <c r="Z103" s="26"/>
    </row>
    <row r="104" spans="1:26" ht="10.5" customHeight="1">
      <c r="A104" s="26"/>
      <c r="B104" s="26"/>
      <c r="C104" s="26"/>
      <c r="D104" s="27"/>
      <c r="E104" s="27"/>
      <c r="F104" s="26"/>
      <c r="G104" s="26"/>
      <c r="H104" s="26"/>
      <c r="I104" s="26"/>
      <c r="J104" s="26"/>
      <c r="K104" s="26"/>
      <c r="L104" s="26"/>
      <c r="M104" s="26"/>
      <c r="N104" s="26"/>
      <c r="O104" s="26"/>
      <c r="P104" s="26"/>
      <c r="Q104" s="26"/>
      <c r="R104" s="26"/>
      <c r="S104" s="26"/>
      <c r="T104" s="26"/>
      <c r="U104" s="26"/>
      <c r="V104" s="26"/>
      <c r="W104" s="26"/>
      <c r="X104" s="26"/>
      <c r="Y104" s="26"/>
      <c r="Z104" s="26"/>
    </row>
    <row r="105" spans="1:26" ht="10.5" customHeight="1">
      <c r="A105" s="26"/>
      <c r="B105" s="26"/>
      <c r="C105" s="26"/>
      <c r="D105" s="27"/>
      <c r="E105" s="27"/>
      <c r="F105" s="26"/>
      <c r="G105" s="26"/>
      <c r="H105" s="26"/>
      <c r="I105" s="26"/>
      <c r="J105" s="26"/>
      <c r="K105" s="26"/>
      <c r="L105" s="26"/>
      <c r="M105" s="26"/>
      <c r="N105" s="26"/>
      <c r="O105" s="26"/>
      <c r="P105" s="26"/>
      <c r="Q105" s="26"/>
      <c r="R105" s="26"/>
      <c r="S105" s="26"/>
      <c r="T105" s="26"/>
      <c r="U105" s="26"/>
      <c r="V105" s="26"/>
      <c r="W105" s="26"/>
      <c r="X105" s="26"/>
      <c r="Y105" s="26"/>
      <c r="Z105" s="26"/>
    </row>
    <row r="106" spans="1:26" ht="10.5" customHeight="1">
      <c r="A106" s="26"/>
      <c r="B106" s="26"/>
      <c r="C106" s="26"/>
      <c r="D106" s="27"/>
      <c r="E106" s="27"/>
      <c r="F106" s="26"/>
      <c r="G106" s="26"/>
      <c r="H106" s="26"/>
      <c r="I106" s="26"/>
      <c r="J106" s="26"/>
      <c r="K106" s="26"/>
      <c r="L106" s="26"/>
      <c r="M106" s="26"/>
      <c r="N106" s="26"/>
      <c r="O106" s="26"/>
      <c r="P106" s="26"/>
      <c r="Q106" s="26"/>
      <c r="R106" s="26"/>
      <c r="S106" s="26"/>
      <c r="T106" s="26"/>
      <c r="U106" s="26"/>
      <c r="V106" s="26"/>
      <c r="W106" s="26"/>
      <c r="X106" s="26"/>
      <c r="Y106" s="26"/>
      <c r="Z106" s="26"/>
    </row>
    <row r="107" spans="1:26" ht="10.5" customHeight="1">
      <c r="A107" s="26"/>
      <c r="B107" s="26"/>
      <c r="C107" s="26"/>
      <c r="D107" s="27"/>
      <c r="E107" s="27"/>
      <c r="F107" s="26"/>
      <c r="G107" s="26"/>
      <c r="H107" s="26"/>
      <c r="I107" s="26"/>
      <c r="J107" s="26"/>
      <c r="K107" s="26"/>
      <c r="L107" s="26"/>
      <c r="M107" s="26"/>
      <c r="N107" s="26"/>
      <c r="O107" s="26"/>
      <c r="P107" s="26"/>
      <c r="Q107" s="26"/>
      <c r="R107" s="26"/>
      <c r="S107" s="26"/>
      <c r="T107" s="26"/>
      <c r="U107" s="26"/>
      <c r="V107" s="26"/>
      <c r="W107" s="26"/>
      <c r="X107" s="26"/>
      <c r="Y107" s="26"/>
      <c r="Z107" s="26"/>
    </row>
    <row r="108" spans="1:26" ht="10.5" customHeight="1">
      <c r="A108" s="26"/>
      <c r="B108" s="26"/>
      <c r="C108" s="26"/>
      <c r="D108" s="27"/>
      <c r="E108" s="27"/>
      <c r="F108" s="26"/>
      <c r="G108" s="26"/>
      <c r="H108" s="26"/>
      <c r="I108" s="26"/>
      <c r="J108" s="26"/>
      <c r="K108" s="26"/>
      <c r="L108" s="26"/>
      <c r="M108" s="26"/>
      <c r="N108" s="26"/>
      <c r="O108" s="26"/>
      <c r="P108" s="26"/>
      <c r="Q108" s="26"/>
      <c r="R108" s="26"/>
      <c r="S108" s="26"/>
      <c r="T108" s="26"/>
      <c r="U108" s="26"/>
      <c r="V108" s="26"/>
      <c r="W108" s="26"/>
      <c r="X108" s="26"/>
      <c r="Y108" s="26"/>
      <c r="Z108" s="26"/>
    </row>
    <row r="109" spans="1:26" ht="10.5" customHeight="1">
      <c r="A109" s="26"/>
      <c r="B109" s="26"/>
      <c r="C109" s="26"/>
      <c r="D109" s="27"/>
      <c r="E109" s="27"/>
      <c r="F109" s="26"/>
      <c r="G109" s="26"/>
      <c r="H109" s="26"/>
      <c r="I109" s="26"/>
      <c r="J109" s="26"/>
      <c r="K109" s="26"/>
      <c r="L109" s="26"/>
      <c r="M109" s="26"/>
      <c r="N109" s="26"/>
      <c r="O109" s="26"/>
      <c r="P109" s="26"/>
      <c r="Q109" s="26"/>
      <c r="R109" s="26"/>
      <c r="S109" s="26"/>
      <c r="T109" s="26"/>
      <c r="U109" s="26"/>
      <c r="V109" s="26"/>
      <c r="W109" s="26"/>
      <c r="X109" s="26"/>
      <c r="Y109" s="26"/>
      <c r="Z109" s="26"/>
    </row>
    <row r="110" spans="1:26" ht="10.5" customHeight="1">
      <c r="A110" s="26"/>
      <c r="B110" s="26"/>
      <c r="C110" s="26"/>
      <c r="D110" s="27"/>
      <c r="E110" s="27"/>
      <c r="F110" s="26"/>
      <c r="G110" s="26"/>
      <c r="H110" s="26"/>
      <c r="I110" s="26"/>
      <c r="J110" s="26"/>
      <c r="K110" s="26"/>
      <c r="L110" s="26"/>
      <c r="M110" s="26"/>
      <c r="N110" s="26"/>
      <c r="O110" s="26"/>
      <c r="P110" s="26"/>
      <c r="Q110" s="26"/>
      <c r="R110" s="26"/>
      <c r="S110" s="26"/>
      <c r="T110" s="26"/>
      <c r="U110" s="26"/>
      <c r="V110" s="26"/>
      <c r="W110" s="26"/>
      <c r="X110" s="26"/>
      <c r="Y110" s="26"/>
      <c r="Z110" s="26"/>
    </row>
    <row r="111" spans="1:26" ht="10.5" customHeight="1">
      <c r="A111" s="26"/>
      <c r="B111" s="26"/>
      <c r="C111" s="26"/>
      <c r="D111" s="27"/>
      <c r="E111" s="27"/>
      <c r="F111" s="26"/>
      <c r="G111" s="26"/>
      <c r="H111" s="26"/>
      <c r="I111" s="26"/>
      <c r="J111" s="26"/>
      <c r="K111" s="26"/>
      <c r="L111" s="26"/>
      <c r="M111" s="26"/>
      <c r="N111" s="26"/>
      <c r="O111" s="26"/>
      <c r="P111" s="26"/>
      <c r="Q111" s="26"/>
      <c r="R111" s="26"/>
      <c r="S111" s="26"/>
      <c r="T111" s="26"/>
      <c r="U111" s="26"/>
      <c r="V111" s="26"/>
      <c r="W111" s="26"/>
      <c r="X111" s="26"/>
      <c r="Y111" s="26"/>
      <c r="Z111" s="26"/>
    </row>
    <row r="112" spans="1:26" ht="10.5" customHeight="1">
      <c r="A112" s="26"/>
      <c r="B112" s="26"/>
      <c r="C112" s="26"/>
      <c r="D112" s="27"/>
      <c r="E112" s="27"/>
      <c r="F112" s="26"/>
      <c r="G112" s="26"/>
      <c r="H112" s="26"/>
      <c r="I112" s="26"/>
      <c r="J112" s="26"/>
      <c r="K112" s="26"/>
      <c r="L112" s="26"/>
      <c r="M112" s="26"/>
      <c r="N112" s="26"/>
      <c r="O112" s="26"/>
      <c r="P112" s="26"/>
      <c r="Q112" s="26"/>
      <c r="R112" s="26"/>
      <c r="S112" s="26"/>
      <c r="T112" s="26"/>
      <c r="U112" s="26"/>
      <c r="V112" s="26"/>
      <c r="W112" s="26"/>
      <c r="X112" s="26"/>
      <c r="Y112" s="26"/>
      <c r="Z112" s="26"/>
    </row>
    <row r="113" spans="1:26" ht="10.5" customHeight="1">
      <c r="A113" s="26"/>
      <c r="B113" s="26"/>
      <c r="C113" s="26"/>
      <c r="D113" s="27"/>
      <c r="E113" s="27"/>
      <c r="F113" s="26"/>
      <c r="G113" s="26"/>
      <c r="H113" s="26"/>
      <c r="I113" s="26"/>
      <c r="J113" s="26"/>
      <c r="K113" s="26"/>
      <c r="L113" s="26"/>
      <c r="M113" s="26"/>
      <c r="N113" s="26"/>
      <c r="O113" s="26"/>
      <c r="P113" s="26"/>
      <c r="Q113" s="26"/>
      <c r="R113" s="26"/>
      <c r="S113" s="26"/>
      <c r="T113" s="26"/>
      <c r="U113" s="26"/>
      <c r="V113" s="26"/>
      <c r="W113" s="26"/>
      <c r="X113" s="26"/>
      <c r="Y113" s="26"/>
      <c r="Z113" s="26"/>
    </row>
    <row r="114" spans="1:26" ht="10.5" customHeight="1">
      <c r="A114" s="26"/>
      <c r="B114" s="26"/>
      <c r="C114" s="26"/>
      <c r="D114" s="27"/>
      <c r="E114" s="27"/>
      <c r="F114" s="26"/>
      <c r="G114" s="26"/>
      <c r="H114" s="26"/>
      <c r="I114" s="26"/>
      <c r="J114" s="26"/>
      <c r="K114" s="26"/>
      <c r="L114" s="26"/>
      <c r="M114" s="26"/>
      <c r="N114" s="26"/>
      <c r="O114" s="26"/>
      <c r="P114" s="26"/>
      <c r="Q114" s="26"/>
      <c r="R114" s="26"/>
      <c r="S114" s="26"/>
      <c r="T114" s="26"/>
      <c r="U114" s="26"/>
      <c r="V114" s="26"/>
      <c r="W114" s="26"/>
      <c r="X114" s="26"/>
      <c r="Y114" s="26"/>
      <c r="Z114" s="26"/>
    </row>
    <row r="115" spans="1:26" ht="10.5" customHeight="1">
      <c r="A115" s="26"/>
      <c r="B115" s="26"/>
      <c r="C115" s="26"/>
      <c r="D115" s="27"/>
      <c r="E115" s="27"/>
      <c r="F115" s="26"/>
      <c r="G115" s="26"/>
      <c r="H115" s="26"/>
      <c r="I115" s="26"/>
      <c r="J115" s="26"/>
      <c r="K115" s="26"/>
      <c r="L115" s="26"/>
      <c r="M115" s="26"/>
      <c r="N115" s="26"/>
      <c r="O115" s="26"/>
      <c r="P115" s="26"/>
      <c r="Q115" s="26"/>
      <c r="R115" s="26"/>
      <c r="S115" s="26"/>
      <c r="T115" s="26"/>
      <c r="U115" s="26"/>
      <c r="V115" s="26"/>
      <c r="W115" s="26"/>
      <c r="X115" s="26"/>
      <c r="Y115" s="26"/>
      <c r="Z115" s="26"/>
    </row>
    <row r="116" spans="1:26" ht="10.5" customHeight="1">
      <c r="A116" s="26"/>
      <c r="B116" s="26"/>
      <c r="C116" s="26"/>
      <c r="D116" s="27"/>
      <c r="E116" s="27"/>
      <c r="F116" s="26"/>
      <c r="G116" s="26"/>
      <c r="H116" s="26"/>
      <c r="I116" s="26"/>
      <c r="J116" s="26"/>
      <c r="K116" s="26"/>
      <c r="L116" s="26"/>
      <c r="M116" s="26"/>
      <c r="N116" s="26"/>
      <c r="O116" s="26"/>
      <c r="P116" s="26"/>
      <c r="Q116" s="26"/>
      <c r="R116" s="26"/>
      <c r="S116" s="26"/>
      <c r="T116" s="26"/>
      <c r="U116" s="26"/>
      <c r="V116" s="26"/>
      <c r="W116" s="26"/>
      <c r="X116" s="26"/>
      <c r="Y116" s="26"/>
      <c r="Z116" s="26"/>
    </row>
    <row r="117" spans="1:26" ht="10.5" customHeight="1">
      <c r="A117" s="26"/>
      <c r="B117" s="26"/>
      <c r="C117" s="26"/>
      <c r="D117" s="27"/>
      <c r="E117" s="27"/>
      <c r="F117" s="26"/>
      <c r="G117" s="26"/>
      <c r="H117" s="26"/>
      <c r="I117" s="26"/>
      <c r="J117" s="26"/>
      <c r="K117" s="26"/>
      <c r="L117" s="26"/>
      <c r="M117" s="26"/>
      <c r="N117" s="26"/>
      <c r="O117" s="26"/>
      <c r="P117" s="26"/>
      <c r="Q117" s="26"/>
      <c r="R117" s="26"/>
      <c r="S117" s="26"/>
      <c r="T117" s="26"/>
      <c r="U117" s="26"/>
      <c r="V117" s="26"/>
      <c r="W117" s="26"/>
      <c r="X117" s="26"/>
      <c r="Y117" s="26"/>
      <c r="Z117" s="26"/>
    </row>
    <row r="118" spans="1:26" ht="10.5" customHeight="1">
      <c r="A118" s="26"/>
      <c r="B118" s="26"/>
      <c r="C118" s="26"/>
      <c r="D118" s="27"/>
      <c r="E118" s="27"/>
      <c r="F118" s="26"/>
      <c r="G118" s="26"/>
      <c r="H118" s="26"/>
      <c r="I118" s="26"/>
      <c r="J118" s="26"/>
      <c r="K118" s="26"/>
      <c r="L118" s="26"/>
      <c r="M118" s="26"/>
      <c r="N118" s="26"/>
      <c r="O118" s="26"/>
      <c r="P118" s="26"/>
      <c r="Q118" s="26"/>
      <c r="R118" s="26"/>
      <c r="S118" s="26"/>
      <c r="T118" s="26"/>
      <c r="U118" s="26"/>
      <c r="V118" s="26"/>
      <c r="W118" s="26"/>
      <c r="X118" s="26"/>
      <c r="Y118" s="26"/>
      <c r="Z118" s="26"/>
    </row>
    <row r="119" spans="1:26" ht="10.5" customHeight="1">
      <c r="A119" s="26"/>
      <c r="B119" s="26"/>
      <c r="C119" s="26"/>
      <c r="D119" s="27"/>
      <c r="E119" s="27"/>
      <c r="F119" s="26"/>
      <c r="G119" s="26"/>
      <c r="H119" s="26"/>
      <c r="I119" s="26"/>
      <c r="J119" s="26"/>
      <c r="K119" s="26"/>
      <c r="L119" s="26"/>
      <c r="M119" s="26"/>
      <c r="N119" s="26"/>
      <c r="O119" s="26"/>
      <c r="P119" s="26"/>
      <c r="Q119" s="26"/>
      <c r="R119" s="26"/>
      <c r="S119" s="26"/>
      <c r="T119" s="26"/>
      <c r="U119" s="26"/>
      <c r="V119" s="26"/>
      <c r="W119" s="26"/>
      <c r="X119" s="26"/>
      <c r="Y119" s="26"/>
      <c r="Z119" s="26"/>
    </row>
    <row r="120" spans="1:26" ht="10.5" customHeight="1">
      <c r="A120" s="26"/>
      <c r="B120" s="26"/>
      <c r="C120" s="26"/>
      <c r="D120" s="27"/>
      <c r="E120" s="27"/>
      <c r="F120" s="26"/>
      <c r="G120" s="26"/>
      <c r="H120" s="26"/>
      <c r="I120" s="26"/>
      <c r="J120" s="26"/>
      <c r="K120" s="26"/>
      <c r="L120" s="26"/>
      <c r="M120" s="26"/>
      <c r="N120" s="26"/>
      <c r="O120" s="26"/>
      <c r="P120" s="26"/>
      <c r="Q120" s="26"/>
      <c r="R120" s="26"/>
      <c r="S120" s="26"/>
      <c r="T120" s="26"/>
      <c r="U120" s="26"/>
      <c r="V120" s="26"/>
      <c r="W120" s="26"/>
      <c r="X120" s="26"/>
      <c r="Y120" s="26"/>
      <c r="Z120" s="26"/>
    </row>
    <row r="121" spans="1:26" ht="10.5" customHeight="1">
      <c r="A121" s="26"/>
      <c r="B121" s="26"/>
      <c r="C121" s="26"/>
      <c r="D121" s="27"/>
      <c r="E121" s="27"/>
      <c r="F121" s="26"/>
      <c r="G121" s="26"/>
      <c r="H121" s="26"/>
      <c r="I121" s="26"/>
      <c r="J121" s="26"/>
      <c r="K121" s="26"/>
      <c r="L121" s="26"/>
      <c r="M121" s="26"/>
      <c r="N121" s="26"/>
      <c r="O121" s="26"/>
      <c r="P121" s="26"/>
      <c r="Q121" s="26"/>
      <c r="R121" s="26"/>
      <c r="S121" s="26"/>
      <c r="T121" s="26"/>
      <c r="U121" s="26"/>
      <c r="V121" s="26"/>
      <c r="W121" s="26"/>
      <c r="X121" s="26"/>
      <c r="Y121" s="26"/>
      <c r="Z121" s="26"/>
    </row>
    <row r="122" spans="1:26" ht="10.5" customHeight="1">
      <c r="A122" s="26"/>
      <c r="B122" s="26"/>
      <c r="C122" s="26"/>
      <c r="D122" s="27"/>
      <c r="E122" s="27"/>
      <c r="F122" s="26"/>
      <c r="G122" s="26"/>
      <c r="H122" s="26"/>
      <c r="I122" s="26"/>
      <c r="J122" s="26"/>
      <c r="K122" s="26"/>
      <c r="L122" s="26"/>
      <c r="M122" s="26"/>
      <c r="N122" s="26"/>
      <c r="O122" s="26"/>
      <c r="P122" s="26"/>
      <c r="Q122" s="26"/>
      <c r="R122" s="26"/>
      <c r="S122" s="26"/>
      <c r="T122" s="26"/>
      <c r="U122" s="26"/>
      <c r="V122" s="26"/>
      <c r="W122" s="26"/>
      <c r="X122" s="26"/>
      <c r="Y122" s="26"/>
      <c r="Z122" s="26"/>
    </row>
    <row r="123" spans="1:26" ht="10.5" customHeight="1">
      <c r="A123" s="26"/>
      <c r="B123" s="26"/>
      <c r="C123" s="26"/>
      <c r="D123" s="27"/>
      <c r="E123" s="27"/>
      <c r="F123" s="26"/>
      <c r="G123" s="26"/>
      <c r="H123" s="26"/>
      <c r="I123" s="26"/>
      <c r="J123" s="26"/>
      <c r="K123" s="26"/>
      <c r="L123" s="26"/>
      <c r="M123" s="26"/>
      <c r="N123" s="26"/>
      <c r="O123" s="26"/>
      <c r="P123" s="26"/>
      <c r="Q123" s="26"/>
      <c r="R123" s="26"/>
      <c r="S123" s="26"/>
      <c r="T123" s="26"/>
      <c r="U123" s="26"/>
      <c r="V123" s="26"/>
      <c r="W123" s="26"/>
      <c r="X123" s="26"/>
      <c r="Y123" s="26"/>
      <c r="Z123" s="26"/>
    </row>
    <row r="124" spans="1:26" ht="10.5" customHeight="1">
      <c r="A124" s="26"/>
      <c r="B124" s="26"/>
      <c r="C124" s="26"/>
      <c r="D124" s="27"/>
      <c r="E124" s="27"/>
      <c r="F124" s="26"/>
      <c r="G124" s="26"/>
      <c r="H124" s="26"/>
      <c r="I124" s="26"/>
      <c r="J124" s="26"/>
      <c r="K124" s="26"/>
      <c r="L124" s="26"/>
      <c r="M124" s="26"/>
      <c r="N124" s="26"/>
      <c r="O124" s="26"/>
      <c r="P124" s="26"/>
      <c r="Q124" s="26"/>
      <c r="R124" s="26"/>
      <c r="S124" s="26"/>
      <c r="T124" s="26"/>
      <c r="U124" s="26"/>
      <c r="V124" s="26"/>
      <c r="W124" s="26"/>
      <c r="X124" s="26"/>
      <c r="Y124" s="26"/>
      <c r="Z124" s="26"/>
    </row>
    <row r="125" spans="1:26" ht="10.5" customHeight="1">
      <c r="A125" s="26"/>
      <c r="B125" s="26"/>
      <c r="C125" s="26"/>
      <c r="D125" s="27"/>
      <c r="E125" s="27"/>
      <c r="F125" s="26"/>
      <c r="G125" s="26"/>
      <c r="H125" s="26"/>
      <c r="I125" s="26"/>
      <c r="J125" s="26"/>
      <c r="K125" s="26"/>
      <c r="L125" s="26"/>
      <c r="M125" s="26"/>
      <c r="N125" s="26"/>
      <c r="O125" s="26"/>
      <c r="P125" s="26"/>
      <c r="Q125" s="26"/>
      <c r="R125" s="26"/>
      <c r="S125" s="26"/>
      <c r="T125" s="26"/>
      <c r="U125" s="26"/>
      <c r="V125" s="26"/>
      <c r="W125" s="26"/>
      <c r="X125" s="26"/>
      <c r="Y125" s="26"/>
      <c r="Z125" s="26"/>
    </row>
    <row r="126" spans="1:26" ht="10.5" customHeight="1">
      <c r="A126" s="26"/>
      <c r="B126" s="26"/>
      <c r="C126" s="26"/>
      <c r="D126" s="27"/>
      <c r="E126" s="27"/>
      <c r="F126" s="26"/>
      <c r="G126" s="26"/>
      <c r="H126" s="26"/>
      <c r="I126" s="26"/>
      <c r="J126" s="26"/>
      <c r="K126" s="26"/>
      <c r="L126" s="26"/>
      <c r="M126" s="26"/>
      <c r="N126" s="26"/>
      <c r="O126" s="26"/>
      <c r="P126" s="26"/>
      <c r="Q126" s="26"/>
      <c r="R126" s="26"/>
      <c r="S126" s="26"/>
      <c r="T126" s="26"/>
      <c r="U126" s="26"/>
      <c r="V126" s="26"/>
      <c r="W126" s="26"/>
      <c r="X126" s="26"/>
      <c r="Y126" s="26"/>
      <c r="Z126" s="26"/>
    </row>
    <row r="127" spans="1:26" ht="10.5" customHeight="1">
      <c r="A127" s="26"/>
      <c r="B127" s="26"/>
      <c r="C127" s="26"/>
      <c r="D127" s="27"/>
      <c r="E127" s="27"/>
      <c r="F127" s="26"/>
      <c r="G127" s="26"/>
      <c r="H127" s="26"/>
      <c r="I127" s="26"/>
      <c r="J127" s="26"/>
      <c r="K127" s="26"/>
      <c r="L127" s="26"/>
      <c r="M127" s="26"/>
      <c r="N127" s="26"/>
      <c r="O127" s="26"/>
      <c r="P127" s="26"/>
      <c r="Q127" s="26"/>
      <c r="R127" s="26"/>
      <c r="S127" s="26"/>
      <c r="T127" s="26"/>
      <c r="U127" s="26"/>
      <c r="V127" s="26"/>
      <c r="W127" s="26"/>
      <c r="X127" s="26"/>
      <c r="Y127" s="26"/>
      <c r="Z127" s="26"/>
    </row>
    <row r="128" spans="1:26" ht="10.5" customHeight="1">
      <c r="A128" s="26"/>
      <c r="B128" s="26"/>
      <c r="C128" s="26"/>
      <c r="D128" s="27"/>
      <c r="E128" s="27"/>
      <c r="F128" s="26"/>
      <c r="G128" s="26"/>
      <c r="H128" s="26"/>
      <c r="I128" s="26"/>
      <c r="J128" s="26"/>
      <c r="K128" s="26"/>
      <c r="L128" s="26"/>
      <c r="M128" s="26"/>
      <c r="N128" s="26"/>
      <c r="O128" s="26"/>
      <c r="P128" s="26"/>
      <c r="Q128" s="26"/>
      <c r="R128" s="26"/>
      <c r="S128" s="26"/>
      <c r="T128" s="26"/>
      <c r="U128" s="26"/>
      <c r="V128" s="26"/>
      <c r="W128" s="26"/>
      <c r="X128" s="26"/>
      <c r="Y128" s="26"/>
      <c r="Z128" s="26"/>
    </row>
    <row r="129" spans="1:26" ht="10.5" customHeight="1">
      <c r="A129" s="26"/>
      <c r="B129" s="26"/>
      <c r="C129" s="26"/>
      <c r="D129" s="27"/>
      <c r="E129" s="27"/>
      <c r="F129" s="26"/>
      <c r="G129" s="26"/>
      <c r="H129" s="26"/>
      <c r="I129" s="26"/>
      <c r="J129" s="26"/>
      <c r="K129" s="26"/>
      <c r="L129" s="26"/>
      <c r="M129" s="26"/>
      <c r="N129" s="26"/>
      <c r="O129" s="26"/>
      <c r="P129" s="26"/>
      <c r="Q129" s="26"/>
      <c r="R129" s="26"/>
      <c r="S129" s="26"/>
      <c r="T129" s="26"/>
      <c r="U129" s="26"/>
      <c r="V129" s="26"/>
      <c r="W129" s="26"/>
      <c r="X129" s="26"/>
      <c r="Y129" s="26"/>
      <c r="Z129" s="26"/>
    </row>
    <row r="130" spans="1:26" ht="10.5" customHeight="1">
      <c r="A130" s="26"/>
      <c r="B130" s="26"/>
      <c r="C130" s="26"/>
      <c r="D130" s="27"/>
      <c r="E130" s="27"/>
      <c r="F130" s="26"/>
      <c r="G130" s="26"/>
      <c r="H130" s="26"/>
      <c r="I130" s="26"/>
      <c r="J130" s="26"/>
      <c r="K130" s="26"/>
      <c r="L130" s="26"/>
      <c r="M130" s="26"/>
      <c r="N130" s="26"/>
      <c r="O130" s="26"/>
      <c r="P130" s="26"/>
      <c r="Q130" s="26"/>
      <c r="R130" s="26"/>
      <c r="S130" s="26"/>
      <c r="T130" s="26"/>
      <c r="U130" s="26"/>
      <c r="V130" s="26"/>
      <c r="W130" s="26"/>
      <c r="X130" s="26"/>
      <c r="Y130" s="26"/>
      <c r="Z130" s="26"/>
    </row>
    <row r="131" spans="1:26" ht="10.5" customHeight="1">
      <c r="A131" s="26"/>
      <c r="B131" s="26"/>
      <c r="C131" s="26"/>
      <c r="D131" s="27"/>
      <c r="E131" s="27"/>
      <c r="F131" s="26"/>
      <c r="G131" s="26"/>
      <c r="H131" s="26"/>
      <c r="I131" s="26"/>
      <c r="J131" s="26"/>
      <c r="K131" s="26"/>
      <c r="L131" s="26"/>
      <c r="M131" s="26"/>
      <c r="N131" s="26"/>
      <c r="O131" s="26"/>
      <c r="P131" s="26"/>
      <c r="Q131" s="26"/>
      <c r="R131" s="26"/>
      <c r="S131" s="26"/>
      <c r="T131" s="26"/>
      <c r="U131" s="26"/>
      <c r="V131" s="26"/>
      <c r="W131" s="26"/>
      <c r="X131" s="26"/>
      <c r="Y131" s="26"/>
      <c r="Z131" s="26"/>
    </row>
    <row r="132" spans="1:26" ht="10.5" customHeight="1">
      <c r="A132" s="26"/>
      <c r="B132" s="26"/>
      <c r="C132" s="26"/>
      <c r="D132" s="27"/>
      <c r="E132" s="27"/>
      <c r="F132" s="26"/>
      <c r="G132" s="26"/>
      <c r="H132" s="26"/>
      <c r="I132" s="26"/>
      <c r="J132" s="26"/>
      <c r="K132" s="26"/>
      <c r="L132" s="26"/>
      <c r="M132" s="26"/>
      <c r="N132" s="26"/>
      <c r="O132" s="26"/>
      <c r="P132" s="26"/>
      <c r="Q132" s="26"/>
      <c r="R132" s="26"/>
      <c r="S132" s="26"/>
      <c r="T132" s="26"/>
      <c r="U132" s="26"/>
      <c r="V132" s="26"/>
      <c r="W132" s="26"/>
      <c r="X132" s="26"/>
      <c r="Y132" s="26"/>
      <c r="Z132" s="26"/>
    </row>
    <row r="133" spans="1:26" ht="10.5" customHeight="1">
      <c r="A133" s="26"/>
      <c r="B133" s="26"/>
      <c r="C133" s="26"/>
      <c r="D133" s="27"/>
      <c r="E133" s="27"/>
      <c r="F133" s="26"/>
      <c r="G133" s="26"/>
      <c r="H133" s="26"/>
      <c r="I133" s="26"/>
      <c r="J133" s="26"/>
      <c r="K133" s="26"/>
      <c r="L133" s="26"/>
      <c r="M133" s="26"/>
      <c r="N133" s="26"/>
      <c r="O133" s="26"/>
      <c r="P133" s="26"/>
      <c r="Q133" s="26"/>
      <c r="R133" s="26"/>
      <c r="S133" s="26"/>
      <c r="T133" s="26"/>
      <c r="U133" s="26"/>
      <c r="V133" s="26"/>
      <c r="W133" s="26"/>
      <c r="X133" s="26"/>
      <c r="Y133" s="26"/>
      <c r="Z133" s="26"/>
    </row>
    <row r="134" spans="1:26" ht="10.5" customHeight="1">
      <c r="A134" s="26"/>
      <c r="B134" s="26"/>
      <c r="C134" s="26"/>
      <c r="D134" s="27"/>
      <c r="E134" s="27"/>
      <c r="F134" s="26"/>
      <c r="G134" s="26"/>
      <c r="H134" s="26"/>
      <c r="I134" s="26"/>
      <c r="J134" s="26"/>
      <c r="K134" s="26"/>
      <c r="L134" s="26"/>
      <c r="M134" s="26"/>
      <c r="N134" s="26"/>
      <c r="O134" s="26"/>
      <c r="P134" s="26"/>
      <c r="Q134" s="26"/>
      <c r="R134" s="26"/>
      <c r="S134" s="26"/>
      <c r="T134" s="26"/>
      <c r="U134" s="26"/>
      <c r="V134" s="26"/>
      <c r="W134" s="26"/>
      <c r="X134" s="26"/>
      <c r="Y134" s="26"/>
      <c r="Z134" s="26"/>
    </row>
    <row r="135" spans="1:26" ht="10.5" customHeight="1">
      <c r="A135" s="26"/>
      <c r="B135" s="26"/>
      <c r="C135" s="26"/>
      <c r="D135" s="27"/>
      <c r="E135" s="27"/>
      <c r="F135" s="26"/>
      <c r="G135" s="26"/>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6"/>
      <c r="C136" s="26"/>
      <c r="D136" s="27"/>
      <c r="E136" s="27"/>
      <c r="F136" s="26"/>
      <c r="G136" s="26"/>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6"/>
      <c r="C137" s="26"/>
      <c r="D137" s="27"/>
      <c r="E137" s="27"/>
      <c r="F137" s="26"/>
      <c r="G137" s="26"/>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6"/>
      <c r="C138" s="26"/>
      <c r="D138" s="27"/>
      <c r="E138" s="27"/>
      <c r="F138" s="26"/>
      <c r="G138" s="26"/>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6"/>
      <c r="C139" s="26"/>
      <c r="D139" s="27"/>
      <c r="E139" s="27"/>
      <c r="F139" s="26"/>
      <c r="G139" s="26"/>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6"/>
      <c r="C140" s="26"/>
      <c r="D140" s="27"/>
      <c r="E140" s="27"/>
      <c r="F140" s="26"/>
      <c r="G140" s="26"/>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6"/>
      <c r="C141" s="26"/>
      <c r="D141" s="27"/>
      <c r="E141" s="27"/>
      <c r="F141" s="26"/>
      <c r="G141" s="26"/>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6"/>
      <c r="C142" s="26"/>
      <c r="D142" s="27"/>
      <c r="E142" s="27"/>
      <c r="F142" s="26"/>
      <c r="G142" s="26"/>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6"/>
      <c r="C143" s="26"/>
      <c r="D143" s="27"/>
      <c r="E143" s="27"/>
      <c r="F143" s="26"/>
      <c r="G143" s="26"/>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6"/>
      <c r="C144" s="26"/>
      <c r="D144" s="27"/>
      <c r="E144" s="27"/>
      <c r="F144" s="26"/>
      <c r="G144" s="26"/>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6"/>
      <c r="C145" s="26"/>
      <c r="D145" s="27"/>
      <c r="E145" s="27"/>
      <c r="F145" s="26"/>
      <c r="G145" s="26"/>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6"/>
      <c r="C146" s="26"/>
      <c r="D146" s="27"/>
      <c r="E146" s="27"/>
      <c r="F146" s="26"/>
      <c r="G146" s="26"/>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6"/>
      <c r="C147" s="26"/>
      <c r="D147" s="27"/>
      <c r="E147" s="27"/>
      <c r="F147" s="26"/>
      <c r="G147" s="26"/>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6"/>
      <c r="C148" s="26"/>
      <c r="D148" s="27"/>
      <c r="E148" s="27"/>
      <c r="F148" s="26"/>
      <c r="G148" s="26"/>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6"/>
      <c r="C149" s="26"/>
      <c r="D149" s="27"/>
      <c r="E149" s="27"/>
      <c r="F149" s="26"/>
      <c r="G149" s="26"/>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6"/>
      <c r="C150" s="26"/>
      <c r="D150" s="27"/>
      <c r="E150" s="27"/>
      <c r="F150" s="26"/>
      <c r="G150" s="26"/>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6"/>
      <c r="C151" s="26"/>
      <c r="D151" s="27"/>
      <c r="E151" s="27"/>
      <c r="F151" s="26"/>
      <c r="G151" s="26"/>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6"/>
      <c r="C152" s="26"/>
      <c r="D152" s="27"/>
      <c r="E152" s="27"/>
      <c r="F152" s="26"/>
      <c r="G152" s="26"/>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6"/>
      <c r="C153" s="26"/>
      <c r="D153" s="27"/>
      <c r="E153" s="27"/>
      <c r="F153" s="26"/>
      <c r="G153" s="26"/>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6"/>
      <c r="C154" s="26"/>
      <c r="D154" s="27"/>
      <c r="E154" s="27"/>
      <c r="F154" s="26"/>
      <c r="G154" s="26"/>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6"/>
      <c r="C155" s="26"/>
      <c r="D155" s="27"/>
      <c r="E155" s="27"/>
      <c r="F155" s="26"/>
      <c r="G155" s="26"/>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6"/>
      <c r="C156" s="26"/>
      <c r="D156" s="27"/>
      <c r="E156" s="27"/>
      <c r="F156" s="26"/>
      <c r="G156" s="26"/>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6"/>
      <c r="C157" s="26"/>
      <c r="D157" s="27"/>
      <c r="E157" s="27"/>
      <c r="F157" s="26"/>
      <c r="G157" s="26"/>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6"/>
      <c r="C158" s="26"/>
      <c r="D158" s="27"/>
      <c r="E158" s="27"/>
      <c r="F158" s="26"/>
      <c r="G158" s="26"/>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6"/>
      <c r="C159" s="26"/>
      <c r="D159" s="27"/>
      <c r="E159" s="27"/>
      <c r="F159" s="26"/>
      <c r="G159" s="26"/>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6"/>
      <c r="C160" s="26"/>
      <c r="D160" s="27"/>
      <c r="E160" s="27"/>
      <c r="F160" s="26"/>
      <c r="G160" s="26"/>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6"/>
      <c r="C161" s="26"/>
      <c r="D161" s="27"/>
      <c r="E161" s="27"/>
      <c r="F161" s="26"/>
      <c r="G161" s="26"/>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6"/>
      <c r="C162" s="26"/>
      <c r="D162" s="27"/>
      <c r="E162" s="27"/>
      <c r="F162" s="26"/>
      <c r="G162" s="26"/>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6"/>
      <c r="C163" s="26"/>
      <c r="D163" s="27"/>
      <c r="E163" s="27"/>
      <c r="F163" s="26"/>
      <c r="G163" s="26"/>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6"/>
      <c r="C164" s="26"/>
      <c r="D164" s="27"/>
      <c r="E164" s="27"/>
      <c r="F164" s="26"/>
      <c r="G164" s="26"/>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6"/>
      <c r="C165" s="26"/>
      <c r="D165" s="27"/>
      <c r="E165" s="27"/>
      <c r="F165" s="26"/>
      <c r="G165" s="26"/>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6"/>
      <c r="C166" s="26"/>
      <c r="D166" s="27"/>
      <c r="E166" s="27"/>
      <c r="F166" s="26"/>
      <c r="G166" s="26"/>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6"/>
      <c r="C167" s="26"/>
      <c r="D167" s="27"/>
      <c r="E167" s="27"/>
      <c r="F167" s="26"/>
      <c r="G167" s="26"/>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6"/>
      <c r="C168" s="26"/>
      <c r="D168" s="27"/>
      <c r="E168" s="27"/>
      <c r="F168" s="26"/>
      <c r="G168" s="26"/>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6"/>
      <c r="C169" s="26"/>
      <c r="D169" s="27"/>
      <c r="E169" s="27"/>
      <c r="F169" s="26"/>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26"/>
      <c r="D170" s="27"/>
      <c r="E170" s="27"/>
      <c r="F170" s="26"/>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26"/>
      <c r="D171" s="27"/>
      <c r="E171" s="27"/>
      <c r="F171" s="26"/>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26"/>
      <c r="D172" s="27"/>
      <c r="E172" s="27"/>
      <c r="F172" s="26"/>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26"/>
      <c r="D173" s="27"/>
      <c r="E173" s="27"/>
      <c r="F173" s="26"/>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26"/>
      <c r="D174" s="27"/>
      <c r="E174" s="27"/>
      <c r="F174" s="26"/>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26"/>
      <c r="D175" s="27"/>
      <c r="E175" s="27"/>
      <c r="F175" s="26"/>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26"/>
      <c r="D176" s="27"/>
      <c r="E176" s="27"/>
      <c r="F176" s="26"/>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26"/>
      <c r="D177" s="27"/>
      <c r="E177" s="27"/>
      <c r="F177" s="26"/>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26"/>
      <c r="D178" s="27"/>
      <c r="E178" s="27"/>
      <c r="F178" s="26"/>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26"/>
      <c r="D179" s="27"/>
      <c r="E179" s="27"/>
      <c r="F179" s="26"/>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26"/>
      <c r="D180" s="27"/>
      <c r="E180" s="27"/>
      <c r="F180" s="26"/>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26"/>
      <c r="D181" s="27"/>
      <c r="E181" s="27"/>
      <c r="F181" s="26"/>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26"/>
      <c r="D182" s="27"/>
      <c r="E182" s="27"/>
      <c r="F182" s="26"/>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26"/>
      <c r="D183" s="27"/>
      <c r="E183" s="27"/>
      <c r="F183" s="26"/>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26"/>
      <c r="D184" s="27"/>
      <c r="E184" s="27"/>
      <c r="F184" s="26"/>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26"/>
      <c r="D185" s="27"/>
      <c r="E185" s="27"/>
      <c r="F185" s="26"/>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26"/>
      <c r="D186" s="27"/>
      <c r="E186" s="27"/>
      <c r="F186" s="26"/>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26"/>
      <c r="D187" s="27"/>
      <c r="E187" s="27"/>
      <c r="F187" s="26"/>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26"/>
      <c r="D188" s="27"/>
      <c r="E188" s="27"/>
      <c r="F188" s="26"/>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26"/>
      <c r="D189" s="27"/>
      <c r="E189" s="27"/>
      <c r="F189" s="26"/>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26"/>
      <c r="D190" s="27"/>
      <c r="E190" s="27"/>
      <c r="F190" s="26"/>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26"/>
      <c r="D191" s="27"/>
      <c r="E191" s="27"/>
      <c r="F191" s="26"/>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26"/>
      <c r="D192" s="27"/>
      <c r="E192" s="27"/>
      <c r="F192" s="26"/>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26"/>
      <c r="D193" s="27"/>
      <c r="E193" s="27"/>
      <c r="F193" s="26"/>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26"/>
      <c r="D194" s="27"/>
      <c r="E194" s="27"/>
      <c r="F194" s="26"/>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26"/>
      <c r="D195" s="27"/>
      <c r="E195" s="27"/>
      <c r="F195" s="26"/>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26"/>
      <c r="D196" s="27"/>
      <c r="E196" s="27"/>
      <c r="F196" s="26"/>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26"/>
      <c r="D197" s="27"/>
      <c r="E197" s="27"/>
      <c r="F197" s="26"/>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26"/>
      <c r="D198" s="27"/>
      <c r="E198" s="27"/>
      <c r="F198" s="26"/>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26"/>
      <c r="D199" s="27"/>
      <c r="E199" s="27"/>
      <c r="F199" s="26"/>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26"/>
      <c r="D200" s="27"/>
      <c r="E200" s="27"/>
      <c r="F200" s="26"/>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26"/>
      <c r="D201" s="27"/>
      <c r="E201" s="27"/>
      <c r="F201" s="26"/>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26"/>
      <c r="D202" s="27"/>
      <c r="E202" s="27"/>
      <c r="F202" s="26"/>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26"/>
      <c r="D203" s="27"/>
      <c r="E203" s="27"/>
      <c r="F203" s="26"/>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26"/>
      <c r="D204" s="27"/>
      <c r="E204" s="27"/>
      <c r="F204" s="26"/>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26"/>
      <c r="D205" s="27"/>
      <c r="E205" s="27"/>
      <c r="F205" s="26"/>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26"/>
      <c r="D206" s="27"/>
      <c r="E206" s="27"/>
      <c r="F206" s="26"/>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26"/>
      <c r="D207" s="27"/>
      <c r="E207" s="27"/>
      <c r="F207" s="26"/>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26"/>
      <c r="D208" s="27"/>
      <c r="E208" s="27"/>
      <c r="F208" s="26"/>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26"/>
      <c r="D209" s="27"/>
      <c r="E209" s="27"/>
      <c r="F209" s="26"/>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26"/>
      <c r="D210" s="27"/>
      <c r="E210" s="27"/>
      <c r="F210" s="26"/>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26"/>
      <c r="D211" s="27"/>
      <c r="E211" s="27"/>
      <c r="F211" s="26"/>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26"/>
      <c r="D212" s="27"/>
      <c r="E212" s="27"/>
      <c r="F212" s="26"/>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26"/>
      <c r="D213" s="27"/>
      <c r="E213" s="27"/>
      <c r="F213" s="26"/>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26"/>
      <c r="D214" s="27"/>
      <c r="E214" s="27"/>
      <c r="F214" s="26"/>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26"/>
      <c r="D215" s="27"/>
      <c r="E215" s="27"/>
      <c r="F215" s="26"/>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26"/>
      <c r="D216" s="27"/>
      <c r="E216" s="27"/>
      <c r="F216" s="26"/>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26"/>
      <c r="D217" s="27"/>
      <c r="E217" s="27"/>
      <c r="F217" s="26"/>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26"/>
      <c r="D218" s="27"/>
      <c r="E218" s="27"/>
      <c r="F218" s="26"/>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26"/>
      <c r="D219" s="27"/>
      <c r="E219" s="27"/>
      <c r="F219" s="26"/>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26"/>
      <c r="D220" s="27"/>
      <c r="E220" s="27"/>
      <c r="F220" s="26"/>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26"/>
      <c r="D221" s="27"/>
      <c r="E221" s="27"/>
      <c r="F221" s="26"/>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26"/>
      <c r="D222" s="27"/>
      <c r="E222" s="27"/>
      <c r="F222" s="26"/>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26"/>
      <c r="D223" s="27"/>
      <c r="E223" s="27"/>
      <c r="F223" s="26"/>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26"/>
      <c r="D224" s="27"/>
      <c r="E224" s="27"/>
      <c r="F224" s="26"/>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26"/>
      <c r="D225" s="27"/>
      <c r="E225" s="27"/>
      <c r="F225" s="26"/>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26"/>
      <c r="D226" s="27"/>
      <c r="E226" s="27"/>
      <c r="F226" s="26"/>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26"/>
      <c r="D227" s="27"/>
      <c r="E227" s="27"/>
      <c r="F227" s="26"/>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26"/>
      <c r="D228" s="27"/>
      <c r="E228" s="27"/>
      <c r="F228" s="26"/>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26"/>
      <c r="D229" s="27"/>
      <c r="E229" s="27"/>
      <c r="F229" s="26"/>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26"/>
      <c r="D230" s="27"/>
      <c r="E230" s="27"/>
      <c r="F230" s="26"/>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26"/>
      <c r="D231" s="27"/>
      <c r="E231" s="27"/>
      <c r="F231" s="26"/>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26"/>
      <c r="D232" s="27"/>
      <c r="E232" s="27"/>
      <c r="F232" s="26"/>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26"/>
      <c r="D233" s="27"/>
      <c r="E233" s="27"/>
      <c r="F233" s="26"/>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26"/>
      <c r="D234" s="27"/>
      <c r="E234" s="27"/>
      <c r="F234" s="26"/>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26"/>
      <c r="D235" s="27"/>
      <c r="E235" s="27"/>
      <c r="F235" s="26"/>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26"/>
      <c r="D236" s="27"/>
      <c r="E236" s="27"/>
      <c r="F236" s="26"/>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26"/>
      <c r="D237" s="27"/>
      <c r="E237" s="27"/>
      <c r="F237" s="26"/>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26"/>
      <c r="D238" s="27"/>
      <c r="E238" s="27"/>
      <c r="F238" s="26"/>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26"/>
      <c r="D239" s="27"/>
      <c r="E239" s="27"/>
      <c r="F239" s="26"/>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26"/>
      <c r="D240" s="27"/>
      <c r="E240" s="27"/>
      <c r="F240" s="26"/>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26"/>
      <c r="D241" s="27"/>
      <c r="E241" s="27"/>
      <c r="F241" s="26"/>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26"/>
      <c r="D242" s="27"/>
      <c r="E242" s="27"/>
      <c r="F242" s="26"/>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26"/>
      <c r="D243" s="27"/>
      <c r="E243" s="27"/>
      <c r="F243" s="26"/>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26"/>
      <c r="D244" s="27"/>
      <c r="E244" s="27"/>
      <c r="F244" s="26"/>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26"/>
      <c r="D245" s="27"/>
      <c r="E245" s="27"/>
      <c r="F245" s="26"/>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26"/>
      <c r="D246" s="27"/>
      <c r="E246" s="27"/>
      <c r="F246" s="26"/>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26"/>
      <c r="D247" s="27"/>
      <c r="E247" s="27"/>
      <c r="F247" s="26"/>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26"/>
      <c r="D248" s="27"/>
      <c r="E248" s="27"/>
      <c r="F248" s="26"/>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26"/>
      <c r="D249" s="27"/>
      <c r="E249" s="27"/>
      <c r="F249" s="26"/>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26"/>
      <c r="D250" s="27"/>
      <c r="E250" s="27"/>
      <c r="F250" s="26"/>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26"/>
      <c r="D251" s="27"/>
      <c r="E251" s="27"/>
      <c r="F251" s="26"/>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26"/>
      <c r="D252" s="27"/>
      <c r="E252" s="27"/>
      <c r="F252" s="26"/>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26"/>
      <c r="D253" s="27"/>
      <c r="E253" s="27"/>
      <c r="F253" s="26"/>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26"/>
      <c r="D254" s="27"/>
      <c r="E254" s="27"/>
      <c r="F254" s="26"/>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26"/>
      <c r="D255" s="27"/>
      <c r="E255" s="27"/>
      <c r="F255" s="26"/>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26"/>
      <c r="D256" s="27"/>
      <c r="E256" s="27"/>
      <c r="F256" s="26"/>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26"/>
      <c r="D257" s="27"/>
      <c r="E257" s="27"/>
      <c r="F257" s="26"/>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1">
    <mergeCell ref="B10:F10"/>
    <mergeCell ref="B13:F13"/>
    <mergeCell ref="B34:F34"/>
    <mergeCell ref="B43:F43"/>
    <mergeCell ref="B2:F2"/>
    <mergeCell ref="B5:F5"/>
    <mergeCell ref="H2:M2"/>
    <mergeCell ref="O2:O4"/>
    <mergeCell ref="J3:K3"/>
    <mergeCell ref="L3:L4"/>
    <mergeCell ref="M3:M4"/>
  </mergeCells>
  <dataValidations count="1">
    <dataValidation type="list" allowBlank="1" showErrorMessage="1" sqref="E6:E8 D9:E9 E11:E12 E14:E20 D21:F21 E22:F33 D41 E44 D56:E323">
      <formula1>#REF!</formula1>
    </dataValidation>
  </dataValidations>
  <pageMargins left="0.70866141732283472" right="0.70866141732283472" top="0.59055118110236227" bottom="0.59055118110236227" header="0" footer="0"/>
  <pageSetup scale="7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O6:O55</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2.625" defaultRowHeight="15" customHeight="1"/>
  <cols>
    <col min="1" max="1" width="2.375" customWidth="1"/>
    <col min="2" max="2" width="12" customWidth="1"/>
    <col min="3" max="3" width="14.625" customWidth="1"/>
    <col min="4" max="4" width="48.25" customWidth="1"/>
    <col min="5" max="5" width="45.25" customWidth="1"/>
    <col min="6" max="6" width="13.25" customWidth="1"/>
    <col min="7" max="12" width="10" customWidth="1"/>
    <col min="13" max="13" width="13.75" customWidth="1"/>
    <col min="14" max="14" width="21.375" customWidth="1"/>
    <col min="15" max="26" width="10" customWidth="1"/>
  </cols>
  <sheetData>
    <row r="1" spans="1:26" ht="10.5" customHeight="1">
      <c r="A1" s="26"/>
      <c r="B1" s="26"/>
      <c r="C1" s="26"/>
      <c r="D1" s="26"/>
      <c r="E1" s="26"/>
      <c r="F1" s="26"/>
      <c r="G1" s="26"/>
      <c r="H1" s="26"/>
      <c r="I1" s="26"/>
      <c r="J1" s="26"/>
      <c r="K1" s="26"/>
      <c r="L1" s="26"/>
      <c r="M1" s="26"/>
      <c r="N1" s="26"/>
      <c r="O1" s="26"/>
      <c r="P1" s="26"/>
      <c r="Q1" s="26"/>
      <c r="R1" s="26"/>
      <c r="S1" s="26"/>
      <c r="T1" s="26"/>
      <c r="U1" s="26"/>
      <c r="V1" s="26"/>
      <c r="W1" s="26"/>
      <c r="X1" s="26"/>
      <c r="Y1" s="26"/>
      <c r="Z1" s="26"/>
    </row>
    <row r="2" spans="1:26" ht="10.5" customHeight="1">
      <c r="A2" s="26"/>
      <c r="B2" s="371" t="s">
        <v>2200</v>
      </c>
      <c r="C2" s="370"/>
      <c r="D2" s="370"/>
      <c r="E2" s="370"/>
      <c r="F2" s="370"/>
      <c r="G2" s="370"/>
      <c r="H2" s="26"/>
      <c r="I2" s="402" t="s">
        <v>789</v>
      </c>
      <c r="J2" s="387"/>
      <c r="K2" s="387"/>
      <c r="L2" s="387"/>
      <c r="M2" s="387"/>
      <c r="N2" s="378"/>
      <c r="O2" s="26"/>
      <c r="P2" s="374" t="s">
        <v>15</v>
      </c>
      <c r="Q2" s="26"/>
      <c r="R2" s="26"/>
      <c r="S2" s="26"/>
      <c r="T2" s="26"/>
      <c r="U2" s="26"/>
      <c r="V2" s="26"/>
      <c r="W2" s="26"/>
      <c r="X2" s="26"/>
      <c r="Y2" s="26"/>
      <c r="Z2" s="26"/>
    </row>
    <row r="3" spans="1:26" ht="10.5" customHeight="1">
      <c r="A3" s="26"/>
      <c r="B3" s="2" t="s">
        <v>2201</v>
      </c>
      <c r="C3" s="60"/>
      <c r="D3" s="113"/>
      <c r="E3" s="50"/>
      <c r="F3" s="51"/>
      <c r="G3" s="50"/>
      <c r="H3" s="26"/>
      <c r="I3" s="29" t="s">
        <v>96</v>
      </c>
      <c r="J3" s="29" t="s">
        <v>97</v>
      </c>
      <c r="K3" s="377" t="s">
        <v>98</v>
      </c>
      <c r="L3" s="378"/>
      <c r="M3" s="379" t="s">
        <v>954</v>
      </c>
      <c r="N3" s="401" t="s">
        <v>100</v>
      </c>
      <c r="O3" s="26"/>
      <c r="P3" s="375"/>
      <c r="Q3" s="26"/>
      <c r="R3" s="26"/>
      <c r="S3" s="26"/>
      <c r="T3" s="26"/>
      <c r="U3" s="26"/>
      <c r="V3" s="26"/>
      <c r="W3" s="26"/>
      <c r="X3" s="26"/>
      <c r="Y3" s="26"/>
      <c r="Z3" s="26"/>
    </row>
    <row r="4" spans="1:26" ht="10.5" customHeight="1">
      <c r="A4" s="26"/>
      <c r="B4" s="61" t="s">
        <v>101</v>
      </c>
      <c r="C4" s="62" t="s">
        <v>0</v>
      </c>
      <c r="D4" s="62" t="s">
        <v>102</v>
      </c>
      <c r="E4" s="62" t="s">
        <v>103</v>
      </c>
      <c r="F4" s="62" t="s">
        <v>104</v>
      </c>
      <c r="G4" s="63" t="s">
        <v>105</v>
      </c>
      <c r="H4" s="26"/>
      <c r="I4" s="29" t="s">
        <v>106</v>
      </c>
      <c r="J4" s="29" t="s">
        <v>106</v>
      </c>
      <c r="K4" s="29" t="s">
        <v>106</v>
      </c>
      <c r="L4" s="29" t="s">
        <v>107</v>
      </c>
      <c r="M4" s="373"/>
      <c r="N4" s="373"/>
      <c r="O4" s="26"/>
      <c r="P4" s="376"/>
      <c r="Q4" s="26"/>
      <c r="R4" s="26"/>
      <c r="S4" s="26"/>
      <c r="T4" s="26"/>
      <c r="U4" s="26"/>
      <c r="V4" s="26"/>
      <c r="W4" s="26"/>
      <c r="X4" s="26"/>
      <c r="Y4" s="26"/>
      <c r="Z4" s="26"/>
    </row>
    <row r="5" spans="1:26" ht="10.5" customHeight="1">
      <c r="A5" s="26"/>
      <c r="B5" s="39" t="s">
        <v>2202</v>
      </c>
      <c r="C5" s="35"/>
      <c r="D5" s="66" t="s">
        <v>2203</v>
      </c>
      <c r="E5" s="21"/>
      <c r="F5" s="39" t="s">
        <v>111</v>
      </c>
      <c r="G5" s="39" t="s">
        <v>112</v>
      </c>
      <c r="H5" s="26"/>
      <c r="I5" s="21"/>
      <c r="J5" s="21"/>
      <c r="K5" s="21"/>
      <c r="L5" s="21"/>
      <c r="M5" s="21"/>
      <c r="N5" s="21"/>
      <c r="O5" s="26"/>
      <c r="P5" s="35"/>
      <c r="Q5" s="26"/>
      <c r="R5" s="26"/>
      <c r="S5" s="26"/>
      <c r="T5" s="26"/>
      <c r="U5" s="26"/>
      <c r="V5" s="26"/>
      <c r="W5" s="26"/>
      <c r="X5" s="26"/>
      <c r="Y5" s="26"/>
      <c r="Z5" s="26"/>
    </row>
    <row r="6" spans="1:26" ht="10.5" customHeight="1">
      <c r="A6" s="26"/>
      <c r="B6" s="39" t="s">
        <v>2204</v>
      </c>
      <c r="C6" s="35"/>
      <c r="D6" s="66" t="s">
        <v>2205</v>
      </c>
      <c r="E6" s="21"/>
      <c r="F6" s="39" t="s">
        <v>111</v>
      </c>
      <c r="G6" s="39" t="s">
        <v>112</v>
      </c>
      <c r="H6" s="26"/>
      <c r="I6" s="21"/>
      <c r="J6" s="21"/>
      <c r="K6" s="21"/>
      <c r="L6" s="21"/>
      <c r="M6" s="21"/>
      <c r="N6" s="21"/>
      <c r="O6" s="26"/>
      <c r="P6" s="35"/>
      <c r="Q6" s="26"/>
      <c r="R6" s="26"/>
      <c r="S6" s="26"/>
      <c r="T6" s="26"/>
      <c r="U6" s="26"/>
      <c r="V6" s="26"/>
      <c r="W6" s="26"/>
      <c r="X6" s="26"/>
      <c r="Y6" s="26"/>
      <c r="Z6" s="26"/>
    </row>
    <row r="7" spans="1:26" ht="10.5" customHeight="1">
      <c r="A7" s="26"/>
      <c r="B7" s="39" t="s">
        <v>2206</v>
      </c>
      <c r="C7" s="35"/>
      <c r="D7" s="66" t="s">
        <v>2207</v>
      </c>
      <c r="E7" s="21"/>
      <c r="F7" s="39" t="s">
        <v>111</v>
      </c>
      <c r="G7" s="39" t="s">
        <v>112</v>
      </c>
      <c r="H7" s="26"/>
      <c r="I7" s="21"/>
      <c r="J7" s="21"/>
      <c r="K7" s="21"/>
      <c r="L7" s="21"/>
      <c r="M7" s="21"/>
      <c r="N7" s="21"/>
      <c r="O7" s="26"/>
      <c r="P7" s="35"/>
      <c r="Q7" s="26"/>
      <c r="R7" s="26"/>
      <c r="S7" s="26"/>
      <c r="T7" s="26"/>
      <c r="U7" s="26"/>
      <c r="V7" s="26"/>
      <c r="W7" s="26"/>
      <c r="X7" s="26"/>
      <c r="Y7" s="26"/>
      <c r="Z7" s="26"/>
    </row>
    <row r="8" spans="1:26" ht="10.5" customHeight="1">
      <c r="A8" s="26"/>
      <c r="B8" s="39" t="s">
        <v>2208</v>
      </c>
      <c r="C8" s="35"/>
      <c r="D8" s="66" t="s">
        <v>2209</v>
      </c>
      <c r="E8" s="21"/>
      <c r="F8" s="39" t="s">
        <v>111</v>
      </c>
      <c r="G8" s="39" t="s">
        <v>112</v>
      </c>
      <c r="H8" s="26"/>
      <c r="I8" s="21"/>
      <c r="J8" s="21"/>
      <c r="K8" s="21"/>
      <c r="L8" s="21"/>
      <c r="M8" s="21"/>
      <c r="N8" s="21"/>
      <c r="O8" s="26"/>
      <c r="P8" s="35"/>
      <c r="Q8" s="26"/>
      <c r="R8" s="26"/>
      <c r="S8" s="26"/>
      <c r="T8" s="26"/>
      <c r="U8" s="26"/>
      <c r="V8" s="26"/>
      <c r="W8" s="26"/>
      <c r="X8" s="26"/>
      <c r="Y8" s="26"/>
      <c r="Z8" s="26"/>
    </row>
    <row r="9" spans="1:26" ht="10.5" customHeight="1">
      <c r="A9" s="26"/>
      <c r="B9" s="39" t="s">
        <v>2210</v>
      </c>
      <c r="C9" s="35"/>
      <c r="D9" s="66" t="s">
        <v>2211</v>
      </c>
      <c r="E9" s="21"/>
      <c r="F9" s="39" t="s">
        <v>111</v>
      </c>
      <c r="G9" s="39" t="s">
        <v>112</v>
      </c>
      <c r="H9" s="26"/>
      <c r="I9" s="21"/>
      <c r="J9" s="21"/>
      <c r="K9" s="21"/>
      <c r="L9" s="21"/>
      <c r="M9" s="21"/>
      <c r="N9" s="21"/>
      <c r="O9" s="26"/>
      <c r="P9" s="35"/>
      <c r="Q9" s="26"/>
      <c r="R9" s="26"/>
      <c r="S9" s="26"/>
      <c r="T9" s="26"/>
      <c r="U9" s="26"/>
      <c r="V9" s="26"/>
      <c r="W9" s="26"/>
      <c r="X9" s="26"/>
      <c r="Y9" s="26"/>
      <c r="Z9" s="26"/>
    </row>
    <row r="10" spans="1:26" ht="10.5" customHeight="1">
      <c r="A10" s="26"/>
      <c r="B10" s="26" t="s">
        <v>313</v>
      </c>
      <c r="C10" s="131"/>
      <c r="D10" s="102"/>
      <c r="E10" s="55"/>
      <c r="F10" s="55"/>
      <c r="G10" s="26"/>
      <c r="H10" s="26"/>
      <c r="I10" s="26"/>
      <c r="J10" s="26"/>
      <c r="K10" s="26"/>
      <c r="L10" s="26"/>
      <c r="M10" s="26"/>
      <c r="N10" s="26"/>
      <c r="O10" s="26"/>
      <c r="P10" s="26"/>
      <c r="Q10" s="26"/>
      <c r="R10" s="26"/>
      <c r="S10" s="26"/>
      <c r="T10" s="26"/>
      <c r="U10" s="26"/>
      <c r="V10" s="26"/>
      <c r="W10" s="26"/>
      <c r="X10" s="26"/>
      <c r="Y10" s="26"/>
      <c r="Z10" s="26"/>
    </row>
    <row r="11" spans="1:26" ht="10.5" customHeight="1">
      <c r="A11" s="26"/>
      <c r="B11" s="26">
        <v>5</v>
      </c>
      <c r="C11" s="131"/>
      <c r="D11" s="102"/>
      <c r="E11" s="55"/>
      <c r="F11" s="55"/>
      <c r="G11" s="26"/>
      <c r="H11" s="26"/>
      <c r="I11" s="26"/>
      <c r="J11" s="26"/>
      <c r="K11" s="26"/>
      <c r="L11" s="26"/>
      <c r="M11" s="26"/>
      <c r="N11" s="26"/>
      <c r="O11" s="26"/>
      <c r="P11" s="26"/>
      <c r="Q11" s="26"/>
      <c r="R11" s="26"/>
      <c r="S11" s="26"/>
      <c r="T11" s="26"/>
      <c r="U11" s="26"/>
      <c r="V11" s="26"/>
      <c r="W11" s="26"/>
      <c r="X11" s="26"/>
      <c r="Y11" s="26"/>
      <c r="Z11" s="26"/>
    </row>
    <row r="12" spans="1:26" ht="10.5" customHeight="1">
      <c r="A12" s="26"/>
      <c r="B12" s="26"/>
      <c r="C12" s="131"/>
      <c r="D12" s="102"/>
      <c r="E12" s="55"/>
      <c r="F12" s="55"/>
      <c r="G12" s="26"/>
      <c r="H12" s="26"/>
      <c r="I12" s="26"/>
      <c r="J12" s="26"/>
      <c r="K12" s="26"/>
      <c r="L12" s="26"/>
      <c r="M12" s="26"/>
      <c r="N12" s="26"/>
      <c r="O12" s="26"/>
      <c r="P12" s="26"/>
      <c r="Q12" s="26"/>
      <c r="R12" s="26"/>
      <c r="S12" s="26"/>
      <c r="T12" s="26"/>
      <c r="U12" s="26"/>
      <c r="V12" s="26"/>
      <c r="W12" s="26"/>
      <c r="X12" s="26"/>
      <c r="Y12" s="26"/>
      <c r="Z12" s="26"/>
    </row>
    <row r="13" spans="1:26" ht="10.5" customHeight="1">
      <c r="A13" s="26"/>
      <c r="B13" s="26"/>
      <c r="C13" s="131"/>
      <c r="D13" s="102"/>
      <c r="E13" s="55"/>
      <c r="F13" s="55"/>
      <c r="G13" s="26"/>
      <c r="H13" s="26"/>
      <c r="I13" s="26"/>
      <c r="J13" s="26"/>
      <c r="K13" s="26"/>
      <c r="L13" s="26"/>
      <c r="M13" s="26"/>
      <c r="N13" s="26"/>
      <c r="O13" s="26"/>
      <c r="P13" s="26"/>
      <c r="Q13" s="26"/>
      <c r="R13" s="26"/>
      <c r="S13" s="26"/>
      <c r="T13" s="26"/>
      <c r="U13" s="26"/>
      <c r="V13" s="26"/>
      <c r="W13" s="26"/>
      <c r="X13" s="26"/>
      <c r="Y13" s="26"/>
      <c r="Z13" s="26"/>
    </row>
    <row r="14" spans="1:26" ht="10.5" customHeight="1">
      <c r="A14" s="26"/>
      <c r="B14" s="26"/>
      <c r="C14" s="131"/>
      <c r="D14" s="102"/>
      <c r="E14" s="55"/>
      <c r="F14" s="55"/>
      <c r="G14" s="26"/>
      <c r="H14" s="26"/>
      <c r="I14" s="26"/>
      <c r="J14" s="26"/>
      <c r="K14" s="26"/>
      <c r="L14" s="26"/>
      <c r="M14" s="26"/>
      <c r="N14" s="26"/>
      <c r="O14" s="26"/>
      <c r="P14" s="26"/>
      <c r="Q14" s="26"/>
      <c r="R14" s="26"/>
      <c r="S14" s="26"/>
      <c r="T14" s="26"/>
      <c r="U14" s="26"/>
      <c r="V14" s="26"/>
      <c r="W14" s="26"/>
      <c r="X14" s="26"/>
      <c r="Y14" s="26"/>
      <c r="Z14" s="26"/>
    </row>
    <row r="15" spans="1:26" ht="10.5" customHeight="1">
      <c r="A15" s="26"/>
      <c r="B15" s="26"/>
      <c r="C15" s="131"/>
      <c r="D15" s="102"/>
      <c r="E15" s="55"/>
      <c r="F15" s="55"/>
      <c r="G15" s="26"/>
      <c r="H15" s="26"/>
      <c r="I15" s="26"/>
      <c r="J15" s="26"/>
      <c r="K15" s="26"/>
      <c r="L15" s="26"/>
      <c r="M15" s="26"/>
      <c r="N15" s="26"/>
      <c r="O15" s="26"/>
      <c r="P15" s="26"/>
      <c r="Q15" s="26"/>
      <c r="R15" s="26"/>
      <c r="S15" s="26"/>
      <c r="T15" s="26"/>
      <c r="U15" s="26"/>
      <c r="V15" s="26"/>
      <c r="W15" s="26"/>
      <c r="X15" s="26"/>
      <c r="Y15" s="26"/>
      <c r="Z15" s="26"/>
    </row>
    <row r="16" spans="1:26" ht="10.5" customHeight="1">
      <c r="A16" s="26"/>
      <c r="B16" s="26"/>
      <c r="C16" s="131"/>
      <c r="D16" s="102"/>
      <c r="E16" s="55"/>
      <c r="F16" s="55"/>
      <c r="G16" s="26"/>
      <c r="H16" s="26"/>
      <c r="I16" s="26"/>
      <c r="J16" s="26"/>
      <c r="K16" s="26"/>
      <c r="L16" s="26"/>
      <c r="M16" s="26"/>
      <c r="N16" s="26"/>
      <c r="O16" s="26"/>
      <c r="P16" s="26"/>
      <c r="Q16" s="26"/>
      <c r="R16" s="26"/>
      <c r="S16" s="26"/>
      <c r="T16" s="26"/>
      <c r="U16" s="26"/>
      <c r="V16" s="26"/>
      <c r="W16" s="26"/>
      <c r="X16" s="26"/>
      <c r="Y16" s="26"/>
      <c r="Z16" s="26"/>
    </row>
    <row r="17" spans="1:26" ht="10.5" customHeight="1">
      <c r="A17" s="26"/>
      <c r="B17" s="26"/>
      <c r="C17" s="131"/>
      <c r="D17" s="102"/>
      <c r="E17" s="55"/>
      <c r="F17" s="55"/>
      <c r="G17" s="26"/>
      <c r="H17" s="26"/>
      <c r="I17" s="26"/>
      <c r="J17" s="26"/>
      <c r="K17" s="26"/>
      <c r="L17" s="26"/>
      <c r="M17" s="26"/>
      <c r="N17" s="26"/>
      <c r="O17" s="26"/>
      <c r="P17" s="26"/>
      <c r="Q17" s="26"/>
      <c r="R17" s="26"/>
      <c r="S17" s="26"/>
      <c r="T17" s="26"/>
      <c r="U17" s="26"/>
      <c r="V17" s="26"/>
      <c r="W17" s="26"/>
      <c r="X17" s="26"/>
      <c r="Y17" s="26"/>
      <c r="Z17" s="26"/>
    </row>
    <row r="18" spans="1:26" ht="10.5" customHeight="1">
      <c r="A18" s="26"/>
      <c r="B18" s="26"/>
      <c r="C18" s="131"/>
      <c r="D18" s="102"/>
      <c r="E18" s="55"/>
      <c r="F18" s="55"/>
      <c r="G18" s="26"/>
      <c r="H18" s="26"/>
      <c r="I18" s="26"/>
      <c r="J18" s="26"/>
      <c r="K18" s="26"/>
      <c r="L18" s="26"/>
      <c r="M18" s="26"/>
      <c r="N18" s="26"/>
      <c r="O18" s="26"/>
      <c r="P18" s="26"/>
      <c r="Q18" s="26"/>
      <c r="R18" s="26"/>
      <c r="S18" s="26"/>
      <c r="T18" s="26"/>
      <c r="U18" s="26"/>
      <c r="V18" s="26"/>
      <c r="W18" s="26"/>
      <c r="X18" s="26"/>
      <c r="Y18" s="26"/>
      <c r="Z18" s="26"/>
    </row>
    <row r="19" spans="1:26" ht="10.5" customHeight="1">
      <c r="A19" s="26"/>
      <c r="B19" s="26"/>
      <c r="C19" s="131"/>
      <c r="D19" s="102"/>
      <c r="E19" s="55"/>
      <c r="F19" s="55"/>
      <c r="G19" s="26"/>
      <c r="H19" s="26"/>
      <c r="I19" s="26"/>
      <c r="J19" s="26"/>
      <c r="K19" s="26"/>
      <c r="L19" s="26"/>
      <c r="M19" s="26"/>
      <c r="N19" s="26"/>
      <c r="O19" s="26"/>
      <c r="P19" s="26"/>
      <c r="Q19" s="26"/>
      <c r="R19" s="26"/>
      <c r="S19" s="26"/>
      <c r="T19" s="26"/>
      <c r="U19" s="26"/>
      <c r="V19" s="26"/>
      <c r="W19" s="26"/>
      <c r="X19" s="26"/>
      <c r="Y19" s="26"/>
      <c r="Z19" s="26"/>
    </row>
    <row r="20" spans="1:26" ht="10.5" customHeight="1">
      <c r="A20" s="26"/>
      <c r="B20" s="26"/>
      <c r="C20" s="131"/>
      <c r="D20" s="102"/>
      <c r="E20" s="55"/>
      <c r="F20" s="55"/>
      <c r="G20" s="26"/>
      <c r="H20" s="26"/>
      <c r="I20" s="26"/>
      <c r="J20" s="26"/>
      <c r="K20" s="26"/>
      <c r="L20" s="26"/>
      <c r="M20" s="26"/>
      <c r="N20" s="26"/>
      <c r="O20" s="26"/>
      <c r="P20" s="26"/>
      <c r="Q20" s="26"/>
      <c r="R20" s="26"/>
      <c r="S20" s="26"/>
      <c r="T20" s="26"/>
      <c r="U20" s="26"/>
      <c r="V20" s="26"/>
      <c r="W20" s="26"/>
      <c r="X20" s="26"/>
      <c r="Y20" s="26"/>
      <c r="Z20" s="26"/>
    </row>
    <row r="21" spans="1:26" ht="10.5" customHeight="1">
      <c r="A21" s="26"/>
      <c r="B21" s="26"/>
      <c r="C21" s="131"/>
      <c r="D21" s="102"/>
      <c r="E21" s="55"/>
      <c r="F21" s="55"/>
      <c r="G21" s="26"/>
      <c r="H21" s="26"/>
      <c r="I21" s="26"/>
      <c r="J21" s="26"/>
      <c r="K21" s="26"/>
      <c r="L21" s="26"/>
      <c r="M21" s="26"/>
      <c r="N21" s="26"/>
      <c r="O21" s="26"/>
      <c r="P21" s="26"/>
      <c r="Q21" s="26"/>
      <c r="R21" s="26"/>
      <c r="S21" s="26"/>
      <c r="T21" s="26"/>
      <c r="U21" s="26"/>
      <c r="V21" s="26"/>
      <c r="W21" s="26"/>
      <c r="X21" s="26"/>
      <c r="Y21" s="26"/>
      <c r="Z21" s="26"/>
    </row>
    <row r="22" spans="1:26" ht="10.5" customHeight="1">
      <c r="A22" s="26"/>
      <c r="B22" s="26"/>
      <c r="C22" s="131"/>
      <c r="D22" s="102"/>
      <c r="E22" s="55"/>
      <c r="F22" s="55"/>
      <c r="G22" s="26"/>
      <c r="H22" s="26"/>
      <c r="I22" s="26"/>
      <c r="J22" s="26"/>
      <c r="K22" s="26"/>
      <c r="L22" s="26"/>
      <c r="M22" s="26"/>
      <c r="N22" s="26"/>
      <c r="O22" s="26"/>
      <c r="P22" s="26"/>
      <c r="Q22" s="26"/>
      <c r="R22" s="26"/>
      <c r="S22" s="26"/>
      <c r="T22" s="26"/>
      <c r="U22" s="26"/>
      <c r="V22" s="26"/>
      <c r="W22" s="26"/>
      <c r="X22" s="26"/>
      <c r="Y22" s="26"/>
      <c r="Z22" s="26"/>
    </row>
    <row r="23" spans="1:26" ht="10.5" customHeight="1">
      <c r="A23" s="26"/>
      <c r="B23" s="26"/>
      <c r="C23" s="131"/>
      <c r="D23" s="102"/>
      <c r="E23" s="55"/>
      <c r="F23" s="55"/>
      <c r="G23" s="26"/>
      <c r="H23" s="26"/>
      <c r="I23" s="26"/>
      <c r="J23" s="26"/>
      <c r="K23" s="26"/>
      <c r="L23" s="26"/>
      <c r="M23" s="26"/>
      <c r="N23" s="26"/>
      <c r="O23" s="26"/>
      <c r="P23" s="26"/>
      <c r="Q23" s="26"/>
      <c r="R23" s="26"/>
      <c r="S23" s="26"/>
      <c r="T23" s="26"/>
      <c r="U23" s="26"/>
      <c r="V23" s="26"/>
      <c r="W23" s="26"/>
      <c r="X23" s="26"/>
      <c r="Y23" s="26"/>
      <c r="Z23" s="26"/>
    </row>
    <row r="24" spans="1:26" ht="10.5" customHeight="1">
      <c r="A24" s="26"/>
      <c r="B24" s="26"/>
      <c r="C24" s="131"/>
      <c r="D24" s="102"/>
      <c r="E24" s="55"/>
      <c r="F24" s="55"/>
      <c r="G24" s="26"/>
      <c r="H24" s="26"/>
      <c r="I24" s="26"/>
      <c r="J24" s="26"/>
      <c r="K24" s="26"/>
      <c r="L24" s="26"/>
      <c r="M24" s="26"/>
      <c r="N24" s="26"/>
      <c r="O24" s="26"/>
      <c r="P24" s="26"/>
      <c r="Q24" s="26"/>
      <c r="R24" s="26"/>
      <c r="S24" s="26"/>
      <c r="T24" s="26"/>
      <c r="U24" s="26"/>
      <c r="V24" s="26"/>
      <c r="W24" s="26"/>
      <c r="X24" s="26"/>
      <c r="Y24" s="26"/>
      <c r="Z24" s="26"/>
    </row>
    <row r="25" spans="1:26" ht="10.5" customHeight="1">
      <c r="A25" s="26"/>
      <c r="B25" s="26"/>
      <c r="C25" s="131"/>
      <c r="D25" s="102"/>
      <c r="E25" s="55"/>
      <c r="F25" s="55"/>
      <c r="G25" s="26"/>
      <c r="H25" s="26"/>
      <c r="I25" s="26"/>
      <c r="J25" s="26"/>
      <c r="K25" s="26"/>
      <c r="L25" s="26"/>
      <c r="M25" s="26"/>
      <c r="N25" s="26"/>
      <c r="O25" s="26"/>
      <c r="P25" s="26"/>
      <c r="Q25" s="26"/>
      <c r="R25" s="26"/>
      <c r="S25" s="26"/>
      <c r="T25" s="26"/>
      <c r="U25" s="26"/>
      <c r="V25" s="26"/>
      <c r="W25" s="26"/>
      <c r="X25" s="26"/>
      <c r="Y25" s="26"/>
      <c r="Z25" s="26"/>
    </row>
    <row r="26" spans="1:26" ht="10.5" customHeight="1">
      <c r="A26" s="26"/>
      <c r="B26" s="26"/>
      <c r="C26" s="131"/>
      <c r="D26" s="102"/>
      <c r="E26" s="55"/>
      <c r="F26" s="55"/>
      <c r="G26" s="26"/>
      <c r="H26" s="26"/>
      <c r="I26" s="26"/>
      <c r="J26" s="26"/>
      <c r="K26" s="26"/>
      <c r="L26" s="26"/>
      <c r="M26" s="26"/>
      <c r="N26" s="26"/>
      <c r="O26" s="26"/>
      <c r="P26" s="26"/>
      <c r="Q26" s="26"/>
      <c r="R26" s="26"/>
      <c r="S26" s="26"/>
      <c r="T26" s="26"/>
      <c r="U26" s="26"/>
      <c r="V26" s="26"/>
      <c r="W26" s="26"/>
      <c r="X26" s="26"/>
      <c r="Y26" s="26"/>
      <c r="Z26" s="26"/>
    </row>
    <row r="27" spans="1:26" ht="10.5" customHeight="1">
      <c r="A27" s="26"/>
      <c r="B27" s="26"/>
      <c r="C27" s="131"/>
      <c r="D27" s="102"/>
      <c r="E27" s="55"/>
      <c r="F27" s="55"/>
      <c r="G27" s="26"/>
      <c r="H27" s="26"/>
      <c r="I27" s="26"/>
      <c r="J27" s="26"/>
      <c r="K27" s="26"/>
      <c r="L27" s="26"/>
      <c r="M27" s="26"/>
      <c r="N27" s="26"/>
      <c r="O27" s="26"/>
      <c r="P27" s="26"/>
      <c r="Q27" s="26"/>
      <c r="R27" s="26"/>
      <c r="S27" s="26"/>
      <c r="T27" s="26"/>
      <c r="U27" s="26"/>
      <c r="V27" s="26"/>
      <c r="W27" s="26"/>
      <c r="X27" s="26"/>
      <c r="Y27" s="26"/>
      <c r="Z27" s="26"/>
    </row>
    <row r="28" spans="1:26" ht="10.5" customHeight="1">
      <c r="A28" s="26"/>
      <c r="B28" s="26"/>
      <c r="C28" s="131"/>
      <c r="D28" s="102"/>
      <c r="E28" s="55"/>
      <c r="F28" s="55"/>
      <c r="G28" s="26"/>
      <c r="H28" s="26"/>
      <c r="I28" s="26"/>
      <c r="J28" s="26"/>
      <c r="K28" s="26"/>
      <c r="L28" s="26"/>
      <c r="M28" s="26"/>
      <c r="N28" s="26"/>
      <c r="O28" s="26"/>
      <c r="P28" s="26"/>
      <c r="Q28" s="26"/>
      <c r="R28" s="26"/>
      <c r="S28" s="26"/>
      <c r="T28" s="26"/>
      <c r="U28" s="26"/>
      <c r="V28" s="26"/>
      <c r="W28" s="26"/>
      <c r="X28" s="26"/>
      <c r="Y28" s="26"/>
      <c r="Z28" s="26"/>
    </row>
    <row r="29" spans="1:26" ht="10.5" customHeight="1">
      <c r="A29" s="26"/>
      <c r="B29" s="26"/>
      <c r="C29" s="131"/>
      <c r="D29" s="102"/>
      <c r="E29" s="55"/>
      <c r="F29" s="55"/>
      <c r="G29" s="26"/>
      <c r="H29" s="26"/>
      <c r="I29" s="26"/>
      <c r="J29" s="26"/>
      <c r="K29" s="26"/>
      <c r="L29" s="26"/>
      <c r="M29" s="26"/>
      <c r="N29" s="26"/>
      <c r="O29" s="26"/>
      <c r="P29" s="26"/>
      <c r="Q29" s="26"/>
      <c r="R29" s="26"/>
      <c r="S29" s="26"/>
      <c r="T29" s="26"/>
      <c r="U29" s="26"/>
      <c r="V29" s="26"/>
      <c r="W29" s="26"/>
      <c r="X29" s="26"/>
      <c r="Y29" s="26"/>
      <c r="Z29" s="26"/>
    </row>
    <row r="30" spans="1:26" ht="10.5" customHeight="1">
      <c r="A30" s="26"/>
      <c r="B30" s="26"/>
      <c r="C30" s="131"/>
      <c r="D30" s="102"/>
      <c r="E30" s="55"/>
      <c r="F30" s="55"/>
      <c r="G30" s="26"/>
      <c r="H30" s="26"/>
      <c r="I30" s="26"/>
      <c r="J30" s="26"/>
      <c r="K30" s="26"/>
      <c r="L30" s="26"/>
      <c r="M30" s="26"/>
      <c r="N30" s="26"/>
      <c r="O30" s="26"/>
      <c r="P30" s="26"/>
      <c r="Q30" s="26"/>
      <c r="R30" s="26"/>
      <c r="S30" s="26"/>
      <c r="T30" s="26"/>
      <c r="U30" s="26"/>
      <c r="V30" s="26"/>
      <c r="W30" s="26"/>
      <c r="X30" s="26"/>
      <c r="Y30" s="26"/>
      <c r="Z30" s="26"/>
    </row>
    <row r="31" spans="1:26" ht="10.5" customHeight="1">
      <c r="A31" s="26"/>
      <c r="B31" s="26"/>
      <c r="C31" s="131"/>
      <c r="D31" s="102"/>
      <c r="E31" s="55"/>
      <c r="F31" s="55"/>
      <c r="G31" s="26"/>
      <c r="H31" s="26"/>
      <c r="I31" s="26"/>
      <c r="J31" s="26"/>
      <c r="K31" s="26"/>
      <c r="L31" s="26"/>
      <c r="M31" s="26"/>
      <c r="N31" s="26"/>
      <c r="O31" s="26"/>
      <c r="P31" s="26"/>
      <c r="Q31" s="26"/>
      <c r="R31" s="26"/>
      <c r="S31" s="26"/>
      <c r="T31" s="26"/>
      <c r="U31" s="26"/>
      <c r="V31" s="26"/>
      <c r="W31" s="26"/>
      <c r="X31" s="26"/>
      <c r="Y31" s="26"/>
      <c r="Z31" s="26"/>
    </row>
    <row r="32" spans="1:26" ht="10.5" customHeight="1">
      <c r="A32" s="26"/>
      <c r="B32" s="26"/>
      <c r="C32" s="131"/>
      <c r="D32" s="102"/>
      <c r="E32" s="55"/>
      <c r="F32" s="55"/>
      <c r="G32" s="26"/>
      <c r="H32" s="26"/>
      <c r="I32" s="26"/>
      <c r="J32" s="26"/>
      <c r="K32" s="26"/>
      <c r="L32" s="26"/>
      <c r="M32" s="26"/>
      <c r="N32" s="26"/>
      <c r="O32" s="26"/>
      <c r="P32" s="26"/>
      <c r="Q32" s="26"/>
      <c r="R32" s="26"/>
      <c r="S32" s="26"/>
      <c r="T32" s="26"/>
      <c r="U32" s="26"/>
      <c r="V32" s="26"/>
      <c r="W32" s="26"/>
      <c r="X32" s="26"/>
      <c r="Y32" s="26"/>
      <c r="Z32" s="26"/>
    </row>
    <row r="33" spans="1:26" ht="10.5" customHeight="1">
      <c r="A33" s="26"/>
      <c r="B33" s="26"/>
      <c r="C33" s="131"/>
      <c r="D33" s="102"/>
      <c r="E33" s="55"/>
      <c r="F33" s="55"/>
      <c r="G33" s="26"/>
      <c r="H33" s="26"/>
      <c r="I33" s="26"/>
      <c r="J33" s="26"/>
      <c r="K33" s="26"/>
      <c r="L33" s="26"/>
      <c r="M33" s="26"/>
      <c r="N33" s="26"/>
      <c r="O33" s="26"/>
      <c r="P33" s="26"/>
      <c r="Q33" s="26"/>
      <c r="R33" s="26"/>
      <c r="S33" s="26"/>
      <c r="T33" s="26"/>
      <c r="U33" s="26"/>
      <c r="V33" s="26"/>
      <c r="W33" s="26"/>
      <c r="X33" s="26"/>
      <c r="Y33" s="26"/>
      <c r="Z33" s="26"/>
    </row>
    <row r="34" spans="1:26" ht="10.5" customHeight="1">
      <c r="A34" s="26"/>
      <c r="B34" s="26"/>
      <c r="C34" s="131"/>
      <c r="D34" s="102"/>
      <c r="E34" s="55"/>
      <c r="F34" s="55"/>
      <c r="G34" s="26"/>
      <c r="H34" s="26"/>
      <c r="I34" s="26"/>
      <c r="J34" s="26"/>
      <c r="K34" s="26"/>
      <c r="L34" s="26"/>
      <c r="M34" s="26"/>
      <c r="N34" s="26"/>
      <c r="O34" s="26"/>
      <c r="P34" s="26"/>
      <c r="Q34" s="26"/>
      <c r="R34" s="26"/>
      <c r="S34" s="26"/>
      <c r="T34" s="26"/>
      <c r="U34" s="26"/>
      <c r="V34" s="26"/>
      <c r="W34" s="26"/>
      <c r="X34" s="26"/>
      <c r="Y34" s="26"/>
      <c r="Z34" s="26"/>
    </row>
    <row r="35" spans="1:26" ht="10.5" customHeight="1">
      <c r="A35" s="26"/>
      <c r="B35" s="26"/>
      <c r="C35" s="131"/>
      <c r="D35" s="102"/>
      <c r="E35" s="55"/>
      <c r="F35" s="55"/>
      <c r="G35" s="26"/>
      <c r="H35" s="26"/>
      <c r="I35" s="26"/>
      <c r="J35" s="26"/>
      <c r="K35" s="26"/>
      <c r="L35" s="26"/>
      <c r="M35" s="26"/>
      <c r="N35" s="26"/>
      <c r="O35" s="26"/>
      <c r="P35" s="26"/>
      <c r="Q35" s="26"/>
      <c r="R35" s="26"/>
      <c r="S35" s="26"/>
      <c r="T35" s="26"/>
      <c r="U35" s="26"/>
      <c r="V35" s="26"/>
      <c r="W35" s="26"/>
      <c r="X35" s="26"/>
      <c r="Y35" s="26"/>
      <c r="Z35" s="26"/>
    </row>
    <row r="36" spans="1:26" ht="10.5" customHeight="1">
      <c r="A36" s="26"/>
      <c r="B36" s="26"/>
      <c r="C36" s="131"/>
      <c r="D36" s="102"/>
      <c r="E36" s="55"/>
      <c r="F36" s="55"/>
      <c r="G36" s="26"/>
      <c r="H36" s="26"/>
      <c r="I36" s="26"/>
      <c r="J36" s="26"/>
      <c r="K36" s="26"/>
      <c r="L36" s="26"/>
      <c r="M36" s="26"/>
      <c r="N36" s="26"/>
      <c r="O36" s="26"/>
      <c r="P36" s="26"/>
      <c r="Q36" s="26"/>
      <c r="R36" s="26"/>
      <c r="S36" s="26"/>
      <c r="T36" s="26"/>
      <c r="U36" s="26"/>
      <c r="V36" s="26"/>
      <c r="W36" s="26"/>
      <c r="X36" s="26"/>
      <c r="Y36" s="26"/>
      <c r="Z36" s="26"/>
    </row>
    <row r="37" spans="1:26" ht="10.5" customHeight="1">
      <c r="A37" s="26"/>
      <c r="B37" s="26"/>
      <c r="C37" s="131"/>
      <c r="D37" s="102"/>
      <c r="E37" s="55"/>
      <c r="F37" s="55"/>
      <c r="G37" s="26"/>
      <c r="H37" s="26"/>
      <c r="I37" s="26"/>
      <c r="J37" s="26"/>
      <c r="K37" s="26"/>
      <c r="L37" s="26"/>
      <c r="M37" s="26"/>
      <c r="N37" s="26"/>
      <c r="O37" s="26"/>
      <c r="P37" s="26"/>
      <c r="Q37" s="26"/>
      <c r="R37" s="26"/>
      <c r="S37" s="26"/>
      <c r="T37" s="26"/>
      <c r="U37" s="26"/>
      <c r="V37" s="26"/>
      <c r="W37" s="26"/>
      <c r="X37" s="26"/>
      <c r="Y37" s="26"/>
      <c r="Z37" s="26"/>
    </row>
    <row r="38" spans="1:26" ht="10.5" customHeight="1">
      <c r="A38" s="26"/>
      <c r="B38" s="26"/>
      <c r="C38" s="131"/>
      <c r="D38" s="102"/>
      <c r="E38" s="55"/>
      <c r="F38" s="55"/>
      <c r="G38" s="26"/>
      <c r="H38" s="26"/>
      <c r="I38" s="26"/>
      <c r="J38" s="26"/>
      <c r="K38" s="26"/>
      <c r="L38" s="26"/>
      <c r="M38" s="26"/>
      <c r="N38" s="26"/>
      <c r="O38" s="26"/>
      <c r="P38" s="26"/>
      <c r="Q38" s="26"/>
      <c r="R38" s="26"/>
      <c r="S38" s="26"/>
      <c r="T38" s="26"/>
      <c r="U38" s="26"/>
      <c r="V38" s="26"/>
      <c r="W38" s="26"/>
      <c r="X38" s="26"/>
      <c r="Y38" s="26"/>
      <c r="Z38" s="26"/>
    </row>
    <row r="39" spans="1:26" ht="10.5" customHeight="1">
      <c r="A39" s="26"/>
      <c r="B39" s="26"/>
      <c r="C39" s="131"/>
      <c r="D39" s="102"/>
      <c r="E39" s="55"/>
      <c r="F39" s="55"/>
      <c r="G39" s="26"/>
      <c r="H39" s="26"/>
      <c r="I39" s="26"/>
      <c r="J39" s="26"/>
      <c r="K39" s="26"/>
      <c r="L39" s="26"/>
      <c r="M39" s="26"/>
      <c r="N39" s="26"/>
      <c r="O39" s="26"/>
      <c r="P39" s="26"/>
      <c r="Q39" s="26"/>
      <c r="R39" s="26"/>
      <c r="S39" s="26"/>
      <c r="T39" s="26"/>
      <c r="U39" s="26"/>
      <c r="V39" s="26"/>
      <c r="W39" s="26"/>
      <c r="X39" s="26"/>
      <c r="Y39" s="26"/>
      <c r="Z39" s="26"/>
    </row>
    <row r="40" spans="1:26" ht="10.5" customHeight="1">
      <c r="A40" s="26"/>
      <c r="B40" s="26"/>
      <c r="C40" s="131"/>
      <c r="D40" s="102"/>
      <c r="E40" s="55"/>
      <c r="F40" s="55"/>
      <c r="G40" s="26"/>
      <c r="H40" s="26"/>
      <c r="I40" s="26"/>
      <c r="J40" s="26"/>
      <c r="K40" s="26"/>
      <c r="L40" s="26"/>
      <c r="M40" s="26"/>
      <c r="N40" s="26"/>
      <c r="O40" s="26"/>
      <c r="P40" s="26"/>
      <c r="Q40" s="26"/>
      <c r="R40" s="26"/>
      <c r="S40" s="26"/>
      <c r="T40" s="26"/>
      <c r="U40" s="26"/>
      <c r="V40" s="26"/>
      <c r="W40" s="26"/>
      <c r="X40" s="26"/>
      <c r="Y40" s="26"/>
      <c r="Z40" s="26"/>
    </row>
    <row r="41" spans="1:26" ht="10.5" customHeight="1">
      <c r="A41" s="26"/>
      <c r="B41" s="26"/>
      <c r="C41" s="131"/>
      <c r="D41" s="102"/>
      <c r="E41" s="55"/>
      <c r="F41" s="55"/>
      <c r="G41" s="26"/>
      <c r="H41" s="26"/>
      <c r="I41" s="26"/>
      <c r="J41" s="26"/>
      <c r="K41" s="26"/>
      <c r="L41" s="26"/>
      <c r="M41" s="26"/>
      <c r="N41" s="26"/>
      <c r="O41" s="26"/>
      <c r="P41" s="26"/>
      <c r="Q41" s="26"/>
      <c r="R41" s="26"/>
      <c r="S41" s="26"/>
      <c r="T41" s="26"/>
      <c r="U41" s="26"/>
      <c r="V41" s="26"/>
      <c r="W41" s="26"/>
      <c r="X41" s="26"/>
      <c r="Y41" s="26"/>
      <c r="Z41" s="26"/>
    </row>
    <row r="42" spans="1:26" ht="10.5" customHeight="1">
      <c r="A42" s="26"/>
      <c r="B42" s="26"/>
      <c r="C42" s="131"/>
      <c r="D42" s="102"/>
      <c r="E42" s="55"/>
      <c r="F42" s="55"/>
      <c r="G42" s="26"/>
      <c r="H42" s="26"/>
      <c r="I42" s="26"/>
      <c r="J42" s="26"/>
      <c r="K42" s="26"/>
      <c r="L42" s="26"/>
      <c r="M42" s="26"/>
      <c r="N42" s="26"/>
      <c r="O42" s="26"/>
      <c r="P42" s="26"/>
      <c r="Q42" s="26"/>
      <c r="R42" s="26"/>
      <c r="S42" s="26"/>
      <c r="T42" s="26"/>
      <c r="U42" s="26"/>
      <c r="V42" s="26"/>
      <c r="W42" s="26"/>
      <c r="X42" s="26"/>
      <c r="Y42" s="26"/>
      <c r="Z42" s="26"/>
    </row>
    <row r="43" spans="1:26" ht="10.5" customHeight="1">
      <c r="A43" s="26"/>
      <c r="B43" s="26"/>
      <c r="C43" s="131"/>
      <c r="D43" s="102"/>
      <c r="E43" s="55"/>
      <c r="F43" s="55"/>
      <c r="G43" s="26"/>
      <c r="H43" s="26"/>
      <c r="I43" s="26"/>
      <c r="J43" s="26"/>
      <c r="K43" s="26"/>
      <c r="L43" s="26"/>
      <c r="M43" s="26"/>
      <c r="N43" s="26"/>
      <c r="O43" s="26"/>
      <c r="P43" s="26"/>
      <c r="Q43" s="26"/>
      <c r="R43" s="26"/>
      <c r="S43" s="26"/>
      <c r="T43" s="26"/>
      <c r="U43" s="26"/>
      <c r="V43" s="26"/>
      <c r="W43" s="26"/>
      <c r="X43" s="26"/>
      <c r="Y43" s="26"/>
      <c r="Z43" s="26"/>
    </row>
    <row r="44" spans="1:26" ht="10.5" customHeight="1">
      <c r="A44" s="26"/>
      <c r="B44" s="26"/>
      <c r="C44" s="131"/>
      <c r="D44" s="102"/>
      <c r="E44" s="55"/>
      <c r="F44" s="55"/>
      <c r="G44" s="26"/>
      <c r="H44" s="26"/>
      <c r="I44" s="26"/>
      <c r="J44" s="26"/>
      <c r="K44" s="26"/>
      <c r="L44" s="26"/>
      <c r="M44" s="26"/>
      <c r="N44" s="26"/>
      <c r="O44" s="26"/>
      <c r="P44" s="26"/>
      <c r="Q44" s="26"/>
      <c r="R44" s="26"/>
      <c r="S44" s="26"/>
      <c r="T44" s="26"/>
      <c r="U44" s="26"/>
      <c r="V44" s="26"/>
      <c r="W44" s="26"/>
      <c r="X44" s="26"/>
      <c r="Y44" s="26"/>
      <c r="Z44" s="26"/>
    </row>
    <row r="45" spans="1:26" ht="10.5" customHeight="1">
      <c r="A45" s="26"/>
      <c r="B45" s="26"/>
      <c r="C45" s="131"/>
      <c r="D45" s="102"/>
      <c r="E45" s="55"/>
      <c r="F45" s="55"/>
      <c r="G45" s="26"/>
      <c r="H45" s="26"/>
      <c r="I45" s="26"/>
      <c r="J45" s="26"/>
      <c r="K45" s="26"/>
      <c r="L45" s="26"/>
      <c r="M45" s="26"/>
      <c r="N45" s="26"/>
      <c r="O45" s="26"/>
      <c r="P45" s="26"/>
      <c r="Q45" s="26"/>
      <c r="R45" s="26"/>
      <c r="S45" s="26"/>
      <c r="T45" s="26"/>
      <c r="U45" s="26"/>
      <c r="V45" s="26"/>
      <c r="W45" s="26"/>
      <c r="X45" s="26"/>
      <c r="Y45" s="26"/>
      <c r="Z45" s="26"/>
    </row>
    <row r="46" spans="1:26" ht="10.5" customHeight="1">
      <c r="A46" s="26"/>
      <c r="B46" s="26"/>
      <c r="C46" s="131"/>
      <c r="D46" s="102"/>
      <c r="E46" s="55"/>
      <c r="F46" s="55"/>
      <c r="G46" s="26"/>
      <c r="H46" s="26"/>
      <c r="I46" s="26"/>
      <c r="J46" s="26"/>
      <c r="K46" s="26"/>
      <c r="L46" s="26"/>
      <c r="M46" s="26"/>
      <c r="N46" s="26"/>
      <c r="O46" s="26"/>
      <c r="P46" s="26"/>
      <c r="Q46" s="26"/>
      <c r="R46" s="26"/>
      <c r="S46" s="26"/>
      <c r="T46" s="26"/>
      <c r="U46" s="26"/>
      <c r="V46" s="26"/>
      <c r="W46" s="26"/>
      <c r="X46" s="26"/>
      <c r="Y46" s="26"/>
      <c r="Z46" s="26"/>
    </row>
    <row r="47" spans="1:26" ht="10.5" customHeight="1">
      <c r="A47" s="26"/>
      <c r="B47" s="26"/>
      <c r="C47" s="131"/>
      <c r="D47" s="102"/>
      <c r="E47" s="55"/>
      <c r="F47" s="55"/>
      <c r="G47" s="26"/>
      <c r="H47" s="26"/>
      <c r="I47" s="26"/>
      <c r="J47" s="26"/>
      <c r="K47" s="26"/>
      <c r="L47" s="26"/>
      <c r="M47" s="26"/>
      <c r="N47" s="26"/>
      <c r="O47" s="26"/>
      <c r="P47" s="26"/>
      <c r="Q47" s="26"/>
      <c r="R47" s="26"/>
      <c r="S47" s="26"/>
      <c r="T47" s="26"/>
      <c r="U47" s="26"/>
      <c r="V47" s="26"/>
      <c r="W47" s="26"/>
      <c r="X47" s="26"/>
      <c r="Y47" s="26"/>
      <c r="Z47" s="26"/>
    </row>
    <row r="48" spans="1:26" ht="10.5" customHeight="1">
      <c r="A48" s="26"/>
      <c r="B48" s="26"/>
      <c r="C48" s="131"/>
      <c r="D48" s="102"/>
      <c r="E48" s="55"/>
      <c r="F48" s="55"/>
      <c r="G48" s="26"/>
      <c r="H48" s="26"/>
      <c r="I48" s="26"/>
      <c r="J48" s="26"/>
      <c r="K48" s="26"/>
      <c r="L48" s="26"/>
      <c r="M48" s="26"/>
      <c r="N48" s="26"/>
      <c r="O48" s="26"/>
      <c r="P48" s="26"/>
      <c r="Q48" s="26"/>
      <c r="R48" s="26"/>
      <c r="S48" s="26"/>
      <c r="T48" s="26"/>
      <c r="U48" s="26"/>
      <c r="V48" s="26"/>
      <c r="W48" s="26"/>
      <c r="X48" s="26"/>
      <c r="Y48" s="26"/>
      <c r="Z48" s="26"/>
    </row>
    <row r="49" spans="1:26" ht="10.5" customHeight="1">
      <c r="A49" s="26"/>
      <c r="B49" s="26"/>
      <c r="C49" s="131"/>
      <c r="D49" s="102"/>
      <c r="E49" s="55"/>
      <c r="F49" s="55"/>
      <c r="G49" s="26"/>
      <c r="H49" s="26"/>
      <c r="I49" s="26"/>
      <c r="J49" s="26"/>
      <c r="K49" s="26"/>
      <c r="L49" s="26"/>
      <c r="M49" s="26"/>
      <c r="N49" s="26"/>
      <c r="O49" s="26"/>
      <c r="P49" s="26"/>
      <c r="Q49" s="26"/>
      <c r="R49" s="26"/>
      <c r="S49" s="26"/>
      <c r="T49" s="26"/>
      <c r="U49" s="26"/>
      <c r="V49" s="26"/>
      <c r="W49" s="26"/>
      <c r="X49" s="26"/>
      <c r="Y49" s="26"/>
      <c r="Z49" s="26"/>
    </row>
    <row r="50" spans="1:26" ht="10.5" customHeight="1">
      <c r="A50" s="26"/>
      <c r="B50" s="26"/>
      <c r="C50" s="131"/>
      <c r="D50" s="102"/>
      <c r="E50" s="55"/>
      <c r="F50" s="55"/>
      <c r="G50" s="26"/>
      <c r="H50" s="26"/>
      <c r="I50" s="26"/>
      <c r="J50" s="26"/>
      <c r="K50" s="26"/>
      <c r="L50" s="26"/>
      <c r="M50" s="26"/>
      <c r="N50" s="26"/>
      <c r="O50" s="26"/>
      <c r="P50" s="26"/>
      <c r="Q50" s="26"/>
      <c r="R50" s="26"/>
      <c r="S50" s="26"/>
      <c r="T50" s="26"/>
      <c r="U50" s="26"/>
      <c r="V50" s="26"/>
      <c r="W50" s="26"/>
      <c r="X50" s="26"/>
      <c r="Y50" s="26"/>
      <c r="Z50" s="26"/>
    </row>
    <row r="51" spans="1:26" ht="10.5" customHeight="1">
      <c r="A51" s="26"/>
      <c r="B51" s="26"/>
      <c r="C51" s="131"/>
      <c r="D51" s="102"/>
      <c r="E51" s="55"/>
      <c r="F51" s="55"/>
      <c r="G51" s="26"/>
      <c r="H51" s="26"/>
      <c r="I51" s="26"/>
      <c r="J51" s="26"/>
      <c r="K51" s="26"/>
      <c r="L51" s="26"/>
      <c r="M51" s="26"/>
      <c r="N51" s="26"/>
      <c r="O51" s="26"/>
      <c r="P51" s="26"/>
      <c r="Q51" s="26"/>
      <c r="R51" s="26"/>
      <c r="S51" s="26"/>
      <c r="T51" s="26"/>
      <c r="U51" s="26"/>
      <c r="V51" s="26"/>
      <c r="W51" s="26"/>
      <c r="X51" s="26"/>
      <c r="Y51" s="26"/>
      <c r="Z51" s="26"/>
    </row>
    <row r="52" spans="1:26" ht="10.5" customHeight="1">
      <c r="A52" s="26"/>
      <c r="B52" s="26"/>
      <c r="C52" s="131"/>
      <c r="D52" s="102"/>
      <c r="E52" s="55"/>
      <c r="F52" s="55"/>
      <c r="G52" s="26"/>
      <c r="H52" s="26"/>
      <c r="I52" s="26"/>
      <c r="J52" s="26"/>
      <c r="K52" s="26"/>
      <c r="L52" s="26"/>
      <c r="M52" s="26"/>
      <c r="N52" s="26"/>
      <c r="O52" s="26"/>
      <c r="P52" s="26"/>
      <c r="Q52" s="26"/>
      <c r="R52" s="26"/>
      <c r="S52" s="26"/>
      <c r="T52" s="26"/>
      <c r="U52" s="26"/>
      <c r="V52" s="26"/>
      <c r="W52" s="26"/>
      <c r="X52" s="26"/>
      <c r="Y52" s="26"/>
      <c r="Z52" s="26"/>
    </row>
    <row r="53" spans="1:26" ht="10.5" customHeight="1">
      <c r="A53" s="26"/>
      <c r="B53" s="26"/>
      <c r="C53" s="131"/>
      <c r="D53" s="102"/>
      <c r="E53" s="55"/>
      <c r="F53" s="55"/>
      <c r="G53" s="26"/>
      <c r="H53" s="26"/>
      <c r="I53" s="26"/>
      <c r="J53" s="26"/>
      <c r="K53" s="26"/>
      <c r="L53" s="26"/>
      <c r="M53" s="26"/>
      <c r="N53" s="26"/>
      <c r="O53" s="26"/>
      <c r="P53" s="26"/>
      <c r="Q53" s="26"/>
      <c r="R53" s="26"/>
      <c r="S53" s="26"/>
      <c r="T53" s="26"/>
      <c r="U53" s="26"/>
      <c r="V53" s="26"/>
      <c r="W53" s="26"/>
      <c r="X53" s="26"/>
      <c r="Y53" s="26"/>
      <c r="Z53" s="26"/>
    </row>
    <row r="54" spans="1:26" ht="10.5" customHeight="1">
      <c r="A54" s="26"/>
      <c r="B54" s="26"/>
      <c r="C54" s="131"/>
      <c r="D54" s="102"/>
      <c r="E54" s="55"/>
      <c r="F54" s="55"/>
      <c r="G54" s="26"/>
      <c r="H54" s="26"/>
      <c r="I54" s="26"/>
      <c r="J54" s="26"/>
      <c r="K54" s="26"/>
      <c r="L54" s="26"/>
      <c r="M54" s="26"/>
      <c r="N54" s="26"/>
      <c r="O54" s="26"/>
      <c r="P54" s="26"/>
      <c r="Q54" s="26"/>
      <c r="R54" s="26"/>
      <c r="S54" s="26"/>
      <c r="T54" s="26"/>
      <c r="U54" s="26"/>
      <c r="V54" s="26"/>
      <c r="W54" s="26"/>
      <c r="X54" s="26"/>
      <c r="Y54" s="26"/>
      <c r="Z54" s="26"/>
    </row>
    <row r="55" spans="1:26" ht="10.5" customHeight="1">
      <c r="A55" s="26"/>
      <c r="B55" s="26"/>
      <c r="C55" s="131"/>
      <c r="D55" s="102"/>
      <c r="E55" s="55"/>
      <c r="F55" s="55"/>
      <c r="G55" s="26"/>
      <c r="H55" s="26"/>
      <c r="I55" s="26"/>
      <c r="J55" s="26"/>
      <c r="K55" s="26"/>
      <c r="L55" s="26"/>
      <c r="M55" s="26"/>
      <c r="N55" s="26"/>
      <c r="O55" s="26"/>
      <c r="P55" s="26"/>
      <c r="Q55" s="26"/>
      <c r="R55" s="26"/>
      <c r="S55" s="26"/>
      <c r="T55" s="26"/>
      <c r="U55" s="26"/>
      <c r="V55" s="26"/>
      <c r="W55" s="26"/>
      <c r="X55" s="26"/>
      <c r="Y55" s="26"/>
      <c r="Z55" s="26"/>
    </row>
    <row r="56" spans="1:26" ht="10.5" customHeight="1">
      <c r="A56" s="26"/>
      <c r="B56" s="26"/>
      <c r="C56" s="131"/>
      <c r="D56" s="102"/>
      <c r="E56" s="55"/>
      <c r="F56" s="55"/>
      <c r="G56" s="26"/>
      <c r="H56" s="26"/>
      <c r="I56" s="26"/>
      <c r="J56" s="26"/>
      <c r="K56" s="26"/>
      <c r="L56" s="26"/>
      <c r="M56" s="26"/>
      <c r="N56" s="26"/>
      <c r="O56" s="26"/>
      <c r="P56" s="26"/>
      <c r="Q56" s="26"/>
      <c r="R56" s="26"/>
      <c r="S56" s="26"/>
      <c r="T56" s="26"/>
      <c r="U56" s="26"/>
      <c r="V56" s="26"/>
      <c r="W56" s="26"/>
      <c r="X56" s="26"/>
      <c r="Y56" s="26"/>
      <c r="Z56" s="26"/>
    </row>
    <row r="57" spans="1:26" ht="10.5" customHeight="1">
      <c r="A57" s="26"/>
      <c r="B57" s="26"/>
      <c r="C57" s="131"/>
      <c r="D57" s="102"/>
      <c r="E57" s="55"/>
      <c r="F57" s="55"/>
      <c r="G57" s="26"/>
      <c r="H57" s="26"/>
      <c r="I57" s="26"/>
      <c r="J57" s="26"/>
      <c r="K57" s="26"/>
      <c r="L57" s="26"/>
      <c r="M57" s="26"/>
      <c r="N57" s="26"/>
      <c r="O57" s="26"/>
      <c r="P57" s="26"/>
      <c r="Q57" s="26"/>
      <c r="R57" s="26"/>
      <c r="S57" s="26"/>
      <c r="T57" s="26"/>
      <c r="U57" s="26"/>
      <c r="V57" s="26"/>
      <c r="W57" s="26"/>
      <c r="X57" s="26"/>
      <c r="Y57" s="26"/>
      <c r="Z57" s="26"/>
    </row>
    <row r="58" spans="1:26" ht="10.5" customHeight="1">
      <c r="A58" s="26"/>
      <c r="B58" s="26"/>
      <c r="C58" s="131"/>
      <c r="D58" s="102"/>
      <c r="E58" s="55"/>
      <c r="F58" s="55"/>
      <c r="G58" s="26"/>
      <c r="H58" s="26"/>
      <c r="I58" s="26"/>
      <c r="J58" s="26"/>
      <c r="K58" s="26"/>
      <c r="L58" s="26"/>
      <c r="M58" s="26"/>
      <c r="N58" s="26"/>
      <c r="O58" s="26"/>
      <c r="P58" s="26"/>
      <c r="Q58" s="26"/>
      <c r="R58" s="26"/>
      <c r="S58" s="26"/>
      <c r="T58" s="26"/>
      <c r="U58" s="26"/>
      <c r="V58" s="26"/>
      <c r="W58" s="26"/>
      <c r="X58" s="26"/>
      <c r="Y58" s="26"/>
      <c r="Z58" s="26"/>
    </row>
    <row r="59" spans="1:26" ht="10.5" customHeight="1">
      <c r="A59" s="26"/>
      <c r="B59" s="26"/>
      <c r="C59" s="131"/>
      <c r="D59" s="102"/>
      <c r="E59" s="55"/>
      <c r="F59" s="55"/>
      <c r="G59" s="26"/>
      <c r="H59" s="26"/>
      <c r="I59" s="26"/>
      <c r="J59" s="26"/>
      <c r="K59" s="26"/>
      <c r="L59" s="26"/>
      <c r="M59" s="26"/>
      <c r="N59" s="26"/>
      <c r="O59" s="26"/>
      <c r="P59" s="26"/>
      <c r="Q59" s="26"/>
      <c r="R59" s="26"/>
      <c r="S59" s="26"/>
      <c r="T59" s="26"/>
      <c r="U59" s="26"/>
      <c r="V59" s="26"/>
      <c r="W59" s="26"/>
      <c r="X59" s="26"/>
      <c r="Y59" s="26"/>
      <c r="Z59" s="26"/>
    </row>
    <row r="60" spans="1:26" ht="10.5" customHeight="1">
      <c r="A60" s="26"/>
      <c r="B60" s="26"/>
      <c r="C60" s="131"/>
      <c r="D60" s="102"/>
      <c r="E60" s="55"/>
      <c r="F60" s="55"/>
      <c r="G60" s="26"/>
      <c r="H60" s="26"/>
      <c r="I60" s="26"/>
      <c r="J60" s="26"/>
      <c r="K60" s="26"/>
      <c r="L60" s="26"/>
      <c r="M60" s="26"/>
      <c r="N60" s="26"/>
      <c r="O60" s="26"/>
      <c r="P60" s="26"/>
      <c r="Q60" s="26"/>
      <c r="R60" s="26"/>
      <c r="S60" s="26"/>
      <c r="T60" s="26"/>
      <c r="U60" s="26"/>
      <c r="V60" s="26"/>
      <c r="W60" s="26"/>
      <c r="X60" s="26"/>
      <c r="Y60" s="26"/>
      <c r="Z60" s="26"/>
    </row>
    <row r="61" spans="1:26" ht="10.5" customHeight="1">
      <c r="A61" s="26"/>
      <c r="B61" s="26"/>
      <c r="C61" s="131"/>
      <c r="D61" s="102"/>
      <c r="E61" s="55"/>
      <c r="F61" s="55"/>
      <c r="G61" s="26"/>
      <c r="H61" s="26"/>
      <c r="I61" s="26"/>
      <c r="J61" s="26"/>
      <c r="K61" s="26"/>
      <c r="L61" s="26"/>
      <c r="M61" s="26"/>
      <c r="N61" s="26"/>
      <c r="O61" s="26"/>
      <c r="P61" s="26"/>
      <c r="Q61" s="26"/>
      <c r="R61" s="26"/>
      <c r="S61" s="26"/>
      <c r="T61" s="26"/>
      <c r="U61" s="26"/>
      <c r="V61" s="26"/>
      <c r="W61" s="26"/>
      <c r="X61" s="26"/>
      <c r="Y61" s="26"/>
      <c r="Z61" s="26"/>
    </row>
    <row r="62" spans="1:26" ht="10.5" customHeight="1">
      <c r="A62" s="26"/>
      <c r="B62" s="26"/>
      <c r="C62" s="131"/>
      <c r="D62" s="102"/>
      <c r="E62" s="55"/>
      <c r="F62" s="55"/>
      <c r="G62" s="26"/>
      <c r="H62" s="26"/>
      <c r="I62" s="26"/>
      <c r="J62" s="26"/>
      <c r="K62" s="26"/>
      <c r="L62" s="26"/>
      <c r="M62" s="26"/>
      <c r="N62" s="26"/>
      <c r="O62" s="26"/>
      <c r="P62" s="26"/>
      <c r="Q62" s="26"/>
      <c r="R62" s="26"/>
      <c r="S62" s="26"/>
      <c r="T62" s="26"/>
      <c r="U62" s="26"/>
      <c r="V62" s="26"/>
      <c r="W62" s="26"/>
      <c r="X62" s="26"/>
      <c r="Y62" s="26"/>
      <c r="Z62" s="26"/>
    </row>
    <row r="63" spans="1:26" ht="10.5" customHeight="1">
      <c r="A63" s="26"/>
      <c r="B63" s="26"/>
      <c r="C63" s="131"/>
      <c r="D63" s="102"/>
      <c r="E63" s="55"/>
      <c r="F63" s="55"/>
      <c r="G63" s="26"/>
      <c r="H63" s="26"/>
      <c r="I63" s="26"/>
      <c r="J63" s="26"/>
      <c r="K63" s="26"/>
      <c r="L63" s="26"/>
      <c r="M63" s="26"/>
      <c r="N63" s="26"/>
      <c r="O63" s="26"/>
      <c r="P63" s="26"/>
      <c r="Q63" s="26"/>
      <c r="R63" s="26"/>
      <c r="S63" s="26"/>
      <c r="T63" s="26"/>
      <c r="U63" s="26"/>
      <c r="V63" s="26"/>
      <c r="W63" s="26"/>
      <c r="X63" s="26"/>
      <c r="Y63" s="26"/>
      <c r="Z63" s="26"/>
    </row>
    <row r="64" spans="1:26" ht="10.5" customHeight="1">
      <c r="A64" s="26"/>
      <c r="B64" s="26"/>
      <c r="C64" s="131"/>
      <c r="D64" s="102"/>
      <c r="E64" s="55"/>
      <c r="F64" s="55"/>
      <c r="G64" s="26"/>
      <c r="H64" s="26"/>
      <c r="I64" s="26"/>
      <c r="J64" s="26"/>
      <c r="K64" s="26"/>
      <c r="L64" s="26"/>
      <c r="M64" s="26"/>
      <c r="N64" s="26"/>
      <c r="O64" s="26"/>
      <c r="P64" s="26"/>
      <c r="Q64" s="26"/>
      <c r="R64" s="26"/>
      <c r="S64" s="26"/>
      <c r="T64" s="26"/>
      <c r="U64" s="26"/>
      <c r="V64" s="26"/>
      <c r="W64" s="26"/>
      <c r="X64" s="26"/>
      <c r="Y64" s="26"/>
      <c r="Z64" s="26"/>
    </row>
    <row r="65" spans="1:26" ht="10.5" customHeight="1">
      <c r="A65" s="26"/>
      <c r="B65" s="26"/>
      <c r="C65" s="131"/>
      <c r="D65" s="102"/>
      <c r="E65" s="55"/>
      <c r="F65" s="55"/>
      <c r="G65" s="26"/>
      <c r="H65" s="26"/>
      <c r="I65" s="26"/>
      <c r="J65" s="26"/>
      <c r="K65" s="26"/>
      <c r="L65" s="26"/>
      <c r="M65" s="26"/>
      <c r="N65" s="26"/>
      <c r="O65" s="26"/>
      <c r="P65" s="26"/>
      <c r="Q65" s="26"/>
      <c r="R65" s="26"/>
      <c r="S65" s="26"/>
      <c r="T65" s="26"/>
      <c r="U65" s="26"/>
      <c r="V65" s="26"/>
      <c r="W65" s="26"/>
      <c r="X65" s="26"/>
      <c r="Y65" s="26"/>
      <c r="Z65" s="26"/>
    </row>
    <row r="66" spans="1:26" ht="10.5" customHeight="1">
      <c r="A66" s="26"/>
      <c r="B66" s="26"/>
      <c r="C66" s="131"/>
      <c r="D66" s="102"/>
      <c r="E66" s="55"/>
      <c r="F66" s="55"/>
      <c r="G66" s="26"/>
      <c r="H66" s="26"/>
      <c r="I66" s="26"/>
      <c r="J66" s="26"/>
      <c r="K66" s="26"/>
      <c r="L66" s="26"/>
      <c r="M66" s="26"/>
      <c r="N66" s="26"/>
      <c r="O66" s="26"/>
      <c r="P66" s="26"/>
      <c r="Q66" s="26"/>
      <c r="R66" s="26"/>
      <c r="S66" s="26"/>
      <c r="T66" s="26"/>
      <c r="U66" s="26"/>
      <c r="V66" s="26"/>
      <c r="W66" s="26"/>
      <c r="X66" s="26"/>
      <c r="Y66" s="26"/>
      <c r="Z66" s="26"/>
    </row>
    <row r="67" spans="1:26" ht="10.5" customHeight="1">
      <c r="A67" s="26"/>
      <c r="B67" s="26"/>
      <c r="C67" s="131"/>
      <c r="D67" s="102"/>
      <c r="E67" s="55"/>
      <c r="F67" s="55"/>
      <c r="G67" s="26"/>
      <c r="H67" s="26"/>
      <c r="I67" s="26"/>
      <c r="J67" s="26"/>
      <c r="K67" s="26"/>
      <c r="L67" s="26"/>
      <c r="M67" s="26"/>
      <c r="N67" s="26"/>
      <c r="O67" s="26"/>
      <c r="P67" s="26"/>
      <c r="Q67" s="26"/>
      <c r="R67" s="26"/>
      <c r="S67" s="26"/>
      <c r="T67" s="26"/>
      <c r="U67" s="26"/>
      <c r="V67" s="26"/>
      <c r="W67" s="26"/>
      <c r="X67" s="26"/>
      <c r="Y67" s="26"/>
      <c r="Z67" s="26"/>
    </row>
    <row r="68" spans="1:26" ht="10.5" customHeight="1">
      <c r="A68" s="26"/>
      <c r="B68" s="26"/>
      <c r="C68" s="131"/>
      <c r="D68" s="102"/>
      <c r="E68" s="55"/>
      <c r="F68" s="55"/>
      <c r="G68" s="26"/>
      <c r="H68" s="26"/>
      <c r="I68" s="26"/>
      <c r="J68" s="26"/>
      <c r="K68" s="26"/>
      <c r="L68" s="26"/>
      <c r="M68" s="26"/>
      <c r="N68" s="26"/>
      <c r="O68" s="26"/>
      <c r="P68" s="26"/>
      <c r="Q68" s="26"/>
      <c r="R68" s="26"/>
      <c r="S68" s="26"/>
      <c r="T68" s="26"/>
      <c r="U68" s="26"/>
      <c r="V68" s="26"/>
      <c r="W68" s="26"/>
      <c r="X68" s="26"/>
      <c r="Y68" s="26"/>
      <c r="Z68" s="26"/>
    </row>
    <row r="69" spans="1:26" ht="10.5" customHeight="1">
      <c r="A69" s="26"/>
      <c r="B69" s="26"/>
      <c r="C69" s="131"/>
      <c r="D69" s="102"/>
      <c r="E69" s="55"/>
      <c r="F69" s="55"/>
      <c r="G69" s="26"/>
      <c r="H69" s="26"/>
      <c r="I69" s="26"/>
      <c r="J69" s="26"/>
      <c r="K69" s="26"/>
      <c r="L69" s="26"/>
      <c r="M69" s="26"/>
      <c r="N69" s="26"/>
      <c r="O69" s="26"/>
      <c r="P69" s="26"/>
      <c r="Q69" s="26"/>
      <c r="R69" s="26"/>
      <c r="S69" s="26"/>
      <c r="T69" s="26"/>
      <c r="U69" s="26"/>
      <c r="V69" s="26"/>
      <c r="W69" s="26"/>
      <c r="X69" s="26"/>
      <c r="Y69" s="26"/>
      <c r="Z69" s="26"/>
    </row>
    <row r="70" spans="1:26" ht="10.5" customHeight="1">
      <c r="A70" s="26"/>
      <c r="B70" s="26"/>
      <c r="C70" s="131"/>
      <c r="D70" s="102"/>
      <c r="E70" s="55"/>
      <c r="F70" s="55"/>
      <c r="G70" s="26"/>
      <c r="H70" s="26"/>
      <c r="I70" s="26"/>
      <c r="J70" s="26"/>
      <c r="K70" s="26"/>
      <c r="L70" s="26"/>
      <c r="M70" s="26"/>
      <c r="N70" s="26"/>
      <c r="O70" s="26"/>
      <c r="P70" s="26"/>
      <c r="Q70" s="26"/>
      <c r="R70" s="26"/>
      <c r="S70" s="26"/>
      <c r="T70" s="26"/>
      <c r="U70" s="26"/>
      <c r="V70" s="26"/>
      <c r="W70" s="26"/>
      <c r="X70" s="26"/>
      <c r="Y70" s="26"/>
      <c r="Z70" s="26"/>
    </row>
    <row r="71" spans="1:26" ht="10.5" customHeight="1">
      <c r="A71" s="26"/>
      <c r="B71" s="26"/>
      <c r="C71" s="131"/>
      <c r="D71" s="102"/>
      <c r="E71" s="55"/>
      <c r="F71" s="55"/>
      <c r="G71" s="26"/>
      <c r="H71" s="26"/>
      <c r="I71" s="26"/>
      <c r="J71" s="26"/>
      <c r="K71" s="26"/>
      <c r="L71" s="26"/>
      <c r="M71" s="26"/>
      <c r="N71" s="26"/>
      <c r="O71" s="26"/>
      <c r="P71" s="26"/>
      <c r="Q71" s="26"/>
      <c r="R71" s="26"/>
      <c r="S71" s="26"/>
      <c r="T71" s="26"/>
      <c r="U71" s="26"/>
      <c r="V71" s="26"/>
      <c r="W71" s="26"/>
      <c r="X71" s="26"/>
      <c r="Y71" s="26"/>
      <c r="Z71" s="26"/>
    </row>
    <row r="72" spans="1:26" ht="10.5" customHeight="1">
      <c r="A72" s="26"/>
      <c r="B72" s="26"/>
      <c r="C72" s="131"/>
      <c r="D72" s="102"/>
      <c r="E72" s="55"/>
      <c r="F72" s="55"/>
      <c r="G72" s="26"/>
      <c r="H72" s="26"/>
      <c r="I72" s="26"/>
      <c r="J72" s="26"/>
      <c r="K72" s="26"/>
      <c r="L72" s="26"/>
      <c r="M72" s="26"/>
      <c r="N72" s="26"/>
      <c r="O72" s="26"/>
      <c r="P72" s="26"/>
      <c r="Q72" s="26"/>
      <c r="R72" s="26"/>
      <c r="S72" s="26"/>
      <c r="T72" s="26"/>
      <c r="U72" s="26"/>
      <c r="V72" s="26"/>
      <c r="W72" s="26"/>
      <c r="X72" s="26"/>
      <c r="Y72" s="26"/>
      <c r="Z72" s="26"/>
    </row>
    <row r="73" spans="1:26" ht="10.5" customHeight="1">
      <c r="A73" s="26"/>
      <c r="B73" s="26"/>
      <c r="C73" s="131"/>
      <c r="D73" s="102"/>
      <c r="E73" s="55"/>
      <c r="F73" s="55"/>
      <c r="G73" s="26"/>
      <c r="H73" s="26"/>
      <c r="I73" s="26"/>
      <c r="J73" s="26"/>
      <c r="K73" s="26"/>
      <c r="L73" s="26"/>
      <c r="M73" s="26"/>
      <c r="N73" s="26"/>
      <c r="O73" s="26"/>
      <c r="P73" s="26"/>
      <c r="Q73" s="26"/>
      <c r="R73" s="26"/>
      <c r="S73" s="26"/>
      <c r="T73" s="26"/>
      <c r="U73" s="26"/>
      <c r="V73" s="26"/>
      <c r="W73" s="26"/>
      <c r="X73" s="26"/>
      <c r="Y73" s="26"/>
      <c r="Z73" s="26"/>
    </row>
    <row r="74" spans="1:26" ht="10.5" customHeight="1">
      <c r="A74" s="26"/>
      <c r="B74" s="26"/>
      <c r="C74" s="131"/>
      <c r="D74" s="102"/>
      <c r="E74" s="55"/>
      <c r="F74" s="55"/>
      <c r="G74" s="26"/>
      <c r="H74" s="26"/>
      <c r="I74" s="26"/>
      <c r="J74" s="26"/>
      <c r="K74" s="26"/>
      <c r="L74" s="26"/>
      <c r="M74" s="26"/>
      <c r="N74" s="26"/>
      <c r="O74" s="26"/>
      <c r="P74" s="26"/>
      <c r="Q74" s="26"/>
      <c r="R74" s="26"/>
      <c r="S74" s="26"/>
      <c r="T74" s="26"/>
      <c r="U74" s="26"/>
      <c r="V74" s="26"/>
      <c r="W74" s="26"/>
      <c r="X74" s="26"/>
      <c r="Y74" s="26"/>
      <c r="Z74" s="26"/>
    </row>
    <row r="75" spans="1:26" ht="10.5" customHeight="1">
      <c r="A75" s="26"/>
      <c r="B75" s="26"/>
      <c r="C75" s="131"/>
      <c r="D75" s="102"/>
      <c r="E75" s="55"/>
      <c r="F75" s="55"/>
      <c r="G75" s="26"/>
      <c r="H75" s="26"/>
      <c r="I75" s="26"/>
      <c r="J75" s="26"/>
      <c r="K75" s="26"/>
      <c r="L75" s="26"/>
      <c r="M75" s="26"/>
      <c r="N75" s="26"/>
      <c r="O75" s="26"/>
      <c r="P75" s="26"/>
      <c r="Q75" s="26"/>
      <c r="R75" s="26"/>
      <c r="S75" s="26"/>
      <c r="T75" s="26"/>
      <c r="U75" s="26"/>
      <c r="V75" s="26"/>
      <c r="W75" s="26"/>
      <c r="X75" s="26"/>
      <c r="Y75" s="26"/>
      <c r="Z75" s="26"/>
    </row>
    <row r="76" spans="1:26" ht="10.5" customHeight="1">
      <c r="A76" s="26"/>
      <c r="B76" s="26"/>
      <c r="C76" s="131"/>
      <c r="D76" s="102"/>
      <c r="E76" s="55"/>
      <c r="F76" s="55"/>
      <c r="G76" s="26"/>
      <c r="H76" s="26"/>
      <c r="I76" s="26"/>
      <c r="J76" s="26"/>
      <c r="K76" s="26"/>
      <c r="L76" s="26"/>
      <c r="M76" s="26"/>
      <c r="N76" s="26"/>
      <c r="O76" s="26"/>
      <c r="P76" s="26"/>
      <c r="Q76" s="26"/>
      <c r="R76" s="26"/>
      <c r="S76" s="26"/>
      <c r="T76" s="26"/>
      <c r="U76" s="26"/>
      <c r="V76" s="26"/>
      <c r="W76" s="26"/>
      <c r="X76" s="26"/>
      <c r="Y76" s="26"/>
      <c r="Z76" s="26"/>
    </row>
    <row r="77" spans="1:26" ht="10.5" customHeight="1">
      <c r="A77" s="26"/>
      <c r="B77" s="26"/>
      <c r="C77" s="131"/>
      <c r="D77" s="102"/>
      <c r="E77" s="55"/>
      <c r="F77" s="55"/>
      <c r="G77" s="26"/>
      <c r="H77" s="26"/>
      <c r="I77" s="26"/>
      <c r="J77" s="26"/>
      <c r="K77" s="26"/>
      <c r="L77" s="26"/>
      <c r="M77" s="26"/>
      <c r="N77" s="26"/>
      <c r="O77" s="26"/>
      <c r="P77" s="26"/>
      <c r="Q77" s="26"/>
      <c r="R77" s="26"/>
      <c r="S77" s="26"/>
      <c r="T77" s="26"/>
      <c r="U77" s="26"/>
      <c r="V77" s="26"/>
      <c r="W77" s="26"/>
      <c r="X77" s="26"/>
      <c r="Y77" s="26"/>
      <c r="Z77" s="26"/>
    </row>
    <row r="78" spans="1:26" ht="10.5" customHeight="1">
      <c r="A78" s="26"/>
      <c r="B78" s="26"/>
      <c r="C78" s="131"/>
      <c r="D78" s="102"/>
      <c r="E78" s="55"/>
      <c r="F78" s="55"/>
      <c r="G78" s="26"/>
      <c r="H78" s="26"/>
      <c r="I78" s="26"/>
      <c r="J78" s="26"/>
      <c r="K78" s="26"/>
      <c r="L78" s="26"/>
      <c r="M78" s="26"/>
      <c r="N78" s="26"/>
      <c r="O78" s="26"/>
      <c r="P78" s="26"/>
      <c r="Q78" s="26"/>
      <c r="R78" s="26"/>
      <c r="S78" s="26"/>
      <c r="T78" s="26"/>
      <c r="U78" s="26"/>
      <c r="V78" s="26"/>
      <c r="W78" s="26"/>
      <c r="X78" s="26"/>
      <c r="Y78" s="26"/>
      <c r="Z78" s="26"/>
    </row>
    <row r="79" spans="1:26" ht="10.5" customHeight="1">
      <c r="A79" s="26"/>
      <c r="B79" s="26"/>
      <c r="C79" s="131"/>
      <c r="D79" s="102"/>
      <c r="E79" s="55"/>
      <c r="F79" s="55"/>
      <c r="G79" s="26"/>
      <c r="H79" s="26"/>
      <c r="I79" s="26"/>
      <c r="J79" s="26"/>
      <c r="K79" s="26"/>
      <c r="L79" s="26"/>
      <c r="M79" s="26"/>
      <c r="N79" s="26"/>
      <c r="O79" s="26"/>
      <c r="P79" s="26"/>
      <c r="Q79" s="26"/>
      <c r="R79" s="26"/>
      <c r="S79" s="26"/>
      <c r="T79" s="26"/>
      <c r="U79" s="26"/>
      <c r="V79" s="26"/>
      <c r="W79" s="26"/>
      <c r="X79" s="26"/>
      <c r="Y79" s="26"/>
      <c r="Z79" s="26"/>
    </row>
    <row r="80" spans="1:26" ht="10.5" customHeight="1">
      <c r="A80" s="26"/>
      <c r="B80" s="26"/>
      <c r="C80" s="131"/>
      <c r="D80" s="102"/>
      <c r="E80" s="55"/>
      <c r="F80" s="55"/>
      <c r="G80" s="26"/>
      <c r="H80" s="26"/>
      <c r="I80" s="26"/>
      <c r="J80" s="26"/>
      <c r="K80" s="26"/>
      <c r="L80" s="26"/>
      <c r="M80" s="26"/>
      <c r="N80" s="26"/>
      <c r="O80" s="26"/>
      <c r="P80" s="26"/>
      <c r="Q80" s="26"/>
      <c r="R80" s="26"/>
      <c r="S80" s="26"/>
      <c r="T80" s="26"/>
      <c r="U80" s="26"/>
      <c r="V80" s="26"/>
      <c r="W80" s="26"/>
      <c r="X80" s="26"/>
      <c r="Y80" s="26"/>
      <c r="Z80" s="26"/>
    </row>
    <row r="81" spans="1:26" ht="10.5" customHeight="1">
      <c r="A81" s="26"/>
      <c r="B81" s="26"/>
      <c r="C81" s="131"/>
      <c r="D81" s="102"/>
      <c r="E81" s="55"/>
      <c r="F81" s="55"/>
      <c r="G81" s="26"/>
      <c r="H81" s="26"/>
      <c r="I81" s="26"/>
      <c r="J81" s="26"/>
      <c r="K81" s="26"/>
      <c r="L81" s="26"/>
      <c r="M81" s="26"/>
      <c r="N81" s="26"/>
      <c r="O81" s="26"/>
      <c r="P81" s="26"/>
      <c r="Q81" s="26"/>
      <c r="R81" s="26"/>
      <c r="S81" s="26"/>
      <c r="T81" s="26"/>
      <c r="U81" s="26"/>
      <c r="V81" s="26"/>
      <c r="W81" s="26"/>
      <c r="X81" s="26"/>
      <c r="Y81" s="26"/>
      <c r="Z81" s="26"/>
    </row>
    <row r="82" spans="1:26" ht="10.5" customHeight="1">
      <c r="A82" s="26"/>
      <c r="B82" s="26"/>
      <c r="C82" s="131"/>
      <c r="D82" s="102"/>
      <c r="E82" s="55"/>
      <c r="F82" s="55"/>
      <c r="G82" s="26"/>
      <c r="H82" s="26"/>
      <c r="I82" s="26"/>
      <c r="J82" s="26"/>
      <c r="K82" s="26"/>
      <c r="L82" s="26"/>
      <c r="M82" s="26"/>
      <c r="N82" s="26"/>
      <c r="O82" s="26"/>
      <c r="P82" s="26"/>
      <c r="Q82" s="26"/>
      <c r="R82" s="26"/>
      <c r="S82" s="26"/>
      <c r="T82" s="26"/>
      <c r="U82" s="26"/>
      <c r="V82" s="26"/>
      <c r="W82" s="26"/>
      <c r="X82" s="26"/>
      <c r="Y82" s="26"/>
      <c r="Z82" s="26"/>
    </row>
    <row r="83" spans="1:26" ht="10.5" customHeight="1">
      <c r="A83" s="26"/>
      <c r="B83" s="26"/>
      <c r="C83" s="131"/>
      <c r="D83" s="102"/>
      <c r="E83" s="55"/>
      <c r="F83" s="55"/>
      <c r="G83" s="26"/>
      <c r="H83" s="26"/>
      <c r="I83" s="26"/>
      <c r="J83" s="26"/>
      <c r="K83" s="26"/>
      <c r="L83" s="26"/>
      <c r="M83" s="26"/>
      <c r="N83" s="26"/>
      <c r="O83" s="26"/>
      <c r="P83" s="26"/>
      <c r="Q83" s="26"/>
      <c r="R83" s="26"/>
      <c r="S83" s="26"/>
      <c r="T83" s="26"/>
      <c r="U83" s="26"/>
      <c r="V83" s="26"/>
      <c r="W83" s="26"/>
      <c r="X83" s="26"/>
      <c r="Y83" s="26"/>
      <c r="Z83" s="26"/>
    </row>
    <row r="84" spans="1:26" ht="10.5" customHeight="1">
      <c r="A84" s="26"/>
      <c r="B84" s="26"/>
      <c r="C84" s="131"/>
      <c r="D84" s="102"/>
      <c r="E84" s="55"/>
      <c r="F84" s="55"/>
      <c r="G84" s="26"/>
      <c r="H84" s="26"/>
      <c r="I84" s="26"/>
      <c r="J84" s="26"/>
      <c r="K84" s="26"/>
      <c r="L84" s="26"/>
      <c r="M84" s="26"/>
      <c r="N84" s="26"/>
      <c r="O84" s="26"/>
      <c r="P84" s="26"/>
      <c r="Q84" s="26"/>
      <c r="R84" s="26"/>
      <c r="S84" s="26"/>
      <c r="T84" s="26"/>
      <c r="U84" s="26"/>
      <c r="V84" s="26"/>
      <c r="W84" s="26"/>
      <c r="X84" s="26"/>
      <c r="Y84" s="26"/>
      <c r="Z84" s="26"/>
    </row>
    <row r="85" spans="1:26" ht="10.5" customHeight="1">
      <c r="A85" s="26"/>
      <c r="B85" s="26"/>
      <c r="C85" s="131"/>
      <c r="D85" s="26"/>
      <c r="E85" s="55"/>
      <c r="F85" s="55"/>
      <c r="G85" s="26"/>
      <c r="H85" s="26"/>
      <c r="I85" s="26"/>
      <c r="J85" s="26"/>
      <c r="K85" s="26"/>
      <c r="L85" s="26"/>
      <c r="M85" s="26"/>
      <c r="N85" s="26"/>
      <c r="O85" s="26"/>
      <c r="P85" s="26"/>
      <c r="Q85" s="26"/>
      <c r="R85" s="26"/>
      <c r="S85" s="26"/>
      <c r="T85" s="26"/>
      <c r="U85" s="26"/>
      <c r="V85" s="26"/>
      <c r="W85" s="26"/>
      <c r="X85" s="26"/>
      <c r="Y85" s="26"/>
      <c r="Z85" s="26"/>
    </row>
    <row r="86" spans="1:26" ht="10.5" customHeight="1">
      <c r="A86" s="26"/>
      <c r="B86" s="26"/>
      <c r="C86" s="131"/>
      <c r="D86" s="26"/>
      <c r="E86" s="55"/>
      <c r="F86" s="55"/>
      <c r="G86" s="26"/>
      <c r="H86" s="26"/>
      <c r="I86" s="26"/>
      <c r="J86" s="26"/>
      <c r="K86" s="26"/>
      <c r="L86" s="26"/>
      <c r="M86" s="26"/>
      <c r="N86" s="26"/>
      <c r="O86" s="26"/>
      <c r="P86" s="26"/>
      <c r="Q86" s="26"/>
      <c r="R86" s="26"/>
      <c r="S86" s="26"/>
      <c r="T86" s="26"/>
      <c r="U86" s="26"/>
      <c r="V86" s="26"/>
      <c r="W86" s="26"/>
      <c r="X86" s="26"/>
      <c r="Y86" s="26"/>
      <c r="Z86" s="26"/>
    </row>
    <row r="87" spans="1:26" ht="10.5" customHeight="1">
      <c r="A87" s="26"/>
      <c r="B87" s="26"/>
      <c r="C87" s="131"/>
      <c r="D87" s="26"/>
      <c r="E87" s="55"/>
      <c r="F87" s="55"/>
      <c r="G87" s="26"/>
      <c r="H87" s="26"/>
      <c r="I87" s="26"/>
      <c r="J87" s="26"/>
      <c r="K87" s="26"/>
      <c r="L87" s="26"/>
      <c r="M87" s="26"/>
      <c r="N87" s="26"/>
      <c r="O87" s="26"/>
      <c r="P87" s="26"/>
      <c r="Q87" s="26"/>
      <c r="R87" s="26"/>
      <c r="S87" s="26"/>
      <c r="T87" s="26"/>
      <c r="U87" s="26"/>
      <c r="V87" s="26"/>
      <c r="W87" s="26"/>
      <c r="X87" s="26"/>
      <c r="Y87" s="26"/>
      <c r="Z87" s="26"/>
    </row>
    <row r="88" spans="1:26" ht="10.5" customHeight="1">
      <c r="A88" s="26"/>
      <c r="B88" s="26"/>
      <c r="C88" s="131"/>
      <c r="D88" s="26"/>
      <c r="E88" s="55"/>
      <c r="F88" s="55"/>
      <c r="G88" s="26"/>
      <c r="H88" s="26"/>
      <c r="I88" s="26"/>
      <c r="J88" s="26"/>
      <c r="K88" s="26"/>
      <c r="L88" s="26"/>
      <c r="M88" s="26"/>
      <c r="N88" s="26"/>
      <c r="O88" s="26"/>
      <c r="P88" s="26"/>
      <c r="Q88" s="26"/>
      <c r="R88" s="26"/>
      <c r="S88" s="26"/>
      <c r="T88" s="26"/>
      <c r="U88" s="26"/>
      <c r="V88" s="26"/>
      <c r="W88" s="26"/>
      <c r="X88" s="26"/>
      <c r="Y88" s="26"/>
      <c r="Z88" s="26"/>
    </row>
    <row r="89" spans="1:26" ht="10.5" customHeight="1">
      <c r="A89" s="26"/>
      <c r="B89" s="26"/>
      <c r="C89" s="131"/>
      <c r="D89" s="26"/>
      <c r="E89" s="55"/>
      <c r="F89" s="55"/>
      <c r="G89" s="26"/>
      <c r="H89" s="26"/>
      <c r="I89" s="26"/>
      <c r="J89" s="26"/>
      <c r="K89" s="26"/>
      <c r="L89" s="26"/>
      <c r="M89" s="26"/>
      <c r="N89" s="26"/>
      <c r="O89" s="26"/>
      <c r="P89" s="26"/>
      <c r="Q89" s="26"/>
      <c r="R89" s="26"/>
      <c r="S89" s="26"/>
      <c r="T89" s="26"/>
      <c r="U89" s="26"/>
      <c r="V89" s="26"/>
      <c r="W89" s="26"/>
      <c r="X89" s="26"/>
      <c r="Y89" s="26"/>
      <c r="Z89" s="26"/>
    </row>
    <row r="90" spans="1:26" ht="10.5" customHeight="1">
      <c r="A90" s="26"/>
      <c r="B90" s="26"/>
      <c r="C90" s="131"/>
      <c r="D90" s="26"/>
      <c r="E90" s="55"/>
      <c r="F90" s="55"/>
      <c r="G90" s="26"/>
      <c r="H90" s="26"/>
      <c r="I90" s="26"/>
      <c r="J90" s="26"/>
      <c r="K90" s="26"/>
      <c r="L90" s="26"/>
      <c r="M90" s="26"/>
      <c r="N90" s="26"/>
      <c r="O90" s="26"/>
      <c r="P90" s="26"/>
      <c r="Q90" s="26"/>
      <c r="R90" s="26"/>
      <c r="S90" s="26"/>
      <c r="T90" s="26"/>
      <c r="U90" s="26"/>
      <c r="V90" s="26"/>
      <c r="W90" s="26"/>
      <c r="X90" s="26"/>
      <c r="Y90" s="26"/>
      <c r="Z90" s="26"/>
    </row>
    <row r="91" spans="1:26" ht="10.5" customHeight="1">
      <c r="A91" s="26"/>
      <c r="B91" s="26"/>
      <c r="C91" s="131"/>
      <c r="D91" s="26"/>
      <c r="E91" s="55"/>
      <c r="F91" s="55"/>
      <c r="G91" s="26"/>
      <c r="H91" s="26"/>
      <c r="I91" s="26"/>
      <c r="J91" s="26"/>
      <c r="K91" s="26"/>
      <c r="L91" s="26"/>
      <c r="M91" s="26"/>
      <c r="N91" s="26"/>
      <c r="O91" s="26"/>
      <c r="P91" s="26"/>
      <c r="Q91" s="26"/>
      <c r="R91" s="26"/>
      <c r="S91" s="26"/>
      <c r="T91" s="26"/>
      <c r="U91" s="26"/>
      <c r="V91" s="26"/>
      <c r="W91" s="26"/>
      <c r="X91" s="26"/>
      <c r="Y91" s="26"/>
      <c r="Z91" s="26"/>
    </row>
    <row r="92" spans="1:26" ht="10.5" customHeight="1">
      <c r="A92" s="26"/>
      <c r="B92" s="26"/>
      <c r="C92" s="131"/>
      <c r="D92" s="26"/>
      <c r="E92" s="55"/>
      <c r="F92" s="55"/>
      <c r="G92" s="26"/>
      <c r="H92" s="26"/>
      <c r="I92" s="26"/>
      <c r="J92" s="26"/>
      <c r="K92" s="26"/>
      <c r="L92" s="26"/>
      <c r="M92" s="26"/>
      <c r="N92" s="26"/>
      <c r="O92" s="26"/>
      <c r="P92" s="26"/>
      <c r="Q92" s="26"/>
      <c r="R92" s="26"/>
      <c r="S92" s="26"/>
      <c r="T92" s="26"/>
      <c r="U92" s="26"/>
      <c r="V92" s="26"/>
      <c r="W92" s="26"/>
      <c r="X92" s="26"/>
      <c r="Y92" s="26"/>
      <c r="Z92" s="26"/>
    </row>
    <row r="93" spans="1:26" ht="10.5" customHeight="1">
      <c r="A93" s="26"/>
      <c r="B93" s="26"/>
      <c r="C93" s="131"/>
      <c r="D93" s="26"/>
      <c r="E93" s="55"/>
      <c r="F93" s="55"/>
      <c r="G93" s="26"/>
      <c r="H93" s="26"/>
      <c r="I93" s="26"/>
      <c r="J93" s="26"/>
      <c r="K93" s="26"/>
      <c r="L93" s="26"/>
      <c r="M93" s="26"/>
      <c r="N93" s="26"/>
      <c r="O93" s="26"/>
      <c r="P93" s="26"/>
      <c r="Q93" s="26"/>
      <c r="R93" s="26"/>
      <c r="S93" s="26"/>
      <c r="T93" s="26"/>
      <c r="U93" s="26"/>
      <c r="V93" s="26"/>
      <c r="W93" s="26"/>
      <c r="X93" s="26"/>
      <c r="Y93" s="26"/>
      <c r="Z93" s="26"/>
    </row>
    <row r="94" spans="1:26" ht="10.5" customHeight="1">
      <c r="A94" s="26"/>
      <c r="B94" s="26"/>
      <c r="C94" s="131"/>
      <c r="D94" s="26"/>
      <c r="E94" s="55"/>
      <c r="F94" s="55"/>
      <c r="G94" s="26"/>
      <c r="H94" s="26"/>
      <c r="I94" s="26"/>
      <c r="J94" s="26"/>
      <c r="K94" s="26"/>
      <c r="L94" s="26"/>
      <c r="M94" s="26"/>
      <c r="N94" s="26"/>
      <c r="O94" s="26"/>
      <c r="P94" s="26"/>
      <c r="Q94" s="26"/>
      <c r="R94" s="26"/>
      <c r="S94" s="26"/>
      <c r="T94" s="26"/>
      <c r="U94" s="26"/>
      <c r="V94" s="26"/>
      <c r="W94" s="26"/>
      <c r="X94" s="26"/>
      <c r="Y94" s="26"/>
      <c r="Z94" s="26"/>
    </row>
    <row r="95" spans="1:26" ht="10.5" customHeight="1">
      <c r="A95" s="26"/>
      <c r="B95" s="26"/>
      <c r="C95" s="131"/>
      <c r="D95" s="26"/>
      <c r="E95" s="55"/>
      <c r="F95" s="55"/>
      <c r="G95" s="26"/>
      <c r="H95" s="26"/>
      <c r="I95" s="26"/>
      <c r="J95" s="26"/>
      <c r="K95" s="26"/>
      <c r="L95" s="26"/>
      <c r="M95" s="26"/>
      <c r="N95" s="26"/>
      <c r="O95" s="26"/>
      <c r="P95" s="26"/>
      <c r="Q95" s="26"/>
      <c r="R95" s="26"/>
      <c r="S95" s="26"/>
      <c r="T95" s="26"/>
      <c r="U95" s="26"/>
      <c r="V95" s="26"/>
      <c r="W95" s="26"/>
      <c r="X95" s="26"/>
      <c r="Y95" s="26"/>
      <c r="Z95" s="26"/>
    </row>
    <row r="96" spans="1:26" ht="10.5" customHeight="1">
      <c r="A96" s="26"/>
      <c r="B96" s="26"/>
      <c r="C96" s="131"/>
      <c r="D96" s="26"/>
      <c r="E96" s="55"/>
      <c r="F96" s="55"/>
      <c r="G96" s="26"/>
      <c r="H96" s="26"/>
      <c r="I96" s="26"/>
      <c r="J96" s="26"/>
      <c r="K96" s="26"/>
      <c r="L96" s="26"/>
      <c r="M96" s="26"/>
      <c r="N96" s="26"/>
      <c r="O96" s="26"/>
      <c r="P96" s="26"/>
      <c r="Q96" s="26"/>
      <c r="R96" s="26"/>
      <c r="S96" s="26"/>
      <c r="T96" s="26"/>
      <c r="U96" s="26"/>
      <c r="V96" s="26"/>
      <c r="W96" s="26"/>
      <c r="X96" s="26"/>
      <c r="Y96" s="26"/>
      <c r="Z96" s="26"/>
    </row>
    <row r="97" spans="1:26" ht="10.5" customHeight="1">
      <c r="A97" s="26"/>
      <c r="B97" s="26"/>
      <c r="C97" s="131"/>
      <c r="D97" s="26"/>
      <c r="E97" s="55"/>
      <c r="F97" s="55"/>
      <c r="G97" s="26"/>
      <c r="H97" s="26"/>
      <c r="I97" s="26"/>
      <c r="J97" s="26"/>
      <c r="K97" s="26"/>
      <c r="L97" s="26"/>
      <c r="M97" s="26"/>
      <c r="N97" s="26"/>
      <c r="O97" s="26"/>
      <c r="P97" s="26"/>
      <c r="Q97" s="26"/>
      <c r="R97" s="26"/>
      <c r="S97" s="26"/>
      <c r="T97" s="26"/>
      <c r="U97" s="26"/>
      <c r="V97" s="26"/>
      <c r="W97" s="26"/>
      <c r="X97" s="26"/>
      <c r="Y97" s="26"/>
      <c r="Z97" s="26"/>
    </row>
    <row r="98" spans="1:26" ht="10.5" customHeight="1">
      <c r="A98" s="26"/>
      <c r="B98" s="26"/>
      <c r="C98" s="131"/>
      <c r="D98" s="26"/>
      <c r="E98" s="55"/>
      <c r="F98" s="55"/>
      <c r="G98" s="26"/>
      <c r="H98" s="26"/>
      <c r="I98" s="26"/>
      <c r="J98" s="26"/>
      <c r="K98" s="26"/>
      <c r="L98" s="26"/>
      <c r="M98" s="26"/>
      <c r="N98" s="26"/>
      <c r="O98" s="26"/>
      <c r="P98" s="26"/>
      <c r="Q98" s="26"/>
      <c r="R98" s="26"/>
      <c r="S98" s="26"/>
      <c r="T98" s="26"/>
      <c r="U98" s="26"/>
      <c r="V98" s="26"/>
      <c r="W98" s="26"/>
      <c r="X98" s="26"/>
      <c r="Y98" s="26"/>
      <c r="Z98" s="26"/>
    </row>
    <row r="99" spans="1:26" ht="10.5" customHeight="1">
      <c r="A99" s="26"/>
      <c r="B99" s="26"/>
      <c r="C99" s="131"/>
      <c r="D99" s="26"/>
      <c r="E99" s="55"/>
      <c r="F99" s="55"/>
      <c r="G99" s="26"/>
      <c r="H99" s="26"/>
      <c r="I99" s="26"/>
      <c r="J99" s="26"/>
      <c r="K99" s="26"/>
      <c r="L99" s="26"/>
      <c r="M99" s="26"/>
      <c r="N99" s="26"/>
      <c r="O99" s="26"/>
      <c r="P99" s="26"/>
      <c r="Q99" s="26"/>
      <c r="R99" s="26"/>
      <c r="S99" s="26"/>
      <c r="T99" s="26"/>
      <c r="U99" s="26"/>
      <c r="V99" s="26"/>
      <c r="W99" s="26"/>
      <c r="X99" s="26"/>
      <c r="Y99" s="26"/>
      <c r="Z99" s="26"/>
    </row>
    <row r="100" spans="1:26" ht="10.5" customHeight="1">
      <c r="A100" s="26"/>
      <c r="B100" s="26"/>
      <c r="C100" s="131"/>
      <c r="D100" s="26"/>
      <c r="E100" s="55"/>
      <c r="F100" s="55"/>
      <c r="G100" s="26"/>
      <c r="H100" s="26"/>
      <c r="I100" s="26"/>
      <c r="J100" s="26"/>
      <c r="K100" s="26"/>
      <c r="L100" s="26"/>
      <c r="M100" s="26"/>
      <c r="N100" s="26"/>
      <c r="O100" s="26"/>
      <c r="P100" s="26"/>
      <c r="Q100" s="26"/>
      <c r="R100" s="26"/>
      <c r="S100" s="26"/>
      <c r="T100" s="26"/>
      <c r="U100" s="26"/>
      <c r="V100" s="26"/>
      <c r="W100" s="26"/>
      <c r="X100" s="26"/>
      <c r="Y100" s="26"/>
      <c r="Z100" s="26"/>
    </row>
    <row r="101" spans="1:26" ht="10.5" customHeight="1">
      <c r="A101" s="26"/>
      <c r="B101" s="26"/>
      <c r="C101" s="131"/>
      <c r="D101" s="26"/>
      <c r="E101" s="55"/>
      <c r="F101" s="55"/>
      <c r="G101" s="26"/>
      <c r="H101" s="26"/>
      <c r="I101" s="26"/>
      <c r="J101" s="26"/>
      <c r="K101" s="26"/>
      <c r="L101" s="26"/>
      <c r="M101" s="26"/>
      <c r="N101" s="26"/>
      <c r="O101" s="26"/>
      <c r="P101" s="26"/>
      <c r="Q101" s="26"/>
      <c r="R101" s="26"/>
      <c r="S101" s="26"/>
      <c r="T101" s="26"/>
      <c r="U101" s="26"/>
      <c r="V101" s="26"/>
      <c r="W101" s="26"/>
      <c r="X101" s="26"/>
      <c r="Y101" s="26"/>
      <c r="Z101" s="26"/>
    </row>
    <row r="102" spans="1:26" ht="10.5" customHeight="1">
      <c r="A102" s="26"/>
      <c r="B102" s="26"/>
      <c r="C102" s="131"/>
      <c r="D102" s="26"/>
      <c r="E102" s="55"/>
      <c r="F102" s="55"/>
      <c r="G102" s="26"/>
      <c r="H102" s="26"/>
      <c r="I102" s="26"/>
      <c r="J102" s="26"/>
      <c r="K102" s="26"/>
      <c r="L102" s="26"/>
      <c r="M102" s="26"/>
      <c r="N102" s="26"/>
      <c r="O102" s="26"/>
      <c r="P102" s="26"/>
      <c r="Q102" s="26"/>
      <c r="R102" s="26"/>
      <c r="S102" s="26"/>
      <c r="T102" s="26"/>
      <c r="U102" s="26"/>
      <c r="V102" s="26"/>
      <c r="W102" s="26"/>
      <c r="X102" s="26"/>
      <c r="Y102" s="26"/>
      <c r="Z102" s="26"/>
    </row>
    <row r="103" spans="1:26" ht="10.5" customHeight="1">
      <c r="A103" s="26"/>
      <c r="B103" s="26"/>
      <c r="C103" s="131"/>
      <c r="D103" s="26"/>
      <c r="E103" s="55"/>
      <c r="F103" s="55"/>
      <c r="G103" s="26"/>
      <c r="H103" s="26"/>
      <c r="I103" s="26"/>
      <c r="J103" s="26"/>
      <c r="K103" s="26"/>
      <c r="L103" s="26"/>
      <c r="M103" s="26"/>
      <c r="N103" s="26"/>
      <c r="O103" s="26"/>
      <c r="P103" s="26"/>
      <c r="Q103" s="26"/>
      <c r="R103" s="26"/>
      <c r="S103" s="26"/>
      <c r="T103" s="26"/>
      <c r="U103" s="26"/>
      <c r="V103" s="26"/>
      <c r="W103" s="26"/>
      <c r="X103" s="26"/>
      <c r="Y103" s="26"/>
      <c r="Z103" s="26"/>
    </row>
    <row r="104" spans="1:26" ht="10.5" customHeight="1">
      <c r="A104" s="26"/>
      <c r="B104" s="26"/>
      <c r="C104" s="131"/>
      <c r="D104" s="26"/>
      <c r="E104" s="55"/>
      <c r="F104" s="55"/>
      <c r="G104" s="26"/>
      <c r="H104" s="26"/>
      <c r="I104" s="26"/>
      <c r="J104" s="26"/>
      <c r="K104" s="26"/>
      <c r="L104" s="26"/>
      <c r="M104" s="26"/>
      <c r="N104" s="26"/>
      <c r="O104" s="26"/>
      <c r="P104" s="26"/>
      <c r="Q104" s="26"/>
      <c r="R104" s="26"/>
      <c r="S104" s="26"/>
      <c r="T104" s="26"/>
      <c r="U104" s="26"/>
      <c r="V104" s="26"/>
      <c r="W104" s="26"/>
      <c r="X104" s="26"/>
      <c r="Y104" s="26"/>
      <c r="Z104" s="26"/>
    </row>
    <row r="105" spans="1:26" ht="10.5" customHeight="1">
      <c r="A105" s="26"/>
      <c r="B105" s="26"/>
      <c r="C105" s="131"/>
      <c r="D105" s="26"/>
      <c r="E105" s="55"/>
      <c r="F105" s="55"/>
      <c r="G105" s="26"/>
      <c r="H105" s="26"/>
      <c r="I105" s="26"/>
      <c r="J105" s="26"/>
      <c r="K105" s="26"/>
      <c r="L105" s="26"/>
      <c r="M105" s="26"/>
      <c r="N105" s="26"/>
      <c r="O105" s="26"/>
      <c r="P105" s="26"/>
      <c r="Q105" s="26"/>
      <c r="R105" s="26"/>
      <c r="S105" s="26"/>
      <c r="T105" s="26"/>
      <c r="U105" s="26"/>
      <c r="V105" s="26"/>
      <c r="W105" s="26"/>
      <c r="X105" s="26"/>
      <c r="Y105" s="26"/>
      <c r="Z105" s="26"/>
    </row>
    <row r="106" spans="1:26" ht="10.5" customHeight="1">
      <c r="A106" s="26"/>
      <c r="B106" s="26"/>
      <c r="C106" s="131"/>
      <c r="D106" s="26"/>
      <c r="E106" s="55"/>
      <c r="F106" s="55"/>
      <c r="G106" s="26"/>
      <c r="H106" s="26"/>
      <c r="I106" s="26"/>
      <c r="J106" s="26"/>
      <c r="K106" s="26"/>
      <c r="L106" s="26"/>
      <c r="M106" s="26"/>
      <c r="N106" s="26"/>
      <c r="O106" s="26"/>
      <c r="P106" s="26"/>
      <c r="Q106" s="26"/>
      <c r="R106" s="26"/>
      <c r="S106" s="26"/>
      <c r="T106" s="26"/>
      <c r="U106" s="26"/>
      <c r="V106" s="26"/>
      <c r="W106" s="26"/>
      <c r="X106" s="26"/>
      <c r="Y106" s="26"/>
      <c r="Z106" s="26"/>
    </row>
    <row r="107" spans="1:26" ht="10.5" customHeight="1">
      <c r="A107" s="26"/>
      <c r="B107" s="26"/>
      <c r="C107" s="131"/>
      <c r="D107" s="26"/>
      <c r="E107" s="55"/>
      <c r="F107" s="55"/>
      <c r="G107" s="26"/>
      <c r="H107" s="26"/>
      <c r="I107" s="26"/>
      <c r="J107" s="26"/>
      <c r="K107" s="26"/>
      <c r="L107" s="26"/>
      <c r="M107" s="26"/>
      <c r="N107" s="26"/>
      <c r="O107" s="26"/>
      <c r="P107" s="26"/>
      <c r="Q107" s="26"/>
      <c r="R107" s="26"/>
      <c r="S107" s="26"/>
      <c r="T107" s="26"/>
      <c r="U107" s="26"/>
      <c r="V107" s="26"/>
      <c r="W107" s="26"/>
      <c r="X107" s="26"/>
      <c r="Y107" s="26"/>
      <c r="Z107" s="26"/>
    </row>
    <row r="108" spans="1:26" ht="10.5" customHeight="1">
      <c r="A108" s="26"/>
      <c r="B108" s="26"/>
      <c r="C108" s="131"/>
      <c r="D108" s="26"/>
      <c r="E108" s="55"/>
      <c r="F108" s="55"/>
      <c r="G108" s="26"/>
      <c r="H108" s="26"/>
      <c r="I108" s="26"/>
      <c r="J108" s="26"/>
      <c r="K108" s="26"/>
      <c r="L108" s="26"/>
      <c r="M108" s="26"/>
      <c r="N108" s="26"/>
      <c r="O108" s="26"/>
      <c r="P108" s="26"/>
      <c r="Q108" s="26"/>
      <c r="R108" s="26"/>
      <c r="S108" s="26"/>
      <c r="T108" s="26"/>
      <c r="U108" s="26"/>
      <c r="V108" s="26"/>
      <c r="W108" s="26"/>
      <c r="X108" s="26"/>
      <c r="Y108" s="26"/>
      <c r="Z108" s="26"/>
    </row>
    <row r="109" spans="1:26" ht="10.5" customHeight="1">
      <c r="A109" s="26"/>
      <c r="B109" s="26"/>
      <c r="C109" s="131"/>
      <c r="D109" s="26"/>
      <c r="E109" s="55"/>
      <c r="F109" s="55"/>
      <c r="G109" s="26"/>
      <c r="H109" s="26"/>
      <c r="I109" s="26"/>
      <c r="J109" s="26"/>
      <c r="K109" s="26"/>
      <c r="L109" s="26"/>
      <c r="M109" s="26"/>
      <c r="N109" s="26"/>
      <c r="O109" s="26"/>
      <c r="P109" s="26"/>
      <c r="Q109" s="26"/>
      <c r="R109" s="26"/>
      <c r="S109" s="26"/>
      <c r="T109" s="26"/>
      <c r="U109" s="26"/>
      <c r="V109" s="26"/>
      <c r="W109" s="26"/>
      <c r="X109" s="26"/>
      <c r="Y109" s="26"/>
      <c r="Z109" s="26"/>
    </row>
    <row r="110" spans="1:26" ht="10.5" customHeight="1">
      <c r="A110" s="26"/>
      <c r="B110" s="26"/>
      <c r="C110" s="131"/>
      <c r="D110" s="26"/>
      <c r="E110" s="55"/>
      <c r="F110" s="55"/>
      <c r="G110" s="26"/>
      <c r="H110" s="26"/>
      <c r="I110" s="26"/>
      <c r="J110" s="26"/>
      <c r="K110" s="26"/>
      <c r="L110" s="26"/>
      <c r="M110" s="26"/>
      <c r="N110" s="26"/>
      <c r="O110" s="26"/>
      <c r="P110" s="26"/>
      <c r="Q110" s="26"/>
      <c r="R110" s="26"/>
      <c r="S110" s="26"/>
      <c r="T110" s="26"/>
      <c r="U110" s="26"/>
      <c r="V110" s="26"/>
      <c r="W110" s="26"/>
      <c r="X110" s="26"/>
      <c r="Y110" s="26"/>
      <c r="Z110" s="26"/>
    </row>
    <row r="111" spans="1:26" ht="10.5" customHeight="1">
      <c r="A111" s="26"/>
      <c r="B111" s="26"/>
      <c r="C111" s="131"/>
      <c r="D111" s="26"/>
      <c r="E111" s="55"/>
      <c r="F111" s="55"/>
      <c r="G111" s="26"/>
      <c r="H111" s="26"/>
      <c r="I111" s="26"/>
      <c r="J111" s="26"/>
      <c r="K111" s="26"/>
      <c r="L111" s="26"/>
      <c r="M111" s="26"/>
      <c r="N111" s="26"/>
      <c r="O111" s="26"/>
      <c r="P111" s="26"/>
      <c r="Q111" s="26"/>
      <c r="R111" s="26"/>
      <c r="S111" s="26"/>
      <c r="T111" s="26"/>
      <c r="U111" s="26"/>
      <c r="V111" s="26"/>
      <c r="W111" s="26"/>
      <c r="X111" s="26"/>
      <c r="Y111" s="26"/>
      <c r="Z111" s="26"/>
    </row>
    <row r="112" spans="1:26" ht="10.5" customHeight="1">
      <c r="A112" s="26"/>
      <c r="B112" s="26"/>
      <c r="C112" s="131"/>
      <c r="D112" s="26"/>
      <c r="E112" s="55"/>
      <c r="F112" s="55"/>
      <c r="G112" s="26"/>
      <c r="H112" s="26"/>
      <c r="I112" s="26"/>
      <c r="J112" s="26"/>
      <c r="K112" s="26"/>
      <c r="L112" s="26"/>
      <c r="M112" s="26"/>
      <c r="N112" s="26"/>
      <c r="O112" s="26"/>
      <c r="P112" s="26"/>
      <c r="Q112" s="26"/>
      <c r="R112" s="26"/>
      <c r="S112" s="26"/>
      <c r="T112" s="26"/>
      <c r="U112" s="26"/>
      <c r="V112" s="26"/>
      <c r="W112" s="26"/>
      <c r="X112" s="26"/>
      <c r="Y112" s="26"/>
      <c r="Z112" s="26"/>
    </row>
    <row r="113" spans="1:26" ht="10.5" customHeight="1">
      <c r="A113" s="26"/>
      <c r="B113" s="26"/>
      <c r="C113" s="131"/>
      <c r="D113" s="26"/>
      <c r="E113" s="55"/>
      <c r="F113" s="55"/>
      <c r="G113" s="26"/>
      <c r="H113" s="26"/>
      <c r="I113" s="26"/>
      <c r="J113" s="26"/>
      <c r="K113" s="26"/>
      <c r="L113" s="26"/>
      <c r="M113" s="26"/>
      <c r="N113" s="26"/>
      <c r="O113" s="26"/>
      <c r="P113" s="26"/>
      <c r="Q113" s="26"/>
      <c r="R113" s="26"/>
      <c r="S113" s="26"/>
      <c r="T113" s="26"/>
      <c r="U113" s="26"/>
      <c r="V113" s="26"/>
      <c r="W113" s="26"/>
      <c r="X113" s="26"/>
      <c r="Y113" s="26"/>
      <c r="Z113" s="26"/>
    </row>
    <row r="114" spans="1:26" ht="10.5" customHeight="1">
      <c r="A114" s="26"/>
      <c r="B114" s="26"/>
      <c r="C114" s="131"/>
      <c r="D114" s="26"/>
      <c r="E114" s="55"/>
      <c r="F114" s="55"/>
      <c r="G114" s="26"/>
      <c r="H114" s="26"/>
      <c r="I114" s="26"/>
      <c r="J114" s="26"/>
      <c r="K114" s="26"/>
      <c r="L114" s="26"/>
      <c r="M114" s="26"/>
      <c r="N114" s="26"/>
      <c r="O114" s="26"/>
      <c r="P114" s="26"/>
      <c r="Q114" s="26"/>
      <c r="R114" s="26"/>
      <c r="S114" s="26"/>
      <c r="T114" s="26"/>
      <c r="U114" s="26"/>
      <c r="V114" s="26"/>
      <c r="W114" s="26"/>
      <c r="X114" s="26"/>
      <c r="Y114" s="26"/>
      <c r="Z114" s="26"/>
    </row>
    <row r="115" spans="1:26" ht="10.5" customHeight="1">
      <c r="A115" s="26"/>
      <c r="B115" s="26"/>
      <c r="C115" s="131"/>
      <c r="D115" s="26"/>
      <c r="E115" s="55"/>
      <c r="F115" s="55"/>
      <c r="G115" s="26"/>
      <c r="H115" s="26"/>
      <c r="I115" s="26"/>
      <c r="J115" s="26"/>
      <c r="K115" s="26"/>
      <c r="L115" s="26"/>
      <c r="M115" s="26"/>
      <c r="N115" s="26"/>
      <c r="O115" s="26"/>
      <c r="P115" s="26"/>
      <c r="Q115" s="26"/>
      <c r="R115" s="26"/>
      <c r="S115" s="26"/>
      <c r="T115" s="26"/>
      <c r="U115" s="26"/>
      <c r="V115" s="26"/>
      <c r="W115" s="26"/>
      <c r="X115" s="26"/>
      <c r="Y115" s="26"/>
      <c r="Z115" s="26"/>
    </row>
    <row r="116" spans="1:26" ht="10.5" customHeight="1">
      <c r="A116" s="26"/>
      <c r="B116" s="26"/>
      <c r="C116" s="131"/>
      <c r="D116" s="26"/>
      <c r="E116" s="55"/>
      <c r="F116" s="55"/>
      <c r="G116" s="26"/>
      <c r="H116" s="26"/>
      <c r="I116" s="26"/>
      <c r="J116" s="26"/>
      <c r="K116" s="26"/>
      <c r="L116" s="26"/>
      <c r="M116" s="26"/>
      <c r="N116" s="26"/>
      <c r="O116" s="26"/>
      <c r="P116" s="26"/>
      <c r="Q116" s="26"/>
      <c r="R116" s="26"/>
      <c r="S116" s="26"/>
      <c r="T116" s="26"/>
      <c r="U116" s="26"/>
      <c r="V116" s="26"/>
      <c r="W116" s="26"/>
      <c r="X116" s="26"/>
      <c r="Y116" s="26"/>
      <c r="Z116" s="26"/>
    </row>
    <row r="117" spans="1:26" ht="10.5" customHeight="1">
      <c r="A117" s="26"/>
      <c r="B117" s="26"/>
      <c r="C117" s="131"/>
      <c r="D117" s="26"/>
      <c r="E117" s="55"/>
      <c r="F117" s="55"/>
      <c r="G117" s="26"/>
      <c r="H117" s="26"/>
      <c r="I117" s="26"/>
      <c r="J117" s="26"/>
      <c r="K117" s="26"/>
      <c r="L117" s="26"/>
      <c r="M117" s="26"/>
      <c r="N117" s="26"/>
      <c r="O117" s="26"/>
      <c r="P117" s="26"/>
      <c r="Q117" s="26"/>
      <c r="R117" s="26"/>
      <c r="S117" s="26"/>
      <c r="T117" s="26"/>
      <c r="U117" s="26"/>
      <c r="V117" s="26"/>
      <c r="W117" s="26"/>
      <c r="X117" s="26"/>
      <c r="Y117" s="26"/>
      <c r="Z117" s="26"/>
    </row>
    <row r="118" spans="1:26" ht="10.5" customHeight="1">
      <c r="A118" s="26"/>
      <c r="B118" s="26"/>
      <c r="C118" s="131"/>
      <c r="D118" s="26"/>
      <c r="E118" s="55"/>
      <c r="F118" s="55"/>
      <c r="G118" s="26"/>
      <c r="H118" s="26"/>
      <c r="I118" s="26"/>
      <c r="J118" s="26"/>
      <c r="K118" s="26"/>
      <c r="L118" s="26"/>
      <c r="M118" s="26"/>
      <c r="N118" s="26"/>
      <c r="O118" s="26"/>
      <c r="P118" s="26"/>
      <c r="Q118" s="26"/>
      <c r="R118" s="26"/>
      <c r="S118" s="26"/>
      <c r="T118" s="26"/>
      <c r="U118" s="26"/>
      <c r="V118" s="26"/>
      <c r="W118" s="26"/>
      <c r="X118" s="26"/>
      <c r="Y118" s="26"/>
      <c r="Z118" s="26"/>
    </row>
    <row r="119" spans="1:26" ht="10.5" customHeight="1">
      <c r="A119" s="26"/>
      <c r="B119" s="26"/>
      <c r="C119" s="131"/>
      <c r="D119" s="26"/>
      <c r="E119" s="55"/>
      <c r="F119" s="55"/>
      <c r="G119" s="26"/>
      <c r="H119" s="26"/>
      <c r="I119" s="26"/>
      <c r="J119" s="26"/>
      <c r="K119" s="26"/>
      <c r="L119" s="26"/>
      <c r="M119" s="26"/>
      <c r="N119" s="26"/>
      <c r="O119" s="26"/>
      <c r="P119" s="26"/>
      <c r="Q119" s="26"/>
      <c r="R119" s="26"/>
      <c r="S119" s="26"/>
      <c r="T119" s="26"/>
      <c r="U119" s="26"/>
      <c r="V119" s="26"/>
      <c r="W119" s="26"/>
      <c r="X119" s="26"/>
      <c r="Y119" s="26"/>
      <c r="Z119" s="26"/>
    </row>
    <row r="120" spans="1:26" ht="10.5" customHeight="1">
      <c r="A120" s="26"/>
      <c r="B120" s="26"/>
      <c r="C120" s="131"/>
      <c r="D120" s="26"/>
      <c r="E120" s="55"/>
      <c r="F120" s="55"/>
      <c r="G120" s="26"/>
      <c r="H120" s="26"/>
      <c r="I120" s="26"/>
      <c r="J120" s="26"/>
      <c r="K120" s="26"/>
      <c r="L120" s="26"/>
      <c r="M120" s="26"/>
      <c r="N120" s="26"/>
      <c r="O120" s="26"/>
      <c r="P120" s="26"/>
      <c r="Q120" s="26"/>
      <c r="R120" s="26"/>
      <c r="S120" s="26"/>
      <c r="T120" s="26"/>
      <c r="U120" s="26"/>
      <c r="V120" s="26"/>
      <c r="W120" s="26"/>
      <c r="X120" s="26"/>
      <c r="Y120" s="26"/>
      <c r="Z120" s="26"/>
    </row>
    <row r="121" spans="1:26" ht="10.5" customHeight="1">
      <c r="A121" s="26"/>
      <c r="B121" s="26"/>
      <c r="C121" s="131"/>
      <c r="D121" s="26"/>
      <c r="E121" s="55"/>
      <c r="F121" s="55"/>
      <c r="G121" s="26"/>
      <c r="H121" s="26"/>
      <c r="I121" s="26"/>
      <c r="J121" s="26"/>
      <c r="K121" s="26"/>
      <c r="L121" s="26"/>
      <c r="M121" s="26"/>
      <c r="N121" s="26"/>
      <c r="O121" s="26"/>
      <c r="P121" s="26"/>
      <c r="Q121" s="26"/>
      <c r="R121" s="26"/>
      <c r="S121" s="26"/>
      <c r="T121" s="26"/>
      <c r="U121" s="26"/>
      <c r="V121" s="26"/>
      <c r="W121" s="26"/>
      <c r="X121" s="26"/>
      <c r="Y121" s="26"/>
      <c r="Z121" s="26"/>
    </row>
    <row r="122" spans="1:26" ht="10.5" customHeight="1">
      <c r="A122" s="26"/>
      <c r="B122" s="26"/>
      <c r="C122" s="131"/>
      <c r="D122" s="26"/>
      <c r="E122" s="55"/>
      <c r="F122" s="55"/>
      <c r="G122" s="26"/>
      <c r="H122" s="26"/>
      <c r="I122" s="26"/>
      <c r="J122" s="26"/>
      <c r="K122" s="26"/>
      <c r="L122" s="26"/>
      <c r="M122" s="26"/>
      <c r="N122" s="26"/>
      <c r="O122" s="26"/>
      <c r="P122" s="26"/>
      <c r="Q122" s="26"/>
      <c r="R122" s="26"/>
      <c r="S122" s="26"/>
      <c r="T122" s="26"/>
      <c r="U122" s="26"/>
      <c r="V122" s="26"/>
      <c r="W122" s="26"/>
      <c r="X122" s="26"/>
      <c r="Y122" s="26"/>
      <c r="Z122" s="26"/>
    </row>
    <row r="123" spans="1:26" ht="10.5" customHeight="1">
      <c r="A123" s="26"/>
      <c r="B123" s="26"/>
      <c r="C123" s="131"/>
      <c r="D123" s="26"/>
      <c r="E123" s="55"/>
      <c r="F123" s="55"/>
      <c r="G123" s="26"/>
      <c r="H123" s="26"/>
      <c r="I123" s="26"/>
      <c r="J123" s="26"/>
      <c r="K123" s="26"/>
      <c r="L123" s="26"/>
      <c r="M123" s="26"/>
      <c r="N123" s="26"/>
      <c r="O123" s="26"/>
      <c r="P123" s="26"/>
      <c r="Q123" s="26"/>
      <c r="R123" s="26"/>
      <c r="S123" s="26"/>
      <c r="T123" s="26"/>
      <c r="U123" s="26"/>
      <c r="V123" s="26"/>
      <c r="W123" s="26"/>
      <c r="X123" s="26"/>
      <c r="Y123" s="26"/>
      <c r="Z123" s="26"/>
    </row>
    <row r="124" spans="1:26" ht="10.5" customHeight="1">
      <c r="A124" s="26"/>
      <c r="B124" s="26"/>
      <c r="C124" s="131"/>
      <c r="D124" s="26"/>
      <c r="E124" s="55"/>
      <c r="F124" s="55"/>
      <c r="G124" s="26"/>
      <c r="H124" s="26"/>
      <c r="I124" s="26"/>
      <c r="J124" s="26"/>
      <c r="K124" s="26"/>
      <c r="L124" s="26"/>
      <c r="M124" s="26"/>
      <c r="N124" s="26"/>
      <c r="O124" s="26"/>
      <c r="P124" s="26"/>
      <c r="Q124" s="26"/>
      <c r="R124" s="26"/>
      <c r="S124" s="26"/>
      <c r="T124" s="26"/>
      <c r="U124" s="26"/>
      <c r="V124" s="26"/>
      <c r="W124" s="26"/>
      <c r="X124" s="26"/>
      <c r="Y124" s="26"/>
      <c r="Z124" s="26"/>
    </row>
    <row r="125" spans="1:26" ht="10.5" customHeight="1">
      <c r="A125" s="26"/>
      <c r="B125" s="26"/>
      <c r="C125" s="131"/>
      <c r="D125" s="26"/>
      <c r="E125" s="55"/>
      <c r="F125" s="55"/>
      <c r="G125" s="26"/>
      <c r="H125" s="26"/>
      <c r="I125" s="26"/>
      <c r="J125" s="26"/>
      <c r="K125" s="26"/>
      <c r="L125" s="26"/>
      <c r="M125" s="26"/>
      <c r="N125" s="26"/>
      <c r="O125" s="26"/>
      <c r="P125" s="26"/>
      <c r="Q125" s="26"/>
      <c r="R125" s="26"/>
      <c r="S125" s="26"/>
      <c r="T125" s="26"/>
      <c r="U125" s="26"/>
      <c r="V125" s="26"/>
      <c r="W125" s="26"/>
      <c r="X125" s="26"/>
      <c r="Y125" s="26"/>
      <c r="Z125" s="26"/>
    </row>
    <row r="126" spans="1:26" ht="10.5" customHeight="1">
      <c r="A126" s="26"/>
      <c r="B126" s="26"/>
      <c r="C126" s="131"/>
      <c r="D126" s="26"/>
      <c r="E126" s="55"/>
      <c r="F126" s="55"/>
      <c r="G126" s="26"/>
      <c r="H126" s="26"/>
      <c r="I126" s="26"/>
      <c r="J126" s="26"/>
      <c r="K126" s="26"/>
      <c r="L126" s="26"/>
      <c r="M126" s="26"/>
      <c r="N126" s="26"/>
      <c r="O126" s="26"/>
      <c r="P126" s="26"/>
      <c r="Q126" s="26"/>
      <c r="R126" s="26"/>
      <c r="S126" s="26"/>
      <c r="T126" s="26"/>
      <c r="U126" s="26"/>
      <c r="V126" s="26"/>
      <c r="W126" s="26"/>
      <c r="X126" s="26"/>
      <c r="Y126" s="26"/>
      <c r="Z126" s="26"/>
    </row>
    <row r="127" spans="1:26" ht="10.5" customHeight="1">
      <c r="A127" s="26"/>
      <c r="B127" s="26"/>
      <c r="C127" s="131"/>
      <c r="D127" s="26"/>
      <c r="E127" s="55"/>
      <c r="F127" s="55"/>
      <c r="G127" s="26"/>
      <c r="H127" s="26"/>
      <c r="I127" s="26"/>
      <c r="J127" s="26"/>
      <c r="K127" s="26"/>
      <c r="L127" s="26"/>
      <c r="M127" s="26"/>
      <c r="N127" s="26"/>
      <c r="O127" s="26"/>
      <c r="P127" s="26"/>
      <c r="Q127" s="26"/>
      <c r="R127" s="26"/>
      <c r="S127" s="26"/>
      <c r="T127" s="26"/>
      <c r="U127" s="26"/>
      <c r="V127" s="26"/>
      <c r="W127" s="26"/>
      <c r="X127" s="26"/>
      <c r="Y127" s="26"/>
      <c r="Z127" s="26"/>
    </row>
    <row r="128" spans="1:26" ht="10.5" customHeight="1">
      <c r="A128" s="26"/>
      <c r="B128" s="26"/>
      <c r="C128" s="131"/>
      <c r="D128" s="26"/>
      <c r="E128" s="55"/>
      <c r="F128" s="55"/>
      <c r="G128" s="26"/>
      <c r="H128" s="26"/>
      <c r="I128" s="26"/>
      <c r="J128" s="26"/>
      <c r="K128" s="26"/>
      <c r="L128" s="26"/>
      <c r="M128" s="26"/>
      <c r="N128" s="26"/>
      <c r="O128" s="26"/>
      <c r="P128" s="26"/>
      <c r="Q128" s="26"/>
      <c r="R128" s="26"/>
      <c r="S128" s="26"/>
      <c r="T128" s="26"/>
      <c r="U128" s="26"/>
      <c r="V128" s="26"/>
      <c r="W128" s="26"/>
      <c r="X128" s="26"/>
      <c r="Y128" s="26"/>
      <c r="Z128" s="26"/>
    </row>
    <row r="129" spans="1:26" ht="10.5" customHeight="1">
      <c r="A129" s="26"/>
      <c r="B129" s="26"/>
      <c r="C129" s="131"/>
      <c r="D129" s="26"/>
      <c r="E129" s="55"/>
      <c r="F129" s="55"/>
      <c r="G129" s="26"/>
      <c r="H129" s="26"/>
      <c r="I129" s="26"/>
      <c r="J129" s="26"/>
      <c r="K129" s="26"/>
      <c r="L129" s="26"/>
      <c r="M129" s="26"/>
      <c r="N129" s="26"/>
      <c r="O129" s="26"/>
      <c r="P129" s="26"/>
      <c r="Q129" s="26"/>
      <c r="R129" s="26"/>
      <c r="S129" s="26"/>
      <c r="T129" s="26"/>
      <c r="U129" s="26"/>
      <c r="V129" s="26"/>
      <c r="W129" s="26"/>
      <c r="X129" s="26"/>
      <c r="Y129" s="26"/>
      <c r="Z129" s="26"/>
    </row>
    <row r="130" spans="1:26" ht="10.5" customHeight="1">
      <c r="A130" s="26"/>
      <c r="B130" s="26"/>
      <c r="C130" s="131"/>
      <c r="D130" s="26"/>
      <c r="E130" s="55"/>
      <c r="F130" s="55"/>
      <c r="G130" s="26"/>
      <c r="H130" s="26"/>
      <c r="I130" s="26"/>
      <c r="J130" s="26"/>
      <c r="K130" s="26"/>
      <c r="L130" s="26"/>
      <c r="M130" s="26"/>
      <c r="N130" s="26"/>
      <c r="O130" s="26"/>
      <c r="P130" s="26"/>
      <c r="Q130" s="26"/>
      <c r="R130" s="26"/>
      <c r="S130" s="26"/>
      <c r="T130" s="26"/>
      <c r="U130" s="26"/>
      <c r="V130" s="26"/>
      <c r="W130" s="26"/>
      <c r="X130" s="26"/>
      <c r="Y130" s="26"/>
      <c r="Z130" s="26"/>
    </row>
    <row r="131" spans="1:26" ht="10.5" customHeight="1">
      <c r="A131" s="26"/>
      <c r="B131" s="26"/>
      <c r="C131" s="131"/>
      <c r="D131" s="26"/>
      <c r="E131" s="55"/>
      <c r="F131" s="55"/>
      <c r="G131" s="26"/>
      <c r="H131" s="26"/>
      <c r="I131" s="26"/>
      <c r="J131" s="26"/>
      <c r="K131" s="26"/>
      <c r="L131" s="26"/>
      <c r="M131" s="26"/>
      <c r="N131" s="26"/>
      <c r="O131" s="26"/>
      <c r="P131" s="26"/>
      <c r="Q131" s="26"/>
      <c r="R131" s="26"/>
      <c r="S131" s="26"/>
      <c r="T131" s="26"/>
      <c r="U131" s="26"/>
      <c r="V131" s="26"/>
      <c r="W131" s="26"/>
      <c r="X131" s="26"/>
      <c r="Y131" s="26"/>
      <c r="Z131" s="26"/>
    </row>
    <row r="132" spans="1:26" ht="10.5" customHeight="1">
      <c r="A132" s="26"/>
      <c r="B132" s="26"/>
      <c r="C132" s="131"/>
      <c r="D132" s="26"/>
      <c r="E132" s="55"/>
      <c r="F132" s="55"/>
      <c r="G132" s="26"/>
      <c r="H132" s="26"/>
      <c r="I132" s="26"/>
      <c r="J132" s="26"/>
      <c r="K132" s="26"/>
      <c r="L132" s="26"/>
      <c r="M132" s="26"/>
      <c r="N132" s="26"/>
      <c r="O132" s="26"/>
      <c r="P132" s="26"/>
      <c r="Q132" s="26"/>
      <c r="R132" s="26"/>
      <c r="S132" s="26"/>
      <c r="T132" s="26"/>
      <c r="U132" s="26"/>
      <c r="V132" s="26"/>
      <c r="W132" s="26"/>
      <c r="X132" s="26"/>
      <c r="Y132" s="26"/>
      <c r="Z132" s="26"/>
    </row>
    <row r="133" spans="1:26" ht="10.5" customHeight="1">
      <c r="A133" s="26"/>
      <c r="B133" s="26"/>
      <c r="C133" s="131"/>
      <c r="D133" s="26"/>
      <c r="E133" s="55"/>
      <c r="F133" s="55"/>
      <c r="G133" s="26"/>
      <c r="H133" s="26"/>
      <c r="I133" s="26"/>
      <c r="J133" s="26"/>
      <c r="K133" s="26"/>
      <c r="L133" s="26"/>
      <c r="M133" s="26"/>
      <c r="N133" s="26"/>
      <c r="O133" s="26"/>
      <c r="P133" s="26"/>
      <c r="Q133" s="26"/>
      <c r="R133" s="26"/>
      <c r="S133" s="26"/>
      <c r="T133" s="26"/>
      <c r="U133" s="26"/>
      <c r="V133" s="26"/>
      <c r="W133" s="26"/>
      <c r="X133" s="26"/>
      <c r="Y133" s="26"/>
      <c r="Z133" s="26"/>
    </row>
    <row r="134" spans="1:26" ht="10.5" customHeight="1">
      <c r="A134" s="26"/>
      <c r="B134" s="26"/>
      <c r="C134" s="131"/>
      <c r="D134" s="26"/>
      <c r="E134" s="55"/>
      <c r="F134" s="55"/>
      <c r="G134" s="26"/>
      <c r="H134" s="26"/>
      <c r="I134" s="26"/>
      <c r="J134" s="26"/>
      <c r="K134" s="26"/>
      <c r="L134" s="26"/>
      <c r="M134" s="26"/>
      <c r="N134" s="26"/>
      <c r="O134" s="26"/>
      <c r="P134" s="26"/>
      <c r="Q134" s="26"/>
      <c r="R134" s="26"/>
      <c r="S134" s="26"/>
      <c r="T134" s="26"/>
      <c r="U134" s="26"/>
      <c r="V134" s="26"/>
      <c r="W134" s="26"/>
      <c r="X134" s="26"/>
      <c r="Y134" s="26"/>
      <c r="Z134" s="26"/>
    </row>
    <row r="135" spans="1:26" ht="10.5" customHeight="1">
      <c r="A135" s="26"/>
      <c r="B135" s="26"/>
      <c r="C135" s="131"/>
      <c r="D135" s="26"/>
      <c r="E135" s="55"/>
      <c r="F135" s="55"/>
      <c r="G135" s="26"/>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6"/>
      <c r="C136" s="131"/>
      <c r="D136" s="26"/>
      <c r="E136" s="55"/>
      <c r="F136" s="55"/>
      <c r="G136" s="26"/>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6"/>
      <c r="C137" s="131"/>
      <c r="D137" s="26"/>
      <c r="E137" s="55"/>
      <c r="F137" s="55"/>
      <c r="G137" s="26"/>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6"/>
      <c r="C138" s="26"/>
      <c r="D138" s="26"/>
      <c r="E138" s="55"/>
      <c r="F138" s="55"/>
      <c r="G138" s="26"/>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6"/>
      <c r="C139" s="26"/>
      <c r="D139" s="26"/>
      <c r="E139" s="55"/>
      <c r="F139" s="55"/>
      <c r="G139" s="26"/>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6"/>
      <c r="C140" s="26"/>
      <c r="D140" s="26"/>
      <c r="E140" s="55"/>
      <c r="F140" s="55"/>
      <c r="G140" s="26"/>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6"/>
      <c r="C141" s="26"/>
      <c r="D141" s="26"/>
      <c r="E141" s="55"/>
      <c r="F141" s="55"/>
      <c r="G141" s="26"/>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6"/>
      <c r="C142" s="26"/>
      <c r="D142" s="26"/>
      <c r="E142" s="55"/>
      <c r="F142" s="55"/>
      <c r="G142" s="26"/>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6"/>
      <c r="C143" s="26"/>
      <c r="D143" s="26"/>
      <c r="E143" s="55"/>
      <c r="F143" s="55"/>
      <c r="G143" s="26"/>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6"/>
      <c r="C144" s="26"/>
      <c r="D144" s="26"/>
      <c r="E144" s="55"/>
      <c r="F144" s="55"/>
      <c r="G144" s="26"/>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6"/>
      <c r="C145" s="26"/>
      <c r="D145" s="26"/>
      <c r="E145" s="55"/>
      <c r="F145" s="55"/>
      <c r="G145" s="26"/>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6"/>
      <c r="C146" s="26"/>
      <c r="D146" s="26"/>
      <c r="E146" s="55"/>
      <c r="F146" s="55"/>
      <c r="G146" s="26"/>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6"/>
      <c r="C147" s="26"/>
      <c r="D147" s="26"/>
      <c r="E147" s="55"/>
      <c r="F147" s="55"/>
      <c r="G147" s="26"/>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6"/>
      <c r="C148" s="26"/>
      <c r="D148" s="26"/>
      <c r="E148" s="55"/>
      <c r="F148" s="55"/>
      <c r="G148" s="26"/>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6"/>
      <c r="C149" s="26"/>
      <c r="D149" s="26"/>
      <c r="E149" s="55"/>
      <c r="F149" s="55"/>
      <c r="G149" s="26"/>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6"/>
      <c r="C150" s="26"/>
      <c r="D150" s="26"/>
      <c r="E150" s="55"/>
      <c r="F150" s="55"/>
      <c r="G150" s="26"/>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6"/>
      <c r="C151" s="26"/>
      <c r="D151" s="26"/>
      <c r="E151" s="55"/>
      <c r="F151" s="55"/>
      <c r="G151" s="26"/>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6"/>
      <c r="C152" s="26"/>
      <c r="D152" s="26"/>
      <c r="E152" s="55"/>
      <c r="F152" s="55"/>
      <c r="G152" s="26"/>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6"/>
      <c r="C153" s="26"/>
      <c r="D153" s="26"/>
      <c r="E153" s="55"/>
      <c r="F153" s="55"/>
      <c r="G153" s="26"/>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6"/>
      <c r="C154" s="26"/>
      <c r="D154" s="26"/>
      <c r="E154" s="55"/>
      <c r="F154" s="55"/>
      <c r="G154" s="26"/>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6"/>
      <c r="C155" s="26"/>
      <c r="D155" s="26"/>
      <c r="E155" s="55"/>
      <c r="F155" s="55"/>
      <c r="G155" s="26"/>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6"/>
      <c r="C156" s="26"/>
      <c r="D156" s="26"/>
      <c r="E156" s="55"/>
      <c r="F156" s="55"/>
      <c r="G156" s="26"/>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6"/>
      <c r="C157" s="26"/>
      <c r="D157" s="26"/>
      <c r="E157" s="55"/>
      <c r="F157" s="55"/>
      <c r="G157" s="26"/>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6"/>
      <c r="C158" s="26"/>
      <c r="D158" s="26"/>
      <c r="E158" s="55"/>
      <c r="F158" s="55"/>
      <c r="G158" s="26"/>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6"/>
      <c r="C159" s="26"/>
      <c r="D159" s="26"/>
      <c r="E159" s="55"/>
      <c r="F159" s="55"/>
      <c r="G159" s="26"/>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6"/>
      <c r="C160" s="26"/>
      <c r="D160" s="26"/>
      <c r="E160" s="55"/>
      <c r="F160" s="55"/>
      <c r="G160" s="26"/>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6"/>
      <c r="C161" s="26"/>
      <c r="D161" s="26"/>
      <c r="E161" s="55"/>
      <c r="F161" s="55"/>
      <c r="G161" s="26"/>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6"/>
      <c r="C162" s="26"/>
      <c r="D162" s="26"/>
      <c r="E162" s="55"/>
      <c r="F162" s="55"/>
      <c r="G162" s="26"/>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6"/>
      <c r="C163" s="26"/>
      <c r="D163" s="26"/>
      <c r="E163" s="55"/>
      <c r="F163" s="55"/>
      <c r="G163" s="26"/>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6"/>
      <c r="C164" s="26"/>
      <c r="D164" s="26"/>
      <c r="E164" s="55"/>
      <c r="F164" s="55"/>
      <c r="G164" s="26"/>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6"/>
      <c r="C165" s="26"/>
      <c r="D165" s="26"/>
      <c r="E165" s="55"/>
      <c r="F165" s="55"/>
      <c r="G165" s="26"/>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6"/>
      <c r="C166" s="26"/>
      <c r="D166" s="26"/>
      <c r="E166" s="55"/>
      <c r="F166" s="55"/>
      <c r="G166" s="26"/>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6"/>
      <c r="C167" s="26"/>
      <c r="D167" s="26"/>
      <c r="E167" s="55"/>
      <c r="F167" s="55"/>
      <c r="G167" s="26"/>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6"/>
      <c r="C168" s="26"/>
      <c r="D168" s="26"/>
      <c r="E168" s="55"/>
      <c r="F168" s="55"/>
      <c r="G168" s="26"/>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6"/>
      <c r="C169" s="26"/>
      <c r="D169" s="26"/>
      <c r="E169" s="55"/>
      <c r="F169" s="55"/>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26"/>
      <c r="D170" s="26"/>
      <c r="E170" s="55"/>
      <c r="F170" s="55"/>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26"/>
      <c r="D171" s="26"/>
      <c r="E171" s="55"/>
      <c r="F171" s="55"/>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26"/>
      <c r="D172" s="26"/>
      <c r="E172" s="55"/>
      <c r="F172" s="55"/>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26"/>
      <c r="D173" s="26"/>
      <c r="E173" s="55"/>
      <c r="F173" s="55"/>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26"/>
      <c r="D174" s="26"/>
      <c r="E174" s="55"/>
      <c r="F174" s="55"/>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26"/>
      <c r="D175" s="26"/>
      <c r="E175" s="55"/>
      <c r="F175" s="55"/>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26"/>
      <c r="D176" s="26"/>
      <c r="E176" s="55"/>
      <c r="F176" s="55"/>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26"/>
      <c r="D177" s="26"/>
      <c r="E177" s="55"/>
      <c r="F177" s="55"/>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26"/>
      <c r="D178" s="26"/>
      <c r="E178" s="55"/>
      <c r="F178" s="55"/>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26"/>
      <c r="D179" s="26"/>
      <c r="E179" s="55"/>
      <c r="F179" s="55"/>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26"/>
      <c r="D180" s="26"/>
      <c r="E180" s="55"/>
      <c r="F180" s="55"/>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26"/>
      <c r="D181" s="26"/>
      <c r="E181" s="55"/>
      <c r="F181" s="55"/>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26"/>
      <c r="D182" s="26"/>
      <c r="E182" s="55"/>
      <c r="F182" s="55"/>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26"/>
      <c r="D183" s="26"/>
      <c r="E183" s="55"/>
      <c r="F183" s="55"/>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26"/>
      <c r="D184" s="26"/>
      <c r="E184" s="55"/>
      <c r="F184" s="55"/>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26"/>
      <c r="D185" s="26"/>
      <c r="E185" s="55"/>
      <c r="F185" s="55"/>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26"/>
      <c r="D186" s="26"/>
      <c r="E186" s="55"/>
      <c r="F186" s="55"/>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26"/>
      <c r="D187" s="26"/>
      <c r="E187" s="55"/>
      <c r="F187" s="55"/>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26"/>
      <c r="D188" s="26"/>
      <c r="E188" s="55"/>
      <c r="F188" s="55"/>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26"/>
      <c r="D189" s="26"/>
      <c r="E189" s="55"/>
      <c r="F189" s="55"/>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26"/>
      <c r="D190" s="26"/>
      <c r="E190" s="55"/>
      <c r="F190" s="55"/>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26"/>
      <c r="D191" s="26"/>
      <c r="E191" s="55"/>
      <c r="F191" s="55"/>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26"/>
      <c r="D192" s="26"/>
      <c r="E192" s="55"/>
      <c r="F192" s="55"/>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26"/>
      <c r="D193" s="26"/>
      <c r="E193" s="55"/>
      <c r="F193" s="55"/>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26"/>
      <c r="D194" s="26"/>
      <c r="E194" s="55"/>
      <c r="F194" s="55"/>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26"/>
      <c r="D195" s="26"/>
      <c r="E195" s="55"/>
      <c r="F195" s="55"/>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26"/>
      <c r="D196" s="26"/>
      <c r="E196" s="55"/>
      <c r="F196" s="55"/>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26"/>
      <c r="D197" s="26"/>
      <c r="E197" s="55"/>
      <c r="F197" s="55"/>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26"/>
      <c r="D198" s="26"/>
      <c r="E198" s="55"/>
      <c r="F198" s="55"/>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26"/>
      <c r="D199" s="26"/>
      <c r="E199" s="55"/>
      <c r="F199" s="55"/>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26"/>
      <c r="D200" s="26"/>
      <c r="E200" s="55"/>
      <c r="F200" s="55"/>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26"/>
      <c r="D201" s="26"/>
      <c r="E201" s="55"/>
      <c r="F201" s="55"/>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26"/>
      <c r="D202" s="26"/>
      <c r="E202" s="55"/>
      <c r="F202" s="55"/>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26"/>
      <c r="D203" s="26"/>
      <c r="E203" s="55"/>
      <c r="F203" s="55"/>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26"/>
      <c r="D204" s="26"/>
      <c r="E204" s="55"/>
      <c r="F204" s="55"/>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26"/>
      <c r="D205" s="26"/>
      <c r="E205" s="55"/>
      <c r="F205" s="55"/>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26"/>
      <c r="D206" s="26"/>
      <c r="E206" s="55"/>
      <c r="F206" s="55"/>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26"/>
      <c r="D207" s="26"/>
      <c r="E207" s="55"/>
      <c r="F207" s="55"/>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26"/>
      <c r="D208" s="26"/>
      <c r="E208" s="55"/>
      <c r="F208" s="55"/>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26"/>
      <c r="D209" s="26"/>
      <c r="E209" s="55"/>
      <c r="F209" s="55"/>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26"/>
      <c r="D210" s="26"/>
      <c r="E210" s="55"/>
      <c r="F210" s="55"/>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26"/>
      <c r="D211" s="26"/>
      <c r="E211" s="55"/>
      <c r="F211" s="55"/>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26"/>
      <c r="D212" s="26"/>
      <c r="E212" s="55"/>
      <c r="F212" s="55"/>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26"/>
      <c r="D213" s="26"/>
      <c r="E213" s="55"/>
      <c r="F213" s="55"/>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26"/>
      <c r="D214" s="26"/>
      <c r="E214" s="55"/>
      <c r="F214" s="55"/>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26"/>
      <c r="D215" s="26"/>
      <c r="E215" s="55"/>
      <c r="F215" s="55"/>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26"/>
      <c r="D216" s="26"/>
      <c r="E216" s="55"/>
      <c r="F216" s="55"/>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26"/>
      <c r="D217" s="26"/>
      <c r="E217" s="55"/>
      <c r="F217" s="55"/>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26"/>
      <c r="D218" s="26"/>
      <c r="E218" s="55"/>
      <c r="F218" s="55"/>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26"/>
      <c r="D219" s="26"/>
      <c r="E219" s="55"/>
      <c r="F219" s="55"/>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26"/>
      <c r="D220" s="26"/>
      <c r="E220" s="55"/>
      <c r="F220" s="55"/>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6">
    <mergeCell ref="B2:G2"/>
    <mergeCell ref="I2:N2"/>
    <mergeCell ref="P2:P4"/>
    <mergeCell ref="K3:L3"/>
    <mergeCell ref="M3:M4"/>
    <mergeCell ref="N3:N4"/>
  </mergeCells>
  <dataValidations count="1">
    <dataValidation type="list" allowBlank="1" showErrorMessage="1" sqref="F5:F9 E10:F90 E91:E266">
      <formula1>#REF!</formula1>
    </dataValidation>
  </dataValidations>
  <pageMargins left="0.70866141732283472" right="0.70866141732283472" top="0.59055118110236227" bottom="0.59055118110236227" header="0" footer="0"/>
  <pageSetup scale="9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P5:P9</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cols>
    <col min="1" max="1" width="1.875" customWidth="1"/>
    <col min="2" max="3" width="9.375" customWidth="1"/>
    <col min="4" max="4" width="58.75" customWidth="1"/>
    <col min="5" max="5" width="29.875" customWidth="1"/>
    <col min="6" max="26" width="9.375" customWidth="1"/>
  </cols>
  <sheetData>
    <row r="1" spans="1:26" ht="13.5" customHeight="1"/>
    <row r="2" spans="1:26" ht="13.5" customHeight="1">
      <c r="A2" s="26"/>
      <c r="B2" s="371" t="s">
        <v>2212</v>
      </c>
      <c r="C2" s="370"/>
      <c r="D2" s="370"/>
      <c r="E2" s="370"/>
      <c r="F2" s="370"/>
      <c r="G2" s="370"/>
      <c r="H2" s="26"/>
      <c r="I2" s="402" t="s">
        <v>789</v>
      </c>
      <c r="J2" s="387"/>
      <c r="K2" s="387"/>
      <c r="L2" s="387"/>
      <c r="M2" s="387"/>
      <c r="N2" s="378"/>
      <c r="O2" s="26"/>
      <c r="P2" s="374" t="s">
        <v>15</v>
      </c>
      <c r="Q2" s="26"/>
      <c r="R2" s="26"/>
      <c r="S2" s="26"/>
      <c r="T2" s="26"/>
      <c r="U2" s="26"/>
      <c r="V2" s="26"/>
      <c r="W2" s="26"/>
      <c r="X2" s="26"/>
      <c r="Y2" s="26"/>
      <c r="Z2" s="26"/>
    </row>
    <row r="3" spans="1:26" ht="13.5" customHeight="1">
      <c r="A3" s="26"/>
      <c r="B3" s="2"/>
      <c r="C3" s="60"/>
      <c r="D3" s="113"/>
      <c r="E3" s="50"/>
      <c r="F3" s="51"/>
      <c r="G3" s="50"/>
      <c r="H3" s="26"/>
      <c r="I3" s="29" t="s">
        <v>96</v>
      </c>
      <c r="J3" s="29" t="s">
        <v>97</v>
      </c>
      <c r="K3" s="377" t="s">
        <v>98</v>
      </c>
      <c r="L3" s="378"/>
      <c r="M3" s="379" t="s">
        <v>954</v>
      </c>
      <c r="N3" s="401" t="s">
        <v>100</v>
      </c>
      <c r="O3" s="26"/>
      <c r="P3" s="375"/>
      <c r="Q3" s="26"/>
      <c r="R3" s="26"/>
      <c r="S3" s="26"/>
      <c r="T3" s="26"/>
      <c r="U3" s="26"/>
      <c r="V3" s="26"/>
      <c r="W3" s="26"/>
      <c r="X3" s="26"/>
      <c r="Y3" s="26"/>
      <c r="Z3" s="26"/>
    </row>
    <row r="4" spans="1:26" ht="13.5" customHeight="1">
      <c r="A4" s="26"/>
      <c r="B4" s="52" t="s">
        <v>101</v>
      </c>
      <c r="C4" s="52" t="s">
        <v>0</v>
      </c>
      <c r="D4" s="52" t="s">
        <v>102</v>
      </c>
      <c r="E4" s="52" t="s">
        <v>103</v>
      </c>
      <c r="F4" s="52" t="s">
        <v>104</v>
      </c>
      <c r="G4" s="52" t="s">
        <v>105</v>
      </c>
      <c r="H4" s="26"/>
      <c r="I4" s="29" t="s">
        <v>106</v>
      </c>
      <c r="J4" s="29" t="s">
        <v>106</v>
      </c>
      <c r="K4" s="29" t="s">
        <v>106</v>
      </c>
      <c r="L4" s="29" t="s">
        <v>107</v>
      </c>
      <c r="M4" s="373"/>
      <c r="N4" s="373"/>
      <c r="O4" s="26"/>
      <c r="P4" s="376"/>
      <c r="Q4" s="26"/>
      <c r="R4" s="26"/>
      <c r="S4" s="26"/>
      <c r="T4" s="26"/>
      <c r="U4" s="26"/>
      <c r="V4" s="26"/>
      <c r="W4" s="26"/>
      <c r="X4" s="26"/>
      <c r="Y4" s="26"/>
      <c r="Z4" s="26"/>
    </row>
    <row r="5" spans="1:26" ht="36" customHeight="1">
      <c r="A5" s="26"/>
      <c r="B5" s="386" t="s">
        <v>2213</v>
      </c>
      <c r="C5" s="387"/>
      <c r="D5" s="387"/>
      <c r="E5" s="387"/>
      <c r="F5" s="387"/>
      <c r="G5" s="378"/>
      <c r="H5" s="26"/>
      <c r="I5" s="35"/>
      <c r="J5" s="35"/>
      <c r="K5" s="35"/>
      <c r="L5" s="35"/>
      <c r="M5" s="35"/>
      <c r="N5" s="35"/>
      <c r="O5" s="26"/>
      <c r="P5" s="35"/>
      <c r="Q5" s="26"/>
      <c r="R5" s="26"/>
      <c r="S5" s="26"/>
      <c r="T5" s="26"/>
      <c r="U5" s="26"/>
      <c r="V5" s="26"/>
      <c r="W5" s="26"/>
      <c r="X5" s="26"/>
      <c r="Y5" s="26"/>
      <c r="Z5" s="26"/>
    </row>
    <row r="6" spans="1:26" ht="13.5" customHeight="1">
      <c r="B6" s="386" t="s">
        <v>2214</v>
      </c>
      <c r="C6" s="387"/>
      <c r="D6" s="387"/>
      <c r="E6" s="387"/>
      <c r="F6" s="387"/>
      <c r="G6" s="378"/>
      <c r="I6" s="21"/>
      <c r="J6" s="21"/>
      <c r="K6" s="21"/>
      <c r="L6" s="21"/>
      <c r="M6" s="21"/>
      <c r="N6" s="21"/>
      <c r="P6" s="35"/>
    </row>
    <row r="7" spans="1:26" ht="37.5" customHeight="1">
      <c r="A7" s="26"/>
      <c r="B7" s="36" t="s">
        <v>2215</v>
      </c>
      <c r="C7" s="35"/>
      <c r="D7" s="66" t="s">
        <v>2216</v>
      </c>
      <c r="E7" s="35"/>
      <c r="F7" s="39" t="s">
        <v>311</v>
      </c>
      <c r="G7" s="39" t="s">
        <v>374</v>
      </c>
      <c r="H7" s="26"/>
      <c r="I7" s="35"/>
      <c r="J7" s="35"/>
      <c r="K7" s="35"/>
      <c r="L7" s="35"/>
      <c r="M7" s="35"/>
      <c r="N7" s="35"/>
      <c r="O7" s="26"/>
      <c r="P7" s="35"/>
      <c r="Q7" s="26"/>
      <c r="R7" s="26"/>
      <c r="S7" s="26"/>
      <c r="T7" s="26"/>
      <c r="U7" s="26"/>
      <c r="V7" s="26"/>
      <c r="W7" s="26"/>
      <c r="X7" s="26"/>
      <c r="Y7" s="26"/>
      <c r="Z7" s="26"/>
    </row>
    <row r="8" spans="1:26" ht="13.5" customHeight="1">
      <c r="B8" s="36" t="s">
        <v>2217</v>
      </c>
      <c r="C8" s="21"/>
      <c r="D8" s="66" t="s">
        <v>2218</v>
      </c>
      <c r="E8" s="21"/>
      <c r="F8" s="39" t="s">
        <v>311</v>
      </c>
      <c r="G8" s="39" t="s">
        <v>374</v>
      </c>
      <c r="I8" s="21"/>
      <c r="J8" s="21"/>
      <c r="K8" s="21"/>
      <c r="L8" s="21"/>
      <c r="M8" s="21"/>
      <c r="N8" s="21"/>
      <c r="P8" s="35"/>
    </row>
    <row r="9" spans="1:26" ht="13.5" customHeight="1">
      <c r="B9" s="36" t="s">
        <v>2219</v>
      </c>
      <c r="C9" s="21"/>
      <c r="D9" s="66" t="s">
        <v>2220</v>
      </c>
      <c r="E9" s="66" t="s">
        <v>2221</v>
      </c>
      <c r="F9" s="39" t="s">
        <v>311</v>
      </c>
      <c r="G9" s="39" t="s">
        <v>374</v>
      </c>
      <c r="I9" s="21"/>
      <c r="J9" s="21"/>
      <c r="K9" s="21"/>
      <c r="L9" s="21"/>
      <c r="M9" s="21"/>
      <c r="N9" s="21"/>
      <c r="P9" s="35"/>
    </row>
    <row r="10" spans="1:26" ht="13.5" customHeight="1">
      <c r="B10" s="36" t="s">
        <v>2222</v>
      </c>
      <c r="C10" s="21"/>
      <c r="D10" s="66" t="s">
        <v>2223</v>
      </c>
      <c r="E10" s="66"/>
      <c r="F10" s="39" t="s">
        <v>311</v>
      </c>
      <c r="G10" s="39" t="s">
        <v>374</v>
      </c>
      <c r="I10" s="21"/>
      <c r="J10" s="21"/>
      <c r="K10" s="21"/>
      <c r="L10" s="21"/>
      <c r="M10" s="21"/>
      <c r="N10" s="21"/>
      <c r="P10" s="35"/>
    </row>
    <row r="11" spans="1:26" ht="13.5" customHeight="1">
      <c r="B11" s="36" t="s">
        <v>2224</v>
      </c>
      <c r="C11" s="35"/>
      <c r="D11" s="66" t="s">
        <v>2225</v>
      </c>
      <c r="E11" s="21"/>
      <c r="F11" s="39" t="s">
        <v>311</v>
      </c>
      <c r="G11" s="39" t="s">
        <v>374</v>
      </c>
      <c r="I11" s="21"/>
      <c r="J11" s="21"/>
      <c r="K11" s="21"/>
      <c r="L11" s="21"/>
      <c r="M11" s="21"/>
      <c r="N11" s="21"/>
      <c r="P11" s="35"/>
    </row>
    <row r="12" spans="1:26" ht="13.5" customHeight="1">
      <c r="B12" s="36" t="s">
        <v>2226</v>
      </c>
      <c r="C12" s="35"/>
      <c r="D12" s="66" t="s">
        <v>2227</v>
      </c>
      <c r="E12" s="21"/>
      <c r="F12" s="39" t="s">
        <v>311</v>
      </c>
      <c r="G12" s="39" t="s">
        <v>374</v>
      </c>
      <c r="I12" s="21"/>
      <c r="J12" s="21"/>
      <c r="K12" s="21"/>
      <c r="L12" s="21"/>
      <c r="M12" s="21"/>
      <c r="N12" s="21"/>
      <c r="P12" s="35"/>
    </row>
    <row r="13" spans="1:26" ht="13.5" customHeight="1">
      <c r="B13" s="36" t="s">
        <v>2228</v>
      </c>
      <c r="C13" s="35"/>
      <c r="D13" s="66" t="s">
        <v>2229</v>
      </c>
      <c r="E13" s="35"/>
      <c r="F13" s="39" t="s">
        <v>311</v>
      </c>
      <c r="G13" s="39" t="s">
        <v>374</v>
      </c>
      <c r="I13" s="21"/>
      <c r="J13" s="21"/>
      <c r="K13" s="21"/>
      <c r="L13" s="21"/>
      <c r="M13" s="21"/>
      <c r="N13" s="21"/>
      <c r="P13" s="35"/>
    </row>
    <row r="14" spans="1:26" ht="13.5" customHeight="1">
      <c r="B14" s="36" t="s">
        <v>2230</v>
      </c>
      <c r="C14" s="35"/>
      <c r="D14" s="67" t="s">
        <v>2231</v>
      </c>
      <c r="E14" s="66" t="s">
        <v>2232</v>
      </c>
      <c r="F14" s="39" t="s">
        <v>111</v>
      </c>
      <c r="G14" s="40" t="s">
        <v>112</v>
      </c>
      <c r="I14" s="21"/>
      <c r="J14" s="21"/>
      <c r="K14" s="21"/>
      <c r="L14" s="21"/>
      <c r="M14" s="21"/>
      <c r="N14" s="21"/>
      <c r="P14" s="35"/>
    </row>
    <row r="15" spans="1:26" ht="13.5" customHeight="1">
      <c r="B15" s="36" t="s">
        <v>2233</v>
      </c>
      <c r="C15" s="35"/>
      <c r="D15" s="67" t="s">
        <v>2234</v>
      </c>
      <c r="E15" s="66" t="s">
        <v>2235</v>
      </c>
      <c r="F15" s="39" t="s">
        <v>111</v>
      </c>
      <c r="G15" s="40" t="s">
        <v>112</v>
      </c>
      <c r="I15" s="21"/>
      <c r="J15" s="21"/>
      <c r="K15" s="21"/>
      <c r="L15" s="21"/>
      <c r="M15" s="21"/>
      <c r="N15" s="21"/>
      <c r="P15" s="35"/>
    </row>
    <row r="16" spans="1:26" ht="15.75" customHeight="1">
      <c r="A16" s="26"/>
      <c r="B16" s="36" t="s">
        <v>2236</v>
      </c>
      <c r="C16" s="35"/>
      <c r="D16" s="67" t="s">
        <v>2237</v>
      </c>
      <c r="E16" s="66" t="s">
        <v>2238</v>
      </c>
      <c r="F16" s="39" t="s">
        <v>311</v>
      </c>
      <c r="G16" s="39" t="s">
        <v>374</v>
      </c>
      <c r="H16" s="26"/>
      <c r="I16" s="35"/>
      <c r="J16" s="35"/>
      <c r="K16" s="35"/>
      <c r="L16" s="35"/>
      <c r="M16" s="35"/>
      <c r="N16" s="35"/>
      <c r="O16" s="26"/>
      <c r="P16" s="35"/>
      <c r="Q16" s="26"/>
      <c r="R16" s="26"/>
      <c r="S16" s="26"/>
      <c r="T16" s="26"/>
      <c r="U16" s="26"/>
      <c r="V16" s="26"/>
      <c r="W16" s="26"/>
      <c r="X16" s="26"/>
      <c r="Y16" s="26"/>
      <c r="Z16" s="26"/>
    </row>
    <row r="17" spans="1:26" ht="15.75" customHeight="1">
      <c r="A17" s="26"/>
      <c r="B17" s="36" t="s">
        <v>2239</v>
      </c>
      <c r="C17" s="35"/>
      <c r="D17" s="67" t="s">
        <v>2240</v>
      </c>
      <c r="E17" s="66"/>
      <c r="F17" s="39" t="s">
        <v>111</v>
      </c>
      <c r="G17" s="40" t="s">
        <v>112</v>
      </c>
      <c r="H17" s="26"/>
      <c r="I17" s="35"/>
      <c r="J17" s="35"/>
      <c r="K17" s="35"/>
      <c r="L17" s="35"/>
      <c r="M17" s="35"/>
      <c r="N17" s="35"/>
      <c r="O17" s="26"/>
      <c r="P17" s="35"/>
      <c r="Q17" s="26"/>
      <c r="R17" s="26"/>
      <c r="S17" s="26"/>
      <c r="T17" s="26"/>
      <c r="U17" s="26"/>
      <c r="V17" s="26"/>
      <c r="W17" s="26"/>
      <c r="X17" s="26"/>
      <c r="Y17" s="26"/>
      <c r="Z17" s="26"/>
    </row>
    <row r="18" spans="1:26" ht="36.75" customHeight="1">
      <c r="A18" s="26"/>
      <c r="B18" s="36" t="s">
        <v>2241</v>
      </c>
      <c r="C18" s="35"/>
      <c r="D18" s="67" t="s">
        <v>2242</v>
      </c>
      <c r="E18" s="66" t="s">
        <v>2243</v>
      </c>
      <c r="F18" s="39" t="s">
        <v>111</v>
      </c>
      <c r="G18" s="40" t="s">
        <v>112</v>
      </c>
      <c r="H18" s="26"/>
      <c r="I18" s="35"/>
      <c r="J18" s="35"/>
      <c r="K18" s="35"/>
      <c r="L18" s="35"/>
      <c r="M18" s="35"/>
      <c r="N18" s="35"/>
      <c r="O18" s="26"/>
      <c r="P18" s="35"/>
      <c r="Q18" s="26"/>
      <c r="R18" s="26"/>
      <c r="S18" s="26"/>
      <c r="T18" s="26"/>
      <c r="U18" s="26"/>
      <c r="V18" s="26"/>
      <c r="W18" s="26"/>
      <c r="X18" s="26"/>
      <c r="Y18" s="26"/>
      <c r="Z18" s="26"/>
    </row>
    <row r="19" spans="1:26" ht="57.75" customHeight="1">
      <c r="A19" s="26"/>
      <c r="B19" s="386" t="s">
        <v>2244</v>
      </c>
      <c r="C19" s="387"/>
      <c r="D19" s="387"/>
      <c r="E19" s="387"/>
      <c r="F19" s="387"/>
      <c r="G19" s="378"/>
      <c r="H19" s="26"/>
      <c r="I19" s="35"/>
      <c r="J19" s="35"/>
      <c r="K19" s="35"/>
      <c r="L19" s="35"/>
      <c r="M19" s="35"/>
      <c r="N19" s="35"/>
      <c r="O19" s="26"/>
      <c r="P19" s="35"/>
      <c r="Q19" s="26"/>
      <c r="R19" s="26"/>
      <c r="S19" s="26"/>
      <c r="T19" s="26"/>
      <c r="U19" s="26"/>
      <c r="V19" s="26"/>
      <c r="W19" s="26"/>
      <c r="X19" s="26"/>
      <c r="Y19" s="26"/>
      <c r="Z19" s="26"/>
    </row>
    <row r="20" spans="1:26" ht="13.5" customHeight="1">
      <c r="A20" s="26"/>
      <c r="B20" s="36" t="s">
        <v>2245</v>
      </c>
      <c r="C20" s="35"/>
      <c r="D20" s="67" t="s">
        <v>2246</v>
      </c>
      <c r="E20" s="66"/>
      <c r="F20" s="39" t="s">
        <v>111</v>
      </c>
      <c r="G20" s="40" t="s">
        <v>112</v>
      </c>
      <c r="H20" s="26"/>
      <c r="I20" s="35"/>
      <c r="J20" s="35"/>
      <c r="K20" s="35"/>
      <c r="L20" s="35"/>
      <c r="M20" s="35"/>
      <c r="N20" s="35"/>
      <c r="O20" s="26"/>
      <c r="P20" s="35"/>
      <c r="Q20" s="26"/>
      <c r="R20" s="26"/>
      <c r="S20" s="26"/>
      <c r="T20" s="26"/>
      <c r="U20" s="26"/>
      <c r="V20" s="26"/>
      <c r="W20" s="26"/>
      <c r="X20" s="26"/>
      <c r="Y20" s="26"/>
      <c r="Z20" s="26"/>
    </row>
    <row r="21" spans="1:26" ht="13.5" customHeight="1">
      <c r="A21" s="26"/>
      <c r="B21" s="36" t="s">
        <v>2247</v>
      </c>
      <c r="C21" s="35"/>
      <c r="D21" s="67" t="s">
        <v>2248</v>
      </c>
      <c r="E21" s="66"/>
      <c r="F21" s="39" t="s">
        <v>111</v>
      </c>
      <c r="G21" s="40" t="s">
        <v>112</v>
      </c>
      <c r="H21" s="26"/>
      <c r="I21" s="35"/>
      <c r="J21" s="35"/>
      <c r="K21" s="35"/>
      <c r="L21" s="35"/>
      <c r="M21" s="35"/>
      <c r="N21" s="35"/>
      <c r="O21" s="26"/>
      <c r="P21" s="35"/>
      <c r="Q21" s="26"/>
      <c r="R21" s="26"/>
      <c r="S21" s="26"/>
      <c r="T21" s="26"/>
      <c r="U21" s="26"/>
      <c r="V21" s="26"/>
      <c r="W21" s="26"/>
      <c r="X21" s="26"/>
      <c r="Y21" s="26"/>
      <c r="Z21" s="26"/>
    </row>
    <row r="22" spans="1:26" ht="13.5" customHeight="1">
      <c r="A22" s="26"/>
      <c r="B22" s="36" t="s">
        <v>2249</v>
      </c>
      <c r="C22" s="35"/>
      <c r="D22" s="67" t="s">
        <v>2250</v>
      </c>
      <c r="E22" s="66"/>
      <c r="F22" s="39" t="s">
        <v>111</v>
      </c>
      <c r="G22" s="40" t="s">
        <v>112</v>
      </c>
      <c r="H22" s="26"/>
      <c r="I22" s="35"/>
      <c r="J22" s="35"/>
      <c r="K22" s="35"/>
      <c r="L22" s="35"/>
      <c r="M22" s="35"/>
      <c r="N22" s="35"/>
      <c r="O22" s="26"/>
      <c r="P22" s="35"/>
      <c r="Q22" s="26"/>
      <c r="R22" s="26"/>
      <c r="S22" s="26"/>
      <c r="T22" s="26"/>
      <c r="U22" s="26"/>
      <c r="V22" s="26"/>
      <c r="W22" s="26"/>
      <c r="X22" s="26"/>
      <c r="Y22" s="26"/>
      <c r="Z22" s="26"/>
    </row>
    <row r="23" spans="1:26" ht="16.5" customHeight="1">
      <c r="A23" s="26"/>
      <c r="B23" s="386" t="s">
        <v>2251</v>
      </c>
      <c r="C23" s="387"/>
      <c r="D23" s="387"/>
      <c r="E23" s="387"/>
      <c r="F23" s="387"/>
      <c r="G23" s="378"/>
      <c r="H23" s="26"/>
      <c r="I23" s="35"/>
      <c r="J23" s="35"/>
      <c r="K23" s="35"/>
      <c r="L23" s="35"/>
      <c r="M23" s="35"/>
      <c r="N23" s="35"/>
      <c r="O23" s="26"/>
      <c r="P23" s="35"/>
      <c r="Q23" s="26"/>
      <c r="R23" s="26"/>
      <c r="S23" s="26"/>
      <c r="T23" s="26"/>
      <c r="U23" s="26"/>
      <c r="V23" s="26"/>
      <c r="W23" s="26"/>
      <c r="X23" s="26"/>
      <c r="Y23" s="26"/>
      <c r="Z23" s="26"/>
    </row>
    <row r="24" spans="1:26" ht="13.5" customHeight="1">
      <c r="A24" s="26"/>
      <c r="B24" s="36" t="s">
        <v>2252</v>
      </c>
      <c r="C24" s="21"/>
      <c r="D24" s="66" t="s">
        <v>2253</v>
      </c>
      <c r="E24" s="66" t="s">
        <v>2254</v>
      </c>
      <c r="F24" s="39" t="s">
        <v>111</v>
      </c>
      <c r="G24" s="40" t="s">
        <v>112</v>
      </c>
      <c r="H24" s="26"/>
      <c r="I24" s="35"/>
      <c r="J24" s="35"/>
      <c r="K24" s="35"/>
      <c r="L24" s="35"/>
      <c r="M24" s="35"/>
      <c r="N24" s="35"/>
      <c r="O24" s="26"/>
      <c r="P24" s="35"/>
      <c r="Q24" s="26"/>
      <c r="R24" s="26"/>
      <c r="S24" s="26"/>
      <c r="T24" s="26"/>
      <c r="U24" s="26"/>
      <c r="V24" s="26"/>
      <c r="W24" s="26"/>
      <c r="X24" s="26"/>
      <c r="Y24" s="26"/>
      <c r="Z24" s="26"/>
    </row>
    <row r="25" spans="1:26" ht="13.5" customHeight="1">
      <c r="A25" s="26"/>
      <c r="B25" s="36" t="s">
        <v>2255</v>
      </c>
      <c r="C25" s="21"/>
      <c r="D25" s="66" t="s">
        <v>2256</v>
      </c>
      <c r="E25" s="45"/>
      <c r="F25" s="39" t="s">
        <v>111</v>
      </c>
      <c r="G25" s="40" t="s">
        <v>112</v>
      </c>
      <c r="H25" s="26"/>
      <c r="I25" s="35"/>
      <c r="J25" s="35"/>
      <c r="K25" s="35"/>
      <c r="L25" s="35"/>
      <c r="M25" s="35"/>
      <c r="N25" s="35"/>
      <c r="O25" s="26"/>
      <c r="P25" s="35"/>
      <c r="Q25" s="26"/>
      <c r="R25" s="26"/>
      <c r="S25" s="26"/>
      <c r="T25" s="26"/>
      <c r="U25" s="26"/>
      <c r="V25" s="26"/>
      <c r="W25" s="26"/>
      <c r="X25" s="26"/>
      <c r="Y25" s="26"/>
      <c r="Z25" s="26"/>
    </row>
    <row r="26" spans="1:26" ht="13.5" customHeight="1">
      <c r="A26" s="26"/>
      <c r="B26" s="36" t="s">
        <v>2257</v>
      </c>
      <c r="C26" s="21"/>
      <c r="D26" s="66" t="s">
        <v>2258</v>
      </c>
      <c r="E26" s="45"/>
      <c r="F26" s="39" t="s">
        <v>111</v>
      </c>
      <c r="G26" s="40" t="s">
        <v>112</v>
      </c>
      <c r="H26" s="26"/>
      <c r="I26" s="35"/>
      <c r="J26" s="35"/>
      <c r="K26" s="35"/>
      <c r="L26" s="35"/>
      <c r="M26" s="35"/>
      <c r="N26" s="35"/>
      <c r="O26" s="26"/>
      <c r="P26" s="35"/>
      <c r="Q26" s="26"/>
      <c r="R26" s="26"/>
      <c r="S26" s="26"/>
      <c r="T26" s="26"/>
      <c r="U26" s="26"/>
      <c r="V26" s="26"/>
      <c r="W26" s="26"/>
      <c r="X26" s="26"/>
      <c r="Y26" s="26"/>
      <c r="Z26" s="26"/>
    </row>
    <row r="27" spans="1:26" ht="13.5" customHeight="1">
      <c r="A27" s="26"/>
      <c r="B27" s="36" t="s">
        <v>2259</v>
      </c>
      <c r="C27" s="21"/>
      <c r="D27" s="66" t="s">
        <v>2260</v>
      </c>
      <c r="E27" s="45"/>
      <c r="F27" s="39" t="s">
        <v>111</v>
      </c>
      <c r="G27" s="40" t="s">
        <v>112</v>
      </c>
      <c r="H27" s="26"/>
      <c r="I27" s="35"/>
      <c r="J27" s="35"/>
      <c r="K27" s="35"/>
      <c r="L27" s="35"/>
      <c r="M27" s="35"/>
      <c r="N27" s="35"/>
      <c r="O27" s="26"/>
      <c r="P27" s="35"/>
      <c r="Q27" s="26"/>
      <c r="R27" s="26"/>
      <c r="S27" s="26"/>
      <c r="T27" s="26"/>
      <c r="U27" s="26"/>
      <c r="V27" s="26"/>
      <c r="W27" s="26"/>
      <c r="X27" s="26"/>
      <c r="Y27" s="26"/>
      <c r="Z27" s="26"/>
    </row>
    <row r="28" spans="1:26" ht="13.5" customHeight="1">
      <c r="A28" s="26"/>
      <c r="B28" s="36" t="s">
        <v>2261</v>
      </c>
      <c r="C28" s="21"/>
      <c r="D28" s="66" t="s">
        <v>2262</v>
      </c>
      <c r="E28" s="45"/>
      <c r="F28" s="39" t="s">
        <v>111</v>
      </c>
      <c r="G28" s="40" t="s">
        <v>112</v>
      </c>
      <c r="H28" s="26"/>
      <c r="I28" s="35"/>
      <c r="J28" s="35"/>
      <c r="K28" s="35"/>
      <c r="L28" s="35"/>
      <c r="M28" s="35"/>
      <c r="N28" s="35"/>
      <c r="O28" s="26"/>
      <c r="P28" s="35"/>
      <c r="Q28" s="26"/>
      <c r="R28" s="26"/>
      <c r="S28" s="26"/>
      <c r="T28" s="26"/>
      <c r="U28" s="26"/>
      <c r="V28" s="26"/>
      <c r="W28" s="26"/>
      <c r="X28" s="26"/>
      <c r="Y28" s="26"/>
      <c r="Z28" s="26"/>
    </row>
    <row r="29" spans="1:26" ht="141.75" customHeight="1">
      <c r="A29" s="26"/>
      <c r="B29" s="36" t="s">
        <v>2263</v>
      </c>
      <c r="C29" s="35"/>
      <c r="D29" s="67" t="s">
        <v>2264</v>
      </c>
      <c r="E29" s="66"/>
      <c r="F29" s="39" t="s">
        <v>111</v>
      </c>
      <c r="G29" s="40" t="s">
        <v>112</v>
      </c>
      <c r="H29" s="26"/>
      <c r="I29" s="35"/>
      <c r="J29" s="35"/>
      <c r="K29" s="35"/>
      <c r="L29" s="35"/>
      <c r="M29" s="35"/>
      <c r="N29" s="35"/>
      <c r="O29" s="26"/>
      <c r="P29" s="35"/>
      <c r="Q29" s="26"/>
      <c r="R29" s="26"/>
      <c r="S29" s="26"/>
      <c r="T29" s="26"/>
      <c r="U29" s="26"/>
      <c r="V29" s="26"/>
      <c r="W29" s="26"/>
      <c r="X29" s="26"/>
      <c r="Y29" s="26"/>
      <c r="Z29" s="26"/>
    </row>
    <row r="30" spans="1:26" ht="13.5" customHeight="1">
      <c r="A30" s="26"/>
      <c r="B30" s="36" t="s">
        <v>2265</v>
      </c>
      <c r="C30" s="21"/>
      <c r="D30" s="66" t="s">
        <v>2266</v>
      </c>
      <c r="E30" s="45"/>
      <c r="F30" s="39" t="s">
        <v>111</v>
      </c>
      <c r="G30" s="40" t="s">
        <v>112</v>
      </c>
      <c r="H30" s="26"/>
      <c r="I30" s="35"/>
      <c r="J30" s="35"/>
      <c r="K30" s="35"/>
      <c r="L30" s="35"/>
      <c r="M30" s="35"/>
      <c r="N30" s="35"/>
      <c r="O30" s="26"/>
      <c r="P30" s="35"/>
      <c r="Q30" s="26"/>
      <c r="R30" s="26"/>
      <c r="S30" s="26"/>
      <c r="T30" s="26"/>
      <c r="U30" s="26"/>
      <c r="V30" s="26"/>
      <c r="W30" s="26"/>
      <c r="X30" s="26"/>
      <c r="Y30" s="26"/>
      <c r="Z30" s="26"/>
    </row>
    <row r="31" spans="1:26" ht="13.5" customHeight="1">
      <c r="A31" s="26"/>
      <c r="B31" s="386" t="s">
        <v>2267</v>
      </c>
      <c r="C31" s="387"/>
      <c r="D31" s="387"/>
      <c r="E31" s="387"/>
      <c r="F31" s="387"/>
      <c r="G31" s="378"/>
      <c r="H31" s="26"/>
      <c r="I31" s="35"/>
      <c r="J31" s="35"/>
      <c r="K31" s="35"/>
      <c r="L31" s="35"/>
      <c r="M31" s="35"/>
      <c r="N31" s="35"/>
      <c r="O31" s="26"/>
      <c r="P31" s="35"/>
      <c r="Q31" s="26"/>
      <c r="R31" s="26"/>
      <c r="S31" s="26"/>
      <c r="T31" s="26"/>
      <c r="U31" s="26"/>
      <c r="V31" s="26"/>
      <c r="W31" s="26"/>
      <c r="X31" s="26"/>
      <c r="Y31" s="26"/>
      <c r="Z31" s="26"/>
    </row>
    <row r="32" spans="1:26" ht="13.5" customHeight="1">
      <c r="B32" s="36" t="s">
        <v>2268</v>
      </c>
      <c r="C32" s="35"/>
      <c r="D32" s="66" t="s">
        <v>1054</v>
      </c>
      <c r="E32" s="35"/>
      <c r="F32" s="39" t="s">
        <v>111</v>
      </c>
      <c r="G32" s="40" t="s">
        <v>112</v>
      </c>
      <c r="I32" s="21"/>
      <c r="J32" s="21"/>
      <c r="K32" s="21"/>
      <c r="L32" s="21"/>
      <c r="M32" s="21"/>
      <c r="N32" s="21"/>
      <c r="P32" s="35"/>
    </row>
    <row r="33" spans="1:26" ht="24.75" customHeight="1">
      <c r="B33" s="36" t="s">
        <v>2269</v>
      </c>
      <c r="C33" s="35"/>
      <c r="D33" s="67" t="s">
        <v>2270</v>
      </c>
      <c r="E33" s="35"/>
      <c r="F33" s="39" t="s">
        <v>111</v>
      </c>
      <c r="G33" s="40" t="s">
        <v>112</v>
      </c>
      <c r="I33" s="21"/>
      <c r="J33" s="21"/>
      <c r="K33" s="21"/>
      <c r="L33" s="21"/>
      <c r="M33" s="21"/>
      <c r="N33" s="21"/>
      <c r="P33" s="35"/>
    </row>
    <row r="34" spans="1:26" ht="13.5" customHeight="1">
      <c r="A34" s="26"/>
      <c r="B34" s="36" t="s">
        <v>2271</v>
      </c>
      <c r="C34" s="35"/>
      <c r="D34" s="67" t="s">
        <v>2272</v>
      </c>
      <c r="E34" s="35"/>
      <c r="F34" s="39" t="s">
        <v>111</v>
      </c>
      <c r="G34" s="40" t="s">
        <v>112</v>
      </c>
      <c r="H34" s="26"/>
      <c r="I34" s="35"/>
      <c r="J34" s="35"/>
      <c r="K34" s="35"/>
      <c r="L34" s="35"/>
      <c r="M34" s="35"/>
      <c r="N34" s="35"/>
      <c r="O34" s="26"/>
      <c r="P34" s="35"/>
      <c r="Q34" s="26"/>
      <c r="R34" s="26"/>
      <c r="S34" s="26"/>
      <c r="T34" s="26"/>
      <c r="U34" s="26"/>
      <c r="V34" s="26"/>
      <c r="W34" s="26"/>
      <c r="X34" s="26"/>
      <c r="Y34" s="26"/>
      <c r="Z34" s="26"/>
    </row>
    <row r="35" spans="1:26" ht="36.75" customHeight="1">
      <c r="A35" s="26"/>
      <c r="H35" s="26"/>
      <c r="I35" s="26"/>
      <c r="J35" s="26"/>
      <c r="K35" s="26"/>
      <c r="L35" s="26"/>
      <c r="M35" s="26"/>
      <c r="N35" s="26"/>
      <c r="O35" s="26"/>
      <c r="P35" s="26"/>
      <c r="Q35" s="26"/>
      <c r="R35" s="26"/>
      <c r="S35" s="26"/>
      <c r="T35" s="26"/>
      <c r="U35" s="26"/>
      <c r="V35" s="26"/>
      <c r="W35" s="26"/>
      <c r="X35" s="26"/>
      <c r="Y35" s="26"/>
      <c r="Z35" s="26"/>
    </row>
    <row r="36" spans="1:26" ht="36.75" customHeight="1">
      <c r="A36" s="26"/>
      <c r="H36" s="26"/>
      <c r="I36" s="26"/>
      <c r="J36" s="26"/>
      <c r="K36" s="26"/>
      <c r="L36" s="26"/>
      <c r="M36" s="26"/>
      <c r="N36" s="26"/>
      <c r="O36" s="26"/>
      <c r="P36" s="26"/>
      <c r="Q36" s="26"/>
      <c r="R36" s="26"/>
      <c r="S36" s="26"/>
      <c r="T36" s="26"/>
      <c r="U36" s="26"/>
      <c r="V36" s="26"/>
      <c r="W36" s="26"/>
      <c r="X36" s="26"/>
      <c r="Y36" s="26"/>
      <c r="Z36" s="26"/>
    </row>
    <row r="37" spans="1:26" ht="59.25" customHeight="1">
      <c r="A37" s="26"/>
      <c r="H37" s="26"/>
      <c r="I37" s="26"/>
      <c r="J37" s="26"/>
      <c r="K37" s="26"/>
      <c r="L37" s="26"/>
      <c r="M37" s="26"/>
      <c r="N37" s="26"/>
      <c r="O37" s="26"/>
      <c r="P37" s="26"/>
      <c r="Q37" s="26"/>
      <c r="R37" s="26"/>
      <c r="S37" s="26"/>
      <c r="T37" s="26"/>
      <c r="U37" s="26"/>
      <c r="V37" s="26"/>
      <c r="W37" s="26"/>
      <c r="X37" s="26"/>
      <c r="Y37" s="26"/>
      <c r="Z37" s="26"/>
    </row>
    <row r="38" spans="1:26" ht="13.5" customHeight="1"/>
    <row r="39" spans="1:26" ht="13.5" customHeight="1"/>
    <row r="40" spans="1:26" ht="13.5" customHeight="1"/>
    <row r="41" spans="1:26" ht="13.5" customHeight="1"/>
    <row r="42" spans="1:26" ht="13.5" customHeight="1"/>
    <row r="43" spans="1:26" ht="13.5" customHeight="1"/>
    <row r="44" spans="1:26" ht="13.5" customHeight="1"/>
    <row r="45" spans="1:26" ht="13.5" customHeight="1"/>
    <row r="46" spans="1:26" ht="13.5" customHeight="1"/>
    <row r="47" spans="1:26" ht="13.5" customHeight="1"/>
    <row r="48" spans="1:26"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mergeCells count="11">
    <mergeCell ref="B6:G6"/>
    <mergeCell ref="B19:G19"/>
    <mergeCell ref="B23:G23"/>
    <mergeCell ref="B31:G31"/>
    <mergeCell ref="B2:G2"/>
    <mergeCell ref="B5:G5"/>
    <mergeCell ref="I2:N2"/>
    <mergeCell ref="P2:P4"/>
    <mergeCell ref="K3:L3"/>
    <mergeCell ref="M3:M4"/>
    <mergeCell ref="N3:N4"/>
  </mergeCells>
  <dataValidations count="1">
    <dataValidation type="list" allowBlank="1" showErrorMessage="1" sqref="F14:F15 F17:F18 F20:F22 E24:F28 F29 E30:F30 F33:F34">
      <formula1>#REF!</formula1>
    </dataValidation>
  </dataValidation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P5:P34</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0"/>
  <sheetViews>
    <sheetView workbookViewId="0"/>
  </sheetViews>
  <sheetFormatPr baseColWidth="10" defaultColWidth="12.625" defaultRowHeight="15" customHeight="1"/>
  <cols>
    <col min="1" max="1" width="14" customWidth="1"/>
    <col min="2" max="2" width="8.5" customWidth="1"/>
    <col min="3" max="3" width="27.75" customWidth="1"/>
    <col min="4" max="4" width="12.625" customWidth="1"/>
    <col min="5" max="5" width="14.375" customWidth="1"/>
    <col min="6" max="6" width="97.75" customWidth="1"/>
    <col min="7" max="7" width="21.25" customWidth="1"/>
    <col min="8" max="8" width="15.5" customWidth="1"/>
    <col min="9" max="9" width="12" customWidth="1"/>
    <col min="10" max="10" width="4.375" customWidth="1"/>
    <col min="11" max="14" width="14.25" customWidth="1"/>
    <col min="15" max="15" width="16.625" customWidth="1"/>
    <col min="16" max="16" width="22.5" customWidth="1"/>
    <col min="17" max="27" width="9.125" customWidth="1"/>
  </cols>
  <sheetData>
    <row r="1" spans="1:27">
      <c r="A1" s="152"/>
      <c r="B1" s="152"/>
      <c r="C1" s="153"/>
      <c r="D1" s="153"/>
      <c r="E1" s="153"/>
      <c r="F1" s="153"/>
      <c r="G1" s="153"/>
      <c r="H1" s="153"/>
      <c r="I1" s="153"/>
      <c r="J1" s="153"/>
      <c r="K1" s="153"/>
      <c r="L1" s="153"/>
      <c r="M1" s="153"/>
      <c r="N1" s="153"/>
      <c r="O1" s="153"/>
      <c r="P1" s="153"/>
      <c r="Q1" s="153"/>
      <c r="R1" s="153"/>
      <c r="S1" s="153"/>
      <c r="T1" s="153"/>
      <c r="U1" s="153"/>
      <c r="V1" s="153"/>
      <c r="W1" s="153"/>
      <c r="X1" s="153"/>
      <c r="Y1" s="153"/>
      <c r="Z1" s="153"/>
      <c r="AA1" s="153"/>
    </row>
    <row r="2" spans="1:27">
      <c r="A2" s="371" t="s">
        <v>17</v>
      </c>
      <c r="B2" s="370"/>
      <c r="C2" s="370"/>
      <c r="D2" s="370"/>
      <c r="E2" s="370"/>
      <c r="F2" s="370"/>
      <c r="G2" s="153"/>
      <c r="H2" s="153"/>
      <c r="I2" s="153"/>
      <c r="J2" s="153"/>
      <c r="K2" s="388" t="s">
        <v>94</v>
      </c>
      <c r="L2" s="389"/>
      <c r="M2" s="389"/>
      <c r="N2" s="389"/>
      <c r="O2" s="389"/>
      <c r="P2" s="390"/>
      <c r="Q2" s="153"/>
      <c r="R2" s="374" t="s">
        <v>15</v>
      </c>
      <c r="S2" s="153"/>
      <c r="T2" s="153"/>
      <c r="U2" s="153"/>
      <c r="V2" s="153"/>
      <c r="W2" s="153"/>
      <c r="X2" s="153"/>
      <c r="Y2" s="153"/>
      <c r="Z2" s="153"/>
      <c r="AA2" s="153"/>
    </row>
    <row r="3" spans="1:27" ht="23.25" customHeight="1">
      <c r="A3" s="2" t="s">
        <v>2273</v>
      </c>
      <c r="B3" s="2"/>
      <c r="C3" s="50"/>
      <c r="D3" s="50"/>
      <c r="E3" s="51"/>
      <c r="F3" s="50"/>
      <c r="G3" s="154"/>
      <c r="H3" s="154"/>
      <c r="I3" s="154"/>
      <c r="J3" s="154"/>
      <c r="K3" s="28" t="s">
        <v>96</v>
      </c>
      <c r="L3" s="29" t="s">
        <v>97</v>
      </c>
      <c r="M3" s="377" t="s">
        <v>98</v>
      </c>
      <c r="N3" s="378"/>
      <c r="O3" s="379" t="s">
        <v>410</v>
      </c>
      <c r="P3" s="381" t="s">
        <v>100</v>
      </c>
      <c r="Q3" s="153"/>
      <c r="R3" s="375"/>
      <c r="S3" s="153"/>
      <c r="T3" s="153"/>
      <c r="U3" s="153"/>
      <c r="V3" s="153"/>
      <c r="W3" s="153"/>
      <c r="X3" s="153"/>
      <c r="Y3" s="153"/>
      <c r="Z3" s="153"/>
      <c r="AA3" s="153"/>
    </row>
    <row r="4" spans="1:27" ht="40.5" customHeight="1">
      <c r="A4" s="427" t="s">
        <v>2274</v>
      </c>
      <c r="B4" s="409"/>
      <c r="C4" s="409"/>
      <c r="D4" s="409"/>
      <c r="E4" s="409"/>
      <c r="F4" s="409"/>
      <c r="G4" s="409"/>
      <c r="H4" s="409"/>
      <c r="I4" s="394"/>
      <c r="J4" s="154"/>
      <c r="K4" s="99" t="s">
        <v>106</v>
      </c>
      <c r="L4" s="100" t="s">
        <v>106</v>
      </c>
      <c r="M4" s="100" t="s">
        <v>106</v>
      </c>
      <c r="N4" s="100" t="s">
        <v>107</v>
      </c>
      <c r="O4" s="399"/>
      <c r="P4" s="398"/>
      <c r="Q4" s="153"/>
      <c r="R4" s="376"/>
      <c r="S4" s="153"/>
      <c r="T4" s="153"/>
      <c r="U4" s="153"/>
      <c r="V4" s="153"/>
      <c r="W4" s="153"/>
      <c r="X4" s="153"/>
      <c r="Y4" s="153"/>
      <c r="Z4" s="153"/>
      <c r="AA4" s="153"/>
    </row>
    <row r="5" spans="1:27" ht="25.5">
      <c r="A5" s="155" t="s">
        <v>2275</v>
      </c>
      <c r="B5" s="156"/>
      <c r="C5" s="428" t="s">
        <v>18</v>
      </c>
      <c r="D5" s="409"/>
      <c r="E5" s="409"/>
      <c r="F5" s="394"/>
      <c r="G5" s="157" t="s">
        <v>103</v>
      </c>
      <c r="H5" s="157" t="s">
        <v>104</v>
      </c>
      <c r="I5" s="158" t="s">
        <v>105</v>
      </c>
      <c r="J5" s="159"/>
      <c r="K5" s="160"/>
      <c r="L5" s="161"/>
      <c r="M5" s="161"/>
      <c r="N5" s="161"/>
      <c r="O5" s="161"/>
      <c r="P5" s="162"/>
      <c r="Q5" s="153"/>
      <c r="R5" s="35"/>
      <c r="S5" s="153"/>
      <c r="T5" s="153"/>
      <c r="U5" s="153"/>
      <c r="V5" s="153"/>
      <c r="W5" s="153"/>
      <c r="X5" s="153"/>
      <c r="Y5" s="153"/>
      <c r="Z5" s="153"/>
      <c r="AA5" s="153"/>
    </row>
    <row r="6" spans="1:27" ht="25.5" customHeight="1">
      <c r="A6" s="163"/>
      <c r="B6" s="164"/>
      <c r="C6" s="429" t="s">
        <v>108</v>
      </c>
      <c r="D6" s="430"/>
      <c r="E6" s="430"/>
      <c r="F6" s="431"/>
      <c r="G6" s="165"/>
      <c r="H6" s="166"/>
      <c r="I6" s="167"/>
      <c r="J6" s="168"/>
      <c r="K6" s="169"/>
      <c r="L6" s="170"/>
      <c r="M6" s="170"/>
      <c r="N6" s="170"/>
      <c r="O6" s="170"/>
      <c r="P6" s="171"/>
      <c r="Q6" s="153"/>
      <c r="R6" s="35"/>
      <c r="S6" s="153"/>
      <c r="T6" s="153"/>
      <c r="U6" s="153"/>
      <c r="V6" s="153"/>
      <c r="W6" s="153"/>
      <c r="X6" s="153"/>
      <c r="Y6" s="153"/>
      <c r="Z6" s="153"/>
      <c r="AA6" s="153"/>
    </row>
    <row r="7" spans="1:27" ht="45.75" customHeight="1">
      <c r="A7" s="172" t="s">
        <v>2276</v>
      </c>
      <c r="B7" s="173" t="s">
        <v>2277</v>
      </c>
      <c r="C7" s="421" t="s">
        <v>2278</v>
      </c>
      <c r="D7" s="409"/>
      <c r="E7" s="409"/>
      <c r="F7" s="394"/>
      <c r="G7" s="174"/>
      <c r="H7" s="175" t="s">
        <v>111</v>
      </c>
      <c r="I7" s="176" t="s">
        <v>112</v>
      </c>
      <c r="J7" s="168"/>
      <c r="K7" s="169"/>
      <c r="L7" s="170"/>
      <c r="M7" s="170"/>
      <c r="N7" s="170"/>
      <c r="O7" s="170"/>
      <c r="P7" s="171"/>
      <c r="Q7" s="153"/>
      <c r="R7" s="35"/>
      <c r="S7" s="153"/>
      <c r="T7" s="153"/>
      <c r="U7" s="153"/>
      <c r="V7" s="153"/>
      <c r="W7" s="153"/>
      <c r="X7" s="153"/>
      <c r="Y7" s="153"/>
      <c r="Z7" s="153"/>
      <c r="AA7" s="153"/>
    </row>
    <row r="8" spans="1:27" ht="120" customHeight="1">
      <c r="A8" s="177" t="s">
        <v>2279</v>
      </c>
      <c r="B8" s="178" t="s">
        <v>2277</v>
      </c>
      <c r="C8" s="425" t="s">
        <v>2280</v>
      </c>
      <c r="D8" s="409"/>
      <c r="E8" s="409"/>
      <c r="F8" s="394"/>
      <c r="G8" s="165"/>
      <c r="H8" s="166" t="s">
        <v>111</v>
      </c>
      <c r="I8" s="167" t="s">
        <v>112</v>
      </c>
      <c r="J8" s="168"/>
      <c r="K8" s="169"/>
      <c r="L8" s="170"/>
      <c r="M8" s="170"/>
      <c r="N8" s="170"/>
      <c r="O8" s="170"/>
      <c r="P8" s="171"/>
      <c r="Q8" s="153"/>
      <c r="R8" s="35"/>
      <c r="S8" s="153"/>
      <c r="T8" s="153"/>
      <c r="U8" s="153"/>
      <c r="V8" s="153"/>
      <c r="W8" s="153"/>
      <c r="X8" s="153"/>
      <c r="Y8" s="153"/>
      <c r="Z8" s="153"/>
      <c r="AA8" s="153"/>
    </row>
    <row r="9" spans="1:27">
      <c r="A9" s="172" t="s">
        <v>2281</v>
      </c>
      <c r="B9" s="179"/>
      <c r="C9" s="424" t="s">
        <v>2282</v>
      </c>
      <c r="D9" s="409"/>
      <c r="E9" s="409"/>
      <c r="F9" s="394"/>
      <c r="G9" s="174"/>
      <c r="H9" s="175" t="s">
        <v>111</v>
      </c>
      <c r="I9" s="176" t="s">
        <v>112</v>
      </c>
      <c r="J9" s="168"/>
      <c r="K9" s="169"/>
      <c r="L9" s="170"/>
      <c r="M9" s="170"/>
      <c r="N9" s="170"/>
      <c r="O9" s="170"/>
      <c r="P9" s="171"/>
      <c r="Q9" s="153"/>
      <c r="R9" s="35"/>
      <c r="S9" s="153"/>
      <c r="T9" s="153"/>
      <c r="U9" s="153"/>
      <c r="V9" s="153"/>
      <c r="W9" s="153"/>
      <c r="X9" s="153"/>
      <c r="Y9" s="153"/>
      <c r="Z9" s="153"/>
      <c r="AA9" s="153"/>
    </row>
    <row r="10" spans="1:27" ht="49.5" customHeight="1">
      <c r="A10" s="180" t="s">
        <v>2283</v>
      </c>
      <c r="B10" s="181" t="s">
        <v>2277</v>
      </c>
      <c r="C10" s="425" t="s">
        <v>2284</v>
      </c>
      <c r="D10" s="409"/>
      <c r="E10" s="409"/>
      <c r="F10" s="394"/>
      <c r="G10" s="165"/>
      <c r="H10" s="166" t="s">
        <v>111</v>
      </c>
      <c r="I10" s="167" t="s">
        <v>112</v>
      </c>
      <c r="J10" s="168"/>
      <c r="K10" s="169"/>
      <c r="L10" s="170"/>
      <c r="M10" s="170"/>
      <c r="N10" s="170"/>
      <c r="O10" s="170"/>
      <c r="P10" s="171"/>
      <c r="Q10" s="153"/>
      <c r="R10" s="35"/>
      <c r="S10" s="153"/>
      <c r="T10" s="153"/>
      <c r="U10" s="153"/>
      <c r="V10" s="153"/>
      <c r="W10" s="153"/>
      <c r="X10" s="153"/>
      <c r="Y10" s="153"/>
      <c r="Z10" s="153"/>
      <c r="AA10" s="153"/>
    </row>
    <row r="11" spans="1:27">
      <c r="A11" s="182" t="s">
        <v>2285</v>
      </c>
      <c r="B11" s="183"/>
      <c r="C11" s="424" t="s">
        <v>2286</v>
      </c>
      <c r="D11" s="409"/>
      <c r="E11" s="409"/>
      <c r="F11" s="394"/>
      <c r="G11" s="174"/>
      <c r="H11" s="175" t="s">
        <v>111</v>
      </c>
      <c r="I11" s="176" t="s">
        <v>112</v>
      </c>
      <c r="J11" s="168"/>
      <c r="K11" s="169"/>
      <c r="L11" s="170"/>
      <c r="M11" s="170"/>
      <c r="N11" s="170"/>
      <c r="O11" s="170"/>
      <c r="P11" s="171"/>
      <c r="Q11" s="153"/>
      <c r="R11" s="35"/>
      <c r="S11" s="153"/>
      <c r="T11" s="153"/>
      <c r="U11" s="153"/>
      <c r="V11" s="153"/>
      <c r="W11" s="153"/>
      <c r="X11" s="153"/>
      <c r="Y11" s="153"/>
      <c r="Z11" s="153"/>
      <c r="AA11" s="153"/>
    </row>
    <row r="12" spans="1:27" ht="153" customHeight="1">
      <c r="A12" s="180" t="s">
        <v>2287</v>
      </c>
      <c r="B12" s="181" t="s">
        <v>2277</v>
      </c>
      <c r="C12" s="425" t="s">
        <v>2288</v>
      </c>
      <c r="D12" s="409"/>
      <c r="E12" s="409"/>
      <c r="F12" s="394"/>
      <c r="G12" s="165"/>
      <c r="H12" s="166" t="s">
        <v>111</v>
      </c>
      <c r="I12" s="167" t="s">
        <v>112</v>
      </c>
      <c r="J12" s="168"/>
      <c r="K12" s="169"/>
      <c r="L12" s="170"/>
      <c r="M12" s="170"/>
      <c r="N12" s="170"/>
      <c r="O12" s="170"/>
      <c r="P12" s="171"/>
      <c r="Q12" s="153"/>
      <c r="R12" s="35"/>
      <c r="S12" s="153"/>
      <c r="T12" s="153"/>
      <c r="U12" s="153"/>
      <c r="V12" s="153"/>
      <c r="W12" s="153"/>
      <c r="X12" s="153"/>
      <c r="Y12" s="153"/>
      <c r="Z12" s="153"/>
      <c r="AA12" s="153"/>
    </row>
    <row r="13" spans="1:27">
      <c r="A13" s="182" t="s">
        <v>2289</v>
      </c>
      <c r="B13" s="183"/>
      <c r="C13" s="411" t="s">
        <v>2290</v>
      </c>
      <c r="D13" s="409"/>
      <c r="E13" s="409"/>
      <c r="F13" s="394"/>
      <c r="G13" s="174"/>
      <c r="H13" s="175" t="s">
        <v>111</v>
      </c>
      <c r="I13" s="176" t="s">
        <v>112</v>
      </c>
      <c r="J13" s="168"/>
      <c r="K13" s="169"/>
      <c r="L13" s="170"/>
      <c r="M13" s="170"/>
      <c r="N13" s="170"/>
      <c r="O13" s="170"/>
      <c r="P13" s="171"/>
      <c r="Q13" s="153"/>
      <c r="R13" s="35"/>
      <c r="S13" s="153"/>
      <c r="T13" s="153"/>
      <c r="U13" s="153"/>
      <c r="V13" s="153"/>
      <c r="W13" s="153"/>
      <c r="X13" s="153"/>
      <c r="Y13" s="153"/>
      <c r="Z13" s="153"/>
      <c r="AA13" s="153"/>
    </row>
    <row r="14" spans="1:27" ht="150" customHeight="1">
      <c r="A14" s="180" t="s">
        <v>2291</v>
      </c>
      <c r="B14" s="181" t="s">
        <v>2277</v>
      </c>
      <c r="C14" s="425" t="s">
        <v>2292</v>
      </c>
      <c r="D14" s="409"/>
      <c r="E14" s="409"/>
      <c r="F14" s="394"/>
      <c r="G14" s="165"/>
      <c r="H14" s="166" t="s">
        <v>111</v>
      </c>
      <c r="I14" s="167" t="s">
        <v>112</v>
      </c>
      <c r="J14" s="168"/>
      <c r="K14" s="169"/>
      <c r="L14" s="170"/>
      <c r="M14" s="170"/>
      <c r="N14" s="170"/>
      <c r="O14" s="170"/>
      <c r="P14" s="171"/>
      <c r="Q14" s="153"/>
      <c r="R14" s="35"/>
      <c r="S14" s="153"/>
      <c r="T14" s="153"/>
      <c r="U14" s="153"/>
      <c r="V14" s="153"/>
      <c r="W14" s="153"/>
      <c r="X14" s="153"/>
      <c r="Y14" s="153"/>
      <c r="Z14" s="153"/>
      <c r="AA14" s="153"/>
    </row>
    <row r="15" spans="1:27" ht="36.75" customHeight="1">
      <c r="A15" s="182" t="s">
        <v>2293</v>
      </c>
      <c r="B15" s="183"/>
      <c r="C15" s="424" t="s">
        <v>2294</v>
      </c>
      <c r="D15" s="409"/>
      <c r="E15" s="409"/>
      <c r="F15" s="394"/>
      <c r="G15" s="174"/>
      <c r="H15" s="175" t="s">
        <v>111</v>
      </c>
      <c r="I15" s="176" t="s">
        <v>112</v>
      </c>
      <c r="J15" s="168"/>
      <c r="K15" s="169"/>
      <c r="L15" s="170"/>
      <c r="M15" s="170"/>
      <c r="N15" s="170"/>
      <c r="O15" s="170"/>
      <c r="P15" s="171"/>
      <c r="Q15" s="153"/>
      <c r="R15" s="35"/>
      <c r="S15" s="153"/>
      <c r="T15" s="153"/>
      <c r="U15" s="153"/>
      <c r="V15" s="153"/>
      <c r="W15" s="153"/>
      <c r="X15" s="153"/>
      <c r="Y15" s="153"/>
      <c r="Z15" s="153"/>
      <c r="AA15" s="153"/>
    </row>
    <row r="16" spans="1:27" ht="174.75" customHeight="1">
      <c r="A16" s="180" t="s">
        <v>2295</v>
      </c>
      <c r="B16" s="181" t="s">
        <v>2277</v>
      </c>
      <c r="C16" s="425" t="s">
        <v>2296</v>
      </c>
      <c r="D16" s="409"/>
      <c r="E16" s="409"/>
      <c r="F16" s="394"/>
      <c r="G16" s="165"/>
      <c r="H16" s="166" t="s">
        <v>111</v>
      </c>
      <c r="I16" s="167" t="s">
        <v>112</v>
      </c>
      <c r="J16" s="168"/>
      <c r="K16" s="169"/>
      <c r="L16" s="170"/>
      <c r="M16" s="170"/>
      <c r="N16" s="170"/>
      <c r="O16" s="170"/>
      <c r="P16" s="171"/>
      <c r="Q16" s="153"/>
      <c r="R16" s="35"/>
      <c r="S16" s="153"/>
      <c r="T16" s="153"/>
      <c r="U16" s="153"/>
      <c r="V16" s="153"/>
      <c r="W16" s="153"/>
      <c r="X16" s="153"/>
      <c r="Y16" s="153"/>
      <c r="Z16" s="153"/>
      <c r="AA16" s="153"/>
    </row>
    <row r="17" spans="1:27" ht="114.75" customHeight="1">
      <c r="A17" s="182" t="s">
        <v>2297</v>
      </c>
      <c r="B17" s="184" t="s">
        <v>2277</v>
      </c>
      <c r="C17" s="421" t="s">
        <v>2298</v>
      </c>
      <c r="D17" s="409"/>
      <c r="E17" s="409"/>
      <c r="F17" s="394"/>
      <c r="G17" s="174"/>
      <c r="H17" s="175" t="s">
        <v>111</v>
      </c>
      <c r="I17" s="176" t="s">
        <v>112</v>
      </c>
      <c r="J17" s="168"/>
      <c r="K17" s="169"/>
      <c r="L17" s="170"/>
      <c r="M17" s="170"/>
      <c r="N17" s="170"/>
      <c r="O17" s="170"/>
      <c r="P17" s="171"/>
      <c r="Q17" s="153"/>
      <c r="R17" s="35"/>
      <c r="S17" s="153"/>
      <c r="T17" s="153"/>
      <c r="U17" s="153"/>
      <c r="V17" s="153"/>
      <c r="W17" s="153"/>
      <c r="X17" s="153"/>
      <c r="Y17" s="153"/>
      <c r="Z17" s="153"/>
      <c r="AA17" s="153"/>
    </row>
    <row r="18" spans="1:27">
      <c r="A18" s="185" t="s">
        <v>1</v>
      </c>
      <c r="B18" s="186"/>
      <c r="C18" s="426" t="s">
        <v>2299</v>
      </c>
      <c r="D18" s="409"/>
      <c r="E18" s="409"/>
      <c r="F18" s="410"/>
      <c r="G18" s="165"/>
      <c r="H18" s="166" t="s">
        <v>111</v>
      </c>
      <c r="I18" s="167" t="s">
        <v>112</v>
      </c>
      <c r="J18" s="168"/>
      <c r="K18" s="187"/>
      <c r="L18" s="21"/>
      <c r="M18" s="21"/>
      <c r="N18" s="21"/>
      <c r="O18" s="21"/>
      <c r="P18" s="188"/>
      <c r="Q18" s="153"/>
      <c r="R18" s="35"/>
      <c r="S18" s="153"/>
      <c r="T18" s="153"/>
      <c r="U18" s="153"/>
      <c r="V18" s="153"/>
      <c r="W18" s="153"/>
      <c r="X18" s="153"/>
      <c r="Y18" s="153"/>
      <c r="Z18" s="153"/>
      <c r="AA18" s="153"/>
    </row>
    <row r="19" spans="1:27" ht="76.5" customHeight="1">
      <c r="A19" s="189" t="s">
        <v>2300</v>
      </c>
      <c r="B19" s="183" t="s">
        <v>2277</v>
      </c>
      <c r="C19" s="411" t="s">
        <v>2301</v>
      </c>
      <c r="D19" s="409"/>
      <c r="E19" s="409"/>
      <c r="F19" s="410"/>
      <c r="G19" s="174"/>
      <c r="H19" s="175" t="s">
        <v>111</v>
      </c>
      <c r="I19" s="176" t="s">
        <v>112</v>
      </c>
      <c r="J19" s="168"/>
      <c r="K19" s="187"/>
      <c r="L19" s="21"/>
      <c r="M19" s="21"/>
      <c r="N19" s="21"/>
      <c r="O19" s="21"/>
      <c r="P19" s="188"/>
      <c r="Q19" s="153"/>
      <c r="R19" s="35"/>
      <c r="S19" s="153"/>
      <c r="T19" s="153"/>
      <c r="U19" s="153"/>
      <c r="V19" s="153"/>
      <c r="W19" s="153"/>
      <c r="X19" s="153"/>
      <c r="Y19" s="153"/>
      <c r="Z19" s="153"/>
      <c r="AA19" s="153"/>
    </row>
    <row r="20" spans="1:27">
      <c r="A20" s="185" t="s">
        <v>2302</v>
      </c>
      <c r="B20" s="186" t="s">
        <v>2277</v>
      </c>
      <c r="C20" s="412" t="s">
        <v>2303</v>
      </c>
      <c r="D20" s="409"/>
      <c r="E20" s="409"/>
      <c r="F20" s="410"/>
      <c r="G20" s="165"/>
      <c r="H20" s="166" t="s">
        <v>111</v>
      </c>
      <c r="I20" s="167" t="s">
        <v>112</v>
      </c>
      <c r="J20" s="168"/>
      <c r="K20" s="187"/>
      <c r="L20" s="21"/>
      <c r="M20" s="21"/>
      <c r="N20" s="21"/>
      <c r="O20" s="21"/>
      <c r="P20" s="188"/>
      <c r="Q20" s="153"/>
      <c r="R20" s="35"/>
      <c r="S20" s="153"/>
      <c r="T20" s="153"/>
      <c r="U20" s="153"/>
      <c r="V20" s="153"/>
      <c r="W20" s="153"/>
      <c r="X20" s="153"/>
      <c r="Y20" s="153"/>
      <c r="Z20" s="153"/>
      <c r="AA20" s="153"/>
    </row>
    <row r="21" spans="1:27" ht="63" customHeight="1">
      <c r="A21" s="189" t="s">
        <v>2304</v>
      </c>
      <c r="B21" s="183" t="s">
        <v>2277</v>
      </c>
      <c r="C21" s="411" t="s">
        <v>2305</v>
      </c>
      <c r="D21" s="409"/>
      <c r="E21" s="409"/>
      <c r="F21" s="410"/>
      <c r="G21" s="174"/>
      <c r="H21" s="175" t="s">
        <v>111</v>
      </c>
      <c r="I21" s="176" t="s">
        <v>112</v>
      </c>
      <c r="J21" s="168"/>
      <c r="K21" s="187"/>
      <c r="L21" s="21"/>
      <c r="M21" s="21"/>
      <c r="N21" s="21"/>
      <c r="O21" s="21"/>
      <c r="P21" s="188"/>
      <c r="Q21" s="153"/>
      <c r="R21" s="35"/>
      <c r="S21" s="153"/>
      <c r="T21" s="153"/>
      <c r="U21" s="153"/>
      <c r="V21" s="153"/>
      <c r="W21" s="153"/>
      <c r="X21" s="153"/>
      <c r="Y21" s="153"/>
      <c r="Z21" s="153"/>
      <c r="AA21" s="153"/>
    </row>
    <row r="22" spans="1:27" ht="78" customHeight="1">
      <c r="A22" s="185" t="s">
        <v>2306</v>
      </c>
      <c r="B22" s="186" t="s">
        <v>2277</v>
      </c>
      <c r="C22" s="412" t="s">
        <v>2307</v>
      </c>
      <c r="D22" s="409"/>
      <c r="E22" s="409"/>
      <c r="F22" s="410"/>
      <c r="G22" s="165"/>
      <c r="H22" s="166" t="s">
        <v>111</v>
      </c>
      <c r="I22" s="167" t="s">
        <v>112</v>
      </c>
      <c r="J22" s="168"/>
      <c r="K22" s="187"/>
      <c r="L22" s="21"/>
      <c r="M22" s="21"/>
      <c r="N22" s="21"/>
      <c r="O22" s="21"/>
      <c r="P22" s="188"/>
      <c r="Q22" s="153"/>
      <c r="R22" s="35"/>
      <c r="S22" s="153"/>
      <c r="T22" s="153"/>
      <c r="U22" s="153"/>
      <c r="V22" s="153"/>
      <c r="W22" s="153"/>
      <c r="X22" s="153"/>
      <c r="Y22" s="153"/>
      <c r="Z22" s="153"/>
      <c r="AA22" s="153"/>
    </row>
    <row r="23" spans="1:27" ht="45.75" customHeight="1">
      <c r="A23" s="189" t="s">
        <v>2</v>
      </c>
      <c r="B23" s="183"/>
      <c r="C23" s="424" t="s">
        <v>2308</v>
      </c>
      <c r="D23" s="409"/>
      <c r="E23" s="409"/>
      <c r="F23" s="410"/>
      <c r="G23" s="174"/>
      <c r="H23" s="175" t="s">
        <v>111</v>
      </c>
      <c r="I23" s="176" t="s">
        <v>112</v>
      </c>
      <c r="J23" s="168"/>
      <c r="K23" s="187"/>
      <c r="L23" s="21"/>
      <c r="M23" s="21"/>
      <c r="N23" s="21"/>
      <c r="O23" s="21"/>
      <c r="P23" s="188"/>
      <c r="Q23" s="153"/>
      <c r="R23" s="35"/>
      <c r="S23" s="153"/>
      <c r="T23" s="153"/>
      <c r="U23" s="153"/>
      <c r="V23" s="153"/>
      <c r="W23" s="153"/>
      <c r="X23" s="153"/>
      <c r="Y23" s="153"/>
      <c r="Z23" s="153"/>
      <c r="AA23" s="153"/>
    </row>
    <row r="24" spans="1:27" ht="33" customHeight="1">
      <c r="A24" s="185" t="s">
        <v>2309</v>
      </c>
      <c r="B24" s="186"/>
      <c r="C24" s="408" t="s">
        <v>2310</v>
      </c>
      <c r="D24" s="409"/>
      <c r="E24" s="409"/>
      <c r="F24" s="410"/>
      <c r="G24" s="165"/>
      <c r="H24" s="166" t="s">
        <v>111</v>
      </c>
      <c r="I24" s="167" t="s">
        <v>112</v>
      </c>
      <c r="J24" s="168"/>
      <c r="K24" s="187"/>
      <c r="L24" s="21"/>
      <c r="M24" s="21"/>
      <c r="N24" s="21"/>
      <c r="O24" s="21"/>
      <c r="P24" s="188"/>
      <c r="Q24" s="153"/>
      <c r="R24" s="35"/>
      <c r="S24" s="153"/>
      <c r="T24" s="153"/>
      <c r="U24" s="153"/>
      <c r="V24" s="153"/>
      <c r="W24" s="153"/>
      <c r="X24" s="153"/>
      <c r="Y24" s="153"/>
      <c r="Z24" s="153"/>
      <c r="AA24" s="153"/>
    </row>
    <row r="25" spans="1:27" ht="15.75" customHeight="1">
      <c r="A25" s="189" t="s">
        <v>3</v>
      </c>
      <c r="B25" s="183"/>
      <c r="C25" s="424" t="s">
        <v>2311</v>
      </c>
      <c r="D25" s="409"/>
      <c r="E25" s="409"/>
      <c r="F25" s="410"/>
      <c r="G25" s="174"/>
      <c r="H25" s="175" t="s">
        <v>111</v>
      </c>
      <c r="I25" s="176" t="s">
        <v>112</v>
      </c>
      <c r="J25" s="168"/>
      <c r="K25" s="187"/>
      <c r="L25" s="21"/>
      <c r="M25" s="21"/>
      <c r="N25" s="21"/>
      <c r="O25" s="21"/>
      <c r="P25" s="188"/>
      <c r="Q25" s="153"/>
      <c r="R25" s="35"/>
      <c r="S25" s="153"/>
      <c r="T25" s="153"/>
      <c r="U25" s="153"/>
      <c r="V25" s="153"/>
      <c r="W25" s="153"/>
      <c r="X25" s="153"/>
      <c r="Y25" s="153"/>
      <c r="Z25" s="153"/>
      <c r="AA25" s="153"/>
    </row>
    <row r="26" spans="1:27" ht="69" customHeight="1">
      <c r="A26" s="185" t="s">
        <v>2312</v>
      </c>
      <c r="B26" s="186" t="s">
        <v>2277</v>
      </c>
      <c r="C26" s="412" t="s">
        <v>2313</v>
      </c>
      <c r="D26" s="409"/>
      <c r="E26" s="409"/>
      <c r="F26" s="410"/>
      <c r="G26" s="165"/>
      <c r="H26" s="166" t="s">
        <v>111</v>
      </c>
      <c r="I26" s="167" t="s">
        <v>112</v>
      </c>
      <c r="J26" s="168"/>
      <c r="K26" s="187"/>
      <c r="L26" s="21"/>
      <c r="M26" s="21"/>
      <c r="N26" s="21"/>
      <c r="O26" s="21"/>
      <c r="P26" s="188"/>
      <c r="Q26" s="153"/>
      <c r="R26" s="35"/>
      <c r="S26" s="153"/>
      <c r="T26" s="153"/>
      <c r="U26" s="153"/>
      <c r="V26" s="153"/>
      <c r="W26" s="153"/>
      <c r="X26" s="153"/>
      <c r="Y26" s="153"/>
      <c r="Z26" s="153"/>
      <c r="AA26" s="153"/>
    </row>
    <row r="27" spans="1:27" ht="37.5" customHeight="1">
      <c r="A27" s="189" t="s">
        <v>4</v>
      </c>
      <c r="B27" s="183"/>
      <c r="C27" s="424" t="s">
        <v>2314</v>
      </c>
      <c r="D27" s="409"/>
      <c r="E27" s="409"/>
      <c r="F27" s="410"/>
      <c r="G27" s="174"/>
      <c r="H27" s="175" t="s">
        <v>111</v>
      </c>
      <c r="I27" s="176" t="s">
        <v>112</v>
      </c>
      <c r="J27" s="168"/>
      <c r="K27" s="187"/>
      <c r="L27" s="21"/>
      <c r="M27" s="21"/>
      <c r="N27" s="21"/>
      <c r="O27" s="21"/>
      <c r="P27" s="188"/>
      <c r="Q27" s="153"/>
      <c r="R27" s="35"/>
      <c r="S27" s="153"/>
      <c r="T27" s="153"/>
      <c r="U27" s="153"/>
      <c r="V27" s="153"/>
      <c r="W27" s="153"/>
      <c r="X27" s="153"/>
      <c r="Y27" s="153"/>
      <c r="Z27" s="153"/>
      <c r="AA27" s="153"/>
    </row>
    <row r="28" spans="1:27" ht="15.75" customHeight="1">
      <c r="A28" s="185" t="s">
        <v>2315</v>
      </c>
      <c r="B28" s="186" t="s">
        <v>2277</v>
      </c>
      <c r="C28" s="412" t="s">
        <v>2316</v>
      </c>
      <c r="D28" s="409"/>
      <c r="E28" s="409"/>
      <c r="F28" s="410"/>
      <c r="G28" s="165"/>
      <c r="H28" s="166" t="s">
        <v>111</v>
      </c>
      <c r="I28" s="167" t="s">
        <v>112</v>
      </c>
      <c r="J28" s="168"/>
      <c r="K28" s="187"/>
      <c r="L28" s="21"/>
      <c r="M28" s="21"/>
      <c r="N28" s="21"/>
      <c r="O28" s="21"/>
      <c r="P28" s="188"/>
      <c r="Q28" s="153"/>
      <c r="R28" s="35"/>
      <c r="S28" s="153"/>
      <c r="T28" s="153"/>
      <c r="U28" s="153"/>
      <c r="V28" s="153"/>
      <c r="W28" s="153"/>
      <c r="X28" s="153"/>
      <c r="Y28" s="153"/>
      <c r="Z28" s="153"/>
      <c r="AA28" s="153"/>
    </row>
    <row r="29" spans="1:27" ht="15.75" customHeight="1">
      <c r="A29" s="189" t="s">
        <v>2317</v>
      </c>
      <c r="B29" s="183" t="s">
        <v>2277</v>
      </c>
      <c r="C29" s="411" t="s">
        <v>2318</v>
      </c>
      <c r="D29" s="409"/>
      <c r="E29" s="409"/>
      <c r="F29" s="410"/>
      <c r="G29" s="174"/>
      <c r="H29" s="175" t="s">
        <v>111</v>
      </c>
      <c r="I29" s="176" t="s">
        <v>112</v>
      </c>
      <c r="J29" s="168"/>
      <c r="K29" s="187"/>
      <c r="L29" s="21"/>
      <c r="M29" s="21"/>
      <c r="N29" s="21"/>
      <c r="O29" s="21"/>
      <c r="P29" s="188"/>
      <c r="Q29" s="153"/>
      <c r="R29" s="35"/>
      <c r="S29" s="153"/>
      <c r="T29" s="153"/>
      <c r="U29" s="153"/>
      <c r="V29" s="153"/>
      <c r="W29" s="153"/>
      <c r="X29" s="153"/>
      <c r="Y29" s="153"/>
      <c r="Z29" s="153"/>
      <c r="AA29" s="153"/>
    </row>
    <row r="30" spans="1:27" ht="44.25" customHeight="1">
      <c r="A30" s="185" t="s">
        <v>2319</v>
      </c>
      <c r="B30" s="186" t="s">
        <v>2277</v>
      </c>
      <c r="C30" s="412" t="s">
        <v>2320</v>
      </c>
      <c r="D30" s="409"/>
      <c r="E30" s="409"/>
      <c r="F30" s="410"/>
      <c r="G30" s="165"/>
      <c r="H30" s="166" t="s">
        <v>111</v>
      </c>
      <c r="I30" s="167" t="s">
        <v>112</v>
      </c>
      <c r="J30" s="168"/>
      <c r="K30" s="187"/>
      <c r="L30" s="21"/>
      <c r="M30" s="21"/>
      <c r="N30" s="21"/>
      <c r="O30" s="21"/>
      <c r="P30" s="188"/>
      <c r="Q30" s="153"/>
      <c r="R30" s="35"/>
      <c r="S30" s="153"/>
      <c r="T30" s="153"/>
      <c r="U30" s="153"/>
      <c r="V30" s="153"/>
      <c r="W30" s="153"/>
      <c r="X30" s="153"/>
      <c r="Y30" s="153"/>
      <c r="Z30" s="153"/>
      <c r="AA30" s="153"/>
    </row>
    <row r="31" spans="1:27" ht="30" customHeight="1">
      <c r="A31" s="189" t="s">
        <v>5</v>
      </c>
      <c r="B31" s="183"/>
      <c r="C31" s="424" t="s">
        <v>2321</v>
      </c>
      <c r="D31" s="409"/>
      <c r="E31" s="409"/>
      <c r="F31" s="410"/>
      <c r="G31" s="174"/>
      <c r="H31" s="175" t="s">
        <v>111</v>
      </c>
      <c r="I31" s="176" t="s">
        <v>112</v>
      </c>
      <c r="J31" s="168"/>
      <c r="K31" s="187"/>
      <c r="L31" s="21"/>
      <c r="M31" s="21"/>
      <c r="N31" s="21"/>
      <c r="O31" s="21"/>
      <c r="P31" s="188"/>
      <c r="Q31" s="153"/>
      <c r="R31" s="35"/>
      <c r="S31" s="153"/>
      <c r="T31" s="153"/>
      <c r="U31" s="153"/>
      <c r="V31" s="153"/>
      <c r="W31" s="153"/>
      <c r="X31" s="153"/>
      <c r="Y31" s="153"/>
      <c r="Z31" s="153"/>
      <c r="AA31" s="153"/>
    </row>
    <row r="32" spans="1:27" ht="37.5" customHeight="1">
      <c r="A32" s="185" t="s">
        <v>2322</v>
      </c>
      <c r="B32" s="186" t="s">
        <v>2277</v>
      </c>
      <c r="C32" s="412" t="s">
        <v>2323</v>
      </c>
      <c r="D32" s="409"/>
      <c r="E32" s="409"/>
      <c r="F32" s="410"/>
      <c r="G32" s="165"/>
      <c r="H32" s="166" t="s">
        <v>111</v>
      </c>
      <c r="I32" s="167" t="s">
        <v>112</v>
      </c>
      <c r="J32" s="168"/>
      <c r="K32" s="187"/>
      <c r="L32" s="21"/>
      <c r="M32" s="21"/>
      <c r="N32" s="21"/>
      <c r="O32" s="21"/>
      <c r="P32" s="188"/>
      <c r="Q32" s="153"/>
      <c r="R32" s="35"/>
      <c r="S32" s="153"/>
      <c r="T32" s="153"/>
      <c r="U32" s="153"/>
      <c r="V32" s="153"/>
      <c r="W32" s="153"/>
      <c r="X32" s="153"/>
      <c r="Y32" s="153"/>
      <c r="Z32" s="153"/>
      <c r="AA32" s="153"/>
    </row>
    <row r="33" spans="1:27" ht="25.5" customHeight="1">
      <c r="A33" s="189" t="s">
        <v>2324</v>
      </c>
      <c r="B33" s="183" t="s">
        <v>2277</v>
      </c>
      <c r="C33" s="411" t="s">
        <v>2325</v>
      </c>
      <c r="D33" s="409"/>
      <c r="E33" s="409"/>
      <c r="F33" s="410"/>
      <c r="G33" s="174"/>
      <c r="H33" s="175" t="s">
        <v>111</v>
      </c>
      <c r="I33" s="176" t="s">
        <v>112</v>
      </c>
      <c r="J33" s="168"/>
      <c r="K33" s="187"/>
      <c r="L33" s="21"/>
      <c r="M33" s="21"/>
      <c r="N33" s="21"/>
      <c r="O33" s="21"/>
      <c r="P33" s="188"/>
      <c r="Q33" s="153"/>
      <c r="R33" s="35"/>
      <c r="S33" s="153"/>
      <c r="T33" s="153"/>
      <c r="U33" s="153"/>
      <c r="V33" s="153"/>
      <c r="W33" s="153"/>
      <c r="X33" s="153"/>
      <c r="Y33" s="153"/>
      <c r="Z33" s="153"/>
      <c r="AA33" s="153"/>
    </row>
    <row r="34" spans="1:27" ht="23.25" customHeight="1">
      <c r="A34" s="185" t="s">
        <v>6</v>
      </c>
      <c r="B34" s="186"/>
      <c r="C34" s="408" t="s">
        <v>2326</v>
      </c>
      <c r="D34" s="409"/>
      <c r="E34" s="409"/>
      <c r="F34" s="410"/>
      <c r="G34" s="165"/>
      <c r="H34" s="166" t="s">
        <v>111</v>
      </c>
      <c r="I34" s="167" t="s">
        <v>112</v>
      </c>
      <c r="J34" s="168"/>
      <c r="K34" s="187"/>
      <c r="L34" s="21"/>
      <c r="M34" s="21"/>
      <c r="N34" s="21"/>
      <c r="O34" s="21"/>
      <c r="P34" s="188"/>
      <c r="Q34" s="153"/>
      <c r="R34" s="35"/>
      <c r="S34" s="153"/>
      <c r="T34" s="153"/>
      <c r="U34" s="153"/>
      <c r="V34" s="153"/>
      <c r="W34" s="153"/>
      <c r="X34" s="153"/>
      <c r="Y34" s="153"/>
      <c r="Z34" s="153"/>
      <c r="AA34" s="153"/>
    </row>
    <row r="35" spans="1:27" ht="58.5" customHeight="1">
      <c r="A35" s="189" t="s">
        <v>2327</v>
      </c>
      <c r="B35" s="183" t="s">
        <v>2277</v>
      </c>
      <c r="C35" s="411" t="s">
        <v>2328</v>
      </c>
      <c r="D35" s="409"/>
      <c r="E35" s="409"/>
      <c r="F35" s="410"/>
      <c r="G35" s="174"/>
      <c r="H35" s="175" t="s">
        <v>111</v>
      </c>
      <c r="I35" s="176" t="s">
        <v>112</v>
      </c>
      <c r="J35" s="168"/>
      <c r="K35" s="187"/>
      <c r="L35" s="21"/>
      <c r="M35" s="21"/>
      <c r="N35" s="21"/>
      <c r="O35" s="21"/>
      <c r="P35" s="188"/>
      <c r="Q35" s="153"/>
      <c r="R35" s="35"/>
      <c r="S35" s="153"/>
      <c r="T35" s="153"/>
      <c r="U35" s="153"/>
      <c r="V35" s="153"/>
      <c r="W35" s="153"/>
      <c r="X35" s="153"/>
      <c r="Y35" s="153"/>
      <c r="Z35" s="153"/>
      <c r="AA35" s="153"/>
    </row>
    <row r="36" spans="1:27" ht="44.25" customHeight="1">
      <c r="A36" s="185" t="s">
        <v>2329</v>
      </c>
      <c r="B36" s="186" t="s">
        <v>2277</v>
      </c>
      <c r="C36" s="412" t="s">
        <v>2330</v>
      </c>
      <c r="D36" s="409"/>
      <c r="E36" s="409"/>
      <c r="F36" s="410"/>
      <c r="G36" s="165"/>
      <c r="H36" s="166" t="s">
        <v>111</v>
      </c>
      <c r="I36" s="167" t="s">
        <v>112</v>
      </c>
      <c r="J36" s="168"/>
      <c r="K36" s="187"/>
      <c r="L36" s="21"/>
      <c r="M36" s="21"/>
      <c r="N36" s="21"/>
      <c r="O36" s="21"/>
      <c r="P36" s="188"/>
      <c r="Q36" s="153"/>
      <c r="R36" s="35"/>
      <c r="S36" s="153"/>
      <c r="T36" s="153"/>
      <c r="U36" s="153"/>
      <c r="V36" s="153"/>
      <c r="W36" s="153"/>
      <c r="X36" s="153"/>
      <c r="Y36" s="153"/>
      <c r="Z36" s="153"/>
      <c r="AA36" s="153"/>
    </row>
    <row r="37" spans="1:27" ht="42.75" customHeight="1">
      <c r="A37" s="190" t="s">
        <v>2331</v>
      </c>
      <c r="B37" s="183" t="s">
        <v>2277</v>
      </c>
      <c r="C37" s="413" t="s">
        <v>2332</v>
      </c>
      <c r="D37" s="414"/>
      <c r="E37" s="414"/>
      <c r="F37" s="415"/>
      <c r="G37" s="174"/>
      <c r="H37" s="175" t="s">
        <v>111</v>
      </c>
      <c r="I37" s="176" t="s">
        <v>112</v>
      </c>
      <c r="J37" s="168"/>
      <c r="K37" s="187"/>
      <c r="L37" s="21"/>
      <c r="M37" s="21"/>
      <c r="N37" s="21"/>
      <c r="O37" s="21"/>
      <c r="P37" s="188"/>
      <c r="Q37" s="153"/>
      <c r="R37" s="35"/>
      <c r="S37" s="153"/>
      <c r="T37" s="153"/>
      <c r="U37" s="153"/>
      <c r="V37" s="153"/>
      <c r="W37" s="153"/>
      <c r="X37" s="153"/>
      <c r="Y37" s="153"/>
      <c r="Z37" s="153"/>
      <c r="AA37" s="153"/>
    </row>
    <row r="38" spans="1:27" ht="15.75" customHeight="1">
      <c r="A38" s="185" t="s">
        <v>2333</v>
      </c>
      <c r="B38" s="186"/>
      <c r="C38" s="408" t="s">
        <v>2334</v>
      </c>
      <c r="D38" s="409"/>
      <c r="E38" s="409"/>
      <c r="F38" s="410"/>
      <c r="G38" s="165"/>
      <c r="H38" s="166" t="s">
        <v>111</v>
      </c>
      <c r="I38" s="167" t="s">
        <v>112</v>
      </c>
      <c r="J38" s="168"/>
      <c r="K38" s="187"/>
      <c r="L38" s="21"/>
      <c r="M38" s="21"/>
      <c r="N38" s="21"/>
      <c r="O38" s="21"/>
      <c r="P38" s="188"/>
      <c r="Q38" s="153"/>
      <c r="R38" s="35"/>
      <c r="S38" s="153"/>
      <c r="T38" s="153"/>
      <c r="U38" s="153"/>
      <c r="V38" s="153"/>
      <c r="W38" s="153"/>
      <c r="X38" s="153"/>
      <c r="Y38" s="153"/>
      <c r="Z38" s="153"/>
      <c r="AA38" s="153"/>
    </row>
    <row r="39" spans="1:27" ht="15.75" customHeight="1">
      <c r="A39" s="189" t="s">
        <v>2335</v>
      </c>
      <c r="B39" s="183" t="s">
        <v>2277</v>
      </c>
      <c r="C39" s="411" t="s">
        <v>2336</v>
      </c>
      <c r="D39" s="409"/>
      <c r="E39" s="409"/>
      <c r="F39" s="410"/>
      <c r="G39" s="174"/>
      <c r="H39" s="175" t="s">
        <v>111</v>
      </c>
      <c r="I39" s="176" t="s">
        <v>112</v>
      </c>
      <c r="J39" s="168"/>
      <c r="K39" s="187"/>
      <c r="L39" s="21"/>
      <c r="M39" s="21"/>
      <c r="N39" s="21"/>
      <c r="O39" s="21"/>
      <c r="P39" s="188"/>
      <c r="Q39" s="153"/>
      <c r="R39" s="35"/>
      <c r="S39" s="153"/>
      <c r="T39" s="153"/>
      <c r="U39" s="153"/>
      <c r="V39" s="153"/>
      <c r="W39" s="153"/>
      <c r="X39" s="153"/>
      <c r="Y39" s="153"/>
      <c r="Z39" s="153"/>
      <c r="AA39" s="153"/>
    </row>
    <row r="40" spans="1:27" ht="39" customHeight="1">
      <c r="A40" s="185" t="s">
        <v>2337</v>
      </c>
      <c r="B40" s="186" t="s">
        <v>2277</v>
      </c>
      <c r="C40" s="412" t="s">
        <v>2338</v>
      </c>
      <c r="D40" s="409"/>
      <c r="E40" s="409"/>
      <c r="F40" s="410"/>
      <c r="G40" s="165"/>
      <c r="H40" s="166" t="s">
        <v>111</v>
      </c>
      <c r="I40" s="167" t="s">
        <v>112</v>
      </c>
      <c r="J40" s="168"/>
      <c r="K40" s="187"/>
      <c r="L40" s="21"/>
      <c r="M40" s="21"/>
      <c r="N40" s="21"/>
      <c r="O40" s="21"/>
      <c r="P40" s="188"/>
      <c r="Q40" s="153"/>
      <c r="R40" s="35"/>
      <c r="S40" s="153"/>
      <c r="T40" s="153"/>
      <c r="U40" s="153"/>
      <c r="V40" s="153"/>
      <c r="W40" s="153"/>
      <c r="X40" s="153"/>
      <c r="Y40" s="153"/>
      <c r="Z40" s="153"/>
      <c r="AA40" s="153"/>
    </row>
    <row r="41" spans="1:27" ht="42" customHeight="1">
      <c r="A41" s="189" t="s">
        <v>2339</v>
      </c>
      <c r="B41" s="183"/>
      <c r="C41" s="424" t="s">
        <v>2340</v>
      </c>
      <c r="D41" s="409"/>
      <c r="E41" s="409"/>
      <c r="F41" s="410"/>
      <c r="G41" s="174"/>
      <c r="H41" s="175" t="s">
        <v>111</v>
      </c>
      <c r="I41" s="176" t="s">
        <v>112</v>
      </c>
      <c r="J41" s="168"/>
      <c r="K41" s="187"/>
      <c r="L41" s="21"/>
      <c r="M41" s="21"/>
      <c r="N41" s="21"/>
      <c r="O41" s="21"/>
      <c r="P41" s="188"/>
      <c r="Q41" s="153"/>
      <c r="R41" s="35"/>
      <c r="S41" s="153"/>
      <c r="T41" s="153"/>
      <c r="U41" s="153"/>
      <c r="V41" s="153"/>
      <c r="W41" s="153"/>
      <c r="X41" s="153"/>
      <c r="Y41" s="153"/>
      <c r="Z41" s="153"/>
      <c r="AA41" s="153"/>
    </row>
    <row r="42" spans="1:27" ht="68.25" customHeight="1">
      <c r="A42" s="185" t="s">
        <v>2341</v>
      </c>
      <c r="B42" s="186" t="s">
        <v>2277</v>
      </c>
      <c r="C42" s="412" t="s">
        <v>2342</v>
      </c>
      <c r="D42" s="409"/>
      <c r="E42" s="409"/>
      <c r="F42" s="410"/>
      <c r="G42" s="165"/>
      <c r="H42" s="166" t="s">
        <v>111</v>
      </c>
      <c r="I42" s="167" t="s">
        <v>112</v>
      </c>
      <c r="J42" s="168"/>
      <c r="K42" s="187"/>
      <c r="L42" s="21"/>
      <c r="M42" s="21"/>
      <c r="N42" s="21"/>
      <c r="O42" s="21"/>
      <c r="P42" s="188"/>
      <c r="Q42" s="153"/>
      <c r="R42" s="35"/>
      <c r="S42" s="153"/>
      <c r="T42" s="153"/>
      <c r="U42" s="153"/>
      <c r="V42" s="153"/>
      <c r="W42" s="153"/>
      <c r="X42" s="153"/>
      <c r="Y42" s="153"/>
      <c r="Z42" s="153"/>
      <c r="AA42" s="153"/>
    </row>
    <row r="43" spans="1:27" ht="21.75" customHeight="1">
      <c r="A43" s="189" t="s">
        <v>2343</v>
      </c>
      <c r="B43" s="183"/>
      <c r="C43" s="432" t="s">
        <v>2344</v>
      </c>
      <c r="D43" s="414"/>
      <c r="E43" s="414"/>
      <c r="F43" s="415"/>
      <c r="G43" s="174"/>
      <c r="H43" s="175" t="s">
        <v>111</v>
      </c>
      <c r="I43" s="176" t="s">
        <v>112</v>
      </c>
      <c r="J43" s="168"/>
      <c r="K43" s="187"/>
      <c r="L43" s="21"/>
      <c r="M43" s="21"/>
      <c r="N43" s="21"/>
      <c r="O43" s="21"/>
      <c r="P43" s="188"/>
      <c r="Q43" s="153"/>
      <c r="R43" s="35"/>
      <c r="S43" s="153"/>
      <c r="T43" s="153"/>
      <c r="U43" s="153"/>
      <c r="V43" s="153"/>
      <c r="W43" s="153"/>
      <c r="X43" s="153"/>
      <c r="Y43" s="153"/>
      <c r="Z43" s="153"/>
      <c r="AA43" s="153"/>
    </row>
    <row r="44" spans="1:27" ht="17.25" customHeight="1">
      <c r="A44" s="191" t="s">
        <v>2345</v>
      </c>
      <c r="B44" s="186"/>
      <c r="C44" s="408" t="s">
        <v>2311</v>
      </c>
      <c r="D44" s="409"/>
      <c r="E44" s="409"/>
      <c r="F44" s="394"/>
      <c r="G44" s="192"/>
      <c r="H44" s="166" t="s">
        <v>111</v>
      </c>
      <c r="I44" s="167" t="s">
        <v>112</v>
      </c>
      <c r="J44" s="168"/>
      <c r="K44" s="187"/>
      <c r="L44" s="21"/>
      <c r="M44" s="21"/>
      <c r="N44" s="21"/>
      <c r="O44" s="21"/>
      <c r="P44" s="188"/>
      <c r="Q44" s="153"/>
      <c r="R44" s="35"/>
      <c r="S44" s="153"/>
      <c r="T44" s="153"/>
      <c r="U44" s="153"/>
      <c r="V44" s="153"/>
      <c r="W44" s="153"/>
      <c r="X44" s="153"/>
      <c r="Y44" s="153"/>
      <c r="Z44" s="153"/>
      <c r="AA44" s="153"/>
    </row>
    <row r="45" spans="1:27" ht="63" customHeight="1">
      <c r="A45" s="193"/>
      <c r="B45" s="194" t="s">
        <v>2277</v>
      </c>
      <c r="C45" s="433" t="s">
        <v>2346</v>
      </c>
      <c r="D45" s="430"/>
      <c r="E45" s="430"/>
      <c r="F45" s="434"/>
      <c r="G45" s="174"/>
      <c r="H45" s="175" t="s">
        <v>111</v>
      </c>
      <c r="I45" s="176" t="s">
        <v>112</v>
      </c>
      <c r="J45" s="168"/>
      <c r="K45" s="187"/>
      <c r="L45" s="21"/>
      <c r="M45" s="21"/>
      <c r="N45" s="21"/>
      <c r="O45" s="21"/>
      <c r="P45" s="188"/>
      <c r="Q45" s="153"/>
      <c r="R45" s="35"/>
      <c r="S45" s="153"/>
      <c r="T45" s="153"/>
      <c r="U45" s="153"/>
      <c r="V45" s="153"/>
      <c r="W45" s="153"/>
      <c r="X45" s="153"/>
      <c r="Y45" s="153"/>
      <c r="Z45" s="153"/>
      <c r="AA45" s="153"/>
    </row>
    <row r="46" spans="1:27" ht="15.75" customHeight="1">
      <c r="A46" s="185" t="s">
        <v>2347</v>
      </c>
      <c r="B46" s="186"/>
      <c r="C46" s="408" t="s">
        <v>2348</v>
      </c>
      <c r="D46" s="409"/>
      <c r="E46" s="409"/>
      <c r="F46" s="435"/>
      <c r="G46" s="165"/>
      <c r="H46" s="166" t="s">
        <v>111</v>
      </c>
      <c r="I46" s="167" t="s">
        <v>112</v>
      </c>
      <c r="J46" s="168"/>
      <c r="K46" s="187"/>
      <c r="L46" s="21"/>
      <c r="M46" s="21"/>
      <c r="N46" s="21"/>
      <c r="O46" s="21"/>
      <c r="P46" s="188"/>
      <c r="Q46" s="153"/>
      <c r="R46" s="35"/>
      <c r="S46" s="153"/>
      <c r="T46" s="153"/>
      <c r="U46" s="153"/>
      <c r="V46" s="153"/>
      <c r="W46" s="153"/>
      <c r="X46" s="153"/>
      <c r="Y46" s="153"/>
      <c r="Z46" s="153"/>
      <c r="AA46" s="153"/>
    </row>
    <row r="47" spans="1:27" ht="112.5" customHeight="1">
      <c r="A47" s="195"/>
      <c r="B47" s="194" t="s">
        <v>2277</v>
      </c>
      <c r="C47" s="421" t="s">
        <v>2349</v>
      </c>
      <c r="D47" s="409"/>
      <c r="E47" s="409"/>
      <c r="F47" s="435"/>
      <c r="G47" s="174"/>
      <c r="H47" s="175" t="s">
        <v>111</v>
      </c>
      <c r="I47" s="176" t="s">
        <v>112</v>
      </c>
      <c r="J47" s="168"/>
      <c r="K47" s="187"/>
      <c r="L47" s="21"/>
      <c r="M47" s="21"/>
      <c r="N47" s="21"/>
      <c r="O47" s="21"/>
      <c r="P47" s="188"/>
      <c r="Q47" s="153"/>
      <c r="R47" s="35"/>
      <c r="S47" s="153"/>
      <c r="T47" s="153"/>
      <c r="U47" s="153"/>
      <c r="V47" s="153"/>
      <c r="W47" s="153"/>
      <c r="X47" s="153"/>
      <c r="Y47" s="153"/>
      <c r="Z47" s="153"/>
      <c r="AA47" s="153"/>
    </row>
    <row r="48" spans="1:27" ht="39" customHeight="1">
      <c r="A48" s="196" t="s">
        <v>2350</v>
      </c>
      <c r="B48" s="186"/>
      <c r="C48" s="422" t="s">
        <v>2351</v>
      </c>
      <c r="D48" s="414"/>
      <c r="E48" s="414"/>
      <c r="F48" s="436"/>
      <c r="G48" s="165"/>
      <c r="H48" s="166" t="s">
        <v>111</v>
      </c>
      <c r="I48" s="167" t="s">
        <v>112</v>
      </c>
      <c r="J48" s="168"/>
      <c r="K48" s="187"/>
      <c r="L48" s="21"/>
      <c r="M48" s="21"/>
      <c r="N48" s="21"/>
      <c r="O48" s="21"/>
      <c r="P48" s="188"/>
      <c r="Q48" s="153"/>
      <c r="R48" s="35"/>
      <c r="S48" s="153"/>
      <c r="T48" s="153"/>
      <c r="U48" s="153"/>
      <c r="V48" s="153"/>
      <c r="W48" s="153"/>
      <c r="X48" s="153"/>
      <c r="Y48" s="153"/>
      <c r="Z48" s="153"/>
      <c r="AA48" s="153"/>
    </row>
    <row r="49" spans="1:27" ht="309.75" customHeight="1">
      <c r="A49" s="190" t="s">
        <v>2352</v>
      </c>
      <c r="B49" s="183" t="s">
        <v>2277</v>
      </c>
      <c r="C49" s="437" t="s">
        <v>2353</v>
      </c>
      <c r="D49" s="430"/>
      <c r="E49" s="430"/>
      <c r="F49" s="434"/>
      <c r="G49" s="174"/>
      <c r="H49" s="175" t="s">
        <v>111</v>
      </c>
      <c r="I49" s="176" t="s">
        <v>112</v>
      </c>
      <c r="J49" s="168"/>
      <c r="K49" s="187"/>
      <c r="L49" s="21"/>
      <c r="M49" s="21"/>
      <c r="N49" s="21"/>
      <c r="O49" s="21"/>
      <c r="P49" s="188"/>
      <c r="Q49" s="153"/>
      <c r="R49" s="35"/>
      <c r="S49" s="153"/>
      <c r="T49" s="153"/>
      <c r="U49" s="153"/>
      <c r="V49" s="153"/>
      <c r="W49" s="153"/>
      <c r="X49" s="153"/>
      <c r="Y49" s="153"/>
      <c r="Z49" s="153"/>
      <c r="AA49" s="153"/>
    </row>
    <row r="50" spans="1:27" ht="67.5" customHeight="1">
      <c r="A50" s="196" t="s">
        <v>2354</v>
      </c>
      <c r="B50" s="186" t="s">
        <v>2277</v>
      </c>
      <c r="C50" s="438" t="s">
        <v>2355</v>
      </c>
      <c r="D50" s="430"/>
      <c r="E50" s="430"/>
      <c r="F50" s="439"/>
      <c r="G50" s="165"/>
      <c r="H50" s="166" t="s">
        <v>111</v>
      </c>
      <c r="I50" s="167" t="s">
        <v>112</v>
      </c>
      <c r="J50" s="168"/>
      <c r="K50" s="187"/>
      <c r="L50" s="21"/>
      <c r="M50" s="21"/>
      <c r="N50" s="21"/>
      <c r="O50" s="21"/>
      <c r="P50" s="188"/>
      <c r="Q50" s="153"/>
      <c r="R50" s="35"/>
      <c r="S50" s="153"/>
      <c r="T50" s="153"/>
      <c r="U50" s="153"/>
      <c r="V50" s="153"/>
      <c r="W50" s="153"/>
      <c r="X50" s="153"/>
      <c r="Y50" s="153"/>
      <c r="Z50" s="153"/>
      <c r="AA50" s="153"/>
    </row>
    <row r="51" spans="1:27" ht="50.25" customHeight="1">
      <c r="A51" s="190" t="s">
        <v>2356</v>
      </c>
      <c r="B51" s="183" t="s">
        <v>2277</v>
      </c>
      <c r="C51" s="421" t="s">
        <v>2357</v>
      </c>
      <c r="D51" s="409"/>
      <c r="E51" s="409"/>
      <c r="F51" s="435"/>
      <c r="G51" s="174"/>
      <c r="H51" s="175" t="s">
        <v>111</v>
      </c>
      <c r="I51" s="176" t="s">
        <v>112</v>
      </c>
      <c r="J51" s="168"/>
      <c r="K51" s="187"/>
      <c r="L51" s="21"/>
      <c r="M51" s="21"/>
      <c r="N51" s="21"/>
      <c r="O51" s="21"/>
      <c r="P51" s="188"/>
      <c r="Q51" s="153"/>
      <c r="R51" s="35"/>
      <c r="S51" s="153"/>
      <c r="T51" s="153"/>
      <c r="U51" s="153"/>
      <c r="V51" s="153"/>
      <c r="W51" s="153"/>
      <c r="X51" s="153"/>
      <c r="Y51" s="153"/>
      <c r="Z51" s="153"/>
      <c r="AA51" s="153"/>
    </row>
    <row r="52" spans="1:27" ht="409.5" customHeight="1">
      <c r="A52" s="196" t="s">
        <v>2358</v>
      </c>
      <c r="B52" s="186" t="s">
        <v>2277</v>
      </c>
      <c r="C52" s="425" t="s">
        <v>2359</v>
      </c>
      <c r="D52" s="409"/>
      <c r="E52" s="409"/>
      <c r="F52" s="435"/>
      <c r="G52" s="165"/>
      <c r="H52" s="166" t="s">
        <v>111</v>
      </c>
      <c r="I52" s="167" t="s">
        <v>112</v>
      </c>
      <c r="J52" s="168"/>
      <c r="K52" s="187"/>
      <c r="L52" s="21"/>
      <c r="M52" s="21"/>
      <c r="N52" s="21"/>
      <c r="O52" s="21"/>
      <c r="P52" s="188"/>
      <c r="Q52" s="153"/>
      <c r="R52" s="35"/>
      <c r="S52" s="153"/>
      <c r="T52" s="153"/>
      <c r="U52" s="153"/>
      <c r="V52" s="153"/>
      <c r="W52" s="153"/>
      <c r="X52" s="153"/>
      <c r="Y52" s="153"/>
      <c r="Z52" s="153"/>
      <c r="AA52" s="153"/>
    </row>
    <row r="53" spans="1:27" ht="60.75" customHeight="1">
      <c r="A53" s="190" t="s">
        <v>2360</v>
      </c>
      <c r="B53" s="183" t="s">
        <v>2277</v>
      </c>
      <c r="C53" s="440" t="s">
        <v>2361</v>
      </c>
      <c r="D53" s="409"/>
      <c r="E53" s="409"/>
      <c r="F53" s="435"/>
      <c r="G53" s="174"/>
      <c r="H53" s="175" t="s">
        <v>111</v>
      </c>
      <c r="I53" s="176" t="s">
        <v>112</v>
      </c>
      <c r="J53" s="168"/>
      <c r="K53" s="187"/>
      <c r="L53" s="21"/>
      <c r="M53" s="21"/>
      <c r="N53" s="21"/>
      <c r="O53" s="21"/>
      <c r="P53" s="188"/>
      <c r="Q53" s="153"/>
      <c r="R53" s="35"/>
      <c r="S53" s="153"/>
      <c r="T53" s="153"/>
      <c r="U53" s="153"/>
      <c r="V53" s="153"/>
      <c r="W53" s="153"/>
      <c r="X53" s="153"/>
      <c r="Y53" s="153"/>
      <c r="Z53" s="153"/>
      <c r="AA53" s="153"/>
    </row>
    <row r="54" spans="1:27" ht="20.25" customHeight="1">
      <c r="A54" s="416"/>
      <c r="B54" s="419" t="s">
        <v>2277</v>
      </c>
      <c r="C54" s="412" t="s">
        <v>2362</v>
      </c>
      <c r="D54" s="409"/>
      <c r="E54" s="409"/>
      <c r="F54" s="394"/>
      <c r="G54" s="192"/>
      <c r="H54" s="166" t="s">
        <v>111</v>
      </c>
      <c r="I54" s="167" t="s">
        <v>112</v>
      </c>
      <c r="J54" s="168"/>
      <c r="K54" s="187"/>
      <c r="L54" s="21"/>
      <c r="M54" s="21"/>
      <c r="N54" s="21"/>
      <c r="O54" s="21"/>
      <c r="P54" s="188"/>
      <c r="Q54" s="153"/>
      <c r="R54" s="35"/>
      <c r="S54" s="153"/>
      <c r="T54" s="153"/>
      <c r="U54" s="153"/>
      <c r="V54" s="153"/>
      <c r="W54" s="153"/>
      <c r="X54" s="153"/>
      <c r="Y54" s="153"/>
      <c r="Z54" s="153"/>
      <c r="AA54" s="153"/>
    </row>
    <row r="55" spans="1:27" ht="408.75" customHeight="1">
      <c r="A55" s="417"/>
      <c r="B55" s="420"/>
      <c r="C55" s="421" t="s">
        <v>2363</v>
      </c>
      <c r="D55" s="409"/>
      <c r="E55" s="409"/>
      <c r="F55" s="394"/>
      <c r="G55" s="197"/>
      <c r="H55" s="175" t="s">
        <v>111</v>
      </c>
      <c r="I55" s="176" t="s">
        <v>112</v>
      </c>
      <c r="J55" s="168"/>
      <c r="K55" s="187"/>
      <c r="L55" s="21"/>
      <c r="M55" s="21"/>
      <c r="N55" s="21"/>
      <c r="O55" s="21"/>
      <c r="P55" s="188"/>
      <c r="Q55" s="153"/>
      <c r="R55" s="35"/>
      <c r="S55" s="153"/>
      <c r="T55" s="153"/>
      <c r="U55" s="153"/>
      <c r="V55" s="153"/>
      <c r="W55" s="153"/>
      <c r="X55" s="153"/>
      <c r="Y55" s="153"/>
      <c r="Z55" s="153"/>
      <c r="AA55" s="153"/>
    </row>
    <row r="56" spans="1:27" ht="19.5" customHeight="1">
      <c r="A56" s="417"/>
      <c r="B56" s="420"/>
      <c r="C56" s="422" t="s">
        <v>2364</v>
      </c>
      <c r="D56" s="414"/>
      <c r="E56" s="414"/>
      <c r="F56" s="415"/>
      <c r="G56" s="192"/>
      <c r="H56" s="166" t="s">
        <v>111</v>
      </c>
      <c r="I56" s="167" t="s">
        <v>112</v>
      </c>
      <c r="J56" s="168"/>
      <c r="K56" s="187"/>
      <c r="L56" s="21"/>
      <c r="M56" s="21"/>
      <c r="N56" s="21"/>
      <c r="O56" s="21"/>
      <c r="P56" s="188"/>
      <c r="Q56" s="153"/>
      <c r="R56" s="35"/>
      <c r="S56" s="153"/>
      <c r="T56" s="153"/>
      <c r="U56" s="153"/>
      <c r="V56" s="153"/>
      <c r="W56" s="153"/>
      <c r="X56" s="153"/>
      <c r="Y56" s="153"/>
      <c r="Z56" s="153"/>
      <c r="AA56" s="153"/>
    </row>
    <row r="57" spans="1:27" ht="15.75" customHeight="1">
      <c r="A57" s="417"/>
      <c r="B57" s="420"/>
      <c r="C57" s="423" t="s">
        <v>2365</v>
      </c>
      <c r="D57" s="404"/>
      <c r="E57" s="404"/>
      <c r="F57" s="405"/>
      <c r="G57" s="197"/>
      <c r="H57" s="175" t="s">
        <v>111</v>
      </c>
      <c r="I57" s="176" t="s">
        <v>112</v>
      </c>
      <c r="J57" s="168"/>
      <c r="K57" s="187"/>
      <c r="L57" s="21"/>
      <c r="M57" s="21"/>
      <c r="N57" s="21"/>
      <c r="O57" s="21"/>
      <c r="P57" s="188"/>
      <c r="Q57" s="153"/>
      <c r="R57" s="35"/>
      <c r="S57" s="153"/>
      <c r="T57" s="153"/>
      <c r="U57" s="153"/>
      <c r="V57" s="153"/>
      <c r="W57" s="153"/>
      <c r="X57" s="153"/>
      <c r="Y57" s="153"/>
      <c r="Z57" s="153"/>
      <c r="AA57" s="153"/>
    </row>
    <row r="58" spans="1:27" ht="15.75" customHeight="1">
      <c r="A58" s="417"/>
      <c r="B58" s="420"/>
      <c r="C58" s="198"/>
      <c r="D58" s="198"/>
      <c r="E58" s="198"/>
      <c r="F58" s="198"/>
      <c r="G58" s="197"/>
      <c r="H58" s="175"/>
      <c r="I58" s="176"/>
      <c r="J58" s="168"/>
      <c r="K58" s="187"/>
      <c r="L58" s="21"/>
      <c r="M58" s="21"/>
      <c r="N58" s="21"/>
      <c r="O58" s="21"/>
      <c r="P58" s="188"/>
      <c r="Q58" s="153"/>
      <c r="R58" s="35"/>
      <c r="S58" s="153"/>
      <c r="T58" s="153"/>
      <c r="U58" s="153"/>
      <c r="V58" s="153"/>
      <c r="W58" s="153"/>
      <c r="X58" s="153"/>
      <c r="Y58" s="153"/>
      <c r="Z58" s="153"/>
      <c r="AA58" s="153"/>
    </row>
    <row r="59" spans="1:27" ht="15.75" customHeight="1">
      <c r="A59" s="417"/>
      <c r="B59" s="420"/>
      <c r="C59" s="199"/>
      <c r="D59" s="199"/>
      <c r="E59" s="199"/>
      <c r="F59" s="199"/>
      <c r="G59" s="192"/>
      <c r="H59" s="166"/>
      <c r="I59" s="167"/>
      <c r="J59" s="168"/>
      <c r="K59" s="187"/>
      <c r="L59" s="21"/>
      <c r="M59" s="21"/>
      <c r="N59" s="21"/>
      <c r="O59" s="21"/>
      <c r="P59" s="188"/>
      <c r="Q59" s="153"/>
      <c r="R59" s="35"/>
      <c r="S59" s="153"/>
      <c r="T59" s="153"/>
      <c r="U59" s="153"/>
      <c r="V59" s="153"/>
      <c r="W59" s="153"/>
      <c r="X59" s="153"/>
      <c r="Y59" s="153"/>
      <c r="Z59" s="153"/>
      <c r="AA59" s="153"/>
    </row>
    <row r="60" spans="1:27" ht="15.75" customHeight="1">
      <c r="A60" s="417"/>
      <c r="B60" s="420"/>
      <c r="C60" s="403" t="s">
        <v>2366</v>
      </c>
      <c r="D60" s="404"/>
      <c r="E60" s="404"/>
      <c r="F60" s="405"/>
      <c r="G60" s="197"/>
      <c r="H60" s="175" t="s">
        <v>111</v>
      </c>
      <c r="I60" s="176" t="s">
        <v>112</v>
      </c>
      <c r="J60" s="168"/>
      <c r="K60" s="187"/>
      <c r="L60" s="21"/>
      <c r="M60" s="21"/>
      <c r="N60" s="21"/>
      <c r="O60" s="21"/>
      <c r="P60" s="188"/>
      <c r="Q60" s="153"/>
      <c r="R60" s="35"/>
      <c r="S60" s="153"/>
      <c r="T60" s="153"/>
      <c r="U60" s="153"/>
      <c r="V60" s="153"/>
      <c r="W60" s="153"/>
      <c r="X60" s="153"/>
      <c r="Y60" s="153"/>
      <c r="Z60" s="153"/>
      <c r="AA60" s="153"/>
    </row>
    <row r="61" spans="1:27" ht="15.75" customHeight="1">
      <c r="A61" s="417"/>
      <c r="B61" s="420"/>
      <c r="C61" s="407" t="s">
        <v>2367</v>
      </c>
      <c r="D61" s="404"/>
      <c r="E61" s="404"/>
      <c r="F61" s="405"/>
      <c r="G61" s="192"/>
      <c r="H61" s="166" t="s">
        <v>111</v>
      </c>
      <c r="I61" s="167" t="s">
        <v>112</v>
      </c>
      <c r="J61" s="168"/>
      <c r="K61" s="187"/>
      <c r="L61" s="21"/>
      <c r="M61" s="21"/>
      <c r="N61" s="21"/>
      <c r="O61" s="21"/>
      <c r="P61" s="188"/>
      <c r="Q61" s="153"/>
      <c r="R61" s="35"/>
      <c r="S61" s="153"/>
      <c r="T61" s="153"/>
      <c r="U61" s="153"/>
      <c r="V61" s="153"/>
      <c r="W61" s="153"/>
      <c r="X61" s="153"/>
      <c r="Y61" s="153"/>
      <c r="Z61" s="153"/>
      <c r="AA61" s="153"/>
    </row>
    <row r="62" spans="1:27" ht="15.75" customHeight="1">
      <c r="A62" s="417"/>
      <c r="B62" s="420"/>
      <c r="C62" s="403" t="s">
        <v>2368</v>
      </c>
      <c r="D62" s="404"/>
      <c r="E62" s="404"/>
      <c r="F62" s="405"/>
      <c r="G62" s="197"/>
      <c r="H62" s="175" t="s">
        <v>111</v>
      </c>
      <c r="I62" s="176" t="s">
        <v>112</v>
      </c>
      <c r="J62" s="168"/>
      <c r="K62" s="187"/>
      <c r="L62" s="21"/>
      <c r="M62" s="21"/>
      <c r="N62" s="21"/>
      <c r="O62" s="21"/>
      <c r="P62" s="188"/>
      <c r="Q62" s="153"/>
      <c r="R62" s="35"/>
      <c r="S62" s="153"/>
      <c r="T62" s="153"/>
      <c r="U62" s="153"/>
      <c r="V62" s="153"/>
      <c r="W62" s="153"/>
      <c r="X62" s="153"/>
      <c r="Y62" s="153"/>
      <c r="Z62" s="153"/>
      <c r="AA62" s="153"/>
    </row>
    <row r="63" spans="1:27" ht="15.75" customHeight="1">
      <c r="A63" s="417"/>
      <c r="B63" s="420"/>
      <c r="C63" s="407" t="s">
        <v>2369</v>
      </c>
      <c r="D63" s="404"/>
      <c r="E63" s="404"/>
      <c r="F63" s="405"/>
      <c r="G63" s="192"/>
      <c r="H63" s="166" t="s">
        <v>111</v>
      </c>
      <c r="I63" s="167" t="s">
        <v>112</v>
      </c>
      <c r="J63" s="168"/>
      <c r="K63" s="187"/>
      <c r="L63" s="21"/>
      <c r="M63" s="21"/>
      <c r="N63" s="21"/>
      <c r="O63" s="21"/>
      <c r="P63" s="188"/>
      <c r="Q63" s="153"/>
      <c r="R63" s="35"/>
      <c r="S63" s="153"/>
      <c r="T63" s="153"/>
      <c r="U63" s="153"/>
      <c r="V63" s="153"/>
      <c r="W63" s="153"/>
      <c r="X63" s="153"/>
      <c r="Y63" s="153"/>
      <c r="Z63" s="153"/>
      <c r="AA63" s="153"/>
    </row>
    <row r="64" spans="1:27" ht="15.75" customHeight="1">
      <c r="A64" s="417"/>
      <c r="B64" s="420"/>
      <c r="C64" s="403" t="s">
        <v>2370</v>
      </c>
      <c r="D64" s="404"/>
      <c r="E64" s="404"/>
      <c r="F64" s="405"/>
      <c r="G64" s="197"/>
      <c r="H64" s="175" t="s">
        <v>111</v>
      </c>
      <c r="I64" s="176" t="s">
        <v>112</v>
      </c>
      <c r="J64" s="168"/>
      <c r="K64" s="187"/>
      <c r="L64" s="21"/>
      <c r="M64" s="21"/>
      <c r="N64" s="21"/>
      <c r="O64" s="21"/>
      <c r="P64" s="188"/>
      <c r="Q64" s="153"/>
      <c r="R64" s="35"/>
      <c r="S64" s="153"/>
      <c r="T64" s="153"/>
      <c r="U64" s="153"/>
      <c r="V64" s="153"/>
      <c r="W64" s="153"/>
      <c r="X64" s="153"/>
      <c r="Y64" s="153"/>
      <c r="Z64" s="153"/>
      <c r="AA64" s="153"/>
    </row>
    <row r="65" spans="1:27" ht="15.75" customHeight="1">
      <c r="A65" s="417"/>
      <c r="B65" s="420"/>
      <c r="C65" s="407" t="s">
        <v>2371</v>
      </c>
      <c r="D65" s="404"/>
      <c r="E65" s="404"/>
      <c r="F65" s="405"/>
      <c r="G65" s="192"/>
      <c r="H65" s="166" t="s">
        <v>111</v>
      </c>
      <c r="I65" s="167" t="s">
        <v>112</v>
      </c>
      <c r="J65" s="168"/>
      <c r="K65" s="187"/>
      <c r="L65" s="21"/>
      <c r="M65" s="21"/>
      <c r="N65" s="21"/>
      <c r="O65" s="21"/>
      <c r="P65" s="188"/>
      <c r="Q65" s="153"/>
      <c r="R65" s="35"/>
      <c r="S65" s="153"/>
      <c r="T65" s="153"/>
      <c r="U65" s="153"/>
      <c r="V65" s="153"/>
      <c r="W65" s="153"/>
      <c r="X65" s="153"/>
      <c r="Y65" s="153"/>
      <c r="Z65" s="153"/>
      <c r="AA65" s="153"/>
    </row>
    <row r="66" spans="1:27" ht="15.75" customHeight="1">
      <c r="A66" s="417"/>
      <c r="B66" s="420"/>
      <c r="C66" s="403" t="s">
        <v>2372</v>
      </c>
      <c r="D66" s="404"/>
      <c r="E66" s="404"/>
      <c r="F66" s="405"/>
      <c r="G66" s="197"/>
      <c r="H66" s="175" t="s">
        <v>111</v>
      </c>
      <c r="I66" s="176" t="s">
        <v>112</v>
      </c>
      <c r="J66" s="168"/>
      <c r="K66" s="187"/>
      <c r="L66" s="21"/>
      <c r="M66" s="21"/>
      <c r="N66" s="21"/>
      <c r="O66" s="21"/>
      <c r="P66" s="188"/>
      <c r="Q66" s="153"/>
      <c r="R66" s="35"/>
      <c r="S66" s="153"/>
      <c r="T66" s="153"/>
      <c r="U66" s="153"/>
      <c r="V66" s="153"/>
      <c r="W66" s="153"/>
      <c r="X66" s="153"/>
      <c r="Y66" s="153"/>
      <c r="Z66" s="153"/>
      <c r="AA66" s="153"/>
    </row>
    <row r="67" spans="1:27" ht="15.75" customHeight="1">
      <c r="A67" s="417"/>
      <c r="B67" s="420"/>
      <c r="C67" s="407" t="s">
        <v>2373</v>
      </c>
      <c r="D67" s="404"/>
      <c r="E67" s="404"/>
      <c r="F67" s="405"/>
      <c r="G67" s="192"/>
      <c r="H67" s="166" t="s">
        <v>111</v>
      </c>
      <c r="I67" s="167" t="s">
        <v>112</v>
      </c>
      <c r="J67" s="168"/>
      <c r="K67" s="187"/>
      <c r="L67" s="21"/>
      <c r="M67" s="21"/>
      <c r="N67" s="21"/>
      <c r="O67" s="21"/>
      <c r="P67" s="188"/>
      <c r="Q67" s="153"/>
      <c r="R67" s="35"/>
      <c r="S67" s="153"/>
      <c r="T67" s="153"/>
      <c r="U67" s="153"/>
      <c r="V67" s="153"/>
      <c r="W67" s="153"/>
      <c r="X67" s="153"/>
      <c r="Y67" s="153"/>
      <c r="Z67" s="153"/>
      <c r="AA67" s="153"/>
    </row>
    <row r="68" spans="1:27" ht="15.75" customHeight="1">
      <c r="A68" s="417"/>
      <c r="B68" s="420"/>
      <c r="C68" s="403" t="s">
        <v>2374</v>
      </c>
      <c r="D68" s="404"/>
      <c r="E68" s="404"/>
      <c r="F68" s="405"/>
      <c r="G68" s="197"/>
      <c r="H68" s="175" t="s">
        <v>111</v>
      </c>
      <c r="I68" s="176" t="s">
        <v>112</v>
      </c>
      <c r="J68" s="168"/>
      <c r="K68" s="187"/>
      <c r="L68" s="21"/>
      <c r="M68" s="21"/>
      <c r="N68" s="21"/>
      <c r="O68" s="21"/>
      <c r="P68" s="188"/>
      <c r="Q68" s="153"/>
      <c r="R68" s="35"/>
      <c r="S68" s="153"/>
      <c r="T68" s="153"/>
      <c r="U68" s="153"/>
      <c r="V68" s="153"/>
      <c r="W68" s="153"/>
      <c r="X68" s="153"/>
      <c r="Y68" s="153"/>
      <c r="Z68" s="153"/>
      <c r="AA68" s="153"/>
    </row>
    <row r="69" spans="1:27" ht="15.75" customHeight="1">
      <c r="A69" s="417"/>
      <c r="B69" s="420"/>
      <c r="C69" s="407" t="s">
        <v>2375</v>
      </c>
      <c r="D69" s="404"/>
      <c r="E69" s="404"/>
      <c r="F69" s="405"/>
      <c r="G69" s="192"/>
      <c r="H69" s="166" t="s">
        <v>111</v>
      </c>
      <c r="I69" s="167" t="s">
        <v>112</v>
      </c>
      <c r="J69" s="168"/>
      <c r="K69" s="187"/>
      <c r="L69" s="21"/>
      <c r="M69" s="21"/>
      <c r="N69" s="21"/>
      <c r="O69" s="21"/>
      <c r="P69" s="188"/>
      <c r="Q69" s="153"/>
      <c r="R69" s="35"/>
      <c r="S69" s="153"/>
      <c r="T69" s="153"/>
      <c r="U69" s="153"/>
      <c r="V69" s="153"/>
      <c r="W69" s="153"/>
      <c r="X69" s="153"/>
      <c r="Y69" s="153"/>
      <c r="Z69" s="153"/>
      <c r="AA69" s="153"/>
    </row>
    <row r="70" spans="1:27" ht="15.75" customHeight="1">
      <c r="A70" s="417"/>
      <c r="B70" s="420"/>
      <c r="C70" s="403" t="s">
        <v>2376</v>
      </c>
      <c r="D70" s="404"/>
      <c r="E70" s="404"/>
      <c r="F70" s="405"/>
      <c r="G70" s="197"/>
      <c r="H70" s="175" t="s">
        <v>111</v>
      </c>
      <c r="I70" s="176" t="s">
        <v>112</v>
      </c>
      <c r="J70" s="168"/>
      <c r="K70" s="187"/>
      <c r="L70" s="21"/>
      <c r="M70" s="21"/>
      <c r="N70" s="21"/>
      <c r="O70" s="21"/>
      <c r="P70" s="188"/>
      <c r="Q70" s="153"/>
      <c r="R70" s="35"/>
      <c r="S70" s="153"/>
      <c r="T70" s="153"/>
      <c r="U70" s="153"/>
      <c r="V70" s="153"/>
      <c r="W70" s="153"/>
      <c r="X70" s="153"/>
      <c r="Y70" s="153"/>
      <c r="Z70" s="153"/>
      <c r="AA70" s="153"/>
    </row>
    <row r="71" spans="1:27" ht="15.75" customHeight="1">
      <c r="A71" s="417"/>
      <c r="B71" s="420"/>
      <c r="C71" s="407" t="s">
        <v>2377</v>
      </c>
      <c r="D71" s="404"/>
      <c r="E71" s="404"/>
      <c r="F71" s="405"/>
      <c r="G71" s="192"/>
      <c r="H71" s="166" t="s">
        <v>111</v>
      </c>
      <c r="I71" s="167" t="s">
        <v>112</v>
      </c>
      <c r="J71" s="168"/>
      <c r="K71" s="187"/>
      <c r="L71" s="21"/>
      <c r="M71" s="21"/>
      <c r="N71" s="21"/>
      <c r="O71" s="21"/>
      <c r="P71" s="188"/>
      <c r="Q71" s="153"/>
      <c r="R71" s="35"/>
      <c r="S71" s="153"/>
      <c r="T71" s="153"/>
      <c r="U71" s="153"/>
      <c r="V71" s="153"/>
      <c r="W71" s="153"/>
      <c r="X71" s="153"/>
      <c r="Y71" s="153"/>
      <c r="Z71" s="153"/>
      <c r="AA71" s="153"/>
    </row>
    <row r="72" spans="1:27" ht="15.75" customHeight="1">
      <c r="A72" s="417"/>
      <c r="B72" s="420"/>
      <c r="C72" s="403" t="s">
        <v>2378</v>
      </c>
      <c r="D72" s="404"/>
      <c r="E72" s="404"/>
      <c r="F72" s="405"/>
      <c r="G72" s="197"/>
      <c r="H72" s="175" t="s">
        <v>111</v>
      </c>
      <c r="I72" s="176" t="s">
        <v>112</v>
      </c>
      <c r="J72" s="168"/>
      <c r="K72" s="187"/>
      <c r="L72" s="21"/>
      <c r="M72" s="21"/>
      <c r="N72" s="21"/>
      <c r="O72" s="21"/>
      <c r="P72" s="188"/>
      <c r="Q72" s="153"/>
      <c r="R72" s="35"/>
      <c r="S72" s="153"/>
      <c r="T72" s="153"/>
      <c r="U72" s="153"/>
      <c r="V72" s="153"/>
      <c r="W72" s="153"/>
      <c r="X72" s="153"/>
      <c r="Y72" s="153"/>
      <c r="Z72" s="153"/>
      <c r="AA72" s="153"/>
    </row>
    <row r="73" spans="1:27" ht="15.75" customHeight="1">
      <c r="A73" s="417"/>
      <c r="B73" s="420"/>
      <c r="C73" s="407" t="s">
        <v>2379</v>
      </c>
      <c r="D73" s="404"/>
      <c r="E73" s="404"/>
      <c r="F73" s="405"/>
      <c r="G73" s="192"/>
      <c r="H73" s="166" t="s">
        <v>111</v>
      </c>
      <c r="I73" s="167" t="s">
        <v>112</v>
      </c>
      <c r="J73" s="168"/>
      <c r="K73" s="187"/>
      <c r="L73" s="21"/>
      <c r="M73" s="21"/>
      <c r="N73" s="21"/>
      <c r="O73" s="21"/>
      <c r="P73" s="188"/>
      <c r="Q73" s="153"/>
      <c r="R73" s="35"/>
      <c r="S73" s="153"/>
      <c r="T73" s="153"/>
      <c r="U73" s="153"/>
      <c r="V73" s="153"/>
      <c r="W73" s="153"/>
      <c r="X73" s="153"/>
      <c r="Y73" s="153"/>
      <c r="Z73" s="153"/>
      <c r="AA73" s="153"/>
    </row>
    <row r="74" spans="1:27" ht="15.75" customHeight="1">
      <c r="A74" s="417"/>
      <c r="B74" s="420"/>
      <c r="C74" s="403" t="s">
        <v>2380</v>
      </c>
      <c r="D74" s="404"/>
      <c r="E74" s="404"/>
      <c r="F74" s="405"/>
      <c r="G74" s="197"/>
      <c r="H74" s="175" t="s">
        <v>111</v>
      </c>
      <c r="I74" s="176" t="s">
        <v>112</v>
      </c>
      <c r="J74" s="168"/>
      <c r="K74" s="187"/>
      <c r="L74" s="21"/>
      <c r="M74" s="21"/>
      <c r="N74" s="21"/>
      <c r="O74" s="21"/>
      <c r="P74" s="188"/>
      <c r="Q74" s="153"/>
      <c r="R74" s="35"/>
      <c r="S74" s="153"/>
      <c r="T74" s="153"/>
      <c r="U74" s="153"/>
      <c r="V74" s="153"/>
      <c r="W74" s="153"/>
      <c r="X74" s="153"/>
      <c r="Y74" s="153"/>
      <c r="Z74" s="153"/>
      <c r="AA74" s="153"/>
    </row>
    <row r="75" spans="1:27" ht="15.75" customHeight="1">
      <c r="A75" s="417"/>
      <c r="B75" s="420"/>
      <c r="C75" s="407" t="s">
        <v>2381</v>
      </c>
      <c r="D75" s="404"/>
      <c r="E75" s="404"/>
      <c r="F75" s="405"/>
      <c r="G75" s="165"/>
      <c r="H75" s="166" t="s">
        <v>111</v>
      </c>
      <c r="I75" s="167" t="s">
        <v>112</v>
      </c>
      <c r="J75" s="168"/>
      <c r="K75" s="187"/>
      <c r="L75" s="21"/>
      <c r="M75" s="21"/>
      <c r="N75" s="21"/>
      <c r="O75" s="21"/>
      <c r="P75" s="188"/>
      <c r="Q75" s="153"/>
      <c r="R75" s="35"/>
      <c r="S75" s="153"/>
      <c r="T75" s="153"/>
      <c r="U75" s="153"/>
      <c r="V75" s="153"/>
      <c r="W75" s="153"/>
      <c r="X75" s="153"/>
      <c r="Y75" s="153"/>
      <c r="Z75" s="153"/>
      <c r="AA75" s="153"/>
    </row>
    <row r="76" spans="1:27" ht="15.75" customHeight="1">
      <c r="A76" s="417"/>
      <c r="B76" s="420"/>
      <c r="C76" s="403" t="s">
        <v>2382</v>
      </c>
      <c r="D76" s="404"/>
      <c r="E76" s="404"/>
      <c r="F76" s="405"/>
      <c r="G76" s="174"/>
      <c r="H76" s="175" t="s">
        <v>111</v>
      </c>
      <c r="I76" s="176" t="s">
        <v>112</v>
      </c>
      <c r="J76" s="168"/>
      <c r="K76" s="187"/>
      <c r="L76" s="21"/>
      <c r="M76" s="21"/>
      <c r="N76" s="21"/>
      <c r="O76" s="21"/>
      <c r="P76" s="188"/>
      <c r="Q76" s="153"/>
      <c r="R76" s="35"/>
      <c r="S76" s="153"/>
      <c r="T76" s="153"/>
      <c r="U76" s="153"/>
      <c r="V76" s="153"/>
      <c r="W76" s="153"/>
      <c r="X76" s="153"/>
      <c r="Y76" s="153"/>
      <c r="Z76" s="153"/>
      <c r="AA76" s="153"/>
    </row>
    <row r="77" spans="1:27" ht="15.75" customHeight="1">
      <c r="A77" s="417"/>
      <c r="B77" s="420"/>
      <c r="C77" s="407" t="s">
        <v>2383</v>
      </c>
      <c r="D77" s="404"/>
      <c r="E77" s="404"/>
      <c r="F77" s="405"/>
      <c r="G77" s="165"/>
      <c r="H77" s="166" t="s">
        <v>111</v>
      </c>
      <c r="I77" s="167" t="s">
        <v>112</v>
      </c>
      <c r="J77" s="168"/>
      <c r="K77" s="187"/>
      <c r="L77" s="21"/>
      <c r="M77" s="21"/>
      <c r="N77" s="21"/>
      <c r="O77" s="21"/>
      <c r="P77" s="188"/>
      <c r="Q77" s="153"/>
      <c r="R77" s="35"/>
      <c r="S77" s="153"/>
      <c r="T77" s="153"/>
      <c r="U77" s="153"/>
      <c r="V77" s="153"/>
      <c r="W77" s="153"/>
      <c r="X77" s="153"/>
      <c r="Y77" s="153"/>
      <c r="Z77" s="153"/>
      <c r="AA77" s="153"/>
    </row>
    <row r="78" spans="1:27" ht="15.75" customHeight="1">
      <c r="A78" s="417"/>
      <c r="B78" s="420"/>
      <c r="C78" s="403" t="s">
        <v>2384</v>
      </c>
      <c r="D78" s="404"/>
      <c r="E78" s="404"/>
      <c r="F78" s="405"/>
      <c r="G78" s="174"/>
      <c r="H78" s="175" t="s">
        <v>111</v>
      </c>
      <c r="I78" s="176" t="s">
        <v>112</v>
      </c>
      <c r="J78" s="168"/>
      <c r="K78" s="187"/>
      <c r="L78" s="21"/>
      <c r="M78" s="21"/>
      <c r="N78" s="21"/>
      <c r="O78" s="21"/>
      <c r="P78" s="188"/>
      <c r="Q78" s="153"/>
      <c r="R78" s="35"/>
      <c r="S78" s="153"/>
      <c r="T78" s="153"/>
      <c r="U78" s="153"/>
      <c r="V78" s="153"/>
      <c r="W78" s="153"/>
      <c r="X78" s="153"/>
      <c r="Y78" s="153"/>
      <c r="Z78" s="153"/>
      <c r="AA78" s="153"/>
    </row>
    <row r="79" spans="1:27" ht="15.75" customHeight="1">
      <c r="A79" s="417"/>
      <c r="B79" s="420"/>
      <c r="C79" s="407" t="s">
        <v>2385</v>
      </c>
      <c r="D79" s="404"/>
      <c r="E79" s="404"/>
      <c r="F79" s="405"/>
      <c r="G79" s="165"/>
      <c r="H79" s="166" t="s">
        <v>111</v>
      </c>
      <c r="I79" s="167" t="s">
        <v>112</v>
      </c>
      <c r="J79" s="168"/>
      <c r="K79" s="187"/>
      <c r="L79" s="21"/>
      <c r="M79" s="21"/>
      <c r="N79" s="21"/>
      <c r="O79" s="21"/>
      <c r="P79" s="188"/>
      <c r="Q79" s="153"/>
      <c r="R79" s="35"/>
      <c r="S79" s="153"/>
      <c r="T79" s="153"/>
      <c r="U79" s="153"/>
      <c r="V79" s="153"/>
      <c r="W79" s="153"/>
      <c r="X79" s="153"/>
      <c r="Y79" s="153"/>
      <c r="Z79" s="153"/>
      <c r="AA79" s="153"/>
    </row>
    <row r="80" spans="1:27" ht="15.75" customHeight="1">
      <c r="A80" s="417"/>
      <c r="B80" s="420"/>
      <c r="C80" s="403" t="s">
        <v>2386</v>
      </c>
      <c r="D80" s="404"/>
      <c r="E80" s="404"/>
      <c r="F80" s="405"/>
      <c r="G80" s="174"/>
      <c r="H80" s="175" t="s">
        <v>111</v>
      </c>
      <c r="I80" s="176" t="s">
        <v>112</v>
      </c>
      <c r="J80" s="168"/>
      <c r="K80" s="187"/>
      <c r="L80" s="21"/>
      <c r="M80" s="21"/>
      <c r="N80" s="21"/>
      <c r="O80" s="21"/>
      <c r="P80" s="188"/>
      <c r="Q80" s="153"/>
      <c r="R80" s="35"/>
      <c r="S80" s="153"/>
      <c r="T80" s="153"/>
      <c r="U80" s="153"/>
      <c r="V80" s="153"/>
      <c r="W80" s="153"/>
      <c r="X80" s="153"/>
      <c r="Y80" s="153"/>
      <c r="Z80" s="153"/>
      <c r="AA80" s="153"/>
    </row>
    <row r="81" spans="1:27" ht="15.75" customHeight="1">
      <c r="A81" s="418"/>
      <c r="B81" s="373"/>
      <c r="C81" s="407" t="s">
        <v>2387</v>
      </c>
      <c r="D81" s="404"/>
      <c r="E81" s="404"/>
      <c r="F81" s="405"/>
      <c r="G81" s="165"/>
      <c r="H81" s="166" t="s">
        <v>111</v>
      </c>
      <c r="I81" s="167" t="s">
        <v>112</v>
      </c>
      <c r="J81" s="168"/>
      <c r="K81" s="187"/>
      <c r="L81" s="21"/>
      <c r="M81" s="21"/>
      <c r="N81" s="21"/>
      <c r="O81" s="21"/>
      <c r="P81" s="188"/>
      <c r="Q81" s="153"/>
      <c r="R81" s="35"/>
      <c r="S81" s="153"/>
      <c r="T81" s="153"/>
      <c r="U81" s="153"/>
      <c r="V81" s="153"/>
      <c r="W81" s="153"/>
      <c r="X81" s="153"/>
      <c r="Y81" s="153"/>
      <c r="Z81" s="153"/>
      <c r="AA81" s="153"/>
    </row>
    <row r="82" spans="1:27" ht="15.75" customHeight="1">
      <c r="A82" s="452" t="s">
        <v>2388</v>
      </c>
      <c r="B82" s="450" t="s">
        <v>2277</v>
      </c>
      <c r="C82" s="432" t="s">
        <v>2389</v>
      </c>
      <c r="D82" s="414"/>
      <c r="E82" s="414"/>
      <c r="F82" s="415"/>
      <c r="G82" s="174"/>
      <c r="H82" s="175" t="s">
        <v>111</v>
      </c>
      <c r="I82" s="176" t="s">
        <v>112</v>
      </c>
      <c r="J82" s="168"/>
      <c r="K82" s="187"/>
      <c r="L82" s="21"/>
      <c r="M82" s="21"/>
      <c r="N82" s="21"/>
      <c r="O82" s="21"/>
      <c r="P82" s="188"/>
      <c r="Q82" s="153"/>
      <c r="R82" s="35"/>
      <c r="S82" s="153"/>
      <c r="T82" s="153"/>
      <c r="U82" s="153"/>
      <c r="V82" s="153"/>
      <c r="W82" s="153"/>
      <c r="X82" s="153"/>
      <c r="Y82" s="153"/>
      <c r="Z82" s="153"/>
      <c r="AA82" s="153"/>
    </row>
    <row r="83" spans="1:27" ht="15.75" customHeight="1">
      <c r="A83" s="417"/>
      <c r="B83" s="420"/>
      <c r="C83" s="407" t="s">
        <v>2390</v>
      </c>
      <c r="D83" s="404"/>
      <c r="E83" s="404"/>
      <c r="F83" s="405"/>
      <c r="G83" s="165"/>
      <c r="H83" s="166" t="s">
        <v>111</v>
      </c>
      <c r="I83" s="167" t="s">
        <v>112</v>
      </c>
      <c r="J83" s="168"/>
      <c r="K83" s="187"/>
      <c r="L83" s="21"/>
      <c r="M83" s="21"/>
      <c r="N83" s="21"/>
      <c r="O83" s="21"/>
      <c r="P83" s="188"/>
      <c r="Q83" s="153"/>
      <c r="R83" s="35"/>
      <c r="S83" s="153"/>
      <c r="T83" s="153"/>
      <c r="U83" s="153"/>
      <c r="V83" s="153"/>
      <c r="W83" s="153"/>
      <c r="X83" s="153"/>
      <c r="Y83" s="153"/>
      <c r="Z83" s="153"/>
      <c r="AA83" s="153"/>
    </row>
    <row r="84" spans="1:27" ht="15.75" customHeight="1">
      <c r="A84" s="417"/>
      <c r="B84" s="420"/>
      <c r="C84" s="403" t="s">
        <v>2391</v>
      </c>
      <c r="D84" s="404"/>
      <c r="E84" s="404"/>
      <c r="F84" s="405"/>
      <c r="G84" s="174"/>
      <c r="H84" s="175" t="s">
        <v>111</v>
      </c>
      <c r="I84" s="176" t="s">
        <v>112</v>
      </c>
      <c r="J84" s="168"/>
      <c r="K84" s="187"/>
      <c r="L84" s="21"/>
      <c r="M84" s="21"/>
      <c r="N84" s="21"/>
      <c r="O84" s="21"/>
      <c r="P84" s="188"/>
      <c r="Q84" s="153"/>
      <c r="R84" s="35"/>
      <c r="S84" s="153"/>
      <c r="T84" s="153"/>
      <c r="U84" s="153"/>
      <c r="V84" s="153"/>
      <c r="W84" s="153"/>
      <c r="X84" s="153"/>
      <c r="Y84" s="153"/>
      <c r="Z84" s="153"/>
      <c r="AA84" s="153"/>
    </row>
    <row r="85" spans="1:27" ht="15.75" customHeight="1">
      <c r="A85" s="417"/>
      <c r="B85" s="420"/>
      <c r="C85" s="406" t="s">
        <v>2392</v>
      </c>
      <c r="D85" s="404"/>
      <c r="E85" s="404"/>
      <c r="F85" s="405"/>
      <c r="G85" s="165"/>
      <c r="H85" s="166" t="s">
        <v>111</v>
      </c>
      <c r="I85" s="167" t="s">
        <v>112</v>
      </c>
      <c r="J85" s="168"/>
      <c r="K85" s="187"/>
      <c r="L85" s="21"/>
      <c r="M85" s="21"/>
      <c r="N85" s="21"/>
      <c r="O85" s="21"/>
      <c r="P85" s="188"/>
      <c r="Q85" s="153"/>
      <c r="R85" s="35"/>
      <c r="S85" s="153"/>
      <c r="T85" s="153"/>
      <c r="U85" s="153"/>
      <c r="V85" s="153"/>
      <c r="W85" s="153"/>
      <c r="X85" s="153"/>
      <c r="Y85" s="153"/>
      <c r="Z85" s="153"/>
      <c r="AA85" s="153"/>
    </row>
    <row r="86" spans="1:27" ht="15.75" customHeight="1">
      <c r="A86" s="417"/>
      <c r="B86" s="420"/>
      <c r="C86" s="403" t="s">
        <v>2393</v>
      </c>
      <c r="D86" s="404"/>
      <c r="E86" s="404"/>
      <c r="F86" s="405"/>
      <c r="G86" s="174"/>
      <c r="H86" s="175" t="s">
        <v>111</v>
      </c>
      <c r="I86" s="176" t="s">
        <v>112</v>
      </c>
      <c r="J86" s="168"/>
      <c r="K86" s="187"/>
      <c r="L86" s="21"/>
      <c r="M86" s="21"/>
      <c r="N86" s="21"/>
      <c r="O86" s="21"/>
      <c r="P86" s="188"/>
      <c r="Q86" s="153"/>
      <c r="R86" s="35"/>
      <c r="S86" s="153"/>
      <c r="T86" s="153"/>
      <c r="U86" s="153"/>
      <c r="V86" s="153"/>
      <c r="W86" s="153"/>
      <c r="X86" s="153"/>
      <c r="Y86" s="153"/>
      <c r="Z86" s="153"/>
      <c r="AA86" s="153"/>
    </row>
    <row r="87" spans="1:27" ht="15.75" customHeight="1">
      <c r="A87" s="417"/>
      <c r="B87" s="420"/>
      <c r="C87" s="200"/>
      <c r="D87" s="201" t="s">
        <v>2394</v>
      </c>
      <c r="E87" s="201"/>
      <c r="F87" s="201"/>
      <c r="G87" s="165"/>
      <c r="H87" s="166" t="s">
        <v>111</v>
      </c>
      <c r="I87" s="167" t="s">
        <v>112</v>
      </c>
      <c r="J87" s="168"/>
      <c r="K87" s="187"/>
      <c r="L87" s="21"/>
      <c r="M87" s="21"/>
      <c r="N87" s="21"/>
      <c r="O87" s="21"/>
      <c r="P87" s="188"/>
      <c r="Q87" s="153"/>
      <c r="R87" s="35"/>
      <c r="S87" s="153"/>
      <c r="T87" s="153"/>
      <c r="U87" s="153"/>
      <c r="V87" s="153"/>
      <c r="W87" s="153"/>
      <c r="X87" s="153"/>
      <c r="Y87" s="153"/>
      <c r="Z87" s="153"/>
      <c r="AA87" s="153"/>
    </row>
    <row r="88" spans="1:27" ht="15.75" customHeight="1">
      <c r="A88" s="417"/>
      <c r="B88" s="420"/>
      <c r="C88" s="202"/>
      <c r="D88" s="198" t="s">
        <v>2395</v>
      </c>
      <c r="E88" s="198"/>
      <c r="F88" s="198"/>
      <c r="G88" s="174"/>
      <c r="H88" s="175" t="s">
        <v>111</v>
      </c>
      <c r="I88" s="176" t="s">
        <v>112</v>
      </c>
      <c r="J88" s="168"/>
      <c r="K88" s="187"/>
      <c r="L88" s="21"/>
      <c r="M88" s="21"/>
      <c r="N88" s="21"/>
      <c r="O88" s="21"/>
      <c r="P88" s="188"/>
      <c r="Q88" s="153"/>
      <c r="R88" s="35"/>
      <c r="S88" s="153"/>
      <c r="T88" s="153"/>
      <c r="U88" s="153"/>
      <c r="V88" s="153"/>
      <c r="W88" s="153"/>
      <c r="X88" s="153"/>
      <c r="Y88" s="153"/>
      <c r="Z88" s="153"/>
      <c r="AA88" s="153"/>
    </row>
    <row r="89" spans="1:27" ht="15.75" customHeight="1">
      <c r="A89" s="417"/>
      <c r="B89" s="420"/>
      <c r="C89" s="200"/>
      <c r="D89" s="199" t="s">
        <v>2396</v>
      </c>
      <c r="E89" s="199"/>
      <c r="F89" s="199"/>
      <c r="G89" s="165"/>
      <c r="H89" s="166" t="s">
        <v>111</v>
      </c>
      <c r="I89" s="167" t="s">
        <v>112</v>
      </c>
      <c r="J89" s="168"/>
      <c r="K89" s="187"/>
      <c r="L89" s="21"/>
      <c r="M89" s="21"/>
      <c r="N89" s="21"/>
      <c r="O89" s="21"/>
      <c r="P89" s="188"/>
      <c r="Q89" s="153"/>
      <c r="R89" s="35"/>
      <c r="S89" s="153"/>
      <c r="T89" s="153"/>
      <c r="U89" s="153"/>
      <c r="V89" s="153"/>
      <c r="W89" s="153"/>
      <c r="X89" s="153"/>
      <c r="Y89" s="153"/>
      <c r="Z89" s="153"/>
      <c r="AA89" s="153"/>
    </row>
    <row r="90" spans="1:27" ht="15.75" customHeight="1">
      <c r="A90" s="417"/>
      <c r="B90" s="420"/>
      <c r="C90" s="202"/>
      <c r="D90" s="203" t="s">
        <v>2397</v>
      </c>
      <c r="E90" s="203"/>
      <c r="F90" s="203"/>
      <c r="G90" s="174"/>
      <c r="H90" s="175" t="s">
        <v>111</v>
      </c>
      <c r="I90" s="176" t="s">
        <v>112</v>
      </c>
      <c r="J90" s="168"/>
      <c r="K90" s="187"/>
      <c r="L90" s="21"/>
      <c r="M90" s="21"/>
      <c r="N90" s="21"/>
      <c r="O90" s="21"/>
      <c r="P90" s="188"/>
      <c r="Q90" s="153"/>
      <c r="R90" s="35"/>
      <c r="S90" s="153"/>
      <c r="T90" s="153"/>
      <c r="U90" s="153"/>
      <c r="V90" s="153"/>
      <c r="W90" s="153"/>
      <c r="X90" s="153"/>
      <c r="Y90" s="153"/>
      <c r="Z90" s="153"/>
      <c r="AA90" s="153"/>
    </row>
    <row r="91" spans="1:27" ht="15.75" customHeight="1">
      <c r="A91" s="417"/>
      <c r="B91" s="420"/>
      <c r="C91" s="200"/>
      <c r="D91" s="199" t="s">
        <v>2398</v>
      </c>
      <c r="E91" s="199"/>
      <c r="F91" s="199"/>
      <c r="G91" s="165"/>
      <c r="H91" s="166" t="s">
        <v>111</v>
      </c>
      <c r="I91" s="167" t="s">
        <v>112</v>
      </c>
      <c r="J91" s="168"/>
      <c r="K91" s="187"/>
      <c r="L91" s="21"/>
      <c r="M91" s="21"/>
      <c r="N91" s="21"/>
      <c r="O91" s="21"/>
      <c r="P91" s="188"/>
      <c r="Q91" s="153"/>
      <c r="R91" s="35"/>
      <c r="S91" s="153"/>
      <c r="T91" s="153"/>
      <c r="U91" s="153"/>
      <c r="V91" s="153"/>
      <c r="W91" s="153"/>
      <c r="X91" s="153"/>
      <c r="Y91" s="153"/>
      <c r="Z91" s="153"/>
      <c r="AA91" s="153"/>
    </row>
    <row r="92" spans="1:27" ht="15.75" customHeight="1">
      <c r="A92" s="417"/>
      <c r="B92" s="420"/>
      <c r="C92" s="202"/>
      <c r="D92" s="198" t="s">
        <v>2399</v>
      </c>
      <c r="E92" s="198"/>
      <c r="F92" s="198"/>
      <c r="G92" s="174"/>
      <c r="H92" s="175" t="s">
        <v>111</v>
      </c>
      <c r="I92" s="176" t="s">
        <v>112</v>
      </c>
      <c r="J92" s="168"/>
      <c r="K92" s="187"/>
      <c r="L92" s="21"/>
      <c r="M92" s="21"/>
      <c r="N92" s="21"/>
      <c r="O92" s="21"/>
      <c r="P92" s="188"/>
      <c r="Q92" s="153"/>
      <c r="R92" s="35"/>
      <c r="S92" s="153"/>
      <c r="T92" s="153"/>
      <c r="U92" s="153"/>
      <c r="V92" s="153"/>
      <c r="W92" s="153"/>
      <c r="X92" s="153"/>
      <c r="Y92" s="153"/>
      <c r="Z92" s="153"/>
      <c r="AA92" s="153"/>
    </row>
    <row r="93" spans="1:27" ht="15.75" customHeight="1">
      <c r="A93" s="417"/>
      <c r="B93" s="420"/>
      <c r="C93" s="200"/>
      <c r="D93" s="199" t="s">
        <v>2400</v>
      </c>
      <c r="E93" s="199"/>
      <c r="F93" s="199"/>
      <c r="G93" s="165"/>
      <c r="H93" s="166" t="s">
        <v>111</v>
      </c>
      <c r="I93" s="167" t="s">
        <v>112</v>
      </c>
      <c r="J93" s="168"/>
      <c r="K93" s="187"/>
      <c r="L93" s="21"/>
      <c r="M93" s="21"/>
      <c r="N93" s="21"/>
      <c r="O93" s="21"/>
      <c r="P93" s="188"/>
      <c r="Q93" s="153"/>
      <c r="R93" s="35"/>
      <c r="S93" s="153"/>
      <c r="T93" s="153"/>
      <c r="U93" s="153"/>
      <c r="V93" s="153"/>
      <c r="W93" s="153"/>
      <c r="X93" s="153"/>
      <c r="Y93" s="153"/>
      <c r="Z93" s="153"/>
      <c r="AA93" s="153"/>
    </row>
    <row r="94" spans="1:27" ht="15.75" customHeight="1">
      <c r="A94" s="417"/>
      <c r="B94" s="420"/>
      <c r="C94" s="198"/>
      <c r="D94" s="198" t="s">
        <v>2401</v>
      </c>
      <c r="E94" s="198"/>
      <c r="F94" s="198"/>
      <c r="G94" s="174"/>
      <c r="H94" s="166" t="s">
        <v>111</v>
      </c>
      <c r="I94" s="167" t="s">
        <v>112</v>
      </c>
      <c r="J94" s="168"/>
      <c r="K94" s="187"/>
      <c r="L94" s="21"/>
      <c r="M94" s="21"/>
      <c r="N94" s="21"/>
      <c r="O94" s="21"/>
      <c r="P94" s="188"/>
      <c r="Q94" s="153"/>
      <c r="R94" s="35"/>
      <c r="S94" s="153"/>
      <c r="T94" s="153"/>
      <c r="U94" s="153"/>
      <c r="V94" s="153"/>
      <c r="W94" s="153"/>
      <c r="X94" s="153"/>
      <c r="Y94" s="153"/>
      <c r="Z94" s="153"/>
      <c r="AA94" s="153"/>
    </row>
    <row r="95" spans="1:27" ht="15.75" customHeight="1">
      <c r="A95" s="417"/>
      <c r="B95" s="420"/>
      <c r="C95" s="199"/>
      <c r="D95" s="200" t="s">
        <v>2402</v>
      </c>
      <c r="E95" s="199"/>
      <c r="F95" s="199"/>
      <c r="G95" s="165"/>
      <c r="H95" s="166" t="s">
        <v>111</v>
      </c>
      <c r="I95" s="167" t="s">
        <v>112</v>
      </c>
      <c r="J95" s="168"/>
      <c r="K95" s="187"/>
      <c r="L95" s="21"/>
      <c r="M95" s="21"/>
      <c r="N95" s="21"/>
      <c r="O95" s="21"/>
      <c r="P95" s="188"/>
      <c r="Q95" s="153"/>
      <c r="R95" s="35"/>
      <c r="S95" s="153"/>
      <c r="T95" s="153"/>
      <c r="U95" s="153"/>
      <c r="V95" s="153"/>
      <c r="W95" s="153"/>
      <c r="X95" s="153"/>
      <c r="Y95" s="153"/>
      <c r="Z95" s="153"/>
      <c r="AA95" s="153"/>
    </row>
    <row r="96" spans="1:27" ht="15.75" customHeight="1">
      <c r="A96" s="417"/>
      <c r="B96" s="420"/>
      <c r="C96" s="403" t="s">
        <v>2403</v>
      </c>
      <c r="D96" s="404"/>
      <c r="E96" s="404"/>
      <c r="F96" s="405"/>
      <c r="G96" s="174"/>
      <c r="H96" s="175" t="s">
        <v>111</v>
      </c>
      <c r="I96" s="176" t="s">
        <v>112</v>
      </c>
      <c r="J96" s="168"/>
      <c r="K96" s="187"/>
      <c r="L96" s="21"/>
      <c r="M96" s="21"/>
      <c r="N96" s="21"/>
      <c r="O96" s="21"/>
      <c r="P96" s="188"/>
      <c r="Q96" s="153"/>
      <c r="R96" s="35"/>
      <c r="S96" s="153"/>
      <c r="T96" s="153"/>
      <c r="U96" s="153"/>
      <c r="V96" s="153"/>
      <c r="W96" s="153"/>
      <c r="X96" s="153"/>
      <c r="Y96" s="153"/>
      <c r="Z96" s="153"/>
      <c r="AA96" s="153"/>
    </row>
    <row r="97" spans="1:27" ht="15.75" customHeight="1">
      <c r="A97" s="417"/>
      <c r="B97" s="420"/>
      <c r="C97" s="200"/>
      <c r="D97" s="199" t="s">
        <v>2394</v>
      </c>
      <c r="E97" s="199"/>
      <c r="F97" s="199"/>
      <c r="G97" s="165"/>
      <c r="H97" s="166" t="s">
        <v>111</v>
      </c>
      <c r="I97" s="167" t="s">
        <v>112</v>
      </c>
      <c r="J97" s="168"/>
      <c r="K97" s="187"/>
      <c r="L97" s="21"/>
      <c r="M97" s="21"/>
      <c r="N97" s="21"/>
      <c r="O97" s="21"/>
      <c r="P97" s="188"/>
      <c r="Q97" s="153"/>
      <c r="R97" s="35"/>
      <c r="S97" s="153"/>
      <c r="T97" s="153"/>
      <c r="U97" s="153"/>
      <c r="V97" s="153"/>
      <c r="W97" s="153"/>
      <c r="X97" s="153"/>
      <c r="Y97" s="153"/>
      <c r="Z97" s="153"/>
      <c r="AA97" s="153"/>
    </row>
    <row r="98" spans="1:27" ht="15.75" customHeight="1">
      <c r="A98" s="417"/>
      <c r="B98" s="420"/>
      <c r="C98" s="202"/>
      <c r="D98" s="198" t="s">
        <v>2395</v>
      </c>
      <c r="E98" s="198"/>
      <c r="F98" s="198"/>
      <c r="G98" s="174"/>
      <c r="H98" s="175" t="s">
        <v>111</v>
      </c>
      <c r="I98" s="176" t="s">
        <v>112</v>
      </c>
      <c r="J98" s="168"/>
      <c r="K98" s="187"/>
      <c r="L98" s="21"/>
      <c r="M98" s="21"/>
      <c r="N98" s="21"/>
      <c r="O98" s="21"/>
      <c r="P98" s="188"/>
      <c r="Q98" s="153"/>
      <c r="R98" s="35"/>
      <c r="S98" s="153"/>
      <c r="T98" s="153"/>
      <c r="U98" s="153"/>
      <c r="V98" s="153"/>
      <c r="W98" s="153"/>
      <c r="X98" s="153"/>
      <c r="Y98" s="153"/>
      <c r="Z98" s="153"/>
      <c r="AA98" s="153"/>
    </row>
    <row r="99" spans="1:27" ht="15.75" customHeight="1">
      <c r="A99" s="417"/>
      <c r="B99" s="420"/>
      <c r="C99" s="200"/>
      <c r="D99" s="201" t="s">
        <v>2396</v>
      </c>
      <c r="E99" s="201"/>
      <c r="F99" s="201"/>
      <c r="G99" s="165"/>
      <c r="H99" s="166" t="s">
        <v>111</v>
      </c>
      <c r="I99" s="167" t="s">
        <v>112</v>
      </c>
      <c r="J99" s="168"/>
      <c r="K99" s="187"/>
      <c r="L99" s="21"/>
      <c r="M99" s="21"/>
      <c r="N99" s="21"/>
      <c r="O99" s="21"/>
      <c r="P99" s="188"/>
      <c r="Q99" s="153"/>
      <c r="R99" s="35"/>
      <c r="S99" s="153"/>
      <c r="T99" s="153"/>
      <c r="U99" s="153"/>
      <c r="V99" s="153"/>
      <c r="W99" s="153"/>
      <c r="X99" s="153"/>
      <c r="Y99" s="153"/>
      <c r="Z99" s="153"/>
      <c r="AA99" s="153"/>
    </row>
    <row r="100" spans="1:27" ht="15.75" customHeight="1">
      <c r="A100" s="417"/>
      <c r="B100" s="420"/>
      <c r="C100" s="202"/>
      <c r="D100" s="198" t="s">
        <v>2397</v>
      </c>
      <c r="E100" s="198"/>
      <c r="F100" s="198"/>
      <c r="G100" s="174"/>
      <c r="H100" s="175" t="s">
        <v>111</v>
      </c>
      <c r="I100" s="176" t="s">
        <v>112</v>
      </c>
      <c r="J100" s="168"/>
      <c r="K100" s="187"/>
      <c r="L100" s="21"/>
      <c r="M100" s="21"/>
      <c r="N100" s="21"/>
      <c r="O100" s="21"/>
      <c r="P100" s="188"/>
      <c r="Q100" s="153"/>
      <c r="R100" s="35"/>
      <c r="S100" s="153"/>
      <c r="T100" s="153"/>
      <c r="U100" s="153"/>
      <c r="V100" s="153"/>
      <c r="W100" s="153"/>
      <c r="X100" s="153"/>
      <c r="Y100" s="153"/>
      <c r="Z100" s="153"/>
      <c r="AA100" s="153"/>
    </row>
    <row r="101" spans="1:27" ht="15.75" customHeight="1">
      <c r="A101" s="417"/>
      <c r="B101" s="420"/>
      <c r="C101" s="200"/>
      <c r="D101" s="199" t="s">
        <v>2404</v>
      </c>
      <c r="E101" s="199"/>
      <c r="F101" s="199"/>
      <c r="G101" s="165"/>
      <c r="H101" s="166" t="s">
        <v>111</v>
      </c>
      <c r="I101" s="167" t="s">
        <v>112</v>
      </c>
      <c r="J101" s="168"/>
      <c r="K101" s="187"/>
      <c r="L101" s="21"/>
      <c r="M101" s="21"/>
      <c r="N101" s="21"/>
      <c r="O101" s="21"/>
      <c r="P101" s="188"/>
      <c r="Q101" s="153"/>
      <c r="R101" s="35"/>
      <c r="S101" s="153"/>
      <c r="T101" s="153"/>
      <c r="U101" s="153"/>
      <c r="V101" s="153"/>
      <c r="W101" s="153"/>
      <c r="X101" s="153"/>
      <c r="Y101" s="153"/>
      <c r="Z101" s="153"/>
      <c r="AA101" s="153"/>
    </row>
    <row r="102" spans="1:27" ht="15.75" customHeight="1">
      <c r="A102" s="417"/>
      <c r="B102" s="420"/>
      <c r="C102" s="202"/>
      <c r="D102" s="198" t="s">
        <v>2405</v>
      </c>
      <c r="E102" s="198"/>
      <c r="F102" s="198"/>
      <c r="G102" s="174"/>
      <c r="H102" s="175" t="s">
        <v>111</v>
      </c>
      <c r="I102" s="176" t="s">
        <v>112</v>
      </c>
      <c r="J102" s="168"/>
      <c r="K102" s="187"/>
      <c r="L102" s="21"/>
      <c r="M102" s="21"/>
      <c r="N102" s="21"/>
      <c r="O102" s="21"/>
      <c r="P102" s="188"/>
      <c r="Q102" s="153"/>
      <c r="R102" s="35"/>
      <c r="S102" s="153"/>
      <c r="T102" s="153"/>
      <c r="U102" s="153"/>
      <c r="V102" s="153"/>
      <c r="W102" s="153"/>
      <c r="X102" s="153"/>
      <c r="Y102" s="153"/>
      <c r="Z102" s="153"/>
      <c r="AA102" s="153"/>
    </row>
    <row r="103" spans="1:27" ht="15.75" customHeight="1">
      <c r="A103" s="417"/>
      <c r="B103" s="420"/>
      <c r="C103" s="200"/>
      <c r="D103" s="199" t="s">
        <v>2406</v>
      </c>
      <c r="E103" s="199"/>
      <c r="F103" s="199"/>
      <c r="G103" s="165"/>
      <c r="H103" s="166" t="s">
        <v>111</v>
      </c>
      <c r="I103" s="167" t="s">
        <v>112</v>
      </c>
      <c r="J103" s="168"/>
      <c r="K103" s="187"/>
      <c r="L103" s="21"/>
      <c r="M103" s="21"/>
      <c r="N103" s="21"/>
      <c r="O103" s="21"/>
      <c r="P103" s="188"/>
      <c r="Q103" s="153"/>
      <c r="R103" s="35"/>
      <c r="S103" s="153"/>
      <c r="T103" s="153"/>
      <c r="U103" s="153"/>
      <c r="V103" s="153"/>
      <c r="W103" s="153"/>
      <c r="X103" s="153"/>
      <c r="Y103" s="153"/>
      <c r="Z103" s="153"/>
      <c r="AA103" s="153"/>
    </row>
    <row r="104" spans="1:27" ht="15.75" customHeight="1">
      <c r="A104" s="417"/>
      <c r="B104" s="420"/>
      <c r="C104" s="202"/>
      <c r="D104" s="203" t="s">
        <v>2407</v>
      </c>
      <c r="E104" s="203"/>
      <c r="F104" s="203"/>
      <c r="G104" s="174"/>
      <c r="H104" s="175" t="s">
        <v>111</v>
      </c>
      <c r="I104" s="176" t="s">
        <v>112</v>
      </c>
      <c r="J104" s="168"/>
      <c r="K104" s="187"/>
      <c r="L104" s="21"/>
      <c r="M104" s="21"/>
      <c r="N104" s="21"/>
      <c r="O104" s="21"/>
      <c r="P104" s="188"/>
      <c r="Q104" s="153"/>
      <c r="R104" s="35"/>
      <c r="S104" s="153"/>
      <c r="T104" s="153"/>
      <c r="U104" s="153"/>
      <c r="V104" s="153"/>
      <c r="W104" s="153"/>
      <c r="X104" s="153"/>
      <c r="Y104" s="153"/>
      <c r="Z104" s="153"/>
      <c r="AA104" s="153"/>
    </row>
    <row r="105" spans="1:27" ht="15.75" customHeight="1">
      <c r="A105" s="417"/>
      <c r="B105" s="420"/>
      <c r="C105" s="200"/>
      <c r="D105" s="199" t="s">
        <v>2408</v>
      </c>
      <c r="E105" s="199"/>
      <c r="F105" s="199"/>
      <c r="G105" s="165"/>
      <c r="H105" s="166" t="s">
        <v>111</v>
      </c>
      <c r="I105" s="167" t="s">
        <v>112</v>
      </c>
      <c r="J105" s="168"/>
      <c r="K105" s="187"/>
      <c r="L105" s="21"/>
      <c r="M105" s="21"/>
      <c r="N105" s="21"/>
      <c r="O105" s="21"/>
      <c r="P105" s="188"/>
      <c r="Q105" s="153"/>
      <c r="R105" s="35"/>
      <c r="S105" s="153"/>
      <c r="T105" s="153"/>
      <c r="U105" s="153"/>
      <c r="V105" s="153"/>
      <c r="W105" s="153"/>
      <c r="X105" s="153"/>
      <c r="Y105" s="153"/>
      <c r="Z105" s="153"/>
      <c r="AA105" s="153"/>
    </row>
    <row r="106" spans="1:27" ht="15.75" customHeight="1">
      <c r="A106" s="417"/>
      <c r="B106" s="420"/>
      <c r="C106" s="202"/>
      <c r="D106" s="198" t="s">
        <v>2409</v>
      </c>
      <c r="E106" s="198"/>
      <c r="F106" s="198"/>
      <c r="G106" s="174"/>
      <c r="H106" s="175" t="s">
        <v>111</v>
      </c>
      <c r="I106" s="176" t="s">
        <v>112</v>
      </c>
      <c r="J106" s="168"/>
      <c r="K106" s="187"/>
      <c r="L106" s="21"/>
      <c r="M106" s="21"/>
      <c r="N106" s="21"/>
      <c r="O106" s="21"/>
      <c r="P106" s="188"/>
      <c r="Q106" s="153"/>
      <c r="R106" s="35"/>
      <c r="S106" s="153"/>
      <c r="T106" s="153"/>
      <c r="U106" s="153"/>
      <c r="V106" s="153"/>
      <c r="W106" s="153"/>
      <c r="X106" s="153"/>
      <c r="Y106" s="153"/>
      <c r="Z106" s="153"/>
      <c r="AA106" s="153"/>
    </row>
    <row r="107" spans="1:27" ht="15.75" customHeight="1">
      <c r="A107" s="417"/>
      <c r="B107" s="420"/>
      <c r="C107" s="200"/>
      <c r="D107" s="201" t="s">
        <v>2410</v>
      </c>
      <c r="E107" s="201"/>
      <c r="F107" s="201"/>
      <c r="G107" s="165"/>
      <c r="H107" s="166" t="s">
        <v>111</v>
      </c>
      <c r="I107" s="167" t="s">
        <v>112</v>
      </c>
      <c r="J107" s="168"/>
      <c r="K107" s="187"/>
      <c r="L107" s="21"/>
      <c r="M107" s="21"/>
      <c r="N107" s="21"/>
      <c r="O107" s="21"/>
      <c r="P107" s="188"/>
      <c r="Q107" s="153"/>
      <c r="R107" s="35"/>
      <c r="S107" s="153"/>
      <c r="T107" s="153"/>
      <c r="U107" s="153"/>
      <c r="V107" s="153"/>
      <c r="W107" s="153"/>
      <c r="X107" s="153"/>
      <c r="Y107" s="153"/>
      <c r="Z107" s="153"/>
      <c r="AA107" s="153"/>
    </row>
    <row r="108" spans="1:27" ht="15.75" customHeight="1">
      <c r="A108" s="417"/>
      <c r="B108" s="420"/>
      <c r="C108" s="202"/>
      <c r="D108" s="198" t="s">
        <v>2411</v>
      </c>
      <c r="E108" s="198"/>
      <c r="F108" s="198"/>
      <c r="G108" s="174"/>
      <c r="H108" s="175" t="s">
        <v>111</v>
      </c>
      <c r="I108" s="176" t="s">
        <v>112</v>
      </c>
      <c r="J108" s="168"/>
      <c r="K108" s="187"/>
      <c r="L108" s="21"/>
      <c r="M108" s="21"/>
      <c r="N108" s="21"/>
      <c r="O108" s="21"/>
      <c r="P108" s="188"/>
      <c r="Q108" s="153"/>
      <c r="R108" s="35"/>
      <c r="S108" s="153"/>
      <c r="T108" s="153"/>
      <c r="U108" s="153"/>
      <c r="V108" s="153"/>
      <c r="W108" s="153"/>
      <c r="X108" s="153"/>
      <c r="Y108" s="153"/>
      <c r="Z108" s="153"/>
      <c r="AA108" s="153"/>
    </row>
    <row r="109" spans="1:27" ht="15.75" customHeight="1">
      <c r="A109" s="417"/>
      <c r="B109" s="420"/>
      <c r="C109" s="199"/>
      <c r="D109" s="199" t="s">
        <v>2412</v>
      </c>
      <c r="E109" s="199"/>
      <c r="F109" s="199"/>
      <c r="G109" s="165"/>
      <c r="H109" s="166" t="s">
        <v>111</v>
      </c>
      <c r="I109" s="167" t="s">
        <v>112</v>
      </c>
      <c r="J109" s="168"/>
      <c r="K109" s="187"/>
      <c r="L109" s="21"/>
      <c r="M109" s="21"/>
      <c r="N109" s="21"/>
      <c r="O109" s="21"/>
      <c r="P109" s="188"/>
      <c r="Q109" s="153"/>
      <c r="R109" s="35"/>
      <c r="S109" s="153"/>
      <c r="T109" s="153"/>
      <c r="U109" s="153"/>
      <c r="V109" s="153"/>
      <c r="W109" s="153"/>
      <c r="X109" s="153"/>
      <c r="Y109" s="153"/>
      <c r="Z109" s="153"/>
      <c r="AA109" s="153"/>
    </row>
    <row r="110" spans="1:27" ht="15.75" customHeight="1">
      <c r="A110" s="417"/>
      <c r="B110" s="420"/>
      <c r="C110" s="198"/>
      <c r="D110" s="198" t="s">
        <v>2413</v>
      </c>
      <c r="E110" s="198"/>
      <c r="F110" s="198"/>
      <c r="G110" s="174"/>
      <c r="H110" s="166" t="s">
        <v>111</v>
      </c>
      <c r="I110" s="167" t="s">
        <v>112</v>
      </c>
      <c r="J110" s="168"/>
      <c r="K110" s="187"/>
      <c r="L110" s="21"/>
      <c r="M110" s="21"/>
      <c r="N110" s="21"/>
      <c r="O110" s="21"/>
      <c r="P110" s="188"/>
      <c r="Q110" s="153"/>
      <c r="R110" s="35"/>
      <c r="S110" s="153"/>
      <c r="T110" s="153"/>
      <c r="U110" s="153"/>
      <c r="V110" s="153"/>
      <c r="W110" s="153"/>
      <c r="X110" s="153"/>
      <c r="Y110" s="153"/>
      <c r="Z110" s="153"/>
      <c r="AA110" s="153"/>
    </row>
    <row r="111" spans="1:27" ht="15.75" customHeight="1">
      <c r="A111" s="417"/>
      <c r="B111" s="420"/>
      <c r="C111" s="407" t="s">
        <v>2414</v>
      </c>
      <c r="D111" s="404"/>
      <c r="E111" s="404"/>
      <c r="F111" s="405"/>
      <c r="G111" s="165"/>
      <c r="H111" s="166" t="s">
        <v>111</v>
      </c>
      <c r="I111" s="167" t="s">
        <v>112</v>
      </c>
      <c r="J111" s="168"/>
      <c r="K111" s="187"/>
      <c r="L111" s="21"/>
      <c r="M111" s="21"/>
      <c r="N111" s="21"/>
      <c r="O111" s="21"/>
      <c r="P111" s="188"/>
      <c r="Q111" s="153"/>
      <c r="R111" s="35"/>
      <c r="S111" s="153"/>
      <c r="T111" s="153"/>
      <c r="U111" s="153"/>
      <c r="V111" s="153"/>
      <c r="W111" s="153"/>
      <c r="X111" s="153"/>
      <c r="Y111" s="153"/>
      <c r="Z111" s="153"/>
      <c r="AA111" s="153"/>
    </row>
    <row r="112" spans="1:27" ht="15.75" customHeight="1">
      <c r="A112" s="417"/>
      <c r="B112" s="420"/>
      <c r="C112" s="202"/>
      <c r="D112" s="203" t="s">
        <v>2415</v>
      </c>
      <c r="E112" s="203"/>
      <c r="F112" s="203"/>
      <c r="G112" s="174"/>
      <c r="H112" s="175" t="s">
        <v>111</v>
      </c>
      <c r="I112" s="176" t="s">
        <v>112</v>
      </c>
      <c r="J112" s="168"/>
      <c r="K112" s="187"/>
      <c r="L112" s="21"/>
      <c r="M112" s="21"/>
      <c r="N112" s="21"/>
      <c r="O112" s="21"/>
      <c r="P112" s="188"/>
      <c r="Q112" s="153"/>
      <c r="R112" s="35"/>
      <c r="S112" s="153"/>
      <c r="T112" s="153"/>
      <c r="U112" s="153"/>
      <c r="V112" s="153"/>
      <c r="W112" s="153"/>
      <c r="X112" s="153"/>
      <c r="Y112" s="153"/>
      <c r="Z112" s="153"/>
      <c r="AA112" s="153"/>
    </row>
    <row r="113" spans="1:27" ht="15.75" customHeight="1">
      <c r="A113" s="417"/>
      <c r="B113" s="420"/>
      <c r="C113" s="200"/>
      <c r="D113" s="201" t="s">
        <v>2416</v>
      </c>
      <c r="E113" s="201"/>
      <c r="F113" s="201"/>
      <c r="G113" s="165"/>
      <c r="H113" s="166" t="s">
        <v>111</v>
      </c>
      <c r="I113" s="167" t="s">
        <v>112</v>
      </c>
      <c r="J113" s="168"/>
      <c r="K113" s="187"/>
      <c r="L113" s="21"/>
      <c r="M113" s="21"/>
      <c r="N113" s="21"/>
      <c r="O113" s="21"/>
      <c r="P113" s="188"/>
      <c r="Q113" s="153"/>
      <c r="R113" s="35"/>
      <c r="S113" s="153"/>
      <c r="T113" s="153"/>
      <c r="U113" s="153"/>
      <c r="V113" s="153"/>
      <c r="W113" s="153"/>
      <c r="X113" s="153"/>
      <c r="Y113" s="153"/>
      <c r="Z113" s="153"/>
      <c r="AA113" s="153"/>
    </row>
    <row r="114" spans="1:27" ht="15.75" customHeight="1">
      <c r="A114" s="417"/>
      <c r="B114" s="420"/>
      <c r="C114" s="202"/>
      <c r="D114" s="203" t="s">
        <v>2417</v>
      </c>
      <c r="E114" s="203"/>
      <c r="F114" s="203"/>
      <c r="G114" s="174"/>
      <c r="H114" s="175" t="s">
        <v>111</v>
      </c>
      <c r="I114" s="176" t="s">
        <v>112</v>
      </c>
      <c r="J114" s="168"/>
      <c r="K114" s="187"/>
      <c r="L114" s="21"/>
      <c r="M114" s="21"/>
      <c r="N114" s="21"/>
      <c r="O114" s="21"/>
      <c r="P114" s="188"/>
      <c r="Q114" s="153"/>
      <c r="R114" s="35"/>
      <c r="S114" s="153"/>
      <c r="T114" s="153"/>
      <c r="U114" s="153"/>
      <c r="V114" s="153"/>
      <c r="W114" s="153"/>
      <c r="X114" s="153"/>
      <c r="Y114" s="153"/>
      <c r="Z114" s="153"/>
      <c r="AA114" s="153"/>
    </row>
    <row r="115" spans="1:27" ht="15.75" customHeight="1">
      <c r="A115" s="417"/>
      <c r="B115" s="420"/>
      <c r="C115" s="200"/>
      <c r="D115" s="201" t="s">
        <v>2418</v>
      </c>
      <c r="E115" s="201"/>
      <c r="F115" s="201"/>
      <c r="G115" s="165"/>
      <c r="H115" s="166" t="s">
        <v>111</v>
      </c>
      <c r="I115" s="167" t="s">
        <v>112</v>
      </c>
      <c r="J115" s="168"/>
      <c r="K115" s="187"/>
      <c r="L115" s="21"/>
      <c r="M115" s="21"/>
      <c r="N115" s="21"/>
      <c r="O115" s="21"/>
      <c r="P115" s="188"/>
      <c r="Q115" s="153"/>
      <c r="R115" s="35"/>
      <c r="S115" s="153"/>
      <c r="T115" s="153"/>
      <c r="U115" s="153"/>
      <c r="V115" s="153"/>
      <c r="W115" s="153"/>
      <c r="X115" s="153"/>
      <c r="Y115" s="153"/>
      <c r="Z115" s="153"/>
      <c r="AA115" s="153"/>
    </row>
    <row r="116" spans="1:27" ht="15.75" customHeight="1">
      <c r="A116" s="417"/>
      <c r="B116" s="420"/>
      <c r="C116" s="403" t="s">
        <v>2419</v>
      </c>
      <c r="D116" s="404"/>
      <c r="E116" s="404"/>
      <c r="F116" s="405"/>
      <c r="G116" s="174"/>
      <c r="H116" s="175" t="s">
        <v>111</v>
      </c>
      <c r="I116" s="176" t="s">
        <v>112</v>
      </c>
      <c r="J116" s="168"/>
      <c r="K116" s="187"/>
      <c r="L116" s="21"/>
      <c r="M116" s="21"/>
      <c r="N116" s="21"/>
      <c r="O116" s="21"/>
      <c r="P116" s="188"/>
      <c r="Q116" s="153"/>
      <c r="R116" s="35"/>
      <c r="S116" s="153"/>
      <c r="T116" s="153"/>
      <c r="U116" s="153"/>
      <c r="V116" s="153"/>
      <c r="W116" s="153"/>
      <c r="X116" s="153"/>
      <c r="Y116" s="153"/>
      <c r="Z116" s="153"/>
      <c r="AA116" s="153"/>
    </row>
    <row r="117" spans="1:27" ht="15.75" customHeight="1">
      <c r="A117" s="417"/>
      <c r="B117" s="420"/>
      <c r="C117" s="407" t="s">
        <v>2420</v>
      </c>
      <c r="D117" s="404"/>
      <c r="E117" s="404"/>
      <c r="F117" s="405"/>
      <c r="G117" s="165"/>
      <c r="H117" s="166" t="s">
        <v>111</v>
      </c>
      <c r="I117" s="167" t="s">
        <v>112</v>
      </c>
      <c r="J117" s="168"/>
      <c r="K117" s="187"/>
      <c r="L117" s="21"/>
      <c r="M117" s="21"/>
      <c r="N117" s="21"/>
      <c r="O117" s="21"/>
      <c r="P117" s="188"/>
      <c r="Q117" s="153"/>
      <c r="R117" s="35"/>
      <c r="S117" s="153"/>
      <c r="T117" s="153"/>
      <c r="U117" s="153"/>
      <c r="V117" s="153"/>
      <c r="W117" s="153"/>
      <c r="X117" s="153"/>
      <c r="Y117" s="153"/>
      <c r="Z117" s="153"/>
      <c r="AA117" s="153"/>
    </row>
    <row r="118" spans="1:27" ht="15.75" customHeight="1">
      <c r="A118" s="417"/>
      <c r="B118" s="420"/>
      <c r="C118" s="403" t="s">
        <v>2421</v>
      </c>
      <c r="D118" s="404"/>
      <c r="E118" s="404"/>
      <c r="F118" s="405"/>
      <c r="G118" s="174"/>
      <c r="H118" s="175" t="s">
        <v>111</v>
      </c>
      <c r="I118" s="176" t="s">
        <v>112</v>
      </c>
      <c r="J118" s="168"/>
      <c r="K118" s="187"/>
      <c r="L118" s="21"/>
      <c r="M118" s="21"/>
      <c r="N118" s="21"/>
      <c r="O118" s="21"/>
      <c r="P118" s="188"/>
      <c r="Q118" s="153"/>
      <c r="R118" s="35"/>
      <c r="S118" s="153"/>
      <c r="T118" s="153"/>
      <c r="U118" s="153"/>
      <c r="V118" s="153"/>
      <c r="W118" s="153"/>
      <c r="X118" s="153"/>
      <c r="Y118" s="153"/>
      <c r="Z118" s="153"/>
      <c r="AA118" s="153"/>
    </row>
    <row r="119" spans="1:27" ht="15.75" customHeight="1">
      <c r="A119" s="417"/>
      <c r="B119" s="420"/>
      <c r="C119" s="200"/>
      <c r="D119" s="201" t="s">
        <v>2422</v>
      </c>
      <c r="E119" s="201"/>
      <c r="F119" s="201"/>
      <c r="G119" s="165"/>
      <c r="H119" s="166" t="s">
        <v>111</v>
      </c>
      <c r="I119" s="167" t="s">
        <v>112</v>
      </c>
      <c r="J119" s="168"/>
      <c r="K119" s="187"/>
      <c r="L119" s="21"/>
      <c r="M119" s="21"/>
      <c r="N119" s="21"/>
      <c r="O119" s="21"/>
      <c r="P119" s="188"/>
      <c r="Q119" s="153"/>
      <c r="R119" s="35"/>
      <c r="S119" s="153"/>
      <c r="T119" s="153"/>
      <c r="U119" s="153"/>
      <c r="V119" s="153"/>
      <c r="W119" s="153"/>
      <c r="X119" s="153"/>
      <c r="Y119" s="153"/>
      <c r="Z119" s="153"/>
      <c r="AA119" s="153"/>
    </row>
    <row r="120" spans="1:27" ht="15.75" customHeight="1">
      <c r="A120" s="417"/>
      <c r="B120" s="420"/>
      <c r="C120" s="202"/>
      <c r="D120" s="203" t="s">
        <v>2423</v>
      </c>
      <c r="E120" s="203"/>
      <c r="F120" s="203"/>
      <c r="G120" s="174"/>
      <c r="H120" s="175" t="s">
        <v>111</v>
      </c>
      <c r="I120" s="176" t="s">
        <v>112</v>
      </c>
      <c r="J120" s="168"/>
      <c r="K120" s="187"/>
      <c r="L120" s="21"/>
      <c r="M120" s="21"/>
      <c r="N120" s="21"/>
      <c r="O120" s="21"/>
      <c r="P120" s="188"/>
      <c r="Q120" s="153"/>
      <c r="R120" s="35"/>
      <c r="S120" s="153"/>
      <c r="T120" s="153"/>
      <c r="U120" s="153"/>
      <c r="V120" s="153"/>
      <c r="W120" s="153"/>
      <c r="X120" s="153"/>
      <c r="Y120" s="153"/>
      <c r="Z120" s="153"/>
      <c r="AA120" s="153"/>
    </row>
    <row r="121" spans="1:27" ht="15.75" customHeight="1">
      <c r="A121" s="417"/>
      <c r="B121" s="420"/>
      <c r="C121" s="200"/>
      <c r="D121" s="201" t="s">
        <v>2424</v>
      </c>
      <c r="E121" s="201"/>
      <c r="F121" s="201"/>
      <c r="G121" s="165"/>
      <c r="H121" s="166" t="s">
        <v>111</v>
      </c>
      <c r="I121" s="167" t="s">
        <v>112</v>
      </c>
      <c r="J121" s="168"/>
      <c r="K121" s="187"/>
      <c r="L121" s="21"/>
      <c r="M121" s="21"/>
      <c r="N121" s="21"/>
      <c r="O121" s="21"/>
      <c r="P121" s="188"/>
      <c r="Q121" s="153"/>
      <c r="R121" s="35"/>
      <c r="S121" s="153"/>
      <c r="T121" s="153"/>
      <c r="U121" s="153"/>
      <c r="V121" s="153"/>
      <c r="W121" s="153"/>
      <c r="X121" s="153"/>
      <c r="Y121" s="153"/>
      <c r="Z121" s="153"/>
      <c r="AA121" s="153"/>
    </row>
    <row r="122" spans="1:27" ht="15.75" customHeight="1">
      <c r="A122" s="417"/>
      <c r="B122" s="420"/>
      <c r="C122" s="202"/>
      <c r="D122" s="203" t="s">
        <v>2425</v>
      </c>
      <c r="E122" s="203"/>
      <c r="F122" s="203"/>
      <c r="G122" s="174"/>
      <c r="H122" s="175" t="s">
        <v>111</v>
      </c>
      <c r="I122" s="176" t="s">
        <v>112</v>
      </c>
      <c r="J122" s="168"/>
      <c r="K122" s="187"/>
      <c r="L122" s="21"/>
      <c r="M122" s="21"/>
      <c r="N122" s="21"/>
      <c r="O122" s="21"/>
      <c r="P122" s="188"/>
      <c r="Q122" s="153"/>
      <c r="R122" s="35"/>
      <c r="S122" s="153"/>
      <c r="T122" s="153"/>
      <c r="U122" s="153"/>
      <c r="V122" s="153"/>
      <c r="W122" s="153"/>
      <c r="X122" s="153"/>
      <c r="Y122" s="153"/>
      <c r="Z122" s="153"/>
      <c r="AA122" s="153"/>
    </row>
    <row r="123" spans="1:27" ht="15.75" customHeight="1">
      <c r="A123" s="417"/>
      <c r="B123" s="420"/>
      <c r="C123" s="199"/>
      <c r="D123" s="199" t="s">
        <v>2426</v>
      </c>
      <c r="E123" s="199"/>
      <c r="F123" s="199"/>
      <c r="G123" s="165"/>
      <c r="H123" s="166" t="s">
        <v>111</v>
      </c>
      <c r="I123" s="167" t="s">
        <v>112</v>
      </c>
      <c r="J123" s="168"/>
      <c r="K123" s="187"/>
      <c r="L123" s="21"/>
      <c r="M123" s="21"/>
      <c r="N123" s="21"/>
      <c r="O123" s="21"/>
      <c r="P123" s="188"/>
      <c r="Q123" s="153"/>
      <c r="R123" s="35"/>
      <c r="S123" s="153"/>
      <c r="T123" s="153"/>
      <c r="U123" s="153"/>
      <c r="V123" s="153"/>
      <c r="W123" s="153"/>
      <c r="X123" s="153"/>
      <c r="Y123" s="153"/>
      <c r="Z123" s="153"/>
      <c r="AA123" s="153"/>
    </row>
    <row r="124" spans="1:27" ht="15.75" customHeight="1">
      <c r="A124" s="417"/>
      <c r="B124" s="420"/>
      <c r="C124" s="403" t="s">
        <v>2427</v>
      </c>
      <c r="D124" s="404"/>
      <c r="E124" s="404"/>
      <c r="F124" s="405"/>
      <c r="G124" s="174"/>
      <c r="H124" s="175" t="s">
        <v>111</v>
      </c>
      <c r="I124" s="176" t="s">
        <v>112</v>
      </c>
      <c r="J124" s="168"/>
      <c r="K124" s="187"/>
      <c r="L124" s="21"/>
      <c r="M124" s="21"/>
      <c r="N124" s="21"/>
      <c r="O124" s="21"/>
      <c r="P124" s="188"/>
      <c r="Q124" s="153"/>
      <c r="R124" s="35"/>
      <c r="S124" s="153"/>
      <c r="T124" s="153"/>
      <c r="U124" s="153"/>
      <c r="V124" s="153"/>
      <c r="W124" s="153"/>
      <c r="X124" s="153"/>
      <c r="Y124" s="153"/>
      <c r="Z124" s="153"/>
      <c r="AA124" s="153"/>
    </row>
    <row r="125" spans="1:27" ht="15.75" customHeight="1">
      <c r="A125" s="417"/>
      <c r="B125" s="420"/>
      <c r="C125" s="200"/>
      <c r="D125" s="201" t="s">
        <v>2422</v>
      </c>
      <c r="E125" s="201"/>
      <c r="F125" s="201"/>
      <c r="G125" s="165"/>
      <c r="H125" s="166" t="s">
        <v>111</v>
      </c>
      <c r="I125" s="167" t="s">
        <v>112</v>
      </c>
      <c r="J125" s="168"/>
      <c r="K125" s="187"/>
      <c r="L125" s="21"/>
      <c r="M125" s="21"/>
      <c r="N125" s="21"/>
      <c r="O125" s="21"/>
      <c r="P125" s="188"/>
      <c r="Q125" s="153"/>
      <c r="R125" s="35"/>
      <c r="S125" s="153"/>
      <c r="T125" s="153"/>
      <c r="U125" s="153"/>
      <c r="V125" s="153"/>
      <c r="W125" s="153"/>
      <c r="X125" s="153"/>
      <c r="Y125" s="153"/>
      <c r="Z125" s="153"/>
      <c r="AA125" s="153"/>
    </row>
    <row r="126" spans="1:27" ht="15.75" customHeight="1">
      <c r="A126" s="417"/>
      <c r="B126" s="420"/>
      <c r="C126" s="202"/>
      <c r="D126" s="203" t="s">
        <v>2423</v>
      </c>
      <c r="E126" s="203"/>
      <c r="F126" s="203"/>
      <c r="G126" s="174"/>
      <c r="H126" s="175" t="s">
        <v>111</v>
      </c>
      <c r="I126" s="176" t="s">
        <v>112</v>
      </c>
      <c r="J126" s="168"/>
      <c r="K126" s="187"/>
      <c r="L126" s="21"/>
      <c r="M126" s="21"/>
      <c r="N126" s="21"/>
      <c r="O126" s="21"/>
      <c r="P126" s="188"/>
      <c r="Q126" s="153"/>
      <c r="R126" s="35"/>
      <c r="S126" s="153"/>
      <c r="T126" s="153"/>
      <c r="U126" s="153"/>
      <c r="V126" s="153"/>
      <c r="W126" s="153"/>
      <c r="X126" s="153"/>
      <c r="Y126" s="153"/>
      <c r="Z126" s="153"/>
      <c r="AA126" s="153"/>
    </row>
    <row r="127" spans="1:27" ht="15.75" customHeight="1">
      <c r="A127" s="417"/>
      <c r="B127" s="420"/>
      <c r="C127" s="200"/>
      <c r="D127" s="201" t="s">
        <v>2424</v>
      </c>
      <c r="E127" s="201"/>
      <c r="F127" s="201"/>
      <c r="G127" s="165"/>
      <c r="H127" s="166" t="s">
        <v>111</v>
      </c>
      <c r="I127" s="167" t="s">
        <v>112</v>
      </c>
      <c r="J127" s="168"/>
      <c r="K127" s="187"/>
      <c r="L127" s="21"/>
      <c r="M127" s="21"/>
      <c r="N127" s="21"/>
      <c r="O127" s="21"/>
      <c r="P127" s="188"/>
      <c r="Q127" s="153"/>
      <c r="R127" s="35"/>
      <c r="S127" s="153"/>
      <c r="T127" s="153"/>
      <c r="U127" s="153"/>
      <c r="V127" s="153"/>
      <c r="W127" s="153"/>
      <c r="X127" s="153"/>
      <c r="Y127" s="153"/>
      <c r="Z127" s="153"/>
      <c r="AA127" s="153"/>
    </row>
    <row r="128" spans="1:27" ht="15.75" customHeight="1">
      <c r="A128" s="417"/>
      <c r="B128" s="420"/>
      <c r="C128" s="202"/>
      <c r="D128" s="203" t="s">
        <v>2425</v>
      </c>
      <c r="E128" s="203"/>
      <c r="F128" s="203"/>
      <c r="G128" s="174"/>
      <c r="H128" s="166" t="s">
        <v>111</v>
      </c>
      <c r="I128" s="167" t="s">
        <v>112</v>
      </c>
      <c r="J128" s="168"/>
      <c r="K128" s="187"/>
      <c r="L128" s="21"/>
      <c r="M128" s="21"/>
      <c r="N128" s="21"/>
      <c r="O128" s="21"/>
      <c r="P128" s="188"/>
      <c r="Q128" s="153"/>
      <c r="R128" s="35"/>
      <c r="S128" s="153"/>
      <c r="T128" s="153"/>
      <c r="U128" s="153"/>
      <c r="V128" s="153"/>
      <c r="W128" s="153"/>
      <c r="X128" s="153"/>
      <c r="Y128" s="153"/>
      <c r="Z128" s="153"/>
      <c r="AA128" s="153"/>
    </row>
    <row r="129" spans="1:27" ht="15.75" customHeight="1">
      <c r="A129" s="417"/>
      <c r="B129" s="420"/>
      <c r="C129" s="200"/>
      <c r="D129" s="200" t="s">
        <v>2426</v>
      </c>
      <c r="E129" s="201"/>
      <c r="F129" s="201"/>
      <c r="G129" s="165"/>
      <c r="H129" s="166" t="s">
        <v>111</v>
      </c>
      <c r="I129" s="167" t="s">
        <v>112</v>
      </c>
      <c r="J129" s="168"/>
      <c r="K129" s="187"/>
      <c r="L129" s="21"/>
      <c r="M129" s="21"/>
      <c r="N129" s="21"/>
      <c r="O129" s="21"/>
      <c r="P129" s="188"/>
      <c r="Q129" s="153"/>
      <c r="R129" s="35"/>
      <c r="S129" s="153"/>
      <c r="T129" s="153"/>
      <c r="U129" s="153"/>
      <c r="V129" s="153"/>
      <c r="W129" s="153"/>
      <c r="X129" s="153"/>
      <c r="Y129" s="153"/>
      <c r="Z129" s="153"/>
      <c r="AA129" s="153"/>
    </row>
    <row r="130" spans="1:27" ht="15.75" customHeight="1">
      <c r="A130" s="417"/>
      <c r="B130" s="420"/>
      <c r="C130" s="403" t="s">
        <v>2428</v>
      </c>
      <c r="D130" s="404"/>
      <c r="E130" s="404"/>
      <c r="F130" s="405"/>
      <c r="G130" s="174"/>
      <c r="H130" s="175" t="s">
        <v>111</v>
      </c>
      <c r="I130" s="176" t="s">
        <v>112</v>
      </c>
      <c r="J130" s="168"/>
      <c r="K130" s="187"/>
      <c r="L130" s="21"/>
      <c r="M130" s="21"/>
      <c r="N130" s="21"/>
      <c r="O130" s="21"/>
      <c r="P130" s="188"/>
      <c r="Q130" s="153"/>
      <c r="R130" s="35"/>
      <c r="S130" s="153"/>
      <c r="T130" s="153"/>
      <c r="U130" s="153"/>
      <c r="V130" s="153"/>
      <c r="W130" s="153"/>
      <c r="X130" s="153"/>
      <c r="Y130" s="153"/>
      <c r="Z130" s="153"/>
      <c r="AA130" s="153"/>
    </row>
    <row r="131" spans="1:27" ht="15.75" customHeight="1">
      <c r="A131" s="417"/>
      <c r="B131" s="420"/>
      <c r="C131" s="200"/>
      <c r="D131" s="201" t="s">
        <v>2422</v>
      </c>
      <c r="E131" s="201"/>
      <c r="F131" s="201"/>
      <c r="G131" s="165"/>
      <c r="H131" s="166" t="s">
        <v>111</v>
      </c>
      <c r="I131" s="167" t="s">
        <v>112</v>
      </c>
      <c r="J131" s="168"/>
      <c r="K131" s="187"/>
      <c r="L131" s="21"/>
      <c r="M131" s="21"/>
      <c r="N131" s="21"/>
      <c r="O131" s="21"/>
      <c r="P131" s="188"/>
      <c r="Q131" s="153"/>
      <c r="R131" s="35"/>
      <c r="S131" s="153"/>
      <c r="T131" s="153"/>
      <c r="U131" s="153"/>
      <c r="V131" s="153"/>
      <c r="W131" s="153"/>
      <c r="X131" s="153"/>
      <c r="Y131" s="153"/>
      <c r="Z131" s="153"/>
      <c r="AA131" s="153"/>
    </row>
    <row r="132" spans="1:27" ht="15.75" customHeight="1">
      <c r="A132" s="417"/>
      <c r="B132" s="420"/>
      <c r="C132" s="202"/>
      <c r="D132" s="203" t="s">
        <v>2423</v>
      </c>
      <c r="E132" s="203"/>
      <c r="F132" s="203"/>
      <c r="G132" s="174"/>
      <c r="H132" s="175" t="s">
        <v>111</v>
      </c>
      <c r="I132" s="176" t="s">
        <v>112</v>
      </c>
      <c r="J132" s="168"/>
      <c r="K132" s="187"/>
      <c r="L132" s="21"/>
      <c r="M132" s="21"/>
      <c r="N132" s="21"/>
      <c r="O132" s="21"/>
      <c r="P132" s="188"/>
      <c r="Q132" s="153"/>
      <c r="R132" s="35"/>
      <c r="S132" s="153"/>
      <c r="T132" s="153"/>
      <c r="U132" s="153"/>
      <c r="V132" s="153"/>
      <c r="W132" s="153"/>
      <c r="X132" s="153"/>
      <c r="Y132" s="153"/>
      <c r="Z132" s="153"/>
      <c r="AA132" s="153"/>
    </row>
    <row r="133" spans="1:27" ht="15.75" customHeight="1">
      <c r="A133" s="417"/>
      <c r="B133" s="420"/>
      <c r="C133" s="200"/>
      <c r="D133" s="201" t="s">
        <v>2424</v>
      </c>
      <c r="E133" s="201"/>
      <c r="F133" s="201"/>
      <c r="G133" s="165"/>
      <c r="H133" s="166" t="s">
        <v>111</v>
      </c>
      <c r="I133" s="167" t="s">
        <v>112</v>
      </c>
      <c r="J133" s="168"/>
      <c r="K133" s="187"/>
      <c r="L133" s="21"/>
      <c r="M133" s="21"/>
      <c r="N133" s="21"/>
      <c r="O133" s="21"/>
      <c r="P133" s="188"/>
      <c r="Q133" s="153"/>
      <c r="R133" s="35"/>
      <c r="S133" s="153"/>
      <c r="T133" s="153"/>
      <c r="U133" s="153"/>
      <c r="V133" s="153"/>
      <c r="W133" s="153"/>
      <c r="X133" s="153"/>
      <c r="Y133" s="153"/>
      <c r="Z133" s="153"/>
      <c r="AA133" s="153"/>
    </row>
    <row r="134" spans="1:27" ht="15.75" customHeight="1">
      <c r="A134" s="453"/>
      <c r="B134" s="373"/>
      <c r="C134" s="202"/>
      <c r="D134" s="203" t="s">
        <v>2425</v>
      </c>
      <c r="E134" s="203"/>
      <c r="F134" s="203"/>
      <c r="G134" s="174"/>
      <c r="H134" s="175" t="s">
        <v>111</v>
      </c>
      <c r="I134" s="176" t="s">
        <v>112</v>
      </c>
      <c r="J134" s="168"/>
      <c r="K134" s="187"/>
      <c r="L134" s="21"/>
      <c r="M134" s="21"/>
      <c r="N134" s="21"/>
      <c r="O134" s="21"/>
      <c r="P134" s="188"/>
      <c r="Q134" s="153"/>
      <c r="R134" s="35"/>
      <c r="S134" s="153"/>
      <c r="T134" s="153"/>
      <c r="U134" s="153"/>
      <c r="V134" s="153"/>
      <c r="W134" s="153"/>
      <c r="X134" s="153"/>
      <c r="Y134" s="153"/>
      <c r="Z134" s="153"/>
      <c r="AA134" s="153"/>
    </row>
    <row r="135" spans="1:27" ht="15.75" customHeight="1">
      <c r="A135" s="204"/>
      <c r="B135" s="186"/>
      <c r="C135" s="205"/>
      <c r="D135" s="201" t="s">
        <v>2426</v>
      </c>
      <c r="E135" s="205"/>
      <c r="F135" s="205"/>
      <c r="G135" s="165"/>
      <c r="H135" s="166" t="s">
        <v>111</v>
      </c>
      <c r="I135" s="167" t="s">
        <v>112</v>
      </c>
      <c r="J135" s="168"/>
      <c r="K135" s="187"/>
      <c r="L135" s="21"/>
      <c r="M135" s="21"/>
      <c r="N135" s="21"/>
      <c r="O135" s="21"/>
      <c r="P135" s="188"/>
      <c r="Q135" s="153"/>
      <c r="R135" s="35"/>
      <c r="S135" s="153"/>
      <c r="T135" s="153"/>
      <c r="U135" s="153"/>
      <c r="V135" s="153"/>
      <c r="W135" s="153"/>
      <c r="X135" s="153"/>
      <c r="Y135" s="153"/>
      <c r="Z135" s="153"/>
      <c r="AA135" s="153"/>
    </row>
    <row r="136" spans="1:27" ht="15.75" customHeight="1">
      <c r="A136" s="206"/>
      <c r="B136" s="183"/>
      <c r="C136" s="207" t="s">
        <v>2429</v>
      </c>
      <c r="D136" s="207"/>
      <c r="E136" s="207"/>
      <c r="F136" s="207"/>
      <c r="G136" s="174"/>
      <c r="H136" s="166" t="s">
        <v>111</v>
      </c>
      <c r="I136" s="167" t="s">
        <v>112</v>
      </c>
      <c r="J136" s="168"/>
      <c r="K136" s="187"/>
      <c r="L136" s="21"/>
      <c r="M136" s="21"/>
      <c r="N136" s="21"/>
      <c r="O136" s="21"/>
      <c r="P136" s="188"/>
      <c r="Q136" s="153"/>
      <c r="R136" s="35"/>
      <c r="S136" s="153"/>
      <c r="T136" s="153"/>
      <c r="U136" s="153"/>
      <c r="V136" s="153"/>
      <c r="W136" s="153"/>
      <c r="X136" s="153"/>
      <c r="Y136" s="153"/>
      <c r="Z136" s="153"/>
      <c r="AA136" s="153"/>
    </row>
    <row r="137" spans="1:27" ht="15.75" customHeight="1">
      <c r="A137" s="204"/>
      <c r="B137" s="186"/>
      <c r="C137" s="205"/>
      <c r="D137" s="199" t="s">
        <v>2430</v>
      </c>
      <c r="E137" s="205"/>
      <c r="F137" s="205"/>
      <c r="G137" s="165"/>
      <c r="H137" s="166" t="s">
        <v>111</v>
      </c>
      <c r="I137" s="167" t="s">
        <v>112</v>
      </c>
      <c r="J137" s="168"/>
      <c r="K137" s="187"/>
      <c r="L137" s="21"/>
      <c r="M137" s="21"/>
      <c r="N137" s="21"/>
      <c r="O137" s="21"/>
      <c r="P137" s="188"/>
      <c r="Q137" s="153"/>
      <c r="R137" s="35"/>
      <c r="S137" s="153"/>
      <c r="T137" s="153"/>
      <c r="U137" s="153"/>
      <c r="V137" s="153"/>
      <c r="W137" s="153"/>
      <c r="X137" s="153"/>
      <c r="Y137" s="153"/>
      <c r="Z137" s="153"/>
      <c r="AA137" s="153"/>
    </row>
    <row r="138" spans="1:27" ht="15.75" customHeight="1">
      <c r="A138" s="206"/>
      <c r="B138" s="183"/>
      <c r="C138" s="207"/>
      <c r="D138" s="198" t="s">
        <v>2431</v>
      </c>
      <c r="E138" s="207"/>
      <c r="F138" s="207"/>
      <c r="G138" s="174"/>
      <c r="H138" s="166" t="s">
        <v>111</v>
      </c>
      <c r="I138" s="167" t="s">
        <v>112</v>
      </c>
      <c r="J138" s="168"/>
      <c r="K138" s="187"/>
      <c r="L138" s="21"/>
      <c r="M138" s="21"/>
      <c r="N138" s="21"/>
      <c r="O138" s="21"/>
      <c r="P138" s="188"/>
      <c r="Q138" s="153"/>
      <c r="R138" s="35"/>
      <c r="S138" s="153"/>
      <c r="T138" s="153"/>
      <c r="U138" s="153"/>
      <c r="V138" s="153"/>
      <c r="W138" s="153"/>
      <c r="X138" s="153"/>
      <c r="Y138" s="153"/>
      <c r="Z138" s="153"/>
      <c r="AA138" s="153"/>
    </row>
    <row r="139" spans="1:27" ht="15.75" customHeight="1">
      <c r="A139" s="454" t="s">
        <v>2432</v>
      </c>
      <c r="B139" s="451"/>
      <c r="C139" s="406" t="s">
        <v>2433</v>
      </c>
      <c r="D139" s="404"/>
      <c r="E139" s="404"/>
      <c r="F139" s="405"/>
      <c r="G139" s="165"/>
      <c r="H139" s="166" t="s">
        <v>111</v>
      </c>
      <c r="I139" s="167" t="s">
        <v>112</v>
      </c>
      <c r="J139" s="168"/>
      <c r="K139" s="187"/>
      <c r="L139" s="21"/>
      <c r="M139" s="21"/>
      <c r="N139" s="21"/>
      <c r="O139" s="21"/>
      <c r="P139" s="188"/>
      <c r="Q139" s="153"/>
      <c r="R139" s="35"/>
      <c r="S139" s="153"/>
      <c r="T139" s="153"/>
      <c r="U139" s="153"/>
      <c r="V139" s="153"/>
      <c r="W139" s="153"/>
      <c r="X139" s="153"/>
      <c r="Y139" s="153"/>
      <c r="Z139" s="153"/>
      <c r="AA139" s="153"/>
    </row>
    <row r="140" spans="1:27" ht="15.75" customHeight="1">
      <c r="A140" s="455"/>
      <c r="B140" s="420"/>
      <c r="C140" s="403" t="s">
        <v>2434</v>
      </c>
      <c r="D140" s="404"/>
      <c r="E140" s="404"/>
      <c r="F140" s="405"/>
      <c r="G140" s="174"/>
      <c r="H140" s="175" t="s">
        <v>111</v>
      </c>
      <c r="I140" s="176" t="s">
        <v>112</v>
      </c>
      <c r="J140" s="168"/>
      <c r="K140" s="187"/>
      <c r="L140" s="21"/>
      <c r="M140" s="21"/>
      <c r="N140" s="21"/>
      <c r="O140" s="21"/>
      <c r="P140" s="188"/>
      <c r="Q140" s="153"/>
      <c r="R140" s="35"/>
      <c r="S140" s="153"/>
      <c r="T140" s="153"/>
      <c r="U140" s="153"/>
      <c r="V140" s="153"/>
      <c r="W140" s="153"/>
      <c r="X140" s="153"/>
      <c r="Y140" s="153"/>
      <c r="Z140" s="153"/>
      <c r="AA140" s="153"/>
    </row>
    <row r="141" spans="1:27" ht="15.75" customHeight="1">
      <c r="A141" s="455"/>
      <c r="B141" s="420"/>
      <c r="C141" s="407" t="s">
        <v>2435</v>
      </c>
      <c r="D141" s="404"/>
      <c r="E141" s="404"/>
      <c r="F141" s="405"/>
      <c r="G141" s="165"/>
      <c r="H141" s="166" t="s">
        <v>111</v>
      </c>
      <c r="I141" s="167" t="s">
        <v>112</v>
      </c>
      <c r="J141" s="168"/>
      <c r="K141" s="187"/>
      <c r="L141" s="21"/>
      <c r="M141" s="21"/>
      <c r="N141" s="21"/>
      <c r="O141" s="21"/>
      <c r="P141" s="188"/>
      <c r="Q141" s="153"/>
      <c r="R141" s="35"/>
      <c r="S141" s="153"/>
      <c r="T141" s="153"/>
      <c r="U141" s="153"/>
      <c r="V141" s="153"/>
      <c r="W141" s="153"/>
      <c r="X141" s="153"/>
      <c r="Y141" s="153"/>
      <c r="Z141" s="153"/>
      <c r="AA141" s="153"/>
    </row>
    <row r="142" spans="1:27" ht="15.75" customHeight="1">
      <c r="A142" s="455"/>
      <c r="B142" s="420"/>
      <c r="C142" s="403" t="s">
        <v>2436</v>
      </c>
      <c r="D142" s="404"/>
      <c r="E142" s="404"/>
      <c r="F142" s="405"/>
      <c r="G142" s="174"/>
      <c r="H142" s="175" t="s">
        <v>111</v>
      </c>
      <c r="I142" s="176" t="s">
        <v>112</v>
      </c>
      <c r="J142" s="168"/>
      <c r="K142" s="187"/>
      <c r="L142" s="21"/>
      <c r="M142" s="21"/>
      <c r="N142" s="21"/>
      <c r="O142" s="21"/>
      <c r="P142" s="188"/>
      <c r="Q142" s="153"/>
      <c r="R142" s="35"/>
      <c r="S142" s="153"/>
      <c r="T142" s="153"/>
      <c r="U142" s="153"/>
      <c r="V142" s="153"/>
      <c r="W142" s="153"/>
      <c r="X142" s="153"/>
      <c r="Y142" s="153"/>
      <c r="Z142" s="153"/>
      <c r="AA142" s="153"/>
    </row>
    <row r="143" spans="1:27" ht="15.75" customHeight="1">
      <c r="A143" s="455"/>
      <c r="B143" s="420"/>
      <c r="C143" s="407" t="s">
        <v>2437</v>
      </c>
      <c r="D143" s="404"/>
      <c r="E143" s="404"/>
      <c r="F143" s="405"/>
      <c r="G143" s="165"/>
      <c r="H143" s="166" t="s">
        <v>111</v>
      </c>
      <c r="I143" s="167" t="s">
        <v>112</v>
      </c>
      <c r="J143" s="168"/>
      <c r="K143" s="187"/>
      <c r="L143" s="21"/>
      <c r="M143" s="21"/>
      <c r="N143" s="21"/>
      <c r="O143" s="21"/>
      <c r="P143" s="188"/>
      <c r="Q143" s="153"/>
      <c r="R143" s="35"/>
      <c r="S143" s="153"/>
      <c r="T143" s="153"/>
      <c r="U143" s="153"/>
      <c r="V143" s="153"/>
      <c r="W143" s="153"/>
      <c r="X143" s="153"/>
      <c r="Y143" s="153"/>
      <c r="Z143" s="153"/>
      <c r="AA143" s="153"/>
    </row>
    <row r="144" spans="1:27" ht="15.75" customHeight="1">
      <c r="A144" s="455"/>
      <c r="B144" s="420"/>
      <c r="C144" s="403" t="s">
        <v>2438</v>
      </c>
      <c r="D144" s="404"/>
      <c r="E144" s="404"/>
      <c r="F144" s="405"/>
      <c r="G144" s="174"/>
      <c r="H144" s="175" t="s">
        <v>111</v>
      </c>
      <c r="I144" s="176" t="s">
        <v>112</v>
      </c>
      <c r="J144" s="168"/>
      <c r="K144" s="187"/>
      <c r="L144" s="21"/>
      <c r="M144" s="21"/>
      <c r="N144" s="21"/>
      <c r="O144" s="21"/>
      <c r="P144" s="188"/>
      <c r="Q144" s="153"/>
      <c r="R144" s="35"/>
      <c r="S144" s="153"/>
      <c r="T144" s="153"/>
      <c r="U144" s="153"/>
      <c r="V144" s="153"/>
      <c r="W144" s="153"/>
      <c r="X144" s="153"/>
      <c r="Y144" s="153"/>
      <c r="Z144" s="153"/>
      <c r="AA144" s="153"/>
    </row>
    <row r="145" spans="1:27" ht="15.75" customHeight="1">
      <c r="A145" s="455"/>
      <c r="B145" s="420"/>
      <c r="C145" s="200"/>
      <c r="D145" s="201" t="s">
        <v>2439</v>
      </c>
      <c r="E145" s="201"/>
      <c r="F145" s="201"/>
      <c r="G145" s="165"/>
      <c r="H145" s="166" t="s">
        <v>111</v>
      </c>
      <c r="I145" s="167" t="s">
        <v>112</v>
      </c>
      <c r="J145" s="168"/>
      <c r="K145" s="187"/>
      <c r="L145" s="21"/>
      <c r="M145" s="21"/>
      <c r="N145" s="21"/>
      <c r="O145" s="21"/>
      <c r="P145" s="188"/>
      <c r="Q145" s="153"/>
      <c r="R145" s="35"/>
      <c r="S145" s="153"/>
      <c r="T145" s="153"/>
      <c r="U145" s="153"/>
      <c r="V145" s="153"/>
      <c r="W145" s="153"/>
      <c r="X145" s="153"/>
      <c r="Y145" s="153"/>
      <c r="Z145" s="153"/>
      <c r="AA145" s="153"/>
    </row>
    <row r="146" spans="1:27" ht="15.75" customHeight="1">
      <c r="A146" s="455"/>
      <c r="B146" s="420"/>
      <c r="C146" s="202"/>
      <c r="D146" s="203" t="s">
        <v>2440</v>
      </c>
      <c r="E146" s="203"/>
      <c r="F146" s="203"/>
      <c r="G146" s="174"/>
      <c r="H146" s="175" t="s">
        <v>111</v>
      </c>
      <c r="I146" s="176" t="s">
        <v>112</v>
      </c>
      <c r="J146" s="168"/>
      <c r="K146" s="187"/>
      <c r="L146" s="21"/>
      <c r="M146" s="21"/>
      <c r="N146" s="21"/>
      <c r="O146" s="21"/>
      <c r="P146" s="188"/>
      <c r="Q146" s="153"/>
      <c r="R146" s="35"/>
      <c r="S146" s="153"/>
      <c r="T146" s="153"/>
      <c r="U146" s="153"/>
      <c r="V146" s="153"/>
      <c r="W146" s="153"/>
      <c r="X146" s="153"/>
      <c r="Y146" s="153"/>
      <c r="Z146" s="153"/>
      <c r="AA146" s="153"/>
    </row>
    <row r="147" spans="1:27" ht="15.75" customHeight="1">
      <c r="A147" s="455"/>
      <c r="B147" s="420"/>
      <c r="C147" s="200"/>
      <c r="D147" s="201" t="s">
        <v>2441</v>
      </c>
      <c r="E147" s="201"/>
      <c r="F147" s="201"/>
      <c r="G147" s="165"/>
      <c r="H147" s="166" t="s">
        <v>111</v>
      </c>
      <c r="I147" s="167" t="s">
        <v>112</v>
      </c>
      <c r="J147" s="168"/>
      <c r="K147" s="187"/>
      <c r="L147" s="21"/>
      <c r="M147" s="21"/>
      <c r="N147" s="21"/>
      <c r="O147" s="21"/>
      <c r="P147" s="188"/>
      <c r="Q147" s="153"/>
      <c r="R147" s="35"/>
      <c r="S147" s="153"/>
      <c r="T147" s="153"/>
      <c r="U147" s="153"/>
      <c r="V147" s="153"/>
      <c r="W147" s="153"/>
      <c r="X147" s="153"/>
      <c r="Y147" s="153"/>
      <c r="Z147" s="153"/>
      <c r="AA147" s="153"/>
    </row>
    <row r="148" spans="1:27" ht="15.75" customHeight="1">
      <c r="A148" s="455"/>
      <c r="B148" s="420"/>
      <c r="C148" s="403" t="s">
        <v>2442</v>
      </c>
      <c r="D148" s="404"/>
      <c r="E148" s="404"/>
      <c r="F148" s="405"/>
      <c r="G148" s="174"/>
      <c r="H148" s="175" t="s">
        <v>111</v>
      </c>
      <c r="I148" s="176" t="s">
        <v>112</v>
      </c>
      <c r="J148" s="168"/>
      <c r="K148" s="187"/>
      <c r="L148" s="21"/>
      <c r="M148" s="21"/>
      <c r="N148" s="21"/>
      <c r="O148" s="21"/>
      <c r="P148" s="188"/>
      <c r="Q148" s="153"/>
      <c r="R148" s="35"/>
      <c r="S148" s="153"/>
      <c r="T148" s="153"/>
      <c r="U148" s="153"/>
      <c r="V148" s="153"/>
      <c r="W148" s="153"/>
      <c r="X148" s="153"/>
      <c r="Y148" s="153"/>
      <c r="Z148" s="153"/>
      <c r="AA148" s="153"/>
    </row>
    <row r="149" spans="1:27" ht="15.75" customHeight="1">
      <c r="A149" s="455"/>
      <c r="B149" s="420"/>
      <c r="C149" s="200"/>
      <c r="D149" s="201" t="s">
        <v>2443</v>
      </c>
      <c r="E149" s="201"/>
      <c r="F149" s="201"/>
      <c r="G149" s="165"/>
      <c r="H149" s="166" t="s">
        <v>111</v>
      </c>
      <c r="I149" s="167" t="s">
        <v>112</v>
      </c>
      <c r="J149" s="168"/>
      <c r="K149" s="187"/>
      <c r="L149" s="21"/>
      <c r="M149" s="21"/>
      <c r="N149" s="21"/>
      <c r="O149" s="21"/>
      <c r="P149" s="188"/>
      <c r="Q149" s="153"/>
      <c r="R149" s="35"/>
      <c r="S149" s="153"/>
      <c r="T149" s="153"/>
      <c r="U149" s="153"/>
      <c r="V149" s="153"/>
      <c r="W149" s="153"/>
      <c r="X149" s="153"/>
      <c r="Y149" s="153"/>
      <c r="Z149" s="153"/>
      <c r="AA149" s="153"/>
    </row>
    <row r="150" spans="1:27" ht="15.75" customHeight="1">
      <c r="A150" s="455"/>
      <c r="B150" s="420"/>
      <c r="C150" s="202"/>
      <c r="D150" s="203" t="s">
        <v>2444</v>
      </c>
      <c r="E150" s="203"/>
      <c r="F150" s="203"/>
      <c r="G150" s="174"/>
      <c r="H150" s="175" t="s">
        <v>111</v>
      </c>
      <c r="I150" s="176" t="s">
        <v>112</v>
      </c>
      <c r="J150" s="168"/>
      <c r="K150" s="187"/>
      <c r="L150" s="21"/>
      <c r="M150" s="21"/>
      <c r="N150" s="21"/>
      <c r="O150" s="21"/>
      <c r="P150" s="188"/>
      <c r="Q150" s="153"/>
      <c r="R150" s="35"/>
      <c r="S150" s="153"/>
      <c r="T150" s="153"/>
      <c r="U150" s="153"/>
      <c r="V150" s="153"/>
      <c r="W150" s="153"/>
      <c r="X150" s="153"/>
      <c r="Y150" s="153"/>
      <c r="Z150" s="153"/>
      <c r="AA150" s="153"/>
    </row>
    <row r="151" spans="1:27" ht="15.75" customHeight="1">
      <c r="A151" s="455"/>
      <c r="B151" s="420"/>
      <c r="C151" s="200"/>
      <c r="D151" s="201" t="s">
        <v>2445</v>
      </c>
      <c r="E151" s="201"/>
      <c r="F151" s="201"/>
      <c r="G151" s="165"/>
      <c r="H151" s="166" t="s">
        <v>111</v>
      </c>
      <c r="I151" s="167" t="s">
        <v>112</v>
      </c>
      <c r="J151" s="168"/>
      <c r="K151" s="187"/>
      <c r="L151" s="21"/>
      <c r="M151" s="21"/>
      <c r="N151" s="21"/>
      <c r="O151" s="21"/>
      <c r="P151" s="188"/>
      <c r="Q151" s="153"/>
      <c r="R151" s="35"/>
      <c r="S151" s="153"/>
      <c r="T151" s="153"/>
      <c r="U151" s="153"/>
      <c r="V151" s="153"/>
      <c r="W151" s="153"/>
      <c r="X151" s="153"/>
      <c r="Y151" s="153"/>
      <c r="Z151" s="153"/>
      <c r="AA151" s="153"/>
    </row>
    <row r="152" spans="1:27" ht="15.75" customHeight="1">
      <c r="A152" s="455"/>
      <c r="B152" s="420"/>
      <c r="C152" s="403" t="s">
        <v>2446</v>
      </c>
      <c r="D152" s="404"/>
      <c r="E152" s="404"/>
      <c r="F152" s="405"/>
      <c r="G152" s="174"/>
      <c r="H152" s="175" t="s">
        <v>111</v>
      </c>
      <c r="I152" s="176" t="s">
        <v>112</v>
      </c>
      <c r="J152" s="168"/>
      <c r="K152" s="187"/>
      <c r="L152" s="21"/>
      <c r="M152" s="21"/>
      <c r="N152" s="21"/>
      <c r="O152" s="21"/>
      <c r="P152" s="188"/>
      <c r="Q152" s="153"/>
      <c r="R152" s="35"/>
      <c r="S152" s="153"/>
      <c r="T152" s="153"/>
      <c r="U152" s="153"/>
      <c r="V152" s="153"/>
      <c r="W152" s="153"/>
      <c r="X152" s="153"/>
      <c r="Y152" s="153"/>
      <c r="Z152" s="153"/>
      <c r="AA152" s="153"/>
    </row>
    <row r="153" spans="1:27" ht="15.75" customHeight="1">
      <c r="A153" s="455"/>
      <c r="B153" s="420"/>
      <c r="C153" s="200"/>
      <c r="D153" s="201" t="s">
        <v>2447</v>
      </c>
      <c r="E153" s="201"/>
      <c r="F153" s="201"/>
      <c r="G153" s="165"/>
      <c r="H153" s="166" t="s">
        <v>111</v>
      </c>
      <c r="I153" s="167" t="s">
        <v>112</v>
      </c>
      <c r="J153" s="168"/>
      <c r="K153" s="187"/>
      <c r="L153" s="21"/>
      <c r="M153" s="21"/>
      <c r="N153" s="21"/>
      <c r="O153" s="21"/>
      <c r="P153" s="188"/>
      <c r="Q153" s="153"/>
      <c r="R153" s="35"/>
      <c r="S153" s="153"/>
      <c r="T153" s="153"/>
      <c r="U153" s="153"/>
      <c r="V153" s="153"/>
      <c r="W153" s="153"/>
      <c r="X153" s="153"/>
      <c r="Y153" s="153"/>
      <c r="Z153" s="153"/>
      <c r="AA153" s="153"/>
    </row>
    <row r="154" spans="1:27" ht="15.75" customHeight="1">
      <c r="A154" s="455"/>
      <c r="B154" s="420"/>
      <c r="C154" s="202"/>
      <c r="D154" s="203" t="s">
        <v>2448</v>
      </c>
      <c r="E154" s="203"/>
      <c r="F154" s="203"/>
      <c r="G154" s="174"/>
      <c r="H154" s="175" t="s">
        <v>111</v>
      </c>
      <c r="I154" s="176" t="s">
        <v>112</v>
      </c>
      <c r="J154" s="168"/>
      <c r="K154" s="187"/>
      <c r="L154" s="21"/>
      <c r="M154" s="21"/>
      <c r="N154" s="21"/>
      <c r="O154" s="21"/>
      <c r="P154" s="188"/>
      <c r="Q154" s="153"/>
      <c r="R154" s="35"/>
      <c r="S154" s="153"/>
      <c r="T154" s="153"/>
      <c r="U154" s="153"/>
      <c r="V154" s="153"/>
      <c r="W154" s="153"/>
      <c r="X154" s="153"/>
      <c r="Y154" s="153"/>
      <c r="Z154" s="153"/>
      <c r="AA154" s="153"/>
    </row>
    <row r="155" spans="1:27" ht="15.75" customHeight="1">
      <c r="A155" s="455"/>
      <c r="B155" s="420"/>
      <c r="C155" s="200"/>
      <c r="D155" s="201" t="s">
        <v>2449</v>
      </c>
      <c r="E155" s="201"/>
      <c r="F155" s="201"/>
      <c r="G155" s="165"/>
      <c r="H155" s="166" t="s">
        <v>111</v>
      </c>
      <c r="I155" s="167" t="s">
        <v>112</v>
      </c>
      <c r="J155" s="168"/>
      <c r="K155" s="187"/>
      <c r="L155" s="21"/>
      <c r="M155" s="21"/>
      <c r="N155" s="21"/>
      <c r="O155" s="21"/>
      <c r="P155" s="188"/>
      <c r="Q155" s="153"/>
      <c r="R155" s="35"/>
      <c r="S155" s="153"/>
      <c r="T155" s="153"/>
      <c r="U155" s="153"/>
      <c r="V155" s="153"/>
      <c r="W155" s="153"/>
      <c r="X155" s="153"/>
      <c r="Y155" s="153"/>
      <c r="Z155" s="153"/>
      <c r="AA155" s="153"/>
    </row>
    <row r="156" spans="1:27" ht="15.75" customHeight="1">
      <c r="A156" s="455"/>
      <c r="B156" s="420"/>
      <c r="C156" s="403" t="s">
        <v>2450</v>
      </c>
      <c r="D156" s="404"/>
      <c r="E156" s="404"/>
      <c r="F156" s="405"/>
      <c r="G156" s="174"/>
      <c r="H156" s="175" t="s">
        <v>111</v>
      </c>
      <c r="I156" s="176" t="s">
        <v>112</v>
      </c>
      <c r="J156" s="168"/>
      <c r="K156" s="187"/>
      <c r="L156" s="21"/>
      <c r="M156" s="21"/>
      <c r="N156" s="21"/>
      <c r="O156" s="21"/>
      <c r="P156" s="188"/>
      <c r="Q156" s="153"/>
      <c r="R156" s="35"/>
      <c r="S156" s="153"/>
      <c r="T156" s="153"/>
      <c r="U156" s="153"/>
      <c r="V156" s="153"/>
      <c r="W156" s="153"/>
      <c r="X156" s="153"/>
      <c r="Y156" s="153"/>
      <c r="Z156" s="153"/>
      <c r="AA156" s="153"/>
    </row>
    <row r="157" spans="1:27" ht="15.75" customHeight="1">
      <c r="A157" s="455"/>
      <c r="B157" s="420"/>
      <c r="C157" s="200"/>
      <c r="D157" s="201" t="s">
        <v>2451</v>
      </c>
      <c r="E157" s="201"/>
      <c r="F157" s="201"/>
      <c r="G157" s="165"/>
      <c r="H157" s="166" t="s">
        <v>111</v>
      </c>
      <c r="I157" s="167" t="s">
        <v>112</v>
      </c>
      <c r="J157" s="168"/>
      <c r="K157" s="187"/>
      <c r="L157" s="21"/>
      <c r="M157" s="21"/>
      <c r="N157" s="21"/>
      <c r="O157" s="21"/>
      <c r="P157" s="188"/>
      <c r="Q157" s="153"/>
      <c r="R157" s="35"/>
      <c r="S157" s="153"/>
      <c r="T157" s="153"/>
      <c r="U157" s="153"/>
      <c r="V157" s="153"/>
      <c r="W157" s="153"/>
      <c r="X157" s="153"/>
      <c r="Y157" s="153"/>
      <c r="Z157" s="153"/>
      <c r="AA157" s="153"/>
    </row>
    <row r="158" spans="1:27" ht="15.75" customHeight="1">
      <c r="A158" s="455"/>
      <c r="B158" s="420"/>
      <c r="C158" s="202"/>
      <c r="D158" s="203" t="s">
        <v>2452</v>
      </c>
      <c r="E158" s="203"/>
      <c r="F158" s="203"/>
      <c r="G158" s="174"/>
      <c r="H158" s="175" t="s">
        <v>111</v>
      </c>
      <c r="I158" s="176" t="s">
        <v>112</v>
      </c>
      <c r="J158" s="168"/>
      <c r="K158" s="187"/>
      <c r="L158" s="21"/>
      <c r="M158" s="21"/>
      <c r="N158" s="21"/>
      <c r="O158" s="21"/>
      <c r="P158" s="188"/>
      <c r="Q158" s="153"/>
      <c r="R158" s="35"/>
      <c r="S158" s="153"/>
      <c r="T158" s="153"/>
      <c r="U158" s="153"/>
      <c r="V158" s="153"/>
      <c r="W158" s="153"/>
      <c r="X158" s="153"/>
      <c r="Y158" s="153"/>
      <c r="Z158" s="153"/>
      <c r="AA158" s="153"/>
    </row>
    <row r="159" spans="1:27" ht="15.75" customHeight="1">
      <c r="A159" s="455"/>
      <c r="B159" s="420"/>
      <c r="C159" s="200"/>
      <c r="D159" s="201" t="s">
        <v>2453</v>
      </c>
      <c r="E159" s="201"/>
      <c r="F159" s="201"/>
      <c r="G159" s="165"/>
      <c r="H159" s="166" t="s">
        <v>111</v>
      </c>
      <c r="I159" s="167" t="s">
        <v>112</v>
      </c>
      <c r="J159" s="168"/>
      <c r="K159" s="187"/>
      <c r="L159" s="21"/>
      <c r="M159" s="21"/>
      <c r="N159" s="21"/>
      <c r="O159" s="21"/>
      <c r="P159" s="188"/>
      <c r="Q159" s="153"/>
      <c r="R159" s="35"/>
      <c r="S159" s="153"/>
      <c r="T159" s="153"/>
      <c r="U159" s="153"/>
      <c r="V159" s="153"/>
      <c r="W159" s="153"/>
      <c r="X159" s="153"/>
      <c r="Y159" s="153"/>
      <c r="Z159" s="153"/>
      <c r="AA159" s="153"/>
    </row>
    <row r="160" spans="1:27" ht="15.75" customHeight="1">
      <c r="A160" s="455"/>
      <c r="B160" s="420"/>
      <c r="C160" s="403" t="s">
        <v>2454</v>
      </c>
      <c r="D160" s="404"/>
      <c r="E160" s="404"/>
      <c r="F160" s="405"/>
      <c r="G160" s="174"/>
      <c r="H160" s="175" t="s">
        <v>111</v>
      </c>
      <c r="I160" s="176" t="s">
        <v>112</v>
      </c>
      <c r="J160" s="168"/>
      <c r="K160" s="187"/>
      <c r="L160" s="21"/>
      <c r="M160" s="21"/>
      <c r="N160" s="21"/>
      <c r="O160" s="21"/>
      <c r="P160" s="188"/>
      <c r="Q160" s="153"/>
      <c r="R160" s="35"/>
      <c r="S160" s="153"/>
      <c r="T160" s="153"/>
      <c r="U160" s="153"/>
      <c r="V160" s="153"/>
      <c r="W160" s="153"/>
      <c r="X160" s="153"/>
      <c r="Y160" s="153"/>
      <c r="Z160" s="153"/>
      <c r="AA160" s="153"/>
    </row>
    <row r="161" spans="1:27" ht="15.75" customHeight="1">
      <c r="A161" s="455"/>
      <c r="B161" s="420"/>
      <c r="C161" s="200"/>
      <c r="D161" s="201" t="s">
        <v>2455</v>
      </c>
      <c r="E161" s="201"/>
      <c r="F161" s="201"/>
      <c r="G161" s="165"/>
      <c r="H161" s="166" t="s">
        <v>111</v>
      </c>
      <c r="I161" s="167" t="s">
        <v>112</v>
      </c>
      <c r="J161" s="168"/>
      <c r="K161" s="187"/>
      <c r="L161" s="21"/>
      <c r="M161" s="21"/>
      <c r="N161" s="21"/>
      <c r="O161" s="21"/>
      <c r="P161" s="188"/>
      <c r="Q161" s="153"/>
      <c r="R161" s="35"/>
      <c r="S161" s="153"/>
      <c r="T161" s="153"/>
      <c r="U161" s="153"/>
      <c r="V161" s="153"/>
      <c r="W161" s="153"/>
      <c r="X161" s="153"/>
      <c r="Y161" s="153"/>
      <c r="Z161" s="153"/>
      <c r="AA161" s="153"/>
    </row>
    <row r="162" spans="1:27" ht="15.75" customHeight="1">
      <c r="A162" s="455"/>
      <c r="B162" s="420"/>
      <c r="C162" s="202"/>
      <c r="D162" s="203" t="s">
        <v>2456</v>
      </c>
      <c r="E162" s="203"/>
      <c r="F162" s="203"/>
      <c r="G162" s="174"/>
      <c r="H162" s="175" t="s">
        <v>111</v>
      </c>
      <c r="I162" s="176" t="s">
        <v>112</v>
      </c>
      <c r="J162" s="168"/>
      <c r="K162" s="187"/>
      <c r="L162" s="21"/>
      <c r="M162" s="21"/>
      <c r="N162" s="21"/>
      <c r="O162" s="21"/>
      <c r="P162" s="188"/>
      <c r="Q162" s="153"/>
      <c r="R162" s="35"/>
      <c r="S162" s="153"/>
      <c r="T162" s="153"/>
      <c r="U162" s="153"/>
      <c r="V162" s="153"/>
      <c r="W162" s="153"/>
      <c r="X162" s="153"/>
      <c r="Y162" s="153"/>
      <c r="Z162" s="153"/>
      <c r="AA162" s="153"/>
    </row>
    <row r="163" spans="1:27" ht="15.75" customHeight="1">
      <c r="A163" s="455"/>
      <c r="B163" s="420"/>
      <c r="C163" s="200"/>
      <c r="D163" s="201" t="s">
        <v>2457</v>
      </c>
      <c r="E163" s="201"/>
      <c r="F163" s="201"/>
      <c r="G163" s="165"/>
      <c r="H163" s="166" t="s">
        <v>111</v>
      </c>
      <c r="I163" s="167" t="s">
        <v>112</v>
      </c>
      <c r="J163" s="168"/>
      <c r="K163" s="187"/>
      <c r="L163" s="21"/>
      <c r="M163" s="21"/>
      <c r="N163" s="21"/>
      <c r="O163" s="21"/>
      <c r="P163" s="188"/>
      <c r="Q163" s="153"/>
      <c r="R163" s="35"/>
      <c r="S163" s="153"/>
      <c r="T163" s="153"/>
      <c r="U163" s="153"/>
      <c r="V163" s="153"/>
      <c r="W163" s="153"/>
      <c r="X163" s="153"/>
      <c r="Y163" s="153"/>
      <c r="Z163" s="153"/>
      <c r="AA163" s="153"/>
    </row>
    <row r="164" spans="1:27" ht="15.75" customHeight="1">
      <c r="A164" s="455"/>
      <c r="B164" s="420"/>
      <c r="C164" s="403" t="s">
        <v>2458</v>
      </c>
      <c r="D164" s="404"/>
      <c r="E164" s="404"/>
      <c r="F164" s="405"/>
      <c r="G164" s="174"/>
      <c r="H164" s="175" t="s">
        <v>111</v>
      </c>
      <c r="I164" s="176" t="s">
        <v>112</v>
      </c>
      <c r="J164" s="168"/>
      <c r="K164" s="187"/>
      <c r="L164" s="21"/>
      <c r="M164" s="21"/>
      <c r="N164" s="21"/>
      <c r="O164" s="21"/>
      <c r="P164" s="188"/>
      <c r="Q164" s="153"/>
      <c r="R164" s="35"/>
      <c r="S164" s="153"/>
      <c r="T164" s="153"/>
      <c r="U164" s="153"/>
      <c r="V164" s="153"/>
      <c r="W164" s="153"/>
      <c r="X164" s="153"/>
      <c r="Y164" s="153"/>
      <c r="Z164" s="153"/>
      <c r="AA164" s="153"/>
    </row>
    <row r="165" spans="1:27" ht="15.75" customHeight="1">
      <c r="A165" s="455"/>
      <c r="B165" s="420"/>
      <c r="C165" s="200"/>
      <c r="D165" s="201" t="s">
        <v>2459</v>
      </c>
      <c r="E165" s="201"/>
      <c r="F165" s="201"/>
      <c r="G165" s="165"/>
      <c r="H165" s="166" t="s">
        <v>111</v>
      </c>
      <c r="I165" s="167" t="s">
        <v>112</v>
      </c>
      <c r="J165" s="168"/>
      <c r="K165" s="187"/>
      <c r="L165" s="21"/>
      <c r="M165" s="21"/>
      <c r="N165" s="21"/>
      <c r="O165" s="21"/>
      <c r="P165" s="188"/>
      <c r="Q165" s="153"/>
      <c r="R165" s="35"/>
      <c r="S165" s="153"/>
      <c r="T165" s="153"/>
      <c r="U165" s="153"/>
      <c r="V165" s="153"/>
      <c r="W165" s="153"/>
      <c r="X165" s="153"/>
      <c r="Y165" s="153"/>
      <c r="Z165" s="153"/>
      <c r="AA165" s="153"/>
    </row>
    <row r="166" spans="1:27" ht="15.75" customHeight="1">
      <c r="A166" s="455"/>
      <c r="B166" s="420"/>
      <c r="C166" s="202"/>
      <c r="D166" s="203" t="s">
        <v>2460</v>
      </c>
      <c r="E166" s="203"/>
      <c r="F166" s="203"/>
      <c r="G166" s="174"/>
      <c r="H166" s="175" t="s">
        <v>111</v>
      </c>
      <c r="I166" s="176" t="s">
        <v>112</v>
      </c>
      <c r="J166" s="168"/>
      <c r="K166" s="187"/>
      <c r="L166" s="21"/>
      <c r="M166" s="21"/>
      <c r="N166" s="21"/>
      <c r="O166" s="21"/>
      <c r="P166" s="188"/>
      <c r="Q166" s="153"/>
      <c r="R166" s="35"/>
      <c r="S166" s="153"/>
      <c r="T166" s="153"/>
      <c r="U166" s="153"/>
      <c r="V166" s="153"/>
      <c r="W166" s="153"/>
      <c r="X166" s="153"/>
      <c r="Y166" s="153"/>
      <c r="Z166" s="153"/>
      <c r="AA166" s="153"/>
    </row>
    <row r="167" spans="1:27" ht="15.75" customHeight="1">
      <c r="A167" s="455"/>
      <c r="B167" s="420"/>
      <c r="C167" s="200"/>
      <c r="D167" s="201" t="s">
        <v>2461</v>
      </c>
      <c r="E167" s="201"/>
      <c r="F167" s="201"/>
      <c r="G167" s="165"/>
      <c r="H167" s="166" t="s">
        <v>111</v>
      </c>
      <c r="I167" s="167" t="s">
        <v>112</v>
      </c>
      <c r="J167" s="168"/>
      <c r="K167" s="187"/>
      <c r="L167" s="21"/>
      <c r="M167" s="21"/>
      <c r="N167" s="21"/>
      <c r="O167" s="21"/>
      <c r="P167" s="188"/>
      <c r="Q167" s="153"/>
      <c r="R167" s="35"/>
      <c r="S167" s="153"/>
      <c r="T167" s="153"/>
      <c r="U167" s="153"/>
      <c r="V167" s="153"/>
      <c r="W167" s="153"/>
      <c r="X167" s="153"/>
      <c r="Y167" s="153"/>
      <c r="Z167" s="153"/>
      <c r="AA167" s="153"/>
    </row>
    <row r="168" spans="1:27" ht="15.75" customHeight="1">
      <c r="A168" s="455"/>
      <c r="B168" s="420"/>
      <c r="C168" s="403" t="s">
        <v>2462</v>
      </c>
      <c r="D168" s="404"/>
      <c r="E168" s="404"/>
      <c r="F168" s="405"/>
      <c r="G168" s="174"/>
      <c r="H168" s="175" t="s">
        <v>111</v>
      </c>
      <c r="I168" s="176" t="s">
        <v>112</v>
      </c>
      <c r="J168" s="168"/>
      <c r="K168" s="187"/>
      <c r="L168" s="21"/>
      <c r="M168" s="21"/>
      <c r="N168" s="21"/>
      <c r="O168" s="21"/>
      <c r="P168" s="188"/>
      <c r="Q168" s="153"/>
      <c r="R168" s="35"/>
      <c r="S168" s="153"/>
      <c r="T168" s="153"/>
      <c r="U168" s="153"/>
      <c r="V168" s="153"/>
      <c r="W168" s="153"/>
      <c r="X168" s="153"/>
      <c r="Y168" s="153"/>
      <c r="Z168" s="153"/>
      <c r="AA168" s="153"/>
    </row>
    <row r="169" spans="1:27" ht="15.75" customHeight="1">
      <c r="A169" s="455"/>
      <c r="B169" s="420"/>
      <c r="C169" s="200"/>
      <c r="D169" s="201" t="s">
        <v>2463</v>
      </c>
      <c r="E169" s="201"/>
      <c r="F169" s="201"/>
      <c r="G169" s="165"/>
      <c r="H169" s="166" t="s">
        <v>111</v>
      </c>
      <c r="I169" s="167" t="s">
        <v>112</v>
      </c>
      <c r="J169" s="168"/>
      <c r="K169" s="187"/>
      <c r="L169" s="21"/>
      <c r="M169" s="21"/>
      <c r="N169" s="21"/>
      <c r="O169" s="21"/>
      <c r="P169" s="188"/>
      <c r="Q169" s="153"/>
      <c r="R169" s="35"/>
      <c r="S169" s="153"/>
      <c r="T169" s="153"/>
      <c r="U169" s="153"/>
      <c r="V169" s="153"/>
      <c r="W169" s="153"/>
      <c r="X169" s="153"/>
      <c r="Y169" s="153"/>
      <c r="Z169" s="153"/>
      <c r="AA169" s="153"/>
    </row>
    <row r="170" spans="1:27" ht="15.75" customHeight="1">
      <c r="A170" s="455"/>
      <c r="B170" s="420"/>
      <c r="C170" s="202"/>
      <c r="D170" s="203" t="s">
        <v>2464</v>
      </c>
      <c r="E170" s="203"/>
      <c r="F170" s="203"/>
      <c r="G170" s="174"/>
      <c r="H170" s="175" t="s">
        <v>111</v>
      </c>
      <c r="I170" s="176" t="s">
        <v>112</v>
      </c>
      <c r="J170" s="168"/>
      <c r="K170" s="187"/>
      <c r="L170" s="21"/>
      <c r="M170" s="21"/>
      <c r="N170" s="21"/>
      <c r="O170" s="21"/>
      <c r="P170" s="188"/>
      <c r="Q170" s="153"/>
      <c r="R170" s="35"/>
      <c r="S170" s="153"/>
      <c r="T170" s="153"/>
      <c r="U170" s="153"/>
      <c r="V170" s="153"/>
      <c r="W170" s="153"/>
      <c r="X170" s="153"/>
      <c r="Y170" s="153"/>
      <c r="Z170" s="153"/>
      <c r="AA170" s="153"/>
    </row>
    <row r="171" spans="1:27" ht="15.75" customHeight="1">
      <c r="A171" s="455"/>
      <c r="B171" s="420"/>
      <c r="C171" s="200"/>
      <c r="D171" s="201" t="s">
        <v>2465</v>
      </c>
      <c r="E171" s="201"/>
      <c r="F171" s="201"/>
      <c r="G171" s="165"/>
      <c r="H171" s="166" t="s">
        <v>111</v>
      </c>
      <c r="I171" s="167" t="s">
        <v>112</v>
      </c>
      <c r="J171" s="168"/>
      <c r="K171" s="187"/>
      <c r="L171" s="21"/>
      <c r="M171" s="21"/>
      <c r="N171" s="21"/>
      <c r="O171" s="21"/>
      <c r="P171" s="188"/>
      <c r="Q171" s="153"/>
      <c r="R171" s="35"/>
      <c r="S171" s="153"/>
      <c r="T171" s="153"/>
      <c r="U171" s="153"/>
      <c r="V171" s="153"/>
      <c r="W171" s="153"/>
      <c r="X171" s="153"/>
      <c r="Y171" s="153"/>
      <c r="Z171" s="153"/>
      <c r="AA171" s="153"/>
    </row>
    <row r="172" spans="1:27" ht="15.75" customHeight="1">
      <c r="A172" s="455"/>
      <c r="B172" s="420"/>
      <c r="C172" s="403" t="s">
        <v>2466</v>
      </c>
      <c r="D172" s="404"/>
      <c r="E172" s="404"/>
      <c r="F172" s="405"/>
      <c r="G172" s="174"/>
      <c r="H172" s="175" t="s">
        <v>111</v>
      </c>
      <c r="I172" s="176" t="s">
        <v>112</v>
      </c>
      <c r="J172" s="168"/>
      <c r="K172" s="187"/>
      <c r="L172" s="21"/>
      <c r="M172" s="21"/>
      <c r="N172" s="21"/>
      <c r="O172" s="21"/>
      <c r="P172" s="188"/>
      <c r="Q172" s="153"/>
      <c r="R172" s="35"/>
      <c r="S172" s="153"/>
      <c r="T172" s="153"/>
      <c r="U172" s="153"/>
      <c r="V172" s="153"/>
      <c r="W172" s="153"/>
      <c r="X172" s="153"/>
      <c r="Y172" s="153"/>
      <c r="Z172" s="153"/>
      <c r="AA172" s="153"/>
    </row>
    <row r="173" spans="1:27" ht="15.75" customHeight="1">
      <c r="A173" s="455"/>
      <c r="B173" s="420"/>
      <c r="C173" s="200"/>
      <c r="D173" s="201" t="s">
        <v>2467</v>
      </c>
      <c r="E173" s="201"/>
      <c r="F173" s="201"/>
      <c r="G173" s="165"/>
      <c r="H173" s="166" t="s">
        <v>111</v>
      </c>
      <c r="I173" s="167" t="s">
        <v>112</v>
      </c>
      <c r="J173" s="168"/>
      <c r="K173" s="187"/>
      <c r="L173" s="21"/>
      <c r="M173" s="21"/>
      <c r="N173" s="21"/>
      <c r="O173" s="21"/>
      <c r="P173" s="188"/>
      <c r="Q173" s="153"/>
      <c r="R173" s="35"/>
      <c r="S173" s="153"/>
      <c r="T173" s="153"/>
      <c r="U173" s="153"/>
      <c r="V173" s="153"/>
      <c r="W173" s="153"/>
      <c r="X173" s="153"/>
      <c r="Y173" s="153"/>
      <c r="Z173" s="153"/>
      <c r="AA173" s="153"/>
    </row>
    <row r="174" spans="1:27" ht="15.75" customHeight="1">
      <c r="A174" s="455"/>
      <c r="B174" s="420"/>
      <c r="C174" s="202"/>
      <c r="D174" s="203" t="s">
        <v>2468</v>
      </c>
      <c r="E174" s="203"/>
      <c r="F174" s="203"/>
      <c r="G174" s="174"/>
      <c r="H174" s="175" t="s">
        <v>111</v>
      </c>
      <c r="I174" s="176" t="s">
        <v>112</v>
      </c>
      <c r="J174" s="168"/>
      <c r="K174" s="187"/>
      <c r="L174" s="21"/>
      <c r="M174" s="21"/>
      <c r="N174" s="21"/>
      <c r="O174" s="21"/>
      <c r="P174" s="188"/>
      <c r="Q174" s="153"/>
      <c r="R174" s="35"/>
      <c r="S174" s="153"/>
      <c r="T174" s="153"/>
      <c r="U174" s="153"/>
      <c r="V174" s="153"/>
      <c r="W174" s="153"/>
      <c r="X174" s="153"/>
      <c r="Y174" s="153"/>
      <c r="Z174" s="153"/>
      <c r="AA174" s="153"/>
    </row>
    <row r="175" spans="1:27" ht="15.75" customHeight="1">
      <c r="A175" s="455"/>
      <c r="B175" s="420"/>
      <c r="C175" s="200"/>
      <c r="D175" s="201" t="s">
        <v>2469</v>
      </c>
      <c r="E175" s="201"/>
      <c r="F175" s="201"/>
      <c r="G175" s="165"/>
      <c r="H175" s="166" t="s">
        <v>111</v>
      </c>
      <c r="I175" s="167" t="s">
        <v>112</v>
      </c>
      <c r="J175" s="168"/>
      <c r="K175" s="187"/>
      <c r="L175" s="21"/>
      <c r="M175" s="21"/>
      <c r="N175" s="21"/>
      <c r="O175" s="21"/>
      <c r="P175" s="188"/>
      <c r="Q175" s="153"/>
      <c r="R175" s="35"/>
      <c r="S175" s="153"/>
      <c r="T175" s="153"/>
      <c r="U175" s="153"/>
      <c r="V175" s="153"/>
      <c r="W175" s="153"/>
      <c r="X175" s="153"/>
      <c r="Y175" s="153"/>
      <c r="Z175" s="153"/>
      <c r="AA175" s="153"/>
    </row>
    <row r="176" spans="1:27" ht="15.75" customHeight="1">
      <c r="A176" s="455"/>
      <c r="B176" s="420"/>
      <c r="C176" s="403" t="s">
        <v>2470</v>
      </c>
      <c r="D176" s="404"/>
      <c r="E176" s="404"/>
      <c r="F176" s="405"/>
      <c r="G176" s="174"/>
      <c r="H176" s="175" t="s">
        <v>111</v>
      </c>
      <c r="I176" s="176" t="s">
        <v>112</v>
      </c>
      <c r="J176" s="168"/>
      <c r="K176" s="187"/>
      <c r="L176" s="21"/>
      <c r="M176" s="21"/>
      <c r="N176" s="21"/>
      <c r="O176" s="21"/>
      <c r="P176" s="188"/>
      <c r="Q176" s="153"/>
      <c r="R176" s="35"/>
      <c r="S176" s="153"/>
      <c r="T176" s="153"/>
      <c r="U176" s="153"/>
      <c r="V176" s="153"/>
      <c r="W176" s="153"/>
      <c r="X176" s="153"/>
      <c r="Y176" s="153"/>
      <c r="Z176" s="153"/>
      <c r="AA176" s="153"/>
    </row>
    <row r="177" spans="1:27" ht="15.75" customHeight="1">
      <c r="A177" s="455"/>
      <c r="B177" s="420"/>
      <c r="C177" s="200"/>
      <c r="D177" s="201" t="s">
        <v>2471</v>
      </c>
      <c r="E177" s="201"/>
      <c r="F177" s="201"/>
      <c r="G177" s="165"/>
      <c r="H177" s="166" t="s">
        <v>111</v>
      </c>
      <c r="I177" s="167" t="s">
        <v>112</v>
      </c>
      <c r="J177" s="168"/>
      <c r="K177" s="187"/>
      <c r="L177" s="21"/>
      <c r="M177" s="21"/>
      <c r="N177" s="21"/>
      <c r="O177" s="21"/>
      <c r="P177" s="188"/>
      <c r="Q177" s="153"/>
      <c r="R177" s="35"/>
      <c r="S177" s="153"/>
      <c r="T177" s="153"/>
      <c r="U177" s="153"/>
      <c r="V177" s="153"/>
      <c r="W177" s="153"/>
      <c r="X177" s="153"/>
      <c r="Y177" s="153"/>
      <c r="Z177" s="153"/>
      <c r="AA177" s="153"/>
    </row>
    <row r="178" spans="1:27" ht="15.75" customHeight="1">
      <c r="A178" s="455"/>
      <c r="B178" s="420"/>
      <c r="C178" s="198" t="s">
        <v>2472</v>
      </c>
      <c r="D178" s="198"/>
      <c r="E178" s="198"/>
      <c r="F178" s="198"/>
      <c r="G178" s="174"/>
      <c r="H178" s="166" t="s">
        <v>111</v>
      </c>
      <c r="I178" s="167" t="s">
        <v>112</v>
      </c>
      <c r="J178" s="168"/>
      <c r="K178" s="187"/>
      <c r="L178" s="21"/>
      <c r="M178" s="21"/>
      <c r="N178" s="21"/>
      <c r="O178" s="21"/>
      <c r="P178" s="188"/>
      <c r="Q178" s="153"/>
      <c r="R178" s="35"/>
      <c r="S178" s="153"/>
      <c r="T178" s="153"/>
      <c r="U178" s="153"/>
      <c r="V178" s="153"/>
      <c r="W178" s="153"/>
      <c r="X178" s="153"/>
      <c r="Y178" s="153"/>
      <c r="Z178" s="153"/>
      <c r="AA178" s="153"/>
    </row>
    <row r="179" spans="1:27" ht="15.75" customHeight="1">
      <c r="A179" s="455"/>
      <c r="B179" s="420"/>
      <c r="C179" s="199" t="s">
        <v>2473</v>
      </c>
      <c r="D179" s="199"/>
      <c r="E179" s="199"/>
      <c r="F179" s="199"/>
      <c r="G179" s="165"/>
      <c r="H179" s="166" t="s">
        <v>111</v>
      </c>
      <c r="I179" s="167" t="s">
        <v>112</v>
      </c>
      <c r="J179" s="168"/>
      <c r="K179" s="187"/>
      <c r="L179" s="21"/>
      <c r="M179" s="21"/>
      <c r="N179" s="21"/>
      <c r="O179" s="21"/>
      <c r="P179" s="188"/>
      <c r="Q179" s="153"/>
      <c r="R179" s="35"/>
      <c r="S179" s="153"/>
      <c r="T179" s="153"/>
      <c r="U179" s="153"/>
      <c r="V179" s="153"/>
      <c r="W179" s="153"/>
      <c r="X179" s="153"/>
      <c r="Y179" s="153"/>
      <c r="Z179" s="153"/>
      <c r="AA179" s="153"/>
    </row>
    <row r="180" spans="1:27" ht="15.75" customHeight="1">
      <c r="A180" s="455"/>
      <c r="B180" s="420"/>
      <c r="C180" s="198" t="s">
        <v>2474</v>
      </c>
      <c r="D180" s="198"/>
      <c r="E180" s="198"/>
      <c r="F180" s="198"/>
      <c r="G180" s="174"/>
      <c r="H180" s="166" t="s">
        <v>111</v>
      </c>
      <c r="I180" s="167" t="s">
        <v>112</v>
      </c>
      <c r="J180" s="168"/>
      <c r="K180" s="187"/>
      <c r="L180" s="21"/>
      <c r="M180" s="21"/>
      <c r="N180" s="21"/>
      <c r="O180" s="21"/>
      <c r="P180" s="188"/>
      <c r="Q180" s="153"/>
      <c r="R180" s="35"/>
      <c r="S180" s="153"/>
      <c r="T180" s="153"/>
      <c r="U180" s="153"/>
      <c r="V180" s="153"/>
      <c r="W180" s="153"/>
      <c r="X180" s="153"/>
      <c r="Y180" s="153"/>
      <c r="Z180" s="153"/>
      <c r="AA180" s="153"/>
    </row>
    <row r="181" spans="1:27" ht="15.75" customHeight="1">
      <c r="A181" s="455"/>
      <c r="B181" s="420"/>
      <c r="C181" s="199"/>
      <c r="D181" s="199" t="s">
        <v>2475</v>
      </c>
      <c r="E181" s="199"/>
      <c r="F181" s="199"/>
      <c r="G181" s="165"/>
      <c r="H181" s="166" t="s">
        <v>111</v>
      </c>
      <c r="I181" s="167" t="s">
        <v>112</v>
      </c>
      <c r="J181" s="168"/>
      <c r="K181" s="187"/>
      <c r="L181" s="21"/>
      <c r="M181" s="21"/>
      <c r="N181" s="21"/>
      <c r="O181" s="21"/>
      <c r="P181" s="188"/>
      <c r="Q181" s="153"/>
      <c r="R181" s="35"/>
      <c r="S181" s="153"/>
      <c r="T181" s="153"/>
      <c r="U181" s="153"/>
      <c r="V181" s="153"/>
      <c r="W181" s="153"/>
      <c r="X181" s="153"/>
      <c r="Y181" s="153"/>
      <c r="Z181" s="153"/>
      <c r="AA181" s="153"/>
    </row>
    <row r="182" spans="1:27" ht="15.75" customHeight="1">
      <c r="A182" s="455"/>
      <c r="B182" s="420"/>
      <c r="C182" s="403" t="s">
        <v>2476</v>
      </c>
      <c r="D182" s="404"/>
      <c r="E182" s="404"/>
      <c r="F182" s="405"/>
      <c r="G182" s="174"/>
      <c r="H182" s="175" t="s">
        <v>111</v>
      </c>
      <c r="I182" s="176" t="s">
        <v>112</v>
      </c>
      <c r="J182" s="168"/>
      <c r="K182" s="187"/>
      <c r="L182" s="21"/>
      <c r="M182" s="21"/>
      <c r="N182" s="21"/>
      <c r="O182" s="21"/>
      <c r="P182" s="188"/>
      <c r="Q182" s="153"/>
      <c r="R182" s="35"/>
      <c r="S182" s="153"/>
      <c r="T182" s="153"/>
      <c r="U182" s="153"/>
      <c r="V182" s="153"/>
      <c r="W182" s="153"/>
      <c r="X182" s="153"/>
      <c r="Y182" s="153"/>
      <c r="Z182" s="153"/>
      <c r="AA182" s="153"/>
    </row>
    <row r="183" spans="1:27" ht="15.75" customHeight="1">
      <c r="A183" s="455"/>
      <c r="B183" s="420"/>
      <c r="C183" s="200"/>
      <c r="D183" s="201" t="s">
        <v>2477</v>
      </c>
      <c r="E183" s="201"/>
      <c r="F183" s="201"/>
      <c r="G183" s="165"/>
      <c r="H183" s="166" t="s">
        <v>111</v>
      </c>
      <c r="I183" s="167" t="s">
        <v>112</v>
      </c>
      <c r="J183" s="168"/>
      <c r="K183" s="187"/>
      <c r="L183" s="21"/>
      <c r="M183" s="21"/>
      <c r="N183" s="21"/>
      <c r="O183" s="21"/>
      <c r="P183" s="188"/>
      <c r="Q183" s="153"/>
      <c r="R183" s="35"/>
      <c r="S183" s="153"/>
      <c r="T183" s="153"/>
      <c r="U183" s="153"/>
      <c r="V183" s="153"/>
      <c r="W183" s="153"/>
      <c r="X183" s="153"/>
      <c r="Y183" s="153"/>
      <c r="Z183" s="153"/>
      <c r="AA183" s="153"/>
    </row>
    <row r="184" spans="1:27" ht="15.75" customHeight="1">
      <c r="A184" s="455"/>
      <c r="B184" s="420"/>
      <c r="C184" s="202"/>
      <c r="D184" s="203" t="s">
        <v>2478</v>
      </c>
      <c r="E184" s="203"/>
      <c r="F184" s="203"/>
      <c r="G184" s="174"/>
      <c r="H184" s="175" t="s">
        <v>111</v>
      </c>
      <c r="I184" s="176" t="s">
        <v>112</v>
      </c>
      <c r="J184" s="168"/>
      <c r="K184" s="187"/>
      <c r="L184" s="21"/>
      <c r="M184" s="21"/>
      <c r="N184" s="21"/>
      <c r="O184" s="21"/>
      <c r="P184" s="188"/>
      <c r="Q184" s="153"/>
      <c r="R184" s="35"/>
      <c r="S184" s="153"/>
      <c r="T184" s="153"/>
      <c r="U184" s="153"/>
      <c r="V184" s="153"/>
      <c r="W184" s="153"/>
      <c r="X184" s="153"/>
      <c r="Y184" s="153"/>
      <c r="Z184" s="153"/>
      <c r="AA184" s="153"/>
    </row>
    <row r="185" spans="1:27" ht="15.75" customHeight="1">
      <c r="A185" s="455"/>
      <c r="B185" s="420"/>
      <c r="C185" s="200"/>
      <c r="D185" s="201" t="s">
        <v>2479</v>
      </c>
      <c r="E185" s="201"/>
      <c r="F185" s="201"/>
      <c r="G185" s="165"/>
      <c r="H185" s="166" t="s">
        <v>111</v>
      </c>
      <c r="I185" s="167" t="s">
        <v>112</v>
      </c>
      <c r="J185" s="168"/>
      <c r="K185" s="187"/>
      <c r="L185" s="21"/>
      <c r="M185" s="21"/>
      <c r="N185" s="21"/>
      <c r="O185" s="21"/>
      <c r="P185" s="188"/>
      <c r="Q185" s="153"/>
      <c r="R185" s="35"/>
      <c r="S185" s="153"/>
      <c r="T185" s="153"/>
      <c r="U185" s="153"/>
      <c r="V185" s="153"/>
      <c r="W185" s="153"/>
      <c r="X185" s="153"/>
      <c r="Y185" s="153"/>
      <c r="Z185" s="153"/>
      <c r="AA185" s="153"/>
    </row>
    <row r="186" spans="1:27" ht="15.75" customHeight="1">
      <c r="A186" s="455"/>
      <c r="B186" s="420"/>
      <c r="C186" s="202"/>
      <c r="D186" s="203" t="s">
        <v>2480</v>
      </c>
      <c r="E186" s="203"/>
      <c r="F186" s="203"/>
      <c r="G186" s="174"/>
      <c r="H186" s="175" t="s">
        <v>111</v>
      </c>
      <c r="I186" s="176" t="s">
        <v>112</v>
      </c>
      <c r="J186" s="168"/>
      <c r="K186" s="187"/>
      <c r="L186" s="21"/>
      <c r="M186" s="21"/>
      <c r="N186" s="21"/>
      <c r="O186" s="21"/>
      <c r="P186" s="188"/>
      <c r="Q186" s="153"/>
      <c r="R186" s="35"/>
      <c r="S186" s="153"/>
      <c r="T186" s="153"/>
      <c r="U186" s="153"/>
      <c r="V186" s="153"/>
      <c r="W186" s="153"/>
      <c r="X186" s="153"/>
      <c r="Y186" s="153"/>
      <c r="Z186" s="153"/>
      <c r="AA186" s="153"/>
    </row>
    <row r="187" spans="1:27" ht="15.75" customHeight="1">
      <c r="A187" s="455"/>
      <c r="B187" s="420"/>
      <c r="C187" s="200"/>
      <c r="D187" s="201" t="s">
        <v>2481</v>
      </c>
      <c r="E187" s="201"/>
      <c r="F187" s="201"/>
      <c r="G187" s="165"/>
      <c r="H187" s="166" t="s">
        <v>111</v>
      </c>
      <c r="I187" s="167" t="s">
        <v>112</v>
      </c>
      <c r="J187" s="168"/>
      <c r="K187" s="187"/>
      <c r="L187" s="21"/>
      <c r="M187" s="21"/>
      <c r="N187" s="21"/>
      <c r="O187" s="21"/>
      <c r="P187" s="188"/>
      <c r="Q187" s="153"/>
      <c r="R187" s="35"/>
      <c r="S187" s="153"/>
      <c r="T187" s="153"/>
      <c r="U187" s="153"/>
      <c r="V187" s="153"/>
      <c r="W187" s="153"/>
      <c r="X187" s="153"/>
      <c r="Y187" s="153"/>
      <c r="Z187" s="153"/>
      <c r="AA187" s="153"/>
    </row>
    <row r="188" spans="1:27" ht="15.75" customHeight="1">
      <c r="A188" s="455"/>
      <c r="B188" s="420"/>
      <c r="C188" s="202"/>
      <c r="D188" s="203" t="s">
        <v>2482</v>
      </c>
      <c r="E188" s="203"/>
      <c r="F188" s="203"/>
      <c r="G188" s="174"/>
      <c r="H188" s="175" t="s">
        <v>111</v>
      </c>
      <c r="I188" s="176" t="s">
        <v>112</v>
      </c>
      <c r="J188" s="168"/>
      <c r="K188" s="187"/>
      <c r="L188" s="21"/>
      <c r="M188" s="21"/>
      <c r="N188" s="21"/>
      <c r="O188" s="21"/>
      <c r="P188" s="188"/>
      <c r="Q188" s="153"/>
      <c r="R188" s="35"/>
      <c r="S188" s="153"/>
      <c r="T188" s="153"/>
      <c r="U188" s="153"/>
      <c r="V188" s="153"/>
      <c r="W188" s="153"/>
      <c r="X188" s="153"/>
      <c r="Y188" s="153"/>
      <c r="Z188" s="153"/>
      <c r="AA188" s="153"/>
    </row>
    <row r="189" spans="1:27" ht="15.75" customHeight="1">
      <c r="A189" s="455"/>
      <c r="B189" s="420"/>
      <c r="C189" s="200"/>
      <c r="D189" s="201" t="s">
        <v>2483</v>
      </c>
      <c r="E189" s="201"/>
      <c r="F189" s="201"/>
      <c r="G189" s="165"/>
      <c r="H189" s="166" t="s">
        <v>111</v>
      </c>
      <c r="I189" s="167" t="s">
        <v>112</v>
      </c>
      <c r="J189" s="168"/>
      <c r="K189" s="187"/>
      <c r="L189" s="21"/>
      <c r="M189" s="21"/>
      <c r="N189" s="21"/>
      <c r="O189" s="21"/>
      <c r="P189" s="188"/>
      <c r="Q189" s="153"/>
      <c r="R189" s="35"/>
      <c r="S189" s="153"/>
      <c r="T189" s="153"/>
      <c r="U189" s="153"/>
      <c r="V189" s="153"/>
      <c r="W189" s="153"/>
      <c r="X189" s="153"/>
      <c r="Y189" s="153"/>
      <c r="Z189" s="153"/>
      <c r="AA189" s="153"/>
    </row>
    <row r="190" spans="1:27" ht="15.75" customHeight="1">
      <c r="A190" s="455"/>
      <c r="B190" s="420"/>
      <c r="C190" s="202"/>
      <c r="D190" s="203" t="s">
        <v>2484</v>
      </c>
      <c r="E190" s="203"/>
      <c r="F190" s="203"/>
      <c r="G190" s="174"/>
      <c r="H190" s="175" t="s">
        <v>111</v>
      </c>
      <c r="I190" s="176" t="s">
        <v>112</v>
      </c>
      <c r="J190" s="168"/>
      <c r="K190" s="187"/>
      <c r="L190" s="21"/>
      <c r="M190" s="21"/>
      <c r="N190" s="21"/>
      <c r="O190" s="21"/>
      <c r="P190" s="188"/>
      <c r="Q190" s="153"/>
      <c r="R190" s="35"/>
      <c r="S190" s="153"/>
      <c r="T190" s="153"/>
      <c r="U190" s="153"/>
      <c r="V190" s="153"/>
      <c r="W190" s="153"/>
      <c r="X190" s="153"/>
      <c r="Y190" s="153"/>
      <c r="Z190" s="153"/>
      <c r="AA190" s="153"/>
    </row>
    <row r="191" spans="1:27" ht="15.75" customHeight="1">
      <c r="A191" s="455"/>
      <c r="B191" s="420"/>
      <c r="C191" s="200"/>
      <c r="D191" s="201" t="s">
        <v>2485</v>
      </c>
      <c r="E191" s="201"/>
      <c r="F191" s="201"/>
      <c r="G191" s="165"/>
      <c r="H191" s="166" t="s">
        <v>111</v>
      </c>
      <c r="I191" s="167" t="s">
        <v>112</v>
      </c>
      <c r="J191" s="168"/>
      <c r="K191" s="187"/>
      <c r="L191" s="21"/>
      <c r="M191" s="21"/>
      <c r="N191" s="21"/>
      <c r="O191" s="21"/>
      <c r="P191" s="188"/>
      <c r="Q191" s="153"/>
      <c r="R191" s="35"/>
      <c r="S191" s="153"/>
      <c r="T191" s="153"/>
      <c r="U191" s="153"/>
      <c r="V191" s="153"/>
      <c r="W191" s="153"/>
      <c r="X191" s="153"/>
      <c r="Y191" s="153"/>
      <c r="Z191" s="153"/>
      <c r="AA191" s="153"/>
    </row>
    <row r="192" spans="1:27" ht="15.75" customHeight="1">
      <c r="A192" s="455"/>
      <c r="B192" s="420"/>
      <c r="C192" s="202"/>
      <c r="D192" s="203" t="s">
        <v>2486</v>
      </c>
      <c r="E192" s="203"/>
      <c r="F192" s="203"/>
      <c r="G192" s="174"/>
      <c r="H192" s="175" t="s">
        <v>111</v>
      </c>
      <c r="I192" s="176" t="s">
        <v>112</v>
      </c>
      <c r="J192" s="168"/>
      <c r="K192" s="187"/>
      <c r="L192" s="21"/>
      <c r="M192" s="21"/>
      <c r="N192" s="21"/>
      <c r="O192" s="21"/>
      <c r="P192" s="188"/>
      <c r="Q192" s="153"/>
      <c r="R192" s="35"/>
      <c r="S192" s="153"/>
      <c r="T192" s="153"/>
      <c r="U192" s="153"/>
      <c r="V192" s="153"/>
      <c r="W192" s="153"/>
      <c r="X192" s="153"/>
      <c r="Y192" s="153"/>
      <c r="Z192" s="153"/>
      <c r="AA192" s="153"/>
    </row>
    <row r="193" spans="1:27" ht="15.75" customHeight="1">
      <c r="A193" s="455"/>
      <c r="B193" s="420"/>
      <c r="C193" s="200"/>
      <c r="D193" s="201" t="s">
        <v>2487</v>
      </c>
      <c r="E193" s="201"/>
      <c r="F193" s="201"/>
      <c r="G193" s="165"/>
      <c r="H193" s="166" t="s">
        <v>111</v>
      </c>
      <c r="I193" s="167" t="s">
        <v>112</v>
      </c>
      <c r="J193" s="168"/>
      <c r="K193" s="187"/>
      <c r="L193" s="21"/>
      <c r="M193" s="21"/>
      <c r="N193" s="21"/>
      <c r="O193" s="21"/>
      <c r="P193" s="188"/>
      <c r="Q193" s="153"/>
      <c r="R193" s="35"/>
      <c r="S193" s="153"/>
      <c r="T193" s="153"/>
      <c r="U193" s="153"/>
      <c r="V193" s="153"/>
      <c r="W193" s="153"/>
      <c r="X193" s="153"/>
      <c r="Y193" s="153"/>
      <c r="Z193" s="153"/>
      <c r="AA193" s="153"/>
    </row>
    <row r="194" spans="1:27" ht="15.75" customHeight="1">
      <c r="A194" s="455"/>
      <c r="B194" s="420"/>
      <c r="C194" s="202"/>
      <c r="D194" s="203" t="s">
        <v>2488</v>
      </c>
      <c r="E194" s="203"/>
      <c r="F194" s="203"/>
      <c r="G194" s="174"/>
      <c r="H194" s="175" t="s">
        <v>111</v>
      </c>
      <c r="I194" s="176" t="s">
        <v>112</v>
      </c>
      <c r="J194" s="168"/>
      <c r="K194" s="187"/>
      <c r="L194" s="21"/>
      <c r="M194" s="21"/>
      <c r="N194" s="21"/>
      <c r="O194" s="21"/>
      <c r="P194" s="188"/>
      <c r="Q194" s="153"/>
      <c r="R194" s="35"/>
      <c r="S194" s="153"/>
      <c r="T194" s="153"/>
      <c r="U194" s="153"/>
      <c r="V194" s="153"/>
      <c r="W194" s="153"/>
      <c r="X194" s="153"/>
      <c r="Y194" s="153"/>
      <c r="Z194" s="153"/>
      <c r="AA194" s="153"/>
    </row>
    <row r="195" spans="1:27" ht="15.75" customHeight="1">
      <c r="A195" s="455"/>
      <c r="B195" s="420"/>
      <c r="C195" s="200"/>
      <c r="D195" s="201" t="s">
        <v>2489</v>
      </c>
      <c r="E195" s="201"/>
      <c r="F195" s="201"/>
      <c r="G195" s="165"/>
      <c r="H195" s="166" t="s">
        <v>111</v>
      </c>
      <c r="I195" s="167" t="s">
        <v>112</v>
      </c>
      <c r="J195" s="168"/>
      <c r="K195" s="187"/>
      <c r="L195" s="21"/>
      <c r="M195" s="21"/>
      <c r="N195" s="21"/>
      <c r="O195" s="21"/>
      <c r="P195" s="188"/>
      <c r="Q195" s="153"/>
      <c r="R195" s="35"/>
      <c r="S195" s="153"/>
      <c r="T195" s="153"/>
      <c r="U195" s="153"/>
      <c r="V195" s="153"/>
      <c r="W195" s="153"/>
      <c r="X195" s="153"/>
      <c r="Y195" s="153"/>
      <c r="Z195" s="153"/>
      <c r="AA195" s="153"/>
    </row>
    <row r="196" spans="1:27" ht="15.75" customHeight="1">
      <c r="A196" s="455"/>
      <c r="B196" s="420"/>
      <c r="C196" s="202"/>
      <c r="D196" s="208" t="s">
        <v>2490</v>
      </c>
      <c r="E196" s="203"/>
      <c r="F196" s="203"/>
      <c r="G196" s="174"/>
      <c r="H196" s="166" t="s">
        <v>111</v>
      </c>
      <c r="I196" s="167" t="s">
        <v>112</v>
      </c>
      <c r="J196" s="168"/>
      <c r="K196" s="187"/>
      <c r="L196" s="21"/>
      <c r="M196" s="21"/>
      <c r="N196" s="21"/>
      <c r="O196" s="21"/>
      <c r="P196" s="188"/>
      <c r="Q196" s="153"/>
      <c r="R196" s="35"/>
      <c r="S196" s="153"/>
      <c r="T196" s="153"/>
      <c r="U196" s="153"/>
      <c r="V196" s="153"/>
      <c r="W196" s="153"/>
      <c r="X196" s="153"/>
      <c r="Y196" s="153"/>
      <c r="Z196" s="153"/>
      <c r="AA196" s="153"/>
    </row>
    <row r="197" spans="1:27" ht="15.75" customHeight="1">
      <c r="A197" s="455"/>
      <c r="B197" s="420"/>
      <c r="C197" s="200" t="s">
        <v>2491</v>
      </c>
      <c r="D197" s="209" t="s">
        <v>2492</v>
      </c>
      <c r="E197" s="201"/>
      <c r="F197" s="201"/>
      <c r="G197" s="165"/>
      <c r="H197" s="166" t="s">
        <v>111</v>
      </c>
      <c r="I197" s="167" t="s">
        <v>112</v>
      </c>
      <c r="J197" s="168"/>
      <c r="K197" s="187"/>
      <c r="L197" s="21"/>
      <c r="M197" s="21"/>
      <c r="N197" s="21"/>
      <c r="O197" s="21"/>
      <c r="P197" s="188"/>
      <c r="Q197" s="153"/>
      <c r="R197" s="35"/>
      <c r="S197" s="153"/>
      <c r="T197" s="153"/>
      <c r="U197" s="153"/>
      <c r="V197" s="153"/>
      <c r="W197" s="153"/>
      <c r="X197" s="153"/>
      <c r="Y197" s="153"/>
      <c r="Z197" s="153"/>
      <c r="AA197" s="153"/>
    </row>
    <row r="198" spans="1:27" ht="15.75" customHeight="1">
      <c r="A198" s="455"/>
      <c r="B198" s="420"/>
      <c r="C198" s="202"/>
      <c r="D198" s="210" t="s">
        <v>2493</v>
      </c>
      <c r="E198" s="203"/>
      <c r="F198" s="203"/>
      <c r="G198" s="174"/>
      <c r="H198" s="166" t="s">
        <v>111</v>
      </c>
      <c r="I198" s="167" t="s">
        <v>112</v>
      </c>
      <c r="J198" s="168"/>
      <c r="K198" s="187"/>
      <c r="L198" s="21"/>
      <c r="M198" s="21"/>
      <c r="N198" s="21"/>
      <c r="O198" s="21"/>
      <c r="P198" s="188"/>
      <c r="Q198" s="153"/>
      <c r="R198" s="35"/>
      <c r="S198" s="153"/>
      <c r="T198" s="153"/>
      <c r="U198" s="153"/>
      <c r="V198" s="153"/>
      <c r="W198" s="153"/>
      <c r="X198" s="153"/>
      <c r="Y198" s="153"/>
      <c r="Z198" s="153"/>
      <c r="AA198" s="153"/>
    </row>
    <row r="199" spans="1:27" ht="15.75" customHeight="1">
      <c r="A199" s="456"/>
      <c r="B199" s="373"/>
      <c r="C199" s="200"/>
      <c r="D199" s="211" t="s">
        <v>2494</v>
      </c>
      <c r="E199" s="201"/>
      <c r="F199" s="201"/>
      <c r="G199" s="165"/>
      <c r="H199" s="166" t="s">
        <v>111</v>
      </c>
      <c r="I199" s="167" t="s">
        <v>112</v>
      </c>
      <c r="J199" s="168"/>
      <c r="K199" s="187"/>
      <c r="L199" s="21"/>
      <c r="M199" s="21"/>
      <c r="N199" s="21"/>
      <c r="O199" s="21"/>
      <c r="P199" s="188"/>
      <c r="Q199" s="153"/>
      <c r="R199" s="35"/>
      <c r="S199" s="153"/>
      <c r="T199" s="153"/>
      <c r="U199" s="153"/>
      <c r="V199" s="153"/>
      <c r="W199" s="153"/>
      <c r="X199" s="153"/>
      <c r="Y199" s="153"/>
      <c r="Z199" s="153"/>
      <c r="AA199" s="153"/>
    </row>
    <row r="200" spans="1:27" ht="15.75" customHeight="1">
      <c r="A200" s="206"/>
      <c r="B200" s="183"/>
      <c r="C200" s="202"/>
      <c r="D200" s="153"/>
      <c r="E200" s="203"/>
      <c r="F200" s="203"/>
      <c r="G200" s="174"/>
      <c r="H200" s="166" t="s">
        <v>111</v>
      </c>
      <c r="I200" s="167" t="s">
        <v>112</v>
      </c>
      <c r="J200" s="168"/>
      <c r="K200" s="187"/>
      <c r="L200" s="21"/>
      <c r="M200" s="21"/>
      <c r="N200" s="21"/>
      <c r="O200" s="21"/>
      <c r="P200" s="188"/>
      <c r="Q200" s="153"/>
      <c r="R200" s="35"/>
      <c r="S200" s="153"/>
      <c r="T200" s="153"/>
      <c r="U200" s="153"/>
      <c r="V200" s="153"/>
      <c r="W200" s="153"/>
      <c r="X200" s="153"/>
      <c r="Y200" s="153"/>
      <c r="Z200" s="153"/>
      <c r="AA200" s="153"/>
    </row>
    <row r="201" spans="1:27" ht="15.75" customHeight="1">
      <c r="A201" s="454"/>
      <c r="B201" s="451" t="s">
        <v>2277</v>
      </c>
      <c r="C201" s="422" t="s">
        <v>2495</v>
      </c>
      <c r="D201" s="414"/>
      <c r="E201" s="414"/>
      <c r="F201" s="415"/>
      <c r="G201" s="165"/>
      <c r="H201" s="166" t="s">
        <v>111</v>
      </c>
      <c r="I201" s="167" t="s">
        <v>112</v>
      </c>
      <c r="J201" s="168"/>
      <c r="K201" s="187"/>
      <c r="L201" s="21"/>
      <c r="M201" s="21"/>
      <c r="N201" s="21"/>
      <c r="O201" s="21"/>
      <c r="P201" s="188"/>
      <c r="Q201" s="153"/>
      <c r="R201" s="35"/>
      <c r="S201" s="153"/>
      <c r="T201" s="153"/>
      <c r="U201" s="153"/>
      <c r="V201" s="153"/>
      <c r="W201" s="153"/>
      <c r="X201" s="153"/>
      <c r="Y201" s="153"/>
      <c r="Z201" s="153"/>
      <c r="AA201" s="153"/>
    </row>
    <row r="202" spans="1:27" ht="15.75" customHeight="1">
      <c r="A202" s="455"/>
      <c r="B202" s="420"/>
      <c r="C202" s="403" t="s">
        <v>2496</v>
      </c>
      <c r="D202" s="404"/>
      <c r="E202" s="404"/>
      <c r="F202" s="405"/>
      <c r="G202" s="174"/>
      <c r="H202" s="175" t="s">
        <v>111</v>
      </c>
      <c r="I202" s="176" t="s">
        <v>112</v>
      </c>
      <c r="J202" s="168"/>
      <c r="K202" s="187"/>
      <c r="L202" s="21"/>
      <c r="M202" s="21"/>
      <c r="N202" s="21"/>
      <c r="O202" s="21"/>
      <c r="P202" s="188"/>
      <c r="Q202" s="153"/>
      <c r="R202" s="35"/>
      <c r="S202" s="153"/>
      <c r="T202" s="153"/>
      <c r="U202" s="153"/>
      <c r="V202" s="153"/>
      <c r="W202" s="153"/>
      <c r="X202" s="153"/>
      <c r="Y202" s="153"/>
      <c r="Z202" s="153"/>
      <c r="AA202" s="153"/>
    </row>
    <row r="203" spans="1:27" ht="15.75" customHeight="1">
      <c r="A203" s="455"/>
      <c r="B203" s="420"/>
      <c r="C203" s="200"/>
      <c r="D203" s="201" t="s">
        <v>2497</v>
      </c>
      <c r="E203" s="201"/>
      <c r="F203" s="201"/>
      <c r="G203" s="165"/>
      <c r="H203" s="166" t="s">
        <v>111</v>
      </c>
      <c r="I203" s="167" t="s">
        <v>112</v>
      </c>
      <c r="J203" s="168"/>
      <c r="K203" s="187"/>
      <c r="L203" s="21"/>
      <c r="M203" s="21"/>
      <c r="N203" s="21"/>
      <c r="O203" s="21"/>
      <c r="P203" s="188"/>
      <c r="Q203" s="153"/>
      <c r="R203" s="35"/>
      <c r="S203" s="153"/>
      <c r="T203" s="153"/>
      <c r="U203" s="153"/>
      <c r="V203" s="153"/>
      <c r="W203" s="153"/>
      <c r="X203" s="153"/>
      <c r="Y203" s="153"/>
      <c r="Z203" s="153"/>
      <c r="AA203" s="153"/>
    </row>
    <row r="204" spans="1:27" ht="15.75" customHeight="1">
      <c r="A204" s="455"/>
      <c r="B204" s="420"/>
      <c r="C204" s="403" t="s">
        <v>2498</v>
      </c>
      <c r="D204" s="404"/>
      <c r="E204" s="404"/>
      <c r="F204" s="405"/>
      <c r="G204" s="174"/>
      <c r="H204" s="175" t="s">
        <v>111</v>
      </c>
      <c r="I204" s="176" t="s">
        <v>112</v>
      </c>
      <c r="J204" s="168"/>
      <c r="K204" s="187"/>
      <c r="L204" s="21"/>
      <c r="M204" s="21"/>
      <c r="N204" s="21"/>
      <c r="O204" s="21"/>
      <c r="P204" s="188"/>
      <c r="Q204" s="153"/>
      <c r="R204" s="35"/>
      <c r="S204" s="153"/>
      <c r="T204" s="153"/>
      <c r="U204" s="153"/>
      <c r="V204" s="153"/>
      <c r="W204" s="153"/>
      <c r="X204" s="153"/>
      <c r="Y204" s="153"/>
      <c r="Z204" s="153"/>
      <c r="AA204" s="153"/>
    </row>
    <row r="205" spans="1:27" ht="15.75" customHeight="1">
      <c r="A205" s="455"/>
      <c r="B205" s="420"/>
      <c r="C205" s="200"/>
      <c r="D205" s="201" t="s">
        <v>2499</v>
      </c>
      <c r="E205" s="201"/>
      <c r="F205" s="201"/>
      <c r="G205" s="165"/>
      <c r="H205" s="166" t="s">
        <v>111</v>
      </c>
      <c r="I205" s="167" t="s">
        <v>112</v>
      </c>
      <c r="J205" s="168"/>
      <c r="K205" s="187"/>
      <c r="L205" s="21"/>
      <c r="M205" s="21"/>
      <c r="N205" s="21"/>
      <c r="O205" s="21"/>
      <c r="P205" s="188"/>
      <c r="Q205" s="153"/>
      <c r="R205" s="35"/>
      <c r="S205" s="153"/>
      <c r="T205" s="153"/>
      <c r="U205" s="153"/>
      <c r="V205" s="153"/>
      <c r="W205" s="153"/>
      <c r="X205" s="153"/>
      <c r="Y205" s="153"/>
      <c r="Z205" s="153"/>
      <c r="AA205" s="153"/>
    </row>
    <row r="206" spans="1:27" ht="15.75" customHeight="1">
      <c r="A206" s="455"/>
      <c r="B206" s="420"/>
      <c r="C206" s="403" t="s">
        <v>2500</v>
      </c>
      <c r="D206" s="404"/>
      <c r="E206" s="404"/>
      <c r="F206" s="405"/>
      <c r="G206" s="174"/>
      <c r="H206" s="175" t="s">
        <v>111</v>
      </c>
      <c r="I206" s="176" t="s">
        <v>112</v>
      </c>
      <c r="J206" s="168"/>
      <c r="K206" s="187"/>
      <c r="L206" s="21"/>
      <c r="M206" s="21"/>
      <c r="N206" s="21"/>
      <c r="O206" s="21"/>
      <c r="P206" s="188"/>
      <c r="Q206" s="153"/>
      <c r="R206" s="35"/>
      <c r="S206" s="153"/>
      <c r="T206" s="153"/>
      <c r="U206" s="153"/>
      <c r="V206" s="153"/>
      <c r="W206" s="153"/>
      <c r="X206" s="153"/>
      <c r="Y206" s="153"/>
      <c r="Z206" s="153"/>
      <c r="AA206" s="153"/>
    </row>
    <row r="207" spans="1:27" ht="15.75" customHeight="1">
      <c r="A207" s="455"/>
      <c r="B207" s="420"/>
      <c r="C207" s="200"/>
      <c r="D207" s="201" t="s">
        <v>2501</v>
      </c>
      <c r="E207" s="201"/>
      <c r="F207" s="201"/>
      <c r="G207" s="165"/>
      <c r="H207" s="166" t="s">
        <v>111</v>
      </c>
      <c r="I207" s="167" t="s">
        <v>112</v>
      </c>
      <c r="J207" s="168"/>
      <c r="K207" s="187"/>
      <c r="L207" s="21"/>
      <c r="M207" s="21"/>
      <c r="N207" s="21"/>
      <c r="O207" s="21"/>
      <c r="P207" s="188"/>
      <c r="Q207" s="153"/>
      <c r="R207" s="35"/>
      <c r="S207" s="153"/>
      <c r="T207" s="153"/>
      <c r="U207" s="153"/>
      <c r="V207" s="153"/>
      <c r="W207" s="153"/>
      <c r="X207" s="153"/>
      <c r="Y207" s="153"/>
      <c r="Z207" s="153"/>
      <c r="AA207" s="153"/>
    </row>
    <row r="208" spans="1:27" ht="15.75" customHeight="1">
      <c r="A208" s="455"/>
      <c r="B208" s="420"/>
      <c r="C208" s="202"/>
      <c r="D208" s="203" t="s">
        <v>2502</v>
      </c>
      <c r="E208" s="203"/>
      <c r="F208" s="203"/>
      <c r="G208" s="174"/>
      <c r="H208" s="175" t="s">
        <v>111</v>
      </c>
      <c r="I208" s="176" t="s">
        <v>112</v>
      </c>
      <c r="J208" s="168"/>
      <c r="K208" s="187"/>
      <c r="L208" s="21"/>
      <c r="M208" s="21"/>
      <c r="N208" s="21"/>
      <c r="O208" s="21"/>
      <c r="P208" s="188"/>
      <c r="Q208" s="153"/>
      <c r="R208" s="35"/>
      <c r="S208" s="153"/>
      <c r="T208" s="153"/>
      <c r="U208" s="153"/>
      <c r="V208" s="153"/>
      <c r="W208" s="153"/>
      <c r="X208" s="153"/>
      <c r="Y208" s="153"/>
      <c r="Z208" s="153"/>
      <c r="AA208" s="153"/>
    </row>
    <row r="209" spans="1:27" ht="15.75" customHeight="1">
      <c r="A209" s="455"/>
      <c r="B209" s="420"/>
      <c r="C209" s="200"/>
      <c r="D209" s="201" t="s">
        <v>2503</v>
      </c>
      <c r="E209" s="201"/>
      <c r="F209" s="201"/>
      <c r="G209" s="165"/>
      <c r="H209" s="166" t="s">
        <v>111</v>
      </c>
      <c r="I209" s="167" t="s">
        <v>112</v>
      </c>
      <c r="J209" s="168"/>
      <c r="K209" s="187"/>
      <c r="L209" s="21"/>
      <c r="M209" s="21"/>
      <c r="N209" s="21"/>
      <c r="O209" s="21"/>
      <c r="P209" s="188"/>
      <c r="Q209" s="153"/>
      <c r="R209" s="35"/>
      <c r="S209" s="153"/>
      <c r="T209" s="153"/>
      <c r="U209" s="153"/>
      <c r="V209" s="153"/>
      <c r="W209" s="153"/>
      <c r="X209" s="153"/>
      <c r="Y209" s="153"/>
      <c r="Z209" s="153"/>
      <c r="AA209" s="153"/>
    </row>
    <row r="210" spans="1:27" ht="15.75" customHeight="1">
      <c r="A210" s="455"/>
      <c r="B210" s="420"/>
      <c r="C210" s="403" t="s">
        <v>2504</v>
      </c>
      <c r="D210" s="404"/>
      <c r="E210" s="404"/>
      <c r="F210" s="405"/>
      <c r="G210" s="174"/>
      <c r="H210" s="175" t="s">
        <v>111</v>
      </c>
      <c r="I210" s="176" t="s">
        <v>112</v>
      </c>
      <c r="J210" s="168"/>
      <c r="K210" s="187"/>
      <c r="L210" s="21"/>
      <c r="M210" s="21"/>
      <c r="N210" s="21"/>
      <c r="O210" s="21"/>
      <c r="P210" s="188"/>
      <c r="Q210" s="153"/>
      <c r="R210" s="35"/>
      <c r="S210" s="153"/>
      <c r="T210" s="153"/>
      <c r="U210" s="153"/>
      <c r="V210" s="153"/>
      <c r="W210" s="153"/>
      <c r="X210" s="153"/>
      <c r="Y210" s="153"/>
      <c r="Z210" s="153"/>
      <c r="AA210" s="153"/>
    </row>
    <row r="211" spans="1:27" ht="15.75" customHeight="1">
      <c r="A211" s="455"/>
      <c r="B211" s="420"/>
      <c r="C211" s="200"/>
      <c r="D211" s="201" t="s">
        <v>2505</v>
      </c>
      <c r="E211" s="201"/>
      <c r="F211" s="201"/>
      <c r="G211" s="165"/>
      <c r="H211" s="166" t="s">
        <v>111</v>
      </c>
      <c r="I211" s="167" t="s">
        <v>112</v>
      </c>
      <c r="J211" s="168"/>
      <c r="K211" s="187"/>
      <c r="L211" s="21"/>
      <c r="M211" s="21"/>
      <c r="N211" s="21"/>
      <c r="O211" s="21"/>
      <c r="P211" s="188"/>
      <c r="Q211" s="153"/>
      <c r="R211" s="35"/>
      <c r="S211" s="153"/>
      <c r="T211" s="153"/>
      <c r="U211" s="153"/>
      <c r="V211" s="153"/>
      <c r="W211" s="153"/>
      <c r="X211" s="153"/>
      <c r="Y211" s="153"/>
      <c r="Z211" s="153"/>
      <c r="AA211" s="153"/>
    </row>
    <row r="212" spans="1:27" ht="15.75" customHeight="1">
      <c r="A212" s="455"/>
      <c r="B212" s="420"/>
      <c r="C212" s="202"/>
      <c r="D212" s="203" t="s">
        <v>2506</v>
      </c>
      <c r="E212" s="203"/>
      <c r="F212" s="203"/>
      <c r="G212" s="174"/>
      <c r="H212" s="166" t="s">
        <v>111</v>
      </c>
      <c r="I212" s="167" t="s">
        <v>112</v>
      </c>
      <c r="J212" s="168"/>
      <c r="K212" s="187"/>
      <c r="L212" s="21"/>
      <c r="M212" s="21"/>
      <c r="N212" s="21"/>
      <c r="O212" s="21"/>
      <c r="P212" s="188"/>
      <c r="Q212" s="153"/>
      <c r="R212" s="35"/>
      <c r="S212" s="153"/>
      <c r="T212" s="153"/>
      <c r="U212" s="153"/>
      <c r="V212" s="153"/>
      <c r="W212" s="153"/>
      <c r="X212" s="153"/>
      <c r="Y212" s="153"/>
      <c r="Z212" s="153"/>
      <c r="AA212" s="153"/>
    </row>
    <row r="213" spans="1:27" ht="15.75" customHeight="1">
      <c r="A213" s="455"/>
      <c r="B213" s="420"/>
      <c r="C213" s="200"/>
      <c r="D213" s="201" t="s">
        <v>2507</v>
      </c>
      <c r="E213" s="201"/>
      <c r="F213" s="201"/>
      <c r="G213" s="165"/>
      <c r="H213" s="166" t="s">
        <v>111</v>
      </c>
      <c r="I213" s="167" t="s">
        <v>112</v>
      </c>
      <c r="J213" s="168"/>
      <c r="K213" s="187"/>
      <c r="L213" s="21"/>
      <c r="M213" s="21"/>
      <c r="N213" s="21"/>
      <c r="O213" s="21"/>
      <c r="P213" s="188"/>
      <c r="Q213" s="153"/>
      <c r="R213" s="35"/>
      <c r="S213" s="153"/>
      <c r="T213" s="153"/>
      <c r="U213" s="153"/>
      <c r="V213" s="153"/>
      <c r="W213" s="153"/>
      <c r="X213" s="153"/>
      <c r="Y213" s="153"/>
      <c r="Z213" s="153"/>
      <c r="AA213" s="153"/>
    </row>
    <row r="214" spans="1:27" ht="15.75" customHeight="1">
      <c r="A214" s="455"/>
      <c r="B214" s="420"/>
      <c r="C214" s="202"/>
      <c r="D214" s="203" t="s">
        <v>2508</v>
      </c>
      <c r="E214" s="203"/>
      <c r="F214" s="203"/>
      <c r="G214" s="174"/>
      <c r="H214" s="166" t="s">
        <v>111</v>
      </c>
      <c r="I214" s="167" t="s">
        <v>112</v>
      </c>
      <c r="J214" s="168"/>
      <c r="K214" s="187"/>
      <c r="L214" s="21"/>
      <c r="M214" s="21"/>
      <c r="N214" s="21"/>
      <c r="O214" s="21"/>
      <c r="P214" s="188"/>
      <c r="Q214" s="153"/>
      <c r="R214" s="35"/>
      <c r="S214" s="153"/>
      <c r="T214" s="153"/>
      <c r="U214" s="153"/>
      <c r="V214" s="153"/>
      <c r="W214" s="153"/>
      <c r="X214" s="153"/>
      <c r="Y214" s="153"/>
      <c r="Z214" s="153"/>
      <c r="AA214" s="153"/>
    </row>
    <row r="215" spans="1:27" ht="15.75" customHeight="1">
      <c r="A215" s="455"/>
      <c r="B215" s="420"/>
      <c r="C215" s="200"/>
      <c r="D215" s="201" t="s">
        <v>2509</v>
      </c>
      <c r="E215" s="201"/>
      <c r="F215" s="201"/>
      <c r="G215" s="165"/>
      <c r="H215" s="166" t="s">
        <v>111</v>
      </c>
      <c r="I215" s="167" t="s">
        <v>112</v>
      </c>
      <c r="J215" s="168"/>
      <c r="K215" s="187"/>
      <c r="L215" s="21"/>
      <c r="M215" s="21"/>
      <c r="N215" s="21"/>
      <c r="O215" s="21"/>
      <c r="P215" s="188"/>
      <c r="Q215" s="153"/>
      <c r="R215" s="35"/>
      <c r="S215" s="153"/>
      <c r="T215" s="153"/>
      <c r="U215" s="153"/>
      <c r="V215" s="153"/>
      <c r="W215" s="153"/>
      <c r="X215" s="153"/>
      <c r="Y215" s="153"/>
      <c r="Z215" s="153"/>
      <c r="AA215" s="153"/>
    </row>
    <row r="216" spans="1:27" ht="15.75" customHeight="1">
      <c r="A216" s="455"/>
      <c r="B216" s="420"/>
      <c r="C216" s="202"/>
      <c r="D216" s="203" t="s">
        <v>2510</v>
      </c>
      <c r="E216" s="203"/>
      <c r="F216" s="203"/>
      <c r="G216" s="174"/>
      <c r="H216" s="166" t="s">
        <v>111</v>
      </c>
      <c r="I216" s="167" t="s">
        <v>112</v>
      </c>
      <c r="J216" s="168"/>
      <c r="K216" s="187"/>
      <c r="L216" s="21"/>
      <c r="M216" s="21"/>
      <c r="N216" s="21"/>
      <c r="O216" s="21"/>
      <c r="P216" s="188"/>
      <c r="Q216" s="153"/>
      <c r="R216" s="35"/>
      <c r="S216" s="153"/>
      <c r="T216" s="153"/>
      <c r="U216" s="153"/>
      <c r="V216" s="153"/>
      <c r="W216" s="153"/>
      <c r="X216" s="153"/>
      <c r="Y216" s="153"/>
      <c r="Z216" s="153"/>
      <c r="AA216" s="153"/>
    </row>
    <row r="217" spans="1:27" ht="15.75" customHeight="1">
      <c r="A217" s="455"/>
      <c r="B217" s="420"/>
      <c r="C217" s="212"/>
      <c r="D217" s="201" t="s">
        <v>2511</v>
      </c>
      <c r="E217" s="213"/>
      <c r="F217" s="213"/>
      <c r="G217" s="214"/>
      <c r="H217" s="215" t="s">
        <v>111</v>
      </c>
      <c r="I217" s="216" t="s">
        <v>112</v>
      </c>
      <c r="J217" s="168"/>
      <c r="K217" s="217"/>
      <c r="L217" s="218"/>
      <c r="M217" s="218"/>
      <c r="N217" s="218"/>
      <c r="O217" s="218"/>
      <c r="P217" s="219"/>
      <c r="Q217" s="220"/>
      <c r="R217" s="35"/>
      <c r="S217" s="220"/>
      <c r="T217" s="220"/>
      <c r="U217" s="220"/>
      <c r="V217" s="220"/>
      <c r="W217" s="220"/>
      <c r="X217" s="220"/>
      <c r="Y217" s="220"/>
      <c r="Z217" s="220"/>
      <c r="AA217" s="220"/>
    </row>
    <row r="218" spans="1:27" ht="15.75" customHeight="1">
      <c r="A218" s="455"/>
      <c r="B218" s="420"/>
      <c r="C218" s="202"/>
      <c r="D218" s="203" t="s">
        <v>2512</v>
      </c>
      <c r="E218" s="203"/>
      <c r="F218" s="203"/>
      <c r="G218" s="174"/>
      <c r="H218" s="175" t="s">
        <v>111</v>
      </c>
      <c r="I218" s="176" t="s">
        <v>112</v>
      </c>
      <c r="J218" s="168"/>
      <c r="K218" s="187"/>
      <c r="L218" s="21"/>
      <c r="M218" s="21"/>
      <c r="N218" s="21"/>
      <c r="O218" s="21"/>
      <c r="P218" s="188"/>
      <c r="Q218" s="153"/>
      <c r="R218" s="35"/>
      <c r="S218" s="153"/>
      <c r="T218" s="153"/>
      <c r="U218" s="153"/>
      <c r="V218" s="153"/>
      <c r="W218" s="153"/>
      <c r="X218" s="153"/>
      <c r="Y218" s="153"/>
      <c r="Z218" s="153"/>
      <c r="AA218" s="153"/>
    </row>
    <row r="219" spans="1:27" ht="15.75" customHeight="1">
      <c r="A219" s="455"/>
      <c r="B219" s="420"/>
      <c r="C219" s="200"/>
      <c r="D219" s="201" t="s">
        <v>2513</v>
      </c>
      <c r="E219" s="201"/>
      <c r="F219" s="201"/>
      <c r="G219" s="165"/>
      <c r="H219" s="166" t="s">
        <v>111</v>
      </c>
      <c r="I219" s="167" t="s">
        <v>112</v>
      </c>
      <c r="J219" s="168"/>
      <c r="K219" s="187"/>
      <c r="L219" s="21"/>
      <c r="M219" s="21"/>
      <c r="N219" s="21"/>
      <c r="O219" s="21"/>
      <c r="P219" s="188"/>
      <c r="Q219" s="153"/>
      <c r="R219" s="35"/>
      <c r="S219" s="153"/>
      <c r="T219" s="153"/>
      <c r="U219" s="153"/>
      <c r="V219" s="153"/>
      <c r="W219" s="153"/>
      <c r="X219" s="153"/>
      <c r="Y219" s="153"/>
      <c r="Z219" s="153"/>
      <c r="AA219" s="153"/>
    </row>
    <row r="220" spans="1:27" ht="15.75" customHeight="1">
      <c r="A220" s="455"/>
      <c r="B220" s="420"/>
      <c r="C220" s="202"/>
      <c r="D220" s="203" t="s">
        <v>2514</v>
      </c>
      <c r="E220" s="203"/>
      <c r="F220" s="203"/>
      <c r="G220" s="174"/>
      <c r="H220" s="166" t="s">
        <v>111</v>
      </c>
      <c r="I220" s="167" t="s">
        <v>112</v>
      </c>
      <c r="J220" s="168"/>
      <c r="K220" s="187"/>
      <c r="L220" s="21"/>
      <c r="M220" s="21"/>
      <c r="N220" s="21"/>
      <c r="O220" s="21"/>
      <c r="P220" s="188"/>
      <c r="Q220" s="153"/>
      <c r="R220" s="35"/>
      <c r="S220" s="153"/>
      <c r="T220" s="153"/>
      <c r="U220" s="153"/>
      <c r="V220" s="153"/>
      <c r="W220" s="153"/>
      <c r="X220" s="153"/>
      <c r="Y220" s="153"/>
      <c r="Z220" s="153"/>
      <c r="AA220" s="153"/>
    </row>
    <row r="221" spans="1:27" ht="15.75" customHeight="1">
      <c r="A221" s="455"/>
      <c r="B221" s="420"/>
      <c r="C221" s="200"/>
      <c r="D221" s="201" t="s">
        <v>2515</v>
      </c>
      <c r="E221" s="201"/>
      <c r="F221" s="201"/>
      <c r="G221" s="165"/>
      <c r="H221" s="166" t="s">
        <v>111</v>
      </c>
      <c r="I221" s="167" t="s">
        <v>112</v>
      </c>
      <c r="J221" s="168"/>
      <c r="K221" s="187"/>
      <c r="L221" s="21"/>
      <c r="M221" s="21"/>
      <c r="N221" s="21"/>
      <c r="O221" s="21"/>
      <c r="P221" s="188"/>
      <c r="Q221" s="153"/>
      <c r="R221" s="35"/>
      <c r="S221" s="153"/>
      <c r="T221" s="153"/>
      <c r="U221" s="153"/>
      <c r="V221" s="153"/>
      <c r="W221" s="153"/>
      <c r="X221" s="153"/>
      <c r="Y221" s="153"/>
      <c r="Z221" s="153"/>
      <c r="AA221" s="153"/>
    </row>
    <row r="222" spans="1:27" ht="15.75" customHeight="1">
      <c r="A222" s="455"/>
      <c r="B222" s="420"/>
      <c r="C222" s="202"/>
      <c r="D222" s="203" t="s">
        <v>2516</v>
      </c>
      <c r="E222" s="203"/>
      <c r="F222" s="203"/>
      <c r="G222" s="174"/>
      <c r="H222" s="175" t="s">
        <v>111</v>
      </c>
      <c r="I222" s="176" t="s">
        <v>112</v>
      </c>
      <c r="J222" s="168"/>
      <c r="K222" s="187"/>
      <c r="L222" s="21"/>
      <c r="M222" s="21"/>
      <c r="N222" s="21"/>
      <c r="O222" s="21"/>
      <c r="P222" s="188"/>
      <c r="Q222" s="153"/>
      <c r="R222" s="35"/>
      <c r="S222" s="153"/>
      <c r="T222" s="153"/>
      <c r="U222" s="153"/>
      <c r="V222" s="153"/>
      <c r="W222" s="153"/>
      <c r="X222" s="153"/>
      <c r="Y222" s="153"/>
      <c r="Z222" s="153"/>
      <c r="AA222" s="153"/>
    </row>
    <row r="223" spans="1:27" ht="15.75" customHeight="1">
      <c r="A223" s="455"/>
      <c r="B223" s="420"/>
      <c r="C223" s="200"/>
      <c r="D223" s="201" t="s">
        <v>2517</v>
      </c>
      <c r="E223" s="201"/>
      <c r="F223" s="201"/>
      <c r="G223" s="165"/>
      <c r="H223" s="166" t="s">
        <v>111</v>
      </c>
      <c r="I223" s="167" t="s">
        <v>112</v>
      </c>
      <c r="J223" s="168"/>
      <c r="K223" s="187"/>
      <c r="L223" s="21"/>
      <c r="M223" s="21"/>
      <c r="N223" s="21"/>
      <c r="O223" s="21"/>
      <c r="P223" s="188"/>
      <c r="Q223" s="153"/>
      <c r="R223" s="35"/>
      <c r="S223" s="153"/>
      <c r="T223" s="153"/>
      <c r="U223" s="153"/>
      <c r="V223" s="153"/>
      <c r="W223" s="153"/>
      <c r="X223" s="153"/>
      <c r="Y223" s="153"/>
      <c r="Z223" s="153"/>
      <c r="AA223" s="153"/>
    </row>
    <row r="224" spans="1:27" ht="15.75" customHeight="1">
      <c r="A224" s="456"/>
      <c r="B224" s="373"/>
      <c r="C224" s="202"/>
      <c r="D224" s="203" t="s">
        <v>2518</v>
      </c>
      <c r="E224" s="203"/>
      <c r="F224" s="203"/>
      <c r="G224" s="174"/>
      <c r="H224" s="175" t="s">
        <v>111</v>
      </c>
      <c r="I224" s="176" t="s">
        <v>112</v>
      </c>
      <c r="J224" s="168"/>
      <c r="K224" s="187"/>
      <c r="L224" s="21"/>
      <c r="M224" s="21"/>
      <c r="N224" s="21"/>
      <c r="O224" s="21"/>
      <c r="P224" s="188"/>
      <c r="Q224" s="153"/>
      <c r="R224" s="35"/>
      <c r="S224" s="153"/>
      <c r="T224" s="153"/>
      <c r="U224" s="153"/>
      <c r="V224" s="153"/>
      <c r="W224" s="153"/>
      <c r="X224" s="153"/>
      <c r="Y224" s="153"/>
      <c r="Z224" s="153"/>
      <c r="AA224" s="153"/>
    </row>
    <row r="225" spans="1:27" ht="15.75" customHeight="1">
      <c r="A225" s="204"/>
      <c r="B225" s="186"/>
      <c r="C225" s="202" t="s">
        <v>2519</v>
      </c>
      <c r="D225" s="221"/>
      <c r="E225" s="222"/>
      <c r="F225" s="205"/>
      <c r="G225" s="165"/>
      <c r="H225" s="166" t="s">
        <v>111</v>
      </c>
      <c r="I225" s="167" t="s">
        <v>112</v>
      </c>
      <c r="J225" s="168"/>
      <c r="K225" s="187"/>
      <c r="L225" s="21"/>
      <c r="M225" s="21"/>
      <c r="N225" s="21"/>
      <c r="O225" s="21"/>
      <c r="P225" s="188"/>
      <c r="Q225" s="153"/>
      <c r="R225" s="35"/>
      <c r="S225" s="153"/>
      <c r="T225" s="153"/>
      <c r="U225" s="153"/>
      <c r="V225" s="153"/>
      <c r="W225" s="153"/>
      <c r="X225" s="153"/>
      <c r="Y225" s="153"/>
      <c r="Z225" s="153"/>
      <c r="AA225" s="153"/>
    </row>
    <row r="226" spans="1:27" ht="15.75" customHeight="1">
      <c r="A226" s="443" t="s">
        <v>2520</v>
      </c>
      <c r="B226" s="451" t="s">
        <v>2277</v>
      </c>
      <c r="C226" s="422" t="s">
        <v>2521</v>
      </c>
      <c r="D226" s="414"/>
      <c r="E226" s="414"/>
      <c r="F226" s="415"/>
      <c r="G226" s="165"/>
      <c r="H226" s="166" t="s">
        <v>111</v>
      </c>
      <c r="I226" s="167" t="s">
        <v>112</v>
      </c>
      <c r="J226" s="168"/>
      <c r="K226" s="187"/>
      <c r="L226" s="21"/>
      <c r="M226" s="21"/>
      <c r="N226" s="21"/>
      <c r="O226" s="21"/>
      <c r="P226" s="188"/>
      <c r="Q226" s="153"/>
      <c r="R226" s="35"/>
      <c r="S226" s="153"/>
      <c r="T226" s="153"/>
      <c r="U226" s="153"/>
      <c r="V226" s="153"/>
      <c r="W226" s="153"/>
      <c r="X226" s="153"/>
      <c r="Y226" s="153"/>
      <c r="Z226" s="153"/>
      <c r="AA226" s="153"/>
    </row>
    <row r="227" spans="1:27" ht="15.75" customHeight="1">
      <c r="A227" s="417"/>
      <c r="B227" s="420"/>
      <c r="C227" s="445" t="s">
        <v>2522</v>
      </c>
      <c r="D227" s="404"/>
      <c r="E227" s="404"/>
      <c r="F227" s="405"/>
      <c r="G227" s="197"/>
      <c r="H227" s="175" t="s">
        <v>111</v>
      </c>
      <c r="I227" s="176" t="s">
        <v>112</v>
      </c>
      <c r="J227" s="168"/>
      <c r="K227" s="187"/>
      <c r="L227" s="21"/>
      <c r="M227" s="21"/>
      <c r="N227" s="21"/>
      <c r="O227" s="21"/>
      <c r="P227" s="188"/>
      <c r="Q227" s="153"/>
      <c r="R227" s="35"/>
      <c r="S227" s="153"/>
      <c r="T227" s="153"/>
      <c r="U227" s="153"/>
      <c r="V227" s="153"/>
      <c r="W227" s="153"/>
      <c r="X227" s="153"/>
      <c r="Y227" s="153"/>
      <c r="Z227" s="153"/>
      <c r="AA227" s="153"/>
    </row>
    <row r="228" spans="1:27" ht="15.75" customHeight="1">
      <c r="A228" s="417"/>
      <c r="B228" s="420"/>
      <c r="C228" s="445" t="s">
        <v>2523</v>
      </c>
      <c r="D228" s="404"/>
      <c r="E228" s="404"/>
      <c r="F228" s="405"/>
      <c r="G228" s="192"/>
      <c r="H228" s="166" t="s">
        <v>111</v>
      </c>
      <c r="I228" s="167" t="s">
        <v>112</v>
      </c>
      <c r="J228" s="168"/>
      <c r="K228" s="187"/>
      <c r="L228" s="21"/>
      <c r="M228" s="21"/>
      <c r="N228" s="21"/>
      <c r="O228" s="21"/>
      <c r="P228" s="188"/>
      <c r="Q228" s="153"/>
      <c r="R228" s="35"/>
      <c r="S228" s="153"/>
      <c r="T228" s="153"/>
      <c r="U228" s="153"/>
      <c r="V228" s="153"/>
      <c r="W228" s="153"/>
      <c r="X228" s="153"/>
      <c r="Y228" s="153"/>
      <c r="Z228" s="153"/>
      <c r="AA228" s="153"/>
    </row>
    <row r="229" spans="1:27" ht="15.75" customHeight="1">
      <c r="A229" s="417"/>
      <c r="B229" s="420"/>
      <c r="C229" s="445" t="s">
        <v>2524</v>
      </c>
      <c r="D229" s="404"/>
      <c r="E229" s="404"/>
      <c r="F229" s="405"/>
      <c r="G229" s="197"/>
      <c r="H229" s="175" t="s">
        <v>111</v>
      </c>
      <c r="I229" s="176" t="s">
        <v>112</v>
      </c>
      <c r="J229" s="168"/>
      <c r="K229" s="187"/>
      <c r="L229" s="21"/>
      <c r="M229" s="21"/>
      <c r="N229" s="21"/>
      <c r="O229" s="21"/>
      <c r="P229" s="188"/>
      <c r="Q229" s="153"/>
      <c r="R229" s="35"/>
      <c r="S229" s="153"/>
      <c r="T229" s="153"/>
      <c r="U229" s="153"/>
      <c r="V229" s="153"/>
      <c r="W229" s="153"/>
      <c r="X229" s="153"/>
      <c r="Y229" s="153"/>
      <c r="Z229" s="153"/>
      <c r="AA229" s="153"/>
    </row>
    <row r="230" spans="1:27" ht="15.75" customHeight="1">
      <c r="A230" s="417"/>
      <c r="B230" s="420"/>
      <c r="C230" s="445" t="s">
        <v>2525</v>
      </c>
      <c r="D230" s="404"/>
      <c r="E230" s="404"/>
      <c r="F230" s="405"/>
      <c r="G230" s="192"/>
      <c r="H230" s="166" t="s">
        <v>111</v>
      </c>
      <c r="I230" s="167" t="s">
        <v>112</v>
      </c>
      <c r="J230" s="168"/>
      <c r="K230" s="187"/>
      <c r="L230" s="21"/>
      <c r="M230" s="21"/>
      <c r="N230" s="21"/>
      <c r="O230" s="21"/>
      <c r="P230" s="188"/>
      <c r="Q230" s="153"/>
      <c r="R230" s="35"/>
      <c r="S230" s="153"/>
      <c r="T230" s="153"/>
      <c r="U230" s="153"/>
      <c r="V230" s="153"/>
      <c r="W230" s="153"/>
      <c r="X230" s="153"/>
      <c r="Y230" s="153"/>
      <c r="Z230" s="153"/>
      <c r="AA230" s="153"/>
    </row>
    <row r="231" spans="1:27" ht="15.75" customHeight="1">
      <c r="A231" s="417"/>
      <c r="B231" s="420"/>
      <c r="C231" s="445" t="s">
        <v>2526</v>
      </c>
      <c r="D231" s="404"/>
      <c r="E231" s="404"/>
      <c r="F231" s="405"/>
      <c r="G231" s="197"/>
      <c r="H231" s="175" t="s">
        <v>111</v>
      </c>
      <c r="I231" s="176" t="s">
        <v>112</v>
      </c>
      <c r="J231" s="168"/>
      <c r="K231" s="187"/>
      <c r="L231" s="21"/>
      <c r="M231" s="21"/>
      <c r="N231" s="21"/>
      <c r="O231" s="21"/>
      <c r="P231" s="188"/>
      <c r="Q231" s="153"/>
      <c r="R231" s="35"/>
      <c r="S231" s="153"/>
      <c r="T231" s="153"/>
      <c r="U231" s="153"/>
      <c r="V231" s="153"/>
      <c r="W231" s="153"/>
      <c r="X231" s="153"/>
      <c r="Y231" s="153"/>
      <c r="Z231" s="153"/>
      <c r="AA231" s="153"/>
    </row>
    <row r="232" spans="1:27" ht="15.75" customHeight="1">
      <c r="A232" s="417"/>
      <c r="B232" s="420"/>
      <c r="C232" s="445" t="s">
        <v>2527</v>
      </c>
      <c r="D232" s="404"/>
      <c r="E232" s="404"/>
      <c r="F232" s="405"/>
      <c r="G232" s="192"/>
      <c r="H232" s="166" t="s">
        <v>111</v>
      </c>
      <c r="I232" s="167" t="s">
        <v>112</v>
      </c>
      <c r="J232" s="168"/>
      <c r="K232" s="187"/>
      <c r="L232" s="21"/>
      <c r="M232" s="21"/>
      <c r="N232" s="21"/>
      <c r="O232" s="21"/>
      <c r="P232" s="188"/>
      <c r="Q232" s="153"/>
      <c r="R232" s="35"/>
      <c r="S232" s="153"/>
      <c r="T232" s="153"/>
      <c r="U232" s="153"/>
      <c r="V232" s="153"/>
      <c r="W232" s="153"/>
      <c r="X232" s="153"/>
      <c r="Y232" s="153"/>
      <c r="Z232" s="153"/>
      <c r="AA232" s="153"/>
    </row>
    <row r="233" spans="1:27" ht="15.75" customHeight="1">
      <c r="A233" s="417"/>
      <c r="B233" s="420"/>
      <c r="C233" s="445" t="s">
        <v>2528</v>
      </c>
      <c r="D233" s="404"/>
      <c r="E233" s="404"/>
      <c r="F233" s="405"/>
      <c r="G233" s="197"/>
      <c r="H233" s="175" t="s">
        <v>111</v>
      </c>
      <c r="I233" s="176" t="s">
        <v>112</v>
      </c>
      <c r="J233" s="168"/>
      <c r="K233" s="187"/>
      <c r="L233" s="21"/>
      <c r="M233" s="21"/>
      <c r="N233" s="21"/>
      <c r="O233" s="21"/>
      <c r="P233" s="188"/>
      <c r="Q233" s="153"/>
      <c r="R233" s="35"/>
      <c r="S233" s="153"/>
      <c r="T233" s="153"/>
      <c r="U233" s="153"/>
      <c r="V233" s="153"/>
      <c r="W233" s="153"/>
      <c r="X233" s="153"/>
      <c r="Y233" s="153"/>
      <c r="Z233" s="153"/>
      <c r="AA233" s="153"/>
    </row>
    <row r="234" spans="1:27" ht="15.75" customHeight="1">
      <c r="A234" s="417"/>
      <c r="B234" s="420"/>
      <c r="C234" s="445" t="s">
        <v>2529</v>
      </c>
      <c r="D234" s="404"/>
      <c r="E234" s="404"/>
      <c r="F234" s="405"/>
      <c r="G234" s="192"/>
      <c r="H234" s="166" t="s">
        <v>111</v>
      </c>
      <c r="I234" s="167" t="s">
        <v>112</v>
      </c>
      <c r="J234" s="168"/>
      <c r="K234" s="187"/>
      <c r="L234" s="21"/>
      <c r="M234" s="21"/>
      <c r="N234" s="21"/>
      <c r="O234" s="21"/>
      <c r="P234" s="188"/>
      <c r="Q234" s="153"/>
      <c r="R234" s="35"/>
      <c r="S234" s="153"/>
      <c r="T234" s="153"/>
      <c r="U234" s="153"/>
      <c r="V234" s="153"/>
      <c r="W234" s="153"/>
      <c r="X234" s="153"/>
      <c r="Y234" s="153"/>
      <c r="Z234" s="153"/>
      <c r="AA234" s="153"/>
    </row>
    <row r="235" spans="1:27" ht="15.75" customHeight="1">
      <c r="A235" s="417"/>
      <c r="B235" s="420"/>
      <c r="C235" s="445" t="s">
        <v>2530</v>
      </c>
      <c r="D235" s="404"/>
      <c r="E235" s="404"/>
      <c r="F235" s="405"/>
      <c r="G235" s="197"/>
      <c r="H235" s="175" t="s">
        <v>111</v>
      </c>
      <c r="I235" s="176" t="s">
        <v>112</v>
      </c>
      <c r="J235" s="168"/>
      <c r="K235" s="187"/>
      <c r="L235" s="21"/>
      <c r="M235" s="21"/>
      <c r="N235" s="21"/>
      <c r="O235" s="21"/>
      <c r="P235" s="188"/>
      <c r="Q235" s="153"/>
      <c r="R235" s="35"/>
      <c r="S235" s="153"/>
      <c r="T235" s="153"/>
      <c r="U235" s="153"/>
      <c r="V235" s="153"/>
      <c r="W235" s="153"/>
      <c r="X235" s="153"/>
      <c r="Y235" s="153"/>
      <c r="Z235" s="153"/>
      <c r="AA235" s="153"/>
    </row>
    <row r="236" spans="1:27" ht="15.75" customHeight="1">
      <c r="A236" s="417"/>
      <c r="B236" s="420"/>
      <c r="C236" s="445" t="s">
        <v>2531</v>
      </c>
      <c r="D236" s="404"/>
      <c r="E236" s="404"/>
      <c r="F236" s="405"/>
      <c r="G236" s="192"/>
      <c r="H236" s="166" t="s">
        <v>111</v>
      </c>
      <c r="I236" s="167" t="s">
        <v>112</v>
      </c>
      <c r="J236" s="168"/>
      <c r="K236" s="187"/>
      <c r="L236" s="21"/>
      <c r="M236" s="21"/>
      <c r="N236" s="21"/>
      <c r="O236" s="21"/>
      <c r="P236" s="188"/>
      <c r="Q236" s="153"/>
      <c r="R236" s="35"/>
      <c r="S236" s="153"/>
      <c r="T236" s="153"/>
      <c r="U236" s="153"/>
      <c r="V236" s="153"/>
      <c r="W236" s="153"/>
      <c r="X236" s="153"/>
      <c r="Y236" s="153"/>
      <c r="Z236" s="153"/>
      <c r="AA236" s="153"/>
    </row>
    <row r="237" spans="1:27" ht="15.75" customHeight="1">
      <c r="A237" s="417"/>
      <c r="B237" s="420"/>
      <c r="C237" s="445" t="s">
        <v>2532</v>
      </c>
      <c r="D237" s="404"/>
      <c r="E237" s="404"/>
      <c r="F237" s="405"/>
      <c r="G237" s="197"/>
      <c r="H237" s="175" t="s">
        <v>111</v>
      </c>
      <c r="I237" s="176" t="s">
        <v>112</v>
      </c>
      <c r="J237" s="168"/>
      <c r="K237" s="187"/>
      <c r="L237" s="21"/>
      <c r="M237" s="21"/>
      <c r="N237" s="21"/>
      <c r="O237" s="21"/>
      <c r="P237" s="188"/>
      <c r="Q237" s="153"/>
      <c r="R237" s="35"/>
      <c r="S237" s="153"/>
      <c r="T237" s="153"/>
      <c r="U237" s="153"/>
      <c r="V237" s="153"/>
      <c r="W237" s="153"/>
      <c r="X237" s="153"/>
      <c r="Y237" s="153"/>
      <c r="Z237" s="153"/>
      <c r="AA237" s="153"/>
    </row>
    <row r="238" spans="1:27" ht="15.75" customHeight="1">
      <c r="A238" s="417"/>
      <c r="B238" s="420"/>
      <c r="C238" s="445" t="s">
        <v>2533</v>
      </c>
      <c r="D238" s="404"/>
      <c r="E238" s="404"/>
      <c r="F238" s="405"/>
      <c r="G238" s="192"/>
      <c r="H238" s="166" t="s">
        <v>111</v>
      </c>
      <c r="I238" s="167" t="s">
        <v>112</v>
      </c>
      <c r="J238" s="168"/>
      <c r="K238" s="187"/>
      <c r="L238" s="21"/>
      <c r="M238" s="21"/>
      <c r="N238" s="21"/>
      <c r="O238" s="21"/>
      <c r="P238" s="188"/>
      <c r="Q238" s="153"/>
      <c r="R238" s="35"/>
      <c r="S238" s="153"/>
      <c r="T238" s="153"/>
      <c r="U238" s="153"/>
      <c r="V238" s="153"/>
      <c r="W238" s="153"/>
      <c r="X238" s="153"/>
      <c r="Y238" s="153"/>
      <c r="Z238" s="153"/>
      <c r="AA238" s="153"/>
    </row>
    <row r="239" spans="1:27" ht="15.75" customHeight="1">
      <c r="A239" s="417"/>
      <c r="B239" s="420"/>
      <c r="C239" s="445" t="s">
        <v>2534</v>
      </c>
      <c r="D239" s="404"/>
      <c r="E239" s="404"/>
      <c r="F239" s="405"/>
      <c r="G239" s="197"/>
      <c r="H239" s="175" t="s">
        <v>111</v>
      </c>
      <c r="I239" s="176" t="s">
        <v>112</v>
      </c>
      <c r="J239" s="168"/>
      <c r="K239" s="187"/>
      <c r="L239" s="21"/>
      <c r="M239" s="21"/>
      <c r="N239" s="21"/>
      <c r="O239" s="21"/>
      <c r="P239" s="188"/>
      <c r="Q239" s="153"/>
      <c r="R239" s="35"/>
      <c r="S239" s="153"/>
      <c r="T239" s="153"/>
      <c r="U239" s="153"/>
      <c r="V239" s="153"/>
      <c r="W239" s="153"/>
      <c r="X239" s="153"/>
      <c r="Y239" s="153"/>
      <c r="Z239" s="153"/>
      <c r="AA239" s="153"/>
    </row>
    <row r="240" spans="1:27" ht="15.75" customHeight="1">
      <c r="A240" s="417"/>
      <c r="B240" s="420"/>
      <c r="C240" s="446" t="s">
        <v>2535</v>
      </c>
      <c r="D240" s="447"/>
      <c r="E240" s="447"/>
      <c r="F240" s="448"/>
      <c r="G240" s="192"/>
      <c r="H240" s="166" t="s">
        <v>111</v>
      </c>
      <c r="I240" s="167" t="s">
        <v>112</v>
      </c>
      <c r="J240" s="168"/>
      <c r="K240" s="187"/>
      <c r="L240" s="21"/>
      <c r="M240" s="21"/>
      <c r="N240" s="21"/>
      <c r="O240" s="21"/>
      <c r="P240" s="188"/>
      <c r="Q240" s="153"/>
      <c r="R240" s="35"/>
      <c r="S240" s="153"/>
      <c r="T240" s="153"/>
      <c r="U240" s="153"/>
      <c r="V240" s="153"/>
      <c r="W240" s="153"/>
      <c r="X240" s="153"/>
      <c r="Y240" s="153"/>
      <c r="Z240" s="153"/>
      <c r="AA240" s="153"/>
    </row>
    <row r="241" spans="1:27" ht="15.75" customHeight="1">
      <c r="A241" s="417"/>
      <c r="B241" s="420"/>
      <c r="C241" s="449" t="s">
        <v>2536</v>
      </c>
      <c r="D241" s="447"/>
      <c r="E241" s="447"/>
      <c r="F241" s="448"/>
      <c r="G241" s="197"/>
      <c r="H241" s="175" t="s">
        <v>111</v>
      </c>
      <c r="I241" s="176" t="s">
        <v>112</v>
      </c>
      <c r="J241" s="168"/>
      <c r="K241" s="187"/>
      <c r="L241" s="21"/>
      <c r="M241" s="21"/>
      <c r="N241" s="21"/>
      <c r="O241" s="21"/>
      <c r="P241" s="188"/>
      <c r="Q241" s="153"/>
      <c r="R241" s="35"/>
      <c r="S241" s="153"/>
      <c r="T241" s="153"/>
      <c r="U241" s="153"/>
      <c r="V241" s="153"/>
      <c r="W241" s="153"/>
      <c r="X241" s="153"/>
      <c r="Y241" s="153"/>
      <c r="Z241" s="153"/>
      <c r="AA241" s="153"/>
    </row>
    <row r="242" spans="1:27" ht="15.75" customHeight="1">
      <c r="A242" s="417"/>
      <c r="B242" s="420"/>
      <c r="C242" s="445" t="s">
        <v>2537</v>
      </c>
      <c r="D242" s="404"/>
      <c r="E242" s="404"/>
      <c r="F242" s="405"/>
      <c r="G242" s="192"/>
      <c r="H242" s="166" t="s">
        <v>111</v>
      </c>
      <c r="I242" s="167" t="s">
        <v>112</v>
      </c>
      <c r="J242" s="168"/>
      <c r="K242" s="187"/>
      <c r="L242" s="21"/>
      <c r="M242" s="21"/>
      <c r="N242" s="21"/>
      <c r="O242" s="21"/>
      <c r="P242" s="188"/>
      <c r="Q242" s="153"/>
      <c r="R242" s="35"/>
      <c r="S242" s="153"/>
      <c r="T242" s="153"/>
      <c r="U242" s="153"/>
      <c r="V242" s="153"/>
      <c r="W242" s="153"/>
      <c r="X242" s="153"/>
      <c r="Y242" s="153"/>
      <c r="Z242" s="153"/>
      <c r="AA242" s="153"/>
    </row>
    <row r="243" spans="1:27" ht="15.75" customHeight="1">
      <c r="A243" s="417"/>
      <c r="B243" s="420"/>
      <c r="C243" s="445" t="s">
        <v>2538</v>
      </c>
      <c r="D243" s="404"/>
      <c r="E243" s="404"/>
      <c r="F243" s="405"/>
      <c r="G243" s="174"/>
      <c r="H243" s="166" t="s">
        <v>111</v>
      </c>
      <c r="I243" s="167" t="s">
        <v>112</v>
      </c>
      <c r="J243" s="168"/>
      <c r="K243" s="187"/>
      <c r="L243" s="21"/>
      <c r="M243" s="21"/>
      <c r="N243" s="21"/>
      <c r="O243" s="21"/>
      <c r="P243" s="188"/>
      <c r="Q243" s="153"/>
      <c r="R243" s="35"/>
      <c r="S243" s="153"/>
      <c r="T243" s="153"/>
      <c r="U243" s="153"/>
      <c r="V243" s="153"/>
      <c r="W243" s="153"/>
      <c r="X243" s="153"/>
      <c r="Y243" s="153"/>
      <c r="Z243" s="153"/>
      <c r="AA243" s="153"/>
    </row>
    <row r="244" spans="1:27" ht="15.75" customHeight="1">
      <c r="A244" s="417"/>
      <c r="B244" s="420"/>
      <c r="C244" s="445" t="s">
        <v>2539</v>
      </c>
      <c r="D244" s="404"/>
      <c r="E244" s="404"/>
      <c r="F244" s="405"/>
      <c r="G244" s="165"/>
      <c r="H244" s="166" t="s">
        <v>111</v>
      </c>
      <c r="I244" s="167" t="s">
        <v>112</v>
      </c>
      <c r="J244" s="168"/>
      <c r="K244" s="187"/>
      <c r="L244" s="21"/>
      <c r="M244" s="21"/>
      <c r="N244" s="21"/>
      <c r="O244" s="21"/>
      <c r="P244" s="188"/>
      <c r="Q244" s="153"/>
      <c r="R244" s="35"/>
      <c r="S244" s="153"/>
      <c r="T244" s="153"/>
      <c r="U244" s="153"/>
      <c r="V244" s="153"/>
      <c r="W244" s="153"/>
      <c r="X244" s="153"/>
      <c r="Y244" s="153"/>
      <c r="Z244" s="153"/>
      <c r="AA244" s="153"/>
    </row>
    <row r="245" spans="1:27" ht="15.75" customHeight="1">
      <c r="A245" s="417"/>
      <c r="B245" s="420"/>
      <c r="C245" s="445" t="s">
        <v>2540</v>
      </c>
      <c r="D245" s="404"/>
      <c r="E245" s="404"/>
      <c r="F245" s="405"/>
      <c r="G245" s="174"/>
      <c r="H245" s="166" t="s">
        <v>111</v>
      </c>
      <c r="I245" s="167" t="s">
        <v>112</v>
      </c>
      <c r="J245" s="168"/>
      <c r="K245" s="187"/>
      <c r="L245" s="21"/>
      <c r="M245" s="21"/>
      <c r="N245" s="21"/>
      <c r="O245" s="21"/>
      <c r="P245" s="188"/>
      <c r="Q245" s="153"/>
      <c r="R245" s="35"/>
      <c r="S245" s="153"/>
      <c r="T245" s="153"/>
      <c r="U245" s="153"/>
      <c r="V245" s="153"/>
      <c r="W245" s="153"/>
      <c r="X245" s="153"/>
      <c r="Y245" s="153"/>
      <c r="Z245" s="153"/>
      <c r="AA245" s="153"/>
    </row>
    <row r="246" spans="1:27" ht="15.75" customHeight="1">
      <c r="A246" s="417"/>
      <c r="B246" s="420"/>
      <c r="C246" s="445" t="s">
        <v>2541</v>
      </c>
      <c r="D246" s="404"/>
      <c r="E246" s="404"/>
      <c r="F246" s="405"/>
      <c r="G246" s="165"/>
      <c r="H246" s="166" t="s">
        <v>111</v>
      </c>
      <c r="I246" s="167" t="s">
        <v>112</v>
      </c>
      <c r="J246" s="168"/>
      <c r="K246" s="187"/>
      <c r="L246" s="21"/>
      <c r="M246" s="21"/>
      <c r="N246" s="21"/>
      <c r="O246" s="21"/>
      <c r="P246" s="188"/>
      <c r="Q246" s="153"/>
      <c r="R246" s="35"/>
      <c r="S246" s="153"/>
      <c r="T246" s="153"/>
      <c r="U246" s="153"/>
      <c r="V246" s="153"/>
      <c r="W246" s="153"/>
      <c r="X246" s="153"/>
      <c r="Y246" s="153"/>
      <c r="Z246" s="153"/>
      <c r="AA246" s="153"/>
    </row>
    <row r="247" spans="1:27" ht="15.75" customHeight="1">
      <c r="A247" s="417"/>
      <c r="B247" s="420"/>
      <c r="C247" s="445" t="s">
        <v>2542</v>
      </c>
      <c r="D247" s="404"/>
      <c r="E247" s="404"/>
      <c r="F247" s="405"/>
      <c r="G247" s="174"/>
      <c r="H247" s="166" t="s">
        <v>111</v>
      </c>
      <c r="I247" s="167" t="s">
        <v>112</v>
      </c>
      <c r="J247" s="168"/>
      <c r="K247" s="187"/>
      <c r="L247" s="21"/>
      <c r="M247" s="21"/>
      <c r="N247" s="21"/>
      <c r="O247" s="21"/>
      <c r="P247" s="188"/>
      <c r="Q247" s="153"/>
      <c r="R247" s="35"/>
      <c r="S247" s="153"/>
      <c r="T247" s="153"/>
      <c r="U247" s="153"/>
      <c r="V247" s="153"/>
      <c r="W247" s="153"/>
      <c r="X247" s="153"/>
      <c r="Y247" s="153"/>
      <c r="Z247" s="153"/>
      <c r="AA247" s="153"/>
    </row>
    <row r="248" spans="1:27" ht="15.75" customHeight="1">
      <c r="A248" s="417"/>
      <c r="B248" s="420"/>
      <c r="C248" s="445" t="s">
        <v>2543</v>
      </c>
      <c r="D248" s="404"/>
      <c r="E248" s="404"/>
      <c r="F248" s="405"/>
      <c r="G248" s="165"/>
      <c r="H248" s="166" t="s">
        <v>111</v>
      </c>
      <c r="I248" s="167" t="s">
        <v>112</v>
      </c>
      <c r="J248" s="168"/>
      <c r="K248" s="187"/>
      <c r="L248" s="21"/>
      <c r="M248" s="21"/>
      <c r="N248" s="21"/>
      <c r="O248" s="21"/>
      <c r="P248" s="188"/>
      <c r="Q248" s="153"/>
      <c r="R248" s="35"/>
      <c r="S248" s="153"/>
      <c r="T248" s="153"/>
      <c r="U248" s="153"/>
      <c r="V248" s="153"/>
      <c r="W248" s="153"/>
      <c r="X248" s="153"/>
      <c r="Y248" s="153"/>
      <c r="Z248" s="153"/>
      <c r="AA248" s="153"/>
    </row>
    <row r="249" spans="1:27" ht="15.75" customHeight="1">
      <c r="A249" s="417"/>
      <c r="B249" s="420"/>
      <c r="C249" s="445" t="s">
        <v>2544</v>
      </c>
      <c r="D249" s="404"/>
      <c r="E249" s="404"/>
      <c r="F249" s="405"/>
      <c r="G249" s="174"/>
      <c r="H249" s="166" t="s">
        <v>111</v>
      </c>
      <c r="I249" s="167" t="s">
        <v>112</v>
      </c>
      <c r="J249" s="168"/>
      <c r="K249" s="187"/>
      <c r="L249" s="21"/>
      <c r="M249" s="21"/>
      <c r="N249" s="21"/>
      <c r="O249" s="21"/>
      <c r="P249" s="188"/>
      <c r="Q249" s="153"/>
      <c r="R249" s="35"/>
      <c r="S249" s="153"/>
      <c r="T249" s="153"/>
      <c r="U249" s="153"/>
      <c r="V249" s="153"/>
      <c r="W249" s="153"/>
      <c r="X249" s="153"/>
      <c r="Y249" s="153"/>
      <c r="Z249" s="153"/>
      <c r="AA249" s="153"/>
    </row>
    <row r="250" spans="1:27" ht="15.75" customHeight="1">
      <c r="A250" s="417"/>
      <c r="B250" s="420"/>
      <c r="C250" s="445" t="s">
        <v>2545</v>
      </c>
      <c r="D250" s="404"/>
      <c r="E250" s="404"/>
      <c r="F250" s="405"/>
      <c r="G250" s="165"/>
      <c r="H250" s="166" t="s">
        <v>111</v>
      </c>
      <c r="I250" s="167" t="s">
        <v>112</v>
      </c>
      <c r="J250" s="168"/>
      <c r="K250" s="187"/>
      <c r="L250" s="21"/>
      <c r="M250" s="21"/>
      <c r="N250" s="21"/>
      <c r="O250" s="21"/>
      <c r="P250" s="188"/>
      <c r="Q250" s="153"/>
      <c r="R250" s="35"/>
      <c r="S250" s="153"/>
      <c r="T250" s="153"/>
      <c r="U250" s="153"/>
      <c r="V250" s="153"/>
      <c r="W250" s="153"/>
      <c r="X250" s="153"/>
      <c r="Y250" s="153"/>
      <c r="Z250" s="153"/>
      <c r="AA250" s="153"/>
    </row>
    <row r="251" spans="1:27" ht="15.75" customHeight="1">
      <c r="A251" s="417"/>
      <c r="B251" s="420"/>
      <c r="C251" s="445" t="s">
        <v>2546</v>
      </c>
      <c r="D251" s="404"/>
      <c r="E251" s="404"/>
      <c r="F251" s="405"/>
      <c r="G251" s="174"/>
      <c r="H251" s="166" t="s">
        <v>111</v>
      </c>
      <c r="I251" s="167" t="s">
        <v>112</v>
      </c>
      <c r="J251" s="168"/>
      <c r="K251" s="187"/>
      <c r="L251" s="21"/>
      <c r="M251" s="21"/>
      <c r="N251" s="21"/>
      <c r="O251" s="21"/>
      <c r="P251" s="188"/>
      <c r="Q251" s="153"/>
      <c r="R251" s="35"/>
      <c r="S251" s="153"/>
      <c r="T251" s="153"/>
      <c r="U251" s="153"/>
      <c r="V251" s="153"/>
      <c r="W251" s="153"/>
      <c r="X251" s="153"/>
      <c r="Y251" s="153"/>
      <c r="Z251" s="153"/>
      <c r="AA251" s="153"/>
    </row>
    <row r="252" spans="1:27" ht="15.75" customHeight="1">
      <c r="A252" s="417"/>
      <c r="B252" s="420"/>
      <c r="C252" s="445" t="s">
        <v>2547</v>
      </c>
      <c r="D252" s="404"/>
      <c r="E252" s="404"/>
      <c r="F252" s="405"/>
      <c r="G252" s="165"/>
      <c r="H252" s="166" t="s">
        <v>111</v>
      </c>
      <c r="I252" s="167" t="s">
        <v>112</v>
      </c>
      <c r="J252" s="168"/>
      <c r="K252" s="187"/>
      <c r="L252" s="21"/>
      <c r="M252" s="21"/>
      <c r="N252" s="21"/>
      <c r="O252" s="21"/>
      <c r="P252" s="188"/>
      <c r="Q252" s="153"/>
      <c r="R252" s="35"/>
      <c r="S252" s="153"/>
      <c r="T252" s="153"/>
      <c r="U252" s="153"/>
      <c r="V252" s="153"/>
      <c r="W252" s="153"/>
      <c r="X252" s="153"/>
      <c r="Y252" s="153"/>
      <c r="Z252" s="153"/>
      <c r="AA252" s="153"/>
    </row>
    <row r="253" spans="1:27" ht="15.75" customHeight="1">
      <c r="A253" s="417"/>
      <c r="B253" s="420"/>
      <c r="C253" s="445" t="s">
        <v>2548</v>
      </c>
      <c r="D253" s="404"/>
      <c r="E253" s="404"/>
      <c r="F253" s="405"/>
      <c r="G253" s="174"/>
      <c r="H253" s="166" t="s">
        <v>111</v>
      </c>
      <c r="I253" s="167" t="s">
        <v>112</v>
      </c>
      <c r="J253" s="168"/>
      <c r="K253" s="187"/>
      <c r="L253" s="21"/>
      <c r="M253" s="21"/>
      <c r="N253" s="21"/>
      <c r="O253" s="21"/>
      <c r="P253" s="188"/>
      <c r="Q253" s="153"/>
      <c r="R253" s="35"/>
      <c r="S253" s="153"/>
      <c r="T253" s="153"/>
      <c r="U253" s="153"/>
      <c r="V253" s="153"/>
      <c r="W253" s="153"/>
      <c r="X253" s="153"/>
      <c r="Y253" s="153"/>
      <c r="Z253" s="153"/>
      <c r="AA253" s="153"/>
    </row>
    <row r="254" spans="1:27" ht="15.75" customHeight="1">
      <c r="A254" s="417"/>
      <c r="B254" s="420"/>
      <c r="C254" s="445" t="s">
        <v>2549</v>
      </c>
      <c r="D254" s="404"/>
      <c r="E254" s="404"/>
      <c r="F254" s="405"/>
      <c r="G254" s="165"/>
      <c r="H254" s="166" t="s">
        <v>111</v>
      </c>
      <c r="I254" s="167" t="s">
        <v>112</v>
      </c>
      <c r="J254" s="168"/>
      <c r="K254" s="187"/>
      <c r="L254" s="21"/>
      <c r="M254" s="21"/>
      <c r="N254" s="21"/>
      <c r="O254" s="21"/>
      <c r="P254" s="188"/>
      <c r="Q254" s="153"/>
      <c r="R254" s="35"/>
      <c r="S254" s="153"/>
      <c r="T254" s="153"/>
      <c r="U254" s="153"/>
      <c r="V254" s="153"/>
      <c r="W254" s="153"/>
      <c r="X254" s="153"/>
      <c r="Y254" s="153"/>
      <c r="Z254" s="153"/>
      <c r="AA254" s="153"/>
    </row>
    <row r="255" spans="1:27" ht="15.75" customHeight="1">
      <c r="A255" s="417"/>
      <c r="B255" s="420"/>
      <c r="C255" s="445" t="s">
        <v>2550</v>
      </c>
      <c r="D255" s="404"/>
      <c r="E255" s="404"/>
      <c r="F255" s="405"/>
      <c r="G255" s="174"/>
      <c r="H255" s="166" t="s">
        <v>111</v>
      </c>
      <c r="I255" s="167" t="s">
        <v>112</v>
      </c>
      <c r="J255" s="168"/>
      <c r="K255" s="187"/>
      <c r="L255" s="21"/>
      <c r="M255" s="21"/>
      <c r="N255" s="21"/>
      <c r="O255" s="21"/>
      <c r="P255" s="188"/>
      <c r="Q255" s="153"/>
      <c r="R255" s="35"/>
      <c r="S255" s="153"/>
      <c r="T255" s="153"/>
      <c r="U255" s="153"/>
      <c r="V255" s="153"/>
      <c r="W255" s="153"/>
      <c r="X255" s="153"/>
      <c r="Y255" s="153"/>
      <c r="Z255" s="153"/>
      <c r="AA255" s="153"/>
    </row>
    <row r="256" spans="1:27" ht="15.75" customHeight="1">
      <c r="A256" s="417"/>
      <c r="B256" s="420"/>
      <c r="C256" s="445" t="s">
        <v>2551</v>
      </c>
      <c r="D256" s="404"/>
      <c r="E256" s="404"/>
      <c r="F256" s="405"/>
      <c r="G256" s="165"/>
      <c r="H256" s="166" t="s">
        <v>111</v>
      </c>
      <c r="I256" s="167" t="s">
        <v>112</v>
      </c>
      <c r="J256" s="168"/>
      <c r="K256" s="187"/>
      <c r="L256" s="21"/>
      <c r="M256" s="21"/>
      <c r="N256" s="21"/>
      <c r="O256" s="21"/>
      <c r="P256" s="188"/>
      <c r="Q256" s="153"/>
      <c r="R256" s="35"/>
      <c r="S256" s="153"/>
      <c r="T256" s="153"/>
      <c r="U256" s="153"/>
      <c r="V256" s="153"/>
      <c r="W256" s="153"/>
      <c r="X256" s="153"/>
      <c r="Y256" s="153"/>
      <c r="Z256" s="153"/>
      <c r="AA256" s="153"/>
    </row>
    <row r="257" spans="1:27" ht="15.75" customHeight="1">
      <c r="A257" s="417"/>
      <c r="B257" s="420"/>
      <c r="C257" s="445" t="s">
        <v>2552</v>
      </c>
      <c r="D257" s="404"/>
      <c r="E257" s="404"/>
      <c r="F257" s="405"/>
      <c r="G257" s="174"/>
      <c r="H257" s="166" t="s">
        <v>111</v>
      </c>
      <c r="I257" s="167" t="s">
        <v>112</v>
      </c>
      <c r="J257" s="168"/>
      <c r="K257" s="187"/>
      <c r="L257" s="21"/>
      <c r="M257" s="21"/>
      <c r="N257" s="21"/>
      <c r="O257" s="21"/>
      <c r="P257" s="188"/>
      <c r="Q257" s="153"/>
      <c r="R257" s="35"/>
      <c r="S257" s="153"/>
      <c r="T257" s="153"/>
      <c r="U257" s="153"/>
      <c r="V257" s="153"/>
      <c r="W257" s="153"/>
      <c r="X257" s="153"/>
      <c r="Y257" s="153"/>
      <c r="Z257" s="153"/>
      <c r="AA257" s="153"/>
    </row>
    <row r="258" spans="1:27" ht="15.75" customHeight="1">
      <c r="A258" s="417"/>
      <c r="B258" s="420"/>
      <c r="C258" s="445" t="s">
        <v>2553</v>
      </c>
      <c r="D258" s="404"/>
      <c r="E258" s="404"/>
      <c r="F258" s="405"/>
      <c r="G258" s="192"/>
      <c r="H258" s="166" t="s">
        <v>111</v>
      </c>
      <c r="I258" s="167" t="s">
        <v>112</v>
      </c>
      <c r="J258" s="168"/>
      <c r="K258" s="187"/>
      <c r="L258" s="21"/>
      <c r="M258" s="21"/>
      <c r="N258" s="21"/>
      <c r="O258" s="21"/>
      <c r="P258" s="188"/>
      <c r="Q258" s="153"/>
      <c r="R258" s="35"/>
      <c r="S258" s="153"/>
      <c r="T258" s="153"/>
      <c r="U258" s="153"/>
      <c r="V258" s="153"/>
      <c r="W258" s="153"/>
      <c r="X258" s="153"/>
      <c r="Y258" s="153"/>
      <c r="Z258" s="153"/>
      <c r="AA258" s="153"/>
    </row>
    <row r="259" spans="1:27" ht="15.75" customHeight="1">
      <c r="A259" s="417"/>
      <c r="B259" s="420"/>
      <c r="C259" s="445" t="s">
        <v>2554</v>
      </c>
      <c r="D259" s="404"/>
      <c r="E259" s="404"/>
      <c r="F259" s="405"/>
      <c r="G259" s="197"/>
      <c r="H259" s="175" t="s">
        <v>111</v>
      </c>
      <c r="I259" s="176" t="s">
        <v>112</v>
      </c>
      <c r="J259" s="168"/>
      <c r="K259" s="187"/>
      <c r="L259" s="21"/>
      <c r="M259" s="21"/>
      <c r="N259" s="21"/>
      <c r="O259" s="21"/>
      <c r="P259" s="188"/>
      <c r="Q259" s="153"/>
      <c r="R259" s="35"/>
      <c r="S259" s="153"/>
      <c r="T259" s="153"/>
      <c r="U259" s="153"/>
      <c r="V259" s="153"/>
      <c r="W259" s="153"/>
      <c r="X259" s="153"/>
      <c r="Y259" s="153"/>
      <c r="Z259" s="153"/>
      <c r="AA259" s="153"/>
    </row>
    <row r="260" spans="1:27" ht="15.75" customHeight="1">
      <c r="A260" s="417"/>
      <c r="B260" s="420"/>
      <c r="C260" s="445" t="s">
        <v>2555</v>
      </c>
      <c r="D260" s="404"/>
      <c r="E260" s="404"/>
      <c r="F260" s="405"/>
      <c r="G260" s="192"/>
      <c r="H260" s="166" t="s">
        <v>111</v>
      </c>
      <c r="I260" s="167" t="s">
        <v>112</v>
      </c>
      <c r="J260" s="168"/>
      <c r="K260" s="187"/>
      <c r="L260" s="21"/>
      <c r="M260" s="21"/>
      <c r="N260" s="21"/>
      <c r="O260" s="21"/>
      <c r="P260" s="188"/>
      <c r="Q260" s="153"/>
      <c r="R260" s="35"/>
      <c r="S260" s="153"/>
      <c r="T260" s="153"/>
      <c r="U260" s="153"/>
      <c r="V260" s="153"/>
      <c r="W260" s="153"/>
      <c r="X260" s="153"/>
      <c r="Y260" s="153"/>
      <c r="Z260" s="153"/>
      <c r="AA260" s="153"/>
    </row>
    <row r="261" spans="1:27" ht="15.75" customHeight="1">
      <c r="A261" s="417"/>
      <c r="B261" s="420"/>
      <c r="C261" s="445" t="s">
        <v>2556</v>
      </c>
      <c r="D261" s="404"/>
      <c r="E261" s="404"/>
      <c r="F261" s="405"/>
      <c r="G261" s="197"/>
      <c r="H261" s="175" t="s">
        <v>111</v>
      </c>
      <c r="I261" s="176" t="s">
        <v>112</v>
      </c>
      <c r="J261" s="168"/>
      <c r="K261" s="187"/>
      <c r="L261" s="21"/>
      <c r="M261" s="21"/>
      <c r="N261" s="21"/>
      <c r="O261" s="21"/>
      <c r="P261" s="188"/>
      <c r="Q261" s="153"/>
      <c r="R261" s="35"/>
      <c r="S261" s="153"/>
      <c r="T261" s="153"/>
      <c r="U261" s="153"/>
      <c r="V261" s="153"/>
      <c r="W261" s="153"/>
      <c r="X261" s="153"/>
      <c r="Y261" s="153"/>
      <c r="Z261" s="153"/>
      <c r="AA261" s="153"/>
    </row>
    <row r="262" spans="1:27" ht="15.75" customHeight="1">
      <c r="A262" s="417"/>
      <c r="B262" s="420"/>
      <c r="C262" s="445" t="s">
        <v>2557</v>
      </c>
      <c r="D262" s="404"/>
      <c r="E262" s="404"/>
      <c r="F262" s="405"/>
      <c r="G262" s="192"/>
      <c r="H262" s="166" t="s">
        <v>111</v>
      </c>
      <c r="I262" s="167" t="s">
        <v>112</v>
      </c>
      <c r="J262" s="168"/>
      <c r="K262" s="187"/>
      <c r="L262" s="21"/>
      <c r="M262" s="21"/>
      <c r="N262" s="21"/>
      <c r="O262" s="21"/>
      <c r="P262" s="188"/>
      <c r="Q262" s="153"/>
      <c r="R262" s="35"/>
      <c r="S262" s="153"/>
      <c r="T262" s="153"/>
      <c r="U262" s="153"/>
      <c r="V262" s="153"/>
      <c r="W262" s="153"/>
      <c r="X262" s="153"/>
      <c r="Y262" s="153"/>
      <c r="Z262" s="153"/>
      <c r="AA262" s="153"/>
    </row>
    <row r="263" spans="1:27" ht="15.75" customHeight="1">
      <c r="A263" s="417"/>
      <c r="B263" s="420"/>
      <c r="C263" s="445" t="s">
        <v>2558</v>
      </c>
      <c r="D263" s="404"/>
      <c r="E263" s="404"/>
      <c r="F263" s="405"/>
      <c r="G263" s="197"/>
      <c r="H263" s="175" t="s">
        <v>111</v>
      </c>
      <c r="I263" s="176" t="s">
        <v>112</v>
      </c>
      <c r="J263" s="168"/>
      <c r="K263" s="187"/>
      <c r="L263" s="21"/>
      <c r="M263" s="21"/>
      <c r="N263" s="21"/>
      <c r="O263" s="21"/>
      <c r="P263" s="188"/>
      <c r="Q263" s="153"/>
      <c r="R263" s="35"/>
      <c r="S263" s="153"/>
      <c r="T263" s="153"/>
      <c r="U263" s="153"/>
      <c r="V263" s="153"/>
      <c r="W263" s="153"/>
      <c r="X263" s="153"/>
      <c r="Y263" s="153"/>
      <c r="Z263" s="153"/>
      <c r="AA263" s="153"/>
    </row>
    <row r="264" spans="1:27" ht="15.75" customHeight="1">
      <c r="A264" s="417"/>
      <c r="B264" s="420"/>
      <c r="C264" s="445" t="s">
        <v>2559</v>
      </c>
      <c r="D264" s="404"/>
      <c r="E264" s="404"/>
      <c r="F264" s="405"/>
      <c r="G264" s="192"/>
      <c r="H264" s="166" t="s">
        <v>111</v>
      </c>
      <c r="I264" s="167" t="s">
        <v>112</v>
      </c>
      <c r="J264" s="168"/>
      <c r="K264" s="187"/>
      <c r="L264" s="21"/>
      <c r="M264" s="21"/>
      <c r="N264" s="21"/>
      <c r="O264" s="21"/>
      <c r="P264" s="188"/>
      <c r="Q264" s="153"/>
      <c r="R264" s="35"/>
      <c r="S264" s="153"/>
      <c r="T264" s="153"/>
      <c r="U264" s="153"/>
      <c r="V264" s="153"/>
      <c r="W264" s="153"/>
      <c r="X264" s="153"/>
      <c r="Y264" s="153"/>
      <c r="Z264" s="153"/>
      <c r="AA264" s="153"/>
    </row>
    <row r="265" spans="1:27" ht="15.75" customHeight="1">
      <c r="A265" s="417"/>
      <c r="B265" s="420"/>
      <c r="C265" s="445" t="s">
        <v>2560</v>
      </c>
      <c r="D265" s="404"/>
      <c r="E265" s="404"/>
      <c r="F265" s="405"/>
      <c r="G265" s="197"/>
      <c r="H265" s="175" t="s">
        <v>111</v>
      </c>
      <c r="I265" s="176" t="s">
        <v>112</v>
      </c>
      <c r="J265" s="168"/>
      <c r="K265" s="187"/>
      <c r="L265" s="21"/>
      <c r="M265" s="21"/>
      <c r="N265" s="21"/>
      <c r="O265" s="21"/>
      <c r="P265" s="188"/>
      <c r="Q265" s="153"/>
      <c r="R265" s="35"/>
      <c r="S265" s="153"/>
      <c r="T265" s="153"/>
      <c r="U265" s="153"/>
      <c r="V265" s="153"/>
      <c r="W265" s="153"/>
      <c r="X265" s="153"/>
      <c r="Y265" s="153"/>
      <c r="Z265" s="153"/>
      <c r="AA265" s="153"/>
    </row>
    <row r="266" spans="1:27" ht="15.75" customHeight="1">
      <c r="A266" s="417"/>
      <c r="B266" s="420"/>
      <c r="C266" s="445" t="s">
        <v>2561</v>
      </c>
      <c r="D266" s="404"/>
      <c r="E266" s="404"/>
      <c r="F266" s="405"/>
      <c r="G266" s="192"/>
      <c r="H266" s="166" t="s">
        <v>111</v>
      </c>
      <c r="I266" s="167" t="s">
        <v>112</v>
      </c>
      <c r="J266" s="168"/>
      <c r="K266" s="187"/>
      <c r="L266" s="21"/>
      <c r="M266" s="21"/>
      <c r="N266" s="21"/>
      <c r="O266" s="21"/>
      <c r="P266" s="188"/>
      <c r="Q266" s="153"/>
      <c r="R266" s="35"/>
      <c r="S266" s="153"/>
      <c r="T266" s="153"/>
      <c r="U266" s="153"/>
      <c r="V266" s="153"/>
      <c r="W266" s="153"/>
      <c r="X266" s="153"/>
      <c r="Y266" s="153"/>
      <c r="Z266" s="153"/>
      <c r="AA266" s="153"/>
    </row>
    <row r="267" spans="1:27" ht="15.75" customHeight="1">
      <c r="A267" s="417"/>
      <c r="B267" s="420"/>
      <c r="C267" s="445" t="s">
        <v>2562</v>
      </c>
      <c r="D267" s="404"/>
      <c r="E267" s="404"/>
      <c r="F267" s="405"/>
      <c r="G267" s="197"/>
      <c r="H267" s="175" t="s">
        <v>111</v>
      </c>
      <c r="I267" s="176" t="s">
        <v>112</v>
      </c>
      <c r="J267" s="168"/>
      <c r="K267" s="187"/>
      <c r="L267" s="21"/>
      <c r="M267" s="21"/>
      <c r="N267" s="21"/>
      <c r="O267" s="21"/>
      <c r="P267" s="188"/>
      <c r="Q267" s="153"/>
      <c r="R267" s="35"/>
      <c r="S267" s="153"/>
      <c r="T267" s="153"/>
      <c r="U267" s="153"/>
      <c r="V267" s="153"/>
      <c r="W267" s="153"/>
      <c r="X267" s="153"/>
      <c r="Y267" s="153"/>
      <c r="Z267" s="153"/>
      <c r="AA267" s="153"/>
    </row>
    <row r="268" spans="1:27" ht="15.75" customHeight="1">
      <c r="A268" s="417"/>
      <c r="B268" s="420"/>
      <c r="C268" s="445" t="s">
        <v>2563</v>
      </c>
      <c r="D268" s="404"/>
      <c r="E268" s="404"/>
      <c r="F268" s="405"/>
      <c r="G268" s="192"/>
      <c r="H268" s="166" t="s">
        <v>111</v>
      </c>
      <c r="I268" s="167" t="s">
        <v>112</v>
      </c>
      <c r="J268" s="168"/>
      <c r="K268" s="187"/>
      <c r="L268" s="21"/>
      <c r="M268" s="21"/>
      <c r="N268" s="21"/>
      <c r="O268" s="21"/>
      <c r="P268" s="188"/>
      <c r="Q268" s="153"/>
      <c r="R268" s="35"/>
      <c r="S268" s="153"/>
      <c r="T268" s="153"/>
      <c r="U268" s="153"/>
      <c r="V268" s="153"/>
      <c r="W268" s="153"/>
      <c r="X268" s="153"/>
      <c r="Y268" s="153"/>
      <c r="Z268" s="153"/>
      <c r="AA268" s="153"/>
    </row>
    <row r="269" spans="1:27" ht="15.75" customHeight="1">
      <c r="A269" s="417"/>
      <c r="B269" s="420"/>
      <c r="C269" s="445" t="s">
        <v>2564</v>
      </c>
      <c r="D269" s="404"/>
      <c r="E269" s="404"/>
      <c r="F269" s="405"/>
      <c r="G269" s="197"/>
      <c r="H269" s="175" t="s">
        <v>111</v>
      </c>
      <c r="I269" s="176" t="s">
        <v>112</v>
      </c>
      <c r="J269" s="168"/>
      <c r="K269" s="187"/>
      <c r="L269" s="21"/>
      <c r="M269" s="21"/>
      <c r="N269" s="21"/>
      <c r="O269" s="21"/>
      <c r="P269" s="188"/>
      <c r="Q269" s="153"/>
      <c r="R269" s="35"/>
      <c r="S269" s="153"/>
      <c r="T269" s="153"/>
      <c r="U269" s="153"/>
      <c r="V269" s="153"/>
      <c r="W269" s="153"/>
      <c r="X269" s="153"/>
      <c r="Y269" s="153"/>
      <c r="Z269" s="153"/>
      <c r="AA269" s="153"/>
    </row>
    <row r="270" spans="1:27" ht="15.75" customHeight="1">
      <c r="A270" s="417"/>
      <c r="B270" s="420"/>
      <c r="C270" s="445" t="s">
        <v>2565</v>
      </c>
      <c r="D270" s="404"/>
      <c r="E270" s="404"/>
      <c r="F270" s="405"/>
      <c r="G270" s="192"/>
      <c r="H270" s="166" t="s">
        <v>111</v>
      </c>
      <c r="I270" s="167" t="s">
        <v>112</v>
      </c>
      <c r="J270" s="168"/>
      <c r="K270" s="187"/>
      <c r="L270" s="21"/>
      <c r="M270" s="21"/>
      <c r="N270" s="21"/>
      <c r="O270" s="21"/>
      <c r="P270" s="188"/>
      <c r="Q270" s="153"/>
      <c r="R270" s="35"/>
      <c r="S270" s="153"/>
      <c r="T270" s="153"/>
      <c r="U270" s="153"/>
      <c r="V270" s="153"/>
      <c r="W270" s="153"/>
      <c r="X270" s="153"/>
      <c r="Y270" s="153"/>
      <c r="Z270" s="153"/>
      <c r="AA270" s="153"/>
    </row>
    <row r="271" spans="1:27" ht="15.75" customHeight="1">
      <c r="A271" s="417"/>
      <c r="B271" s="420"/>
      <c r="C271" s="446" t="s">
        <v>2566</v>
      </c>
      <c r="D271" s="447"/>
      <c r="E271" s="447"/>
      <c r="F271" s="448"/>
      <c r="G271" s="197"/>
      <c r="H271" s="175" t="s">
        <v>111</v>
      </c>
      <c r="I271" s="176" t="s">
        <v>112</v>
      </c>
      <c r="J271" s="168"/>
      <c r="K271" s="187"/>
      <c r="L271" s="21"/>
      <c r="M271" s="21"/>
      <c r="N271" s="21"/>
      <c r="O271" s="21"/>
      <c r="P271" s="188"/>
      <c r="Q271" s="153"/>
      <c r="R271" s="35"/>
      <c r="S271" s="153"/>
      <c r="T271" s="153"/>
      <c r="U271" s="153"/>
      <c r="V271" s="153"/>
      <c r="W271" s="153"/>
      <c r="X271" s="153"/>
      <c r="Y271" s="153"/>
      <c r="Z271" s="153"/>
      <c r="AA271" s="153"/>
    </row>
    <row r="272" spans="1:27" ht="15.75" customHeight="1">
      <c r="A272" s="417"/>
      <c r="B272" s="420"/>
      <c r="C272" s="446" t="s">
        <v>2567</v>
      </c>
      <c r="D272" s="447"/>
      <c r="E272" s="447"/>
      <c r="F272" s="448"/>
      <c r="G272" s="192"/>
      <c r="H272" s="166" t="s">
        <v>111</v>
      </c>
      <c r="I272" s="167" t="s">
        <v>112</v>
      </c>
      <c r="J272" s="168"/>
      <c r="K272" s="187"/>
      <c r="L272" s="21"/>
      <c r="M272" s="21"/>
      <c r="N272" s="21"/>
      <c r="O272" s="21"/>
      <c r="P272" s="188"/>
      <c r="Q272" s="153"/>
      <c r="R272" s="35"/>
      <c r="S272" s="153"/>
      <c r="T272" s="153"/>
      <c r="U272" s="153"/>
      <c r="V272" s="153"/>
      <c r="W272" s="153"/>
      <c r="X272" s="153"/>
      <c r="Y272" s="153"/>
      <c r="Z272" s="153"/>
      <c r="AA272" s="153"/>
    </row>
    <row r="273" spans="1:27" ht="15.75" customHeight="1">
      <c r="A273" s="417"/>
      <c r="B273" s="420"/>
      <c r="C273" s="403"/>
      <c r="D273" s="404"/>
      <c r="E273" s="404"/>
      <c r="F273" s="405"/>
      <c r="G273" s="174"/>
      <c r="H273" s="175" t="s">
        <v>111</v>
      </c>
      <c r="I273" s="176" t="s">
        <v>112</v>
      </c>
      <c r="J273" s="168"/>
      <c r="K273" s="187"/>
      <c r="L273" s="21"/>
      <c r="M273" s="21"/>
      <c r="N273" s="21"/>
      <c r="O273" s="21"/>
      <c r="P273" s="188"/>
      <c r="Q273" s="153"/>
      <c r="R273" s="35"/>
      <c r="S273" s="153"/>
      <c r="T273" s="153"/>
      <c r="U273" s="153"/>
      <c r="V273" s="153"/>
      <c r="W273" s="153"/>
      <c r="X273" s="153"/>
      <c r="Y273" s="153"/>
      <c r="Z273" s="153"/>
      <c r="AA273" s="153"/>
    </row>
    <row r="274" spans="1:27" ht="15.75" customHeight="1">
      <c r="A274" s="417"/>
      <c r="B274" s="420"/>
      <c r="C274" s="441" t="s">
        <v>2568</v>
      </c>
      <c r="D274" s="430"/>
      <c r="E274" s="430"/>
      <c r="F274" s="434"/>
      <c r="G274" s="165"/>
      <c r="H274" s="166" t="s">
        <v>111</v>
      </c>
      <c r="I274" s="167" t="s">
        <v>112</v>
      </c>
      <c r="J274" s="168"/>
      <c r="K274" s="187"/>
      <c r="L274" s="21"/>
      <c r="M274" s="21"/>
      <c r="N274" s="21"/>
      <c r="O274" s="21"/>
      <c r="P274" s="188"/>
      <c r="Q274" s="153"/>
      <c r="R274" s="35"/>
      <c r="S274" s="153"/>
      <c r="T274" s="153"/>
      <c r="U274" s="153"/>
      <c r="V274" s="153"/>
      <c r="W274" s="153"/>
      <c r="X274" s="153"/>
      <c r="Y274" s="153"/>
      <c r="Z274" s="153"/>
      <c r="AA274" s="153"/>
    </row>
    <row r="275" spans="1:27" ht="15.75" customHeight="1">
      <c r="A275" s="418"/>
      <c r="B275" s="373"/>
      <c r="C275" s="433"/>
      <c r="D275" s="430"/>
      <c r="E275" s="430"/>
      <c r="F275" s="434"/>
      <c r="G275" s="174"/>
      <c r="H275" s="175" t="s">
        <v>111</v>
      </c>
      <c r="I275" s="176" t="s">
        <v>112</v>
      </c>
      <c r="J275" s="168"/>
      <c r="K275" s="187"/>
      <c r="L275" s="21"/>
      <c r="M275" s="21"/>
      <c r="N275" s="21"/>
      <c r="O275" s="21"/>
      <c r="P275" s="188"/>
      <c r="Q275" s="153"/>
      <c r="R275" s="35"/>
      <c r="S275" s="153"/>
      <c r="T275" s="153"/>
      <c r="U275" s="153"/>
      <c r="V275" s="153"/>
      <c r="W275" s="153"/>
      <c r="X275" s="153"/>
      <c r="Y275" s="153"/>
      <c r="Z275" s="153"/>
      <c r="AA275" s="153"/>
    </row>
    <row r="276" spans="1:27" ht="15.75" customHeight="1">
      <c r="A276" s="443" t="s">
        <v>2569</v>
      </c>
      <c r="B276" s="451" t="s">
        <v>2277</v>
      </c>
      <c r="C276" s="422" t="s">
        <v>2570</v>
      </c>
      <c r="D276" s="414"/>
      <c r="E276" s="414"/>
      <c r="F276" s="415"/>
      <c r="G276" s="165"/>
      <c r="H276" s="166" t="s">
        <v>111</v>
      </c>
      <c r="I276" s="167" t="s">
        <v>112</v>
      </c>
      <c r="J276" s="168"/>
      <c r="K276" s="187"/>
      <c r="L276" s="21"/>
      <c r="M276" s="21"/>
      <c r="N276" s="21"/>
      <c r="O276" s="21"/>
      <c r="P276" s="188"/>
      <c r="Q276" s="153"/>
      <c r="R276" s="35"/>
      <c r="S276" s="153"/>
      <c r="T276" s="153"/>
      <c r="U276" s="153"/>
      <c r="V276" s="153"/>
      <c r="W276" s="153"/>
      <c r="X276" s="153"/>
      <c r="Y276" s="153"/>
      <c r="Z276" s="153"/>
      <c r="AA276" s="153"/>
    </row>
    <row r="277" spans="1:27" ht="15.75" customHeight="1">
      <c r="A277" s="417"/>
      <c r="B277" s="420"/>
      <c r="C277" s="403" t="s">
        <v>2571</v>
      </c>
      <c r="D277" s="404"/>
      <c r="E277" s="404"/>
      <c r="F277" s="405"/>
      <c r="G277" s="174"/>
      <c r="H277" s="175" t="s">
        <v>111</v>
      </c>
      <c r="I277" s="176" t="s">
        <v>112</v>
      </c>
      <c r="J277" s="168"/>
      <c r="K277" s="187"/>
      <c r="L277" s="21"/>
      <c r="M277" s="21"/>
      <c r="N277" s="21"/>
      <c r="O277" s="21"/>
      <c r="P277" s="188"/>
      <c r="Q277" s="153"/>
      <c r="R277" s="35"/>
      <c r="S277" s="153"/>
      <c r="T277" s="153"/>
      <c r="U277" s="153"/>
      <c r="V277" s="153"/>
      <c r="W277" s="153"/>
      <c r="X277" s="153"/>
      <c r="Y277" s="153"/>
      <c r="Z277" s="153"/>
      <c r="AA277" s="153"/>
    </row>
    <row r="278" spans="1:27" ht="44.25" customHeight="1">
      <c r="A278" s="417"/>
      <c r="B278" s="420"/>
      <c r="C278" s="407" t="s">
        <v>2572</v>
      </c>
      <c r="D278" s="404"/>
      <c r="E278" s="404"/>
      <c r="F278" s="405"/>
      <c r="G278" s="165"/>
      <c r="H278" s="166" t="s">
        <v>111</v>
      </c>
      <c r="I278" s="167" t="s">
        <v>112</v>
      </c>
      <c r="J278" s="168"/>
      <c r="K278" s="187"/>
      <c r="L278" s="21"/>
      <c r="M278" s="21"/>
      <c r="N278" s="21"/>
      <c r="O278" s="21"/>
      <c r="P278" s="188"/>
      <c r="Q278" s="153"/>
      <c r="R278" s="35"/>
      <c r="S278" s="153"/>
      <c r="T278" s="153"/>
      <c r="U278" s="153"/>
      <c r="V278" s="153"/>
      <c r="W278" s="153"/>
      <c r="X278" s="153"/>
      <c r="Y278" s="153"/>
      <c r="Z278" s="153"/>
      <c r="AA278" s="153"/>
    </row>
    <row r="279" spans="1:27" ht="30.75" customHeight="1">
      <c r="A279" s="417"/>
      <c r="B279" s="420"/>
      <c r="C279" s="403" t="s">
        <v>2573</v>
      </c>
      <c r="D279" s="404"/>
      <c r="E279" s="404"/>
      <c r="F279" s="405"/>
      <c r="G279" s="174"/>
      <c r="H279" s="175" t="s">
        <v>111</v>
      </c>
      <c r="I279" s="176" t="s">
        <v>112</v>
      </c>
      <c r="J279" s="168"/>
      <c r="K279" s="187"/>
      <c r="L279" s="21"/>
      <c r="M279" s="21"/>
      <c r="N279" s="21"/>
      <c r="O279" s="21"/>
      <c r="P279" s="188"/>
      <c r="Q279" s="153"/>
      <c r="R279" s="35"/>
      <c r="S279" s="153"/>
      <c r="T279" s="153"/>
      <c r="U279" s="153"/>
      <c r="V279" s="153"/>
      <c r="W279" s="153"/>
      <c r="X279" s="153"/>
      <c r="Y279" s="153"/>
      <c r="Z279" s="153"/>
      <c r="AA279" s="153"/>
    </row>
    <row r="280" spans="1:27" ht="18" customHeight="1">
      <c r="A280" s="417"/>
      <c r="B280" s="420"/>
      <c r="C280" s="407" t="s">
        <v>2574</v>
      </c>
      <c r="D280" s="404"/>
      <c r="E280" s="404"/>
      <c r="F280" s="405"/>
      <c r="G280" s="165"/>
      <c r="H280" s="166" t="s">
        <v>111</v>
      </c>
      <c r="I280" s="167" t="s">
        <v>112</v>
      </c>
      <c r="J280" s="168"/>
      <c r="K280" s="187"/>
      <c r="L280" s="21"/>
      <c r="M280" s="21"/>
      <c r="N280" s="21"/>
      <c r="O280" s="21"/>
      <c r="P280" s="188"/>
      <c r="Q280" s="153"/>
      <c r="R280" s="35"/>
      <c r="S280" s="153"/>
      <c r="T280" s="153"/>
      <c r="U280" s="153"/>
      <c r="V280" s="153"/>
      <c r="W280" s="153"/>
      <c r="X280" s="153"/>
      <c r="Y280" s="153"/>
      <c r="Z280" s="153"/>
      <c r="AA280" s="153"/>
    </row>
    <row r="281" spans="1:27" ht="26.25" customHeight="1">
      <c r="A281" s="417"/>
      <c r="B281" s="420"/>
      <c r="C281" s="403" t="s">
        <v>2575</v>
      </c>
      <c r="D281" s="404"/>
      <c r="E281" s="404"/>
      <c r="F281" s="405"/>
      <c r="G281" s="174"/>
      <c r="H281" s="175" t="s">
        <v>111</v>
      </c>
      <c r="I281" s="176" t="s">
        <v>112</v>
      </c>
      <c r="J281" s="168"/>
      <c r="K281" s="187"/>
      <c r="L281" s="21"/>
      <c r="M281" s="21"/>
      <c r="N281" s="21"/>
      <c r="O281" s="21"/>
      <c r="P281" s="188"/>
      <c r="Q281" s="153"/>
      <c r="R281" s="35"/>
      <c r="S281" s="153"/>
      <c r="T281" s="153"/>
      <c r="U281" s="153"/>
      <c r="V281" s="153"/>
      <c r="W281" s="153"/>
      <c r="X281" s="153"/>
      <c r="Y281" s="153"/>
      <c r="Z281" s="153"/>
      <c r="AA281" s="153"/>
    </row>
    <row r="282" spans="1:27" ht="17.25" customHeight="1">
      <c r="A282" s="417"/>
      <c r="B282" s="420"/>
      <c r="C282" s="407" t="s">
        <v>2576</v>
      </c>
      <c r="D282" s="404"/>
      <c r="E282" s="404"/>
      <c r="F282" s="405"/>
      <c r="G282" s="165"/>
      <c r="H282" s="166" t="s">
        <v>111</v>
      </c>
      <c r="I282" s="167" t="s">
        <v>112</v>
      </c>
      <c r="J282" s="168"/>
      <c r="K282" s="187"/>
      <c r="L282" s="21"/>
      <c r="M282" s="21"/>
      <c r="N282" s="21"/>
      <c r="O282" s="21"/>
      <c r="P282" s="188"/>
      <c r="Q282" s="153"/>
      <c r="R282" s="35"/>
      <c r="S282" s="153"/>
      <c r="T282" s="153"/>
      <c r="U282" s="153"/>
      <c r="V282" s="153"/>
      <c r="W282" s="153"/>
      <c r="X282" s="153"/>
      <c r="Y282" s="153"/>
      <c r="Z282" s="153"/>
      <c r="AA282" s="153"/>
    </row>
    <row r="283" spans="1:27" ht="32.25" customHeight="1">
      <c r="A283" s="417"/>
      <c r="B283" s="420"/>
      <c r="C283" s="403" t="s">
        <v>2577</v>
      </c>
      <c r="D283" s="404"/>
      <c r="E283" s="404"/>
      <c r="F283" s="405"/>
      <c r="G283" s="174"/>
      <c r="H283" s="175" t="s">
        <v>111</v>
      </c>
      <c r="I283" s="176" t="s">
        <v>112</v>
      </c>
      <c r="J283" s="168"/>
      <c r="K283" s="187"/>
      <c r="L283" s="21"/>
      <c r="M283" s="21"/>
      <c r="N283" s="21"/>
      <c r="O283" s="21"/>
      <c r="P283" s="188"/>
      <c r="Q283" s="153"/>
      <c r="R283" s="35"/>
      <c r="S283" s="153"/>
      <c r="T283" s="153"/>
      <c r="U283" s="153"/>
      <c r="V283" s="153"/>
      <c r="W283" s="153"/>
      <c r="X283" s="153"/>
      <c r="Y283" s="153"/>
      <c r="Z283" s="153"/>
      <c r="AA283" s="153"/>
    </row>
    <row r="284" spans="1:27" ht="15.75" customHeight="1">
      <c r="A284" s="418"/>
      <c r="B284" s="373"/>
      <c r="C284" s="407" t="s">
        <v>2578</v>
      </c>
      <c r="D284" s="404"/>
      <c r="E284" s="404"/>
      <c r="F284" s="405"/>
      <c r="G284" s="165"/>
      <c r="H284" s="166" t="s">
        <v>111</v>
      </c>
      <c r="I284" s="167" t="s">
        <v>112</v>
      </c>
      <c r="J284" s="168"/>
      <c r="K284" s="187"/>
      <c r="L284" s="21"/>
      <c r="M284" s="21"/>
      <c r="N284" s="21"/>
      <c r="O284" s="21"/>
      <c r="P284" s="188"/>
      <c r="Q284" s="153"/>
      <c r="R284" s="35"/>
      <c r="S284" s="153"/>
      <c r="T284" s="153"/>
      <c r="U284" s="153"/>
      <c r="V284" s="153"/>
      <c r="W284" s="153"/>
      <c r="X284" s="153"/>
      <c r="Y284" s="153"/>
      <c r="Z284" s="153"/>
      <c r="AA284" s="153"/>
    </row>
    <row r="285" spans="1:27" ht="15.75" customHeight="1">
      <c r="A285" s="452" t="s">
        <v>2579</v>
      </c>
      <c r="B285" s="450" t="s">
        <v>2277</v>
      </c>
      <c r="C285" s="432" t="s">
        <v>2580</v>
      </c>
      <c r="D285" s="414"/>
      <c r="E285" s="414"/>
      <c r="F285" s="415"/>
      <c r="G285" s="174"/>
      <c r="H285" s="175" t="s">
        <v>111</v>
      </c>
      <c r="I285" s="176" t="s">
        <v>112</v>
      </c>
      <c r="J285" s="168"/>
      <c r="K285" s="187"/>
      <c r="L285" s="21"/>
      <c r="M285" s="21"/>
      <c r="N285" s="21"/>
      <c r="O285" s="21"/>
      <c r="P285" s="188"/>
      <c r="Q285" s="153"/>
      <c r="R285" s="35"/>
      <c r="S285" s="153"/>
      <c r="T285" s="153"/>
      <c r="U285" s="153"/>
      <c r="V285" s="153"/>
      <c r="W285" s="153"/>
      <c r="X285" s="153"/>
      <c r="Y285" s="153"/>
      <c r="Z285" s="153"/>
      <c r="AA285" s="153"/>
    </row>
    <row r="286" spans="1:27" ht="15.75" customHeight="1">
      <c r="A286" s="417"/>
      <c r="B286" s="420"/>
      <c r="C286" s="407" t="s">
        <v>2581</v>
      </c>
      <c r="D286" s="404"/>
      <c r="E286" s="404"/>
      <c r="F286" s="405"/>
      <c r="G286" s="165"/>
      <c r="H286" s="166" t="s">
        <v>111</v>
      </c>
      <c r="I286" s="167" t="s">
        <v>112</v>
      </c>
      <c r="J286" s="168"/>
      <c r="K286" s="187"/>
      <c r="L286" s="21"/>
      <c r="M286" s="21"/>
      <c r="N286" s="21"/>
      <c r="O286" s="21"/>
      <c r="P286" s="188"/>
      <c r="Q286" s="153"/>
      <c r="R286" s="35"/>
      <c r="S286" s="153"/>
      <c r="T286" s="153"/>
      <c r="U286" s="153"/>
      <c r="V286" s="153"/>
      <c r="W286" s="153"/>
      <c r="X286" s="153"/>
      <c r="Y286" s="153"/>
      <c r="Z286" s="153"/>
      <c r="AA286" s="153"/>
    </row>
    <row r="287" spans="1:27" ht="15.75" customHeight="1">
      <c r="A287" s="417"/>
      <c r="B287" s="420"/>
      <c r="C287" s="403" t="s">
        <v>2582</v>
      </c>
      <c r="D287" s="404"/>
      <c r="E287" s="404"/>
      <c r="F287" s="405"/>
      <c r="G287" s="174"/>
      <c r="H287" s="175" t="s">
        <v>111</v>
      </c>
      <c r="I287" s="176" t="s">
        <v>112</v>
      </c>
      <c r="J287" s="168"/>
      <c r="K287" s="187"/>
      <c r="L287" s="21"/>
      <c r="M287" s="21"/>
      <c r="N287" s="21"/>
      <c r="O287" s="21"/>
      <c r="P287" s="188"/>
      <c r="Q287" s="153"/>
      <c r="R287" s="35"/>
      <c r="S287" s="153"/>
      <c r="T287" s="153"/>
      <c r="U287" s="153"/>
      <c r="V287" s="153"/>
      <c r="W287" s="153"/>
      <c r="X287" s="153"/>
      <c r="Y287" s="153"/>
      <c r="Z287" s="153"/>
      <c r="AA287" s="153"/>
    </row>
    <row r="288" spans="1:27" ht="15.75" customHeight="1">
      <c r="A288" s="417"/>
      <c r="B288" s="420"/>
      <c r="C288" s="407" t="s">
        <v>2583</v>
      </c>
      <c r="D288" s="404"/>
      <c r="E288" s="404"/>
      <c r="F288" s="405"/>
      <c r="G288" s="165"/>
      <c r="H288" s="166" t="s">
        <v>111</v>
      </c>
      <c r="I288" s="167" t="s">
        <v>112</v>
      </c>
      <c r="J288" s="168"/>
      <c r="K288" s="187"/>
      <c r="L288" s="21"/>
      <c r="M288" s="21"/>
      <c r="N288" s="21"/>
      <c r="O288" s="21"/>
      <c r="P288" s="188"/>
      <c r="Q288" s="153"/>
      <c r="R288" s="35"/>
      <c r="S288" s="153"/>
      <c r="T288" s="153"/>
      <c r="U288" s="153"/>
      <c r="V288" s="153"/>
      <c r="W288" s="153"/>
      <c r="X288" s="153"/>
      <c r="Y288" s="153"/>
      <c r="Z288" s="153"/>
      <c r="AA288" s="153"/>
    </row>
    <row r="289" spans="1:27" ht="15.75" customHeight="1">
      <c r="A289" s="417"/>
      <c r="B289" s="420"/>
      <c r="C289" s="403" t="s">
        <v>2584</v>
      </c>
      <c r="D289" s="404"/>
      <c r="E289" s="404"/>
      <c r="F289" s="405"/>
      <c r="G289" s="174"/>
      <c r="H289" s="175" t="s">
        <v>111</v>
      </c>
      <c r="I289" s="176" t="s">
        <v>112</v>
      </c>
      <c r="J289" s="168"/>
      <c r="K289" s="187"/>
      <c r="L289" s="21"/>
      <c r="M289" s="21"/>
      <c r="N289" s="21"/>
      <c r="O289" s="21"/>
      <c r="P289" s="188"/>
      <c r="Q289" s="153"/>
      <c r="R289" s="35"/>
      <c r="S289" s="153"/>
      <c r="T289" s="153"/>
      <c r="U289" s="153"/>
      <c r="V289" s="153"/>
      <c r="W289" s="153"/>
      <c r="X289" s="153"/>
      <c r="Y289" s="153"/>
      <c r="Z289" s="153"/>
      <c r="AA289" s="153"/>
    </row>
    <row r="290" spans="1:27" ht="15.75" customHeight="1">
      <c r="A290" s="417"/>
      <c r="B290" s="420"/>
      <c r="C290" s="407" t="s">
        <v>2585</v>
      </c>
      <c r="D290" s="404"/>
      <c r="E290" s="404"/>
      <c r="F290" s="405"/>
      <c r="G290" s="165"/>
      <c r="H290" s="166" t="s">
        <v>111</v>
      </c>
      <c r="I290" s="167" t="s">
        <v>112</v>
      </c>
      <c r="J290" s="168"/>
      <c r="K290" s="187"/>
      <c r="L290" s="21"/>
      <c r="M290" s="21"/>
      <c r="N290" s="21"/>
      <c r="O290" s="21"/>
      <c r="P290" s="188"/>
      <c r="Q290" s="153"/>
      <c r="R290" s="35"/>
      <c r="S290" s="153"/>
      <c r="T290" s="153"/>
      <c r="U290" s="153"/>
      <c r="V290" s="153"/>
      <c r="W290" s="153"/>
      <c r="X290" s="153"/>
      <c r="Y290" s="153"/>
      <c r="Z290" s="153"/>
      <c r="AA290" s="153"/>
    </row>
    <row r="291" spans="1:27" ht="15.75" customHeight="1">
      <c r="A291" s="417"/>
      <c r="B291" s="420"/>
      <c r="C291" s="403" t="s">
        <v>2586</v>
      </c>
      <c r="D291" s="404"/>
      <c r="E291" s="404"/>
      <c r="F291" s="405"/>
      <c r="G291" s="174"/>
      <c r="H291" s="175" t="s">
        <v>111</v>
      </c>
      <c r="I291" s="176" t="s">
        <v>112</v>
      </c>
      <c r="J291" s="168"/>
      <c r="K291" s="187"/>
      <c r="L291" s="21"/>
      <c r="M291" s="21"/>
      <c r="N291" s="21"/>
      <c r="O291" s="21"/>
      <c r="P291" s="188"/>
      <c r="Q291" s="153"/>
      <c r="R291" s="35"/>
      <c r="S291" s="153"/>
      <c r="T291" s="153"/>
      <c r="U291" s="153"/>
      <c r="V291" s="153"/>
      <c r="W291" s="153"/>
      <c r="X291" s="153"/>
      <c r="Y291" s="153"/>
      <c r="Z291" s="153"/>
      <c r="AA291" s="153"/>
    </row>
    <row r="292" spans="1:27" ht="15.75" customHeight="1">
      <c r="A292" s="417"/>
      <c r="B292" s="420"/>
      <c r="C292" s="407" t="s">
        <v>2587</v>
      </c>
      <c r="D292" s="404"/>
      <c r="E292" s="404"/>
      <c r="F292" s="405"/>
      <c r="G292" s="165"/>
      <c r="H292" s="166" t="s">
        <v>111</v>
      </c>
      <c r="I292" s="167" t="s">
        <v>112</v>
      </c>
      <c r="J292" s="168"/>
      <c r="K292" s="187"/>
      <c r="L292" s="21"/>
      <c r="M292" s="21"/>
      <c r="N292" s="21"/>
      <c r="O292" s="21"/>
      <c r="P292" s="188"/>
      <c r="Q292" s="153"/>
      <c r="R292" s="35"/>
      <c r="S292" s="153"/>
      <c r="T292" s="153"/>
      <c r="U292" s="153"/>
      <c r="V292" s="153"/>
      <c r="W292" s="153"/>
      <c r="X292" s="153"/>
      <c r="Y292" s="153"/>
      <c r="Z292" s="153"/>
      <c r="AA292" s="153"/>
    </row>
    <row r="293" spans="1:27" ht="15.75" customHeight="1">
      <c r="A293" s="417"/>
      <c r="B293" s="420"/>
      <c r="C293" s="403" t="s">
        <v>2588</v>
      </c>
      <c r="D293" s="404"/>
      <c r="E293" s="404"/>
      <c r="F293" s="405"/>
      <c r="G293" s="174"/>
      <c r="H293" s="175" t="s">
        <v>111</v>
      </c>
      <c r="I293" s="176" t="s">
        <v>112</v>
      </c>
      <c r="J293" s="168"/>
      <c r="K293" s="187"/>
      <c r="L293" s="21"/>
      <c r="M293" s="21"/>
      <c r="N293" s="21"/>
      <c r="O293" s="21"/>
      <c r="P293" s="188"/>
      <c r="Q293" s="153"/>
      <c r="R293" s="35"/>
      <c r="S293" s="153"/>
      <c r="T293" s="153"/>
      <c r="U293" s="153"/>
      <c r="V293" s="153"/>
      <c r="W293" s="153"/>
      <c r="X293" s="153"/>
      <c r="Y293" s="153"/>
      <c r="Z293" s="153"/>
      <c r="AA293" s="153"/>
    </row>
    <row r="294" spans="1:27" ht="25.5" customHeight="1">
      <c r="A294" s="418"/>
      <c r="B294" s="373"/>
      <c r="C294" s="407" t="s">
        <v>2589</v>
      </c>
      <c r="D294" s="404"/>
      <c r="E294" s="404"/>
      <c r="F294" s="405"/>
      <c r="G294" s="165"/>
      <c r="H294" s="166" t="s">
        <v>111</v>
      </c>
      <c r="I294" s="167" t="s">
        <v>112</v>
      </c>
      <c r="J294" s="168"/>
      <c r="K294" s="187"/>
      <c r="L294" s="21"/>
      <c r="M294" s="21"/>
      <c r="N294" s="21"/>
      <c r="O294" s="21"/>
      <c r="P294" s="188"/>
      <c r="Q294" s="153"/>
      <c r="R294" s="35"/>
      <c r="S294" s="153"/>
      <c r="T294" s="153"/>
      <c r="U294" s="153"/>
      <c r="V294" s="153"/>
      <c r="W294" s="153"/>
      <c r="X294" s="153"/>
      <c r="Y294" s="153"/>
      <c r="Z294" s="153"/>
      <c r="AA294" s="153"/>
    </row>
    <row r="295" spans="1:27" ht="15.75" customHeight="1">
      <c r="A295" s="452" t="s">
        <v>2590</v>
      </c>
      <c r="B295" s="450" t="s">
        <v>2277</v>
      </c>
      <c r="C295" s="432" t="s">
        <v>2591</v>
      </c>
      <c r="D295" s="414"/>
      <c r="E295" s="414"/>
      <c r="F295" s="415"/>
      <c r="G295" s="174"/>
      <c r="H295" s="175" t="s">
        <v>111</v>
      </c>
      <c r="I295" s="176" t="s">
        <v>112</v>
      </c>
      <c r="J295" s="168"/>
      <c r="K295" s="187"/>
      <c r="L295" s="21"/>
      <c r="M295" s="21"/>
      <c r="N295" s="21"/>
      <c r="O295" s="21"/>
      <c r="P295" s="188"/>
      <c r="Q295" s="153"/>
      <c r="R295" s="35"/>
      <c r="S295" s="153"/>
      <c r="T295" s="153"/>
      <c r="U295" s="153"/>
      <c r="V295" s="153"/>
      <c r="W295" s="153"/>
      <c r="X295" s="153"/>
      <c r="Y295" s="153"/>
      <c r="Z295" s="153"/>
      <c r="AA295" s="153"/>
    </row>
    <row r="296" spans="1:27" ht="15.75" customHeight="1">
      <c r="A296" s="417"/>
      <c r="B296" s="420"/>
      <c r="C296" s="406" t="s">
        <v>2592</v>
      </c>
      <c r="D296" s="404"/>
      <c r="E296" s="404"/>
      <c r="F296" s="405"/>
      <c r="G296" s="165"/>
      <c r="H296" s="166" t="s">
        <v>111</v>
      </c>
      <c r="I296" s="167" t="s">
        <v>112</v>
      </c>
      <c r="J296" s="168"/>
      <c r="K296" s="187"/>
      <c r="L296" s="21"/>
      <c r="M296" s="21"/>
      <c r="N296" s="21"/>
      <c r="O296" s="21"/>
      <c r="P296" s="188"/>
      <c r="Q296" s="153"/>
      <c r="R296" s="35"/>
      <c r="S296" s="153"/>
      <c r="T296" s="153"/>
      <c r="U296" s="153"/>
      <c r="V296" s="153"/>
      <c r="W296" s="153"/>
      <c r="X296" s="153"/>
      <c r="Y296" s="153"/>
      <c r="Z296" s="153"/>
      <c r="AA296" s="153"/>
    </row>
    <row r="297" spans="1:27" ht="15.75" customHeight="1">
      <c r="A297" s="417"/>
      <c r="B297" s="420"/>
      <c r="C297" s="442" t="s">
        <v>2593</v>
      </c>
      <c r="D297" s="404"/>
      <c r="E297" s="404"/>
      <c r="F297" s="405"/>
      <c r="G297" s="174"/>
      <c r="H297" s="175" t="s">
        <v>111</v>
      </c>
      <c r="I297" s="176" t="s">
        <v>112</v>
      </c>
      <c r="J297" s="168"/>
      <c r="K297" s="187"/>
      <c r="L297" s="21"/>
      <c r="M297" s="21"/>
      <c r="N297" s="21"/>
      <c r="O297" s="21"/>
      <c r="P297" s="188"/>
      <c r="Q297" s="153"/>
      <c r="R297" s="35"/>
      <c r="S297" s="153"/>
      <c r="T297" s="153"/>
      <c r="U297" s="153"/>
      <c r="V297" s="153"/>
      <c r="W297" s="153"/>
      <c r="X297" s="153"/>
      <c r="Y297" s="153"/>
      <c r="Z297" s="153"/>
      <c r="AA297" s="153"/>
    </row>
    <row r="298" spans="1:27" ht="15.75" customHeight="1">
      <c r="A298" s="417"/>
      <c r="B298" s="420"/>
      <c r="C298" s="407" t="s">
        <v>2594</v>
      </c>
      <c r="D298" s="404"/>
      <c r="E298" s="404"/>
      <c r="F298" s="405"/>
      <c r="G298" s="165"/>
      <c r="H298" s="166" t="s">
        <v>111</v>
      </c>
      <c r="I298" s="167" t="s">
        <v>112</v>
      </c>
      <c r="J298" s="168"/>
      <c r="K298" s="187"/>
      <c r="L298" s="21"/>
      <c r="M298" s="21"/>
      <c r="N298" s="21"/>
      <c r="O298" s="21"/>
      <c r="P298" s="188"/>
      <c r="Q298" s="153"/>
      <c r="R298" s="35"/>
      <c r="S298" s="153"/>
      <c r="T298" s="153"/>
      <c r="U298" s="153"/>
      <c r="V298" s="153"/>
      <c r="W298" s="153"/>
      <c r="X298" s="153"/>
      <c r="Y298" s="153"/>
      <c r="Z298" s="153"/>
      <c r="AA298" s="153"/>
    </row>
    <row r="299" spans="1:27" ht="15.75" customHeight="1">
      <c r="A299" s="417"/>
      <c r="B299" s="420"/>
      <c r="C299" s="403" t="s">
        <v>2595</v>
      </c>
      <c r="D299" s="404"/>
      <c r="E299" s="404"/>
      <c r="F299" s="405"/>
      <c r="G299" s="174"/>
      <c r="H299" s="175" t="s">
        <v>111</v>
      </c>
      <c r="I299" s="176" t="s">
        <v>112</v>
      </c>
      <c r="J299" s="168"/>
      <c r="K299" s="187"/>
      <c r="L299" s="21"/>
      <c r="M299" s="21"/>
      <c r="N299" s="21"/>
      <c r="O299" s="21"/>
      <c r="P299" s="188"/>
      <c r="Q299" s="153"/>
      <c r="R299" s="35"/>
      <c r="S299" s="153"/>
      <c r="T299" s="153"/>
      <c r="U299" s="153"/>
      <c r="V299" s="153"/>
      <c r="W299" s="153"/>
      <c r="X299" s="153"/>
      <c r="Y299" s="153"/>
      <c r="Z299" s="153"/>
      <c r="AA299" s="153"/>
    </row>
    <row r="300" spans="1:27" ht="15.75" customHeight="1">
      <c r="A300" s="417"/>
      <c r="B300" s="420"/>
      <c r="C300" s="407" t="s">
        <v>2596</v>
      </c>
      <c r="D300" s="404"/>
      <c r="E300" s="404"/>
      <c r="F300" s="405"/>
      <c r="G300" s="165"/>
      <c r="H300" s="166" t="s">
        <v>111</v>
      </c>
      <c r="I300" s="167" t="s">
        <v>112</v>
      </c>
      <c r="J300" s="168"/>
      <c r="K300" s="187"/>
      <c r="L300" s="21"/>
      <c r="M300" s="21"/>
      <c r="N300" s="21"/>
      <c r="O300" s="21"/>
      <c r="P300" s="188"/>
      <c r="Q300" s="153"/>
      <c r="R300" s="35"/>
      <c r="S300" s="153"/>
      <c r="T300" s="153"/>
      <c r="U300" s="153"/>
      <c r="V300" s="153"/>
      <c r="W300" s="153"/>
      <c r="X300" s="153"/>
      <c r="Y300" s="153"/>
      <c r="Z300" s="153"/>
      <c r="AA300" s="153"/>
    </row>
    <row r="301" spans="1:27" ht="15.75" customHeight="1">
      <c r="A301" s="417"/>
      <c r="B301" s="420"/>
      <c r="C301" s="403" t="s">
        <v>2597</v>
      </c>
      <c r="D301" s="404"/>
      <c r="E301" s="404"/>
      <c r="F301" s="405"/>
      <c r="G301" s="174"/>
      <c r="H301" s="175" t="s">
        <v>111</v>
      </c>
      <c r="I301" s="176" t="s">
        <v>112</v>
      </c>
      <c r="J301" s="168"/>
      <c r="K301" s="187"/>
      <c r="L301" s="21"/>
      <c r="M301" s="21"/>
      <c r="N301" s="21"/>
      <c r="O301" s="21"/>
      <c r="P301" s="188"/>
      <c r="Q301" s="153"/>
      <c r="R301" s="35"/>
      <c r="S301" s="153"/>
      <c r="T301" s="153"/>
      <c r="U301" s="153"/>
      <c r="V301" s="153"/>
      <c r="W301" s="153"/>
      <c r="X301" s="153"/>
      <c r="Y301" s="153"/>
      <c r="Z301" s="153"/>
      <c r="AA301" s="153"/>
    </row>
    <row r="302" spans="1:27" ht="15.75" customHeight="1">
      <c r="A302" s="417"/>
      <c r="B302" s="420"/>
      <c r="C302" s="407" t="s">
        <v>2598</v>
      </c>
      <c r="D302" s="404"/>
      <c r="E302" s="404"/>
      <c r="F302" s="405"/>
      <c r="G302" s="165"/>
      <c r="H302" s="166" t="s">
        <v>111</v>
      </c>
      <c r="I302" s="167" t="s">
        <v>112</v>
      </c>
      <c r="J302" s="168"/>
      <c r="K302" s="187"/>
      <c r="L302" s="21"/>
      <c r="M302" s="21"/>
      <c r="N302" s="21"/>
      <c r="O302" s="21"/>
      <c r="P302" s="188"/>
      <c r="Q302" s="153"/>
      <c r="R302" s="35"/>
      <c r="S302" s="153"/>
      <c r="T302" s="153"/>
      <c r="U302" s="153"/>
      <c r="V302" s="153"/>
      <c r="W302" s="153"/>
      <c r="X302" s="153"/>
      <c r="Y302" s="153"/>
      <c r="Z302" s="153"/>
      <c r="AA302" s="153"/>
    </row>
    <row r="303" spans="1:27" ht="15.75" customHeight="1">
      <c r="A303" s="417"/>
      <c r="B303" s="420"/>
      <c r="C303" s="403" t="s">
        <v>2599</v>
      </c>
      <c r="D303" s="404"/>
      <c r="E303" s="404"/>
      <c r="F303" s="405"/>
      <c r="G303" s="174"/>
      <c r="H303" s="175" t="s">
        <v>111</v>
      </c>
      <c r="I303" s="176" t="s">
        <v>112</v>
      </c>
      <c r="J303" s="168"/>
      <c r="K303" s="187"/>
      <c r="L303" s="21"/>
      <c r="M303" s="21"/>
      <c r="N303" s="21"/>
      <c r="O303" s="21"/>
      <c r="P303" s="188"/>
      <c r="Q303" s="153"/>
      <c r="R303" s="35"/>
      <c r="S303" s="153"/>
      <c r="T303" s="153"/>
      <c r="U303" s="153"/>
      <c r="V303" s="153"/>
      <c r="W303" s="153"/>
      <c r="X303" s="153"/>
      <c r="Y303" s="153"/>
      <c r="Z303" s="153"/>
      <c r="AA303" s="153"/>
    </row>
    <row r="304" spans="1:27" ht="15.75" customHeight="1">
      <c r="A304" s="417"/>
      <c r="B304" s="420"/>
      <c r="C304" s="407" t="s">
        <v>2600</v>
      </c>
      <c r="D304" s="404"/>
      <c r="E304" s="404"/>
      <c r="F304" s="405"/>
      <c r="G304" s="165"/>
      <c r="H304" s="166" t="s">
        <v>111</v>
      </c>
      <c r="I304" s="167" t="s">
        <v>112</v>
      </c>
      <c r="J304" s="168"/>
      <c r="K304" s="187"/>
      <c r="L304" s="21"/>
      <c r="M304" s="21"/>
      <c r="N304" s="21"/>
      <c r="O304" s="21"/>
      <c r="P304" s="188"/>
      <c r="Q304" s="153"/>
      <c r="R304" s="35"/>
      <c r="S304" s="153"/>
      <c r="T304" s="153"/>
      <c r="U304" s="153"/>
      <c r="V304" s="153"/>
      <c r="W304" s="153"/>
      <c r="X304" s="153"/>
      <c r="Y304" s="153"/>
      <c r="Z304" s="153"/>
      <c r="AA304" s="153"/>
    </row>
    <row r="305" spans="1:27" ht="15.75" customHeight="1">
      <c r="A305" s="417"/>
      <c r="B305" s="420"/>
      <c r="C305" s="403" t="s">
        <v>2601</v>
      </c>
      <c r="D305" s="404"/>
      <c r="E305" s="404"/>
      <c r="F305" s="405"/>
      <c r="G305" s="174"/>
      <c r="H305" s="175" t="s">
        <v>111</v>
      </c>
      <c r="I305" s="176" t="s">
        <v>112</v>
      </c>
      <c r="J305" s="168"/>
      <c r="K305" s="187"/>
      <c r="L305" s="21"/>
      <c r="M305" s="21"/>
      <c r="N305" s="21"/>
      <c r="O305" s="21"/>
      <c r="P305" s="188"/>
      <c r="Q305" s="153"/>
      <c r="R305" s="35"/>
      <c r="S305" s="153"/>
      <c r="T305" s="153"/>
      <c r="U305" s="153"/>
      <c r="V305" s="153"/>
      <c r="W305" s="153"/>
      <c r="X305" s="153"/>
      <c r="Y305" s="153"/>
      <c r="Z305" s="153"/>
      <c r="AA305" s="153"/>
    </row>
    <row r="306" spans="1:27" ht="15.75" customHeight="1">
      <c r="A306" s="417"/>
      <c r="B306" s="420"/>
      <c r="C306" s="407" t="s">
        <v>2602</v>
      </c>
      <c r="D306" s="404"/>
      <c r="E306" s="404"/>
      <c r="F306" s="405"/>
      <c r="G306" s="165"/>
      <c r="H306" s="166" t="s">
        <v>111</v>
      </c>
      <c r="I306" s="167" t="s">
        <v>112</v>
      </c>
      <c r="J306" s="168"/>
      <c r="K306" s="187"/>
      <c r="L306" s="21"/>
      <c r="M306" s="21"/>
      <c r="N306" s="21"/>
      <c r="O306" s="21"/>
      <c r="P306" s="188"/>
      <c r="Q306" s="153"/>
      <c r="R306" s="35"/>
      <c r="S306" s="153"/>
      <c r="T306" s="153"/>
      <c r="U306" s="153"/>
      <c r="V306" s="153"/>
      <c r="W306" s="153"/>
      <c r="X306" s="153"/>
      <c r="Y306" s="153"/>
      <c r="Z306" s="153"/>
      <c r="AA306" s="153"/>
    </row>
    <row r="307" spans="1:27" ht="15.75" customHeight="1">
      <c r="A307" s="417"/>
      <c r="B307" s="420"/>
      <c r="C307" s="403" t="s">
        <v>2603</v>
      </c>
      <c r="D307" s="404"/>
      <c r="E307" s="404"/>
      <c r="F307" s="405"/>
      <c r="G307" s="174"/>
      <c r="H307" s="175" t="s">
        <v>111</v>
      </c>
      <c r="I307" s="176" t="s">
        <v>112</v>
      </c>
      <c r="J307" s="168"/>
      <c r="K307" s="187"/>
      <c r="L307" s="21"/>
      <c r="M307" s="21"/>
      <c r="N307" s="21"/>
      <c r="O307" s="21"/>
      <c r="P307" s="188"/>
      <c r="Q307" s="153"/>
      <c r="R307" s="35"/>
      <c r="S307" s="153"/>
      <c r="T307" s="153"/>
      <c r="U307" s="153"/>
      <c r="V307" s="153"/>
      <c r="W307" s="153"/>
      <c r="X307" s="153"/>
      <c r="Y307" s="153"/>
      <c r="Z307" s="153"/>
      <c r="AA307" s="153"/>
    </row>
    <row r="308" spans="1:27" ht="15.75" customHeight="1">
      <c r="A308" s="417"/>
      <c r="B308" s="420"/>
      <c r="C308" s="407" t="s">
        <v>2604</v>
      </c>
      <c r="D308" s="404"/>
      <c r="E308" s="404"/>
      <c r="F308" s="405"/>
      <c r="G308" s="165"/>
      <c r="H308" s="166" t="s">
        <v>111</v>
      </c>
      <c r="I308" s="167" t="s">
        <v>112</v>
      </c>
      <c r="J308" s="168"/>
      <c r="K308" s="187"/>
      <c r="L308" s="21"/>
      <c r="M308" s="21"/>
      <c r="N308" s="21"/>
      <c r="O308" s="21"/>
      <c r="P308" s="188"/>
      <c r="Q308" s="153"/>
      <c r="R308" s="35"/>
      <c r="S308" s="153"/>
      <c r="T308" s="153"/>
      <c r="U308" s="153"/>
      <c r="V308" s="153"/>
      <c r="W308" s="153"/>
      <c r="X308" s="153"/>
      <c r="Y308" s="153"/>
      <c r="Z308" s="153"/>
      <c r="AA308" s="153"/>
    </row>
    <row r="309" spans="1:27" ht="15.75" customHeight="1">
      <c r="A309" s="417"/>
      <c r="B309" s="420"/>
      <c r="C309" s="403" t="s">
        <v>2605</v>
      </c>
      <c r="D309" s="404"/>
      <c r="E309" s="404"/>
      <c r="F309" s="405"/>
      <c r="G309" s="174"/>
      <c r="H309" s="175" t="s">
        <v>111</v>
      </c>
      <c r="I309" s="176" t="s">
        <v>112</v>
      </c>
      <c r="J309" s="168"/>
      <c r="K309" s="187"/>
      <c r="L309" s="21"/>
      <c r="M309" s="21"/>
      <c r="N309" s="21"/>
      <c r="O309" s="21"/>
      <c r="P309" s="188"/>
      <c r="Q309" s="153"/>
      <c r="R309" s="35"/>
      <c r="S309" s="153"/>
      <c r="T309" s="153"/>
      <c r="U309" s="153"/>
      <c r="V309" s="153"/>
      <c r="W309" s="153"/>
      <c r="X309" s="153"/>
      <c r="Y309" s="153"/>
      <c r="Z309" s="153"/>
      <c r="AA309" s="153"/>
    </row>
    <row r="310" spans="1:27" ht="15.75" customHeight="1">
      <c r="A310" s="417"/>
      <c r="B310" s="420"/>
      <c r="C310" s="407" t="s">
        <v>2606</v>
      </c>
      <c r="D310" s="404"/>
      <c r="E310" s="404"/>
      <c r="F310" s="405"/>
      <c r="G310" s="165"/>
      <c r="H310" s="166" t="s">
        <v>111</v>
      </c>
      <c r="I310" s="167" t="s">
        <v>112</v>
      </c>
      <c r="J310" s="168"/>
      <c r="K310" s="187"/>
      <c r="L310" s="21"/>
      <c r="M310" s="21"/>
      <c r="N310" s="21"/>
      <c r="O310" s="21"/>
      <c r="P310" s="188"/>
      <c r="Q310" s="153"/>
      <c r="R310" s="35"/>
      <c r="S310" s="153"/>
      <c r="T310" s="153"/>
      <c r="U310" s="153"/>
      <c r="V310" s="153"/>
      <c r="W310" s="153"/>
      <c r="X310" s="153"/>
      <c r="Y310" s="153"/>
      <c r="Z310" s="153"/>
      <c r="AA310" s="153"/>
    </row>
    <row r="311" spans="1:27" ht="15.75" customHeight="1">
      <c r="A311" s="417"/>
      <c r="B311" s="420"/>
      <c r="C311" s="403" t="s">
        <v>2607</v>
      </c>
      <c r="D311" s="404"/>
      <c r="E311" s="404"/>
      <c r="F311" s="405"/>
      <c r="G311" s="174"/>
      <c r="H311" s="175" t="s">
        <v>111</v>
      </c>
      <c r="I311" s="176" t="s">
        <v>112</v>
      </c>
      <c r="J311" s="168"/>
      <c r="K311" s="187"/>
      <c r="L311" s="21"/>
      <c r="M311" s="21"/>
      <c r="N311" s="21"/>
      <c r="O311" s="21"/>
      <c r="P311" s="188"/>
      <c r="Q311" s="153"/>
      <c r="R311" s="35"/>
      <c r="S311" s="153"/>
      <c r="T311" s="153"/>
      <c r="U311" s="153"/>
      <c r="V311" s="153"/>
      <c r="W311" s="153"/>
      <c r="X311" s="153"/>
      <c r="Y311" s="153"/>
      <c r="Z311" s="153"/>
      <c r="AA311" s="153"/>
    </row>
    <row r="312" spans="1:27" ht="15.75" customHeight="1">
      <c r="A312" s="417"/>
      <c r="B312" s="420"/>
      <c r="C312" s="407" t="s">
        <v>2608</v>
      </c>
      <c r="D312" s="404"/>
      <c r="E312" s="404"/>
      <c r="F312" s="405"/>
      <c r="G312" s="165"/>
      <c r="H312" s="166" t="s">
        <v>111</v>
      </c>
      <c r="I312" s="167" t="s">
        <v>112</v>
      </c>
      <c r="J312" s="168"/>
      <c r="K312" s="187"/>
      <c r="L312" s="21"/>
      <c r="M312" s="21"/>
      <c r="N312" s="21"/>
      <c r="O312" s="21"/>
      <c r="P312" s="188"/>
      <c r="Q312" s="153"/>
      <c r="R312" s="35"/>
      <c r="S312" s="153"/>
      <c r="T312" s="153"/>
      <c r="U312" s="153"/>
      <c r="V312" s="153"/>
      <c r="W312" s="153"/>
      <c r="X312" s="153"/>
      <c r="Y312" s="153"/>
      <c r="Z312" s="153"/>
      <c r="AA312" s="153"/>
    </row>
    <row r="313" spans="1:27" ht="15.75" customHeight="1">
      <c r="A313" s="417"/>
      <c r="B313" s="420"/>
      <c r="C313" s="403" t="s">
        <v>2609</v>
      </c>
      <c r="D313" s="404"/>
      <c r="E313" s="404"/>
      <c r="F313" s="405"/>
      <c r="G313" s="174"/>
      <c r="H313" s="175" t="s">
        <v>111</v>
      </c>
      <c r="I313" s="176" t="s">
        <v>112</v>
      </c>
      <c r="J313" s="168"/>
      <c r="K313" s="187"/>
      <c r="L313" s="21"/>
      <c r="M313" s="21"/>
      <c r="N313" s="21"/>
      <c r="O313" s="21"/>
      <c r="P313" s="188"/>
      <c r="Q313" s="153"/>
      <c r="R313" s="35"/>
      <c r="S313" s="153"/>
      <c r="T313" s="153"/>
      <c r="U313" s="153"/>
      <c r="V313" s="153"/>
      <c r="W313" s="153"/>
      <c r="X313" s="153"/>
      <c r="Y313" s="153"/>
      <c r="Z313" s="153"/>
      <c r="AA313" s="153"/>
    </row>
    <row r="314" spans="1:27" ht="15.75" customHeight="1">
      <c r="A314" s="418"/>
      <c r="B314" s="373"/>
      <c r="C314" s="407" t="s">
        <v>2610</v>
      </c>
      <c r="D314" s="404"/>
      <c r="E314" s="404"/>
      <c r="F314" s="405"/>
      <c r="G314" s="223"/>
      <c r="H314" s="166" t="s">
        <v>111</v>
      </c>
      <c r="I314" s="167" t="s">
        <v>112</v>
      </c>
      <c r="J314" s="168"/>
      <c r="K314" s="187"/>
      <c r="L314" s="21"/>
      <c r="M314" s="21"/>
      <c r="N314" s="21"/>
      <c r="O314" s="21"/>
      <c r="P314" s="188"/>
      <c r="Q314" s="153"/>
      <c r="R314" s="35"/>
      <c r="S314" s="153"/>
      <c r="T314" s="153"/>
      <c r="U314" s="153"/>
      <c r="V314" s="153"/>
      <c r="W314" s="153"/>
      <c r="X314" s="153"/>
      <c r="Y314" s="153"/>
      <c r="Z314" s="153"/>
      <c r="AA314" s="153"/>
    </row>
    <row r="315" spans="1:27" ht="95.25" customHeight="1">
      <c r="A315" s="189" t="s">
        <v>2611</v>
      </c>
      <c r="B315" s="183" t="s">
        <v>2277</v>
      </c>
      <c r="C315" s="421" t="s">
        <v>2612</v>
      </c>
      <c r="D315" s="409"/>
      <c r="E315" s="409"/>
      <c r="F315" s="410"/>
      <c r="G315" s="174"/>
      <c r="H315" s="175" t="s">
        <v>111</v>
      </c>
      <c r="I315" s="176" t="s">
        <v>112</v>
      </c>
      <c r="J315" s="168"/>
      <c r="K315" s="187"/>
      <c r="L315" s="21"/>
      <c r="M315" s="21"/>
      <c r="N315" s="21"/>
      <c r="O315" s="21"/>
      <c r="P315" s="188"/>
      <c r="Q315" s="153"/>
      <c r="R315" s="35"/>
      <c r="S315" s="153"/>
      <c r="T315" s="153"/>
      <c r="U315" s="153"/>
      <c r="V315" s="153"/>
      <c r="W315" s="153"/>
      <c r="X315" s="153"/>
      <c r="Y315" s="153"/>
      <c r="Z315" s="153"/>
      <c r="AA315" s="153"/>
    </row>
    <row r="316" spans="1:27" ht="15.75" customHeight="1">
      <c r="A316" s="185" t="s">
        <v>2613</v>
      </c>
      <c r="B316" s="186" t="s">
        <v>2277</v>
      </c>
      <c r="C316" s="412" t="s">
        <v>2614</v>
      </c>
      <c r="D316" s="409"/>
      <c r="E316" s="409"/>
      <c r="F316" s="410"/>
      <c r="G316" s="165"/>
      <c r="H316" s="166" t="s">
        <v>111</v>
      </c>
      <c r="I316" s="167" t="s">
        <v>112</v>
      </c>
      <c r="J316" s="168"/>
      <c r="K316" s="187"/>
      <c r="L316" s="21"/>
      <c r="M316" s="21"/>
      <c r="N316" s="21"/>
      <c r="O316" s="21"/>
      <c r="P316" s="188"/>
      <c r="Q316" s="153"/>
      <c r="R316" s="35"/>
      <c r="S316" s="153"/>
      <c r="T316" s="153"/>
      <c r="U316" s="153"/>
      <c r="V316" s="153"/>
      <c r="W316" s="153"/>
      <c r="X316" s="153"/>
      <c r="Y316" s="153"/>
      <c r="Z316" s="153"/>
      <c r="AA316" s="153"/>
    </row>
    <row r="317" spans="1:27" ht="15.75" customHeight="1">
      <c r="A317" s="452" t="s">
        <v>2615</v>
      </c>
      <c r="B317" s="450" t="s">
        <v>2277</v>
      </c>
      <c r="C317" s="432" t="s">
        <v>2311</v>
      </c>
      <c r="D317" s="414"/>
      <c r="E317" s="414"/>
      <c r="F317" s="415"/>
      <c r="G317" s="174"/>
      <c r="H317" s="175" t="s">
        <v>111</v>
      </c>
      <c r="I317" s="176" t="s">
        <v>112</v>
      </c>
      <c r="J317" s="168"/>
      <c r="K317" s="187"/>
      <c r="L317" s="21"/>
      <c r="M317" s="21"/>
      <c r="N317" s="21"/>
      <c r="O317" s="21"/>
      <c r="P317" s="188"/>
      <c r="Q317" s="153"/>
      <c r="R317" s="35"/>
      <c r="S317" s="153"/>
      <c r="T317" s="153"/>
      <c r="U317" s="153"/>
      <c r="V317" s="153"/>
      <c r="W317" s="153"/>
      <c r="X317" s="153"/>
      <c r="Y317" s="153"/>
      <c r="Z317" s="153"/>
      <c r="AA317" s="153"/>
    </row>
    <row r="318" spans="1:27" ht="69.75" customHeight="1">
      <c r="A318" s="418"/>
      <c r="B318" s="373"/>
      <c r="C318" s="441" t="s">
        <v>2616</v>
      </c>
      <c r="D318" s="430"/>
      <c r="E318" s="430"/>
      <c r="F318" s="434"/>
      <c r="G318" s="165"/>
      <c r="H318" s="166" t="s">
        <v>111</v>
      </c>
      <c r="I318" s="167" t="s">
        <v>112</v>
      </c>
      <c r="J318" s="168"/>
      <c r="K318" s="187"/>
      <c r="L318" s="21"/>
      <c r="M318" s="21"/>
      <c r="N318" s="21"/>
      <c r="O318" s="21"/>
      <c r="P318" s="188"/>
      <c r="Q318" s="153"/>
      <c r="R318" s="35"/>
      <c r="S318" s="153"/>
      <c r="T318" s="153"/>
      <c r="U318" s="153"/>
      <c r="V318" s="153"/>
      <c r="W318" s="153"/>
      <c r="X318" s="153"/>
      <c r="Y318" s="153"/>
      <c r="Z318" s="153"/>
      <c r="AA318" s="153"/>
    </row>
    <row r="319" spans="1:27" ht="27" customHeight="1">
      <c r="A319" s="189" t="s">
        <v>2617</v>
      </c>
      <c r="B319" s="183" t="s">
        <v>2277</v>
      </c>
      <c r="C319" s="424" t="s">
        <v>2618</v>
      </c>
      <c r="D319" s="409"/>
      <c r="E319" s="409"/>
      <c r="F319" s="410"/>
      <c r="G319" s="174"/>
      <c r="H319" s="175" t="s">
        <v>111</v>
      </c>
      <c r="I319" s="176" t="s">
        <v>112</v>
      </c>
      <c r="J319" s="168"/>
      <c r="K319" s="187"/>
      <c r="L319" s="21"/>
      <c r="M319" s="21"/>
      <c r="N319" s="21"/>
      <c r="O319" s="21"/>
      <c r="P319" s="188"/>
      <c r="Q319" s="153"/>
      <c r="R319" s="35"/>
      <c r="S319" s="153"/>
      <c r="T319" s="153"/>
      <c r="U319" s="153"/>
      <c r="V319" s="153"/>
      <c r="W319" s="153"/>
      <c r="X319" s="153"/>
      <c r="Y319" s="153"/>
      <c r="Z319" s="153"/>
      <c r="AA319" s="153"/>
    </row>
    <row r="320" spans="1:27" ht="45" customHeight="1">
      <c r="A320" s="185" t="s">
        <v>2619</v>
      </c>
      <c r="B320" s="186" t="s">
        <v>2277</v>
      </c>
      <c r="C320" s="412" t="s">
        <v>2620</v>
      </c>
      <c r="D320" s="409"/>
      <c r="E320" s="409"/>
      <c r="F320" s="410"/>
      <c r="G320" s="165"/>
      <c r="H320" s="166" t="s">
        <v>111</v>
      </c>
      <c r="I320" s="167" t="s">
        <v>112</v>
      </c>
      <c r="J320" s="168"/>
      <c r="K320" s="187"/>
      <c r="L320" s="21"/>
      <c r="M320" s="21"/>
      <c r="N320" s="21"/>
      <c r="O320" s="21"/>
      <c r="P320" s="188"/>
      <c r="Q320" s="153"/>
      <c r="R320" s="35"/>
      <c r="S320" s="153"/>
      <c r="T320" s="153"/>
      <c r="U320" s="153"/>
      <c r="V320" s="153"/>
      <c r="W320" s="153"/>
      <c r="X320" s="153"/>
      <c r="Y320" s="153"/>
      <c r="Z320" s="153"/>
      <c r="AA320" s="153"/>
    </row>
    <row r="321" spans="1:27" ht="34.5" customHeight="1">
      <c r="A321" s="190" t="s">
        <v>2621</v>
      </c>
      <c r="B321" s="183" t="s">
        <v>2277</v>
      </c>
      <c r="C321" s="411" t="s">
        <v>2622</v>
      </c>
      <c r="D321" s="409"/>
      <c r="E321" s="409"/>
      <c r="F321" s="410"/>
      <c r="G321" s="174"/>
      <c r="H321" s="175" t="s">
        <v>111</v>
      </c>
      <c r="I321" s="176" t="s">
        <v>112</v>
      </c>
      <c r="J321" s="168"/>
      <c r="K321" s="187"/>
      <c r="L321" s="21"/>
      <c r="M321" s="21"/>
      <c r="N321" s="21"/>
      <c r="O321" s="21"/>
      <c r="P321" s="188"/>
      <c r="Q321" s="153"/>
      <c r="R321" s="35"/>
      <c r="S321" s="153"/>
      <c r="T321" s="153"/>
      <c r="U321" s="153"/>
      <c r="V321" s="153"/>
      <c r="W321" s="153"/>
      <c r="X321" s="153"/>
      <c r="Y321" s="153"/>
      <c r="Z321" s="153"/>
      <c r="AA321" s="153"/>
    </row>
    <row r="322" spans="1:27" ht="33.75" customHeight="1">
      <c r="A322" s="224" t="s">
        <v>2623</v>
      </c>
      <c r="B322" s="186" t="s">
        <v>2277</v>
      </c>
      <c r="C322" s="412" t="s">
        <v>2624</v>
      </c>
      <c r="D322" s="409"/>
      <c r="E322" s="409"/>
      <c r="F322" s="410"/>
      <c r="G322" s="165"/>
      <c r="H322" s="166" t="s">
        <v>111</v>
      </c>
      <c r="I322" s="167" t="s">
        <v>112</v>
      </c>
      <c r="J322" s="168"/>
      <c r="K322" s="187"/>
      <c r="L322" s="21"/>
      <c r="M322" s="21"/>
      <c r="N322" s="21"/>
      <c r="O322" s="21"/>
      <c r="P322" s="188"/>
      <c r="Q322" s="153"/>
      <c r="R322" s="35"/>
      <c r="S322" s="153"/>
      <c r="T322" s="153"/>
      <c r="U322" s="153"/>
      <c r="V322" s="153"/>
      <c r="W322" s="153"/>
      <c r="X322" s="153"/>
      <c r="Y322" s="153"/>
      <c r="Z322" s="153"/>
      <c r="AA322" s="153"/>
    </row>
    <row r="323" spans="1:27" ht="15.75" customHeight="1">
      <c r="A323" s="189" t="s">
        <v>2625</v>
      </c>
      <c r="B323" s="183" t="s">
        <v>2277</v>
      </c>
      <c r="C323" s="411" t="s">
        <v>2332</v>
      </c>
      <c r="D323" s="409"/>
      <c r="E323" s="409"/>
      <c r="F323" s="410"/>
      <c r="G323" s="174"/>
      <c r="H323" s="175" t="s">
        <v>111</v>
      </c>
      <c r="I323" s="176" t="s">
        <v>112</v>
      </c>
      <c r="J323" s="168"/>
      <c r="K323" s="187"/>
      <c r="L323" s="21"/>
      <c r="M323" s="21"/>
      <c r="N323" s="21"/>
      <c r="O323" s="21"/>
      <c r="P323" s="188"/>
      <c r="Q323" s="153"/>
      <c r="R323" s="35"/>
      <c r="S323" s="153"/>
      <c r="T323" s="153"/>
      <c r="U323" s="153"/>
      <c r="V323" s="153"/>
      <c r="W323" s="153"/>
      <c r="X323" s="153"/>
      <c r="Y323" s="153"/>
      <c r="Z323" s="153"/>
      <c r="AA323" s="153"/>
    </row>
    <row r="324" spans="1:27" ht="15.75" customHeight="1">
      <c r="A324" s="185" t="s">
        <v>2626</v>
      </c>
      <c r="B324" s="186" t="s">
        <v>2277</v>
      </c>
      <c r="C324" s="412" t="s">
        <v>2627</v>
      </c>
      <c r="D324" s="409"/>
      <c r="E324" s="409"/>
      <c r="F324" s="410"/>
      <c r="G324" s="165"/>
      <c r="H324" s="166" t="s">
        <v>111</v>
      </c>
      <c r="I324" s="167" t="s">
        <v>112</v>
      </c>
      <c r="J324" s="168"/>
      <c r="K324" s="187"/>
      <c r="L324" s="21"/>
      <c r="M324" s="21"/>
      <c r="N324" s="21"/>
      <c r="O324" s="21"/>
      <c r="P324" s="188"/>
      <c r="Q324" s="153"/>
      <c r="R324" s="35"/>
      <c r="S324" s="153"/>
      <c r="T324" s="153"/>
      <c r="U324" s="153"/>
      <c r="V324" s="153"/>
      <c r="W324" s="153"/>
      <c r="X324" s="153"/>
      <c r="Y324" s="153"/>
      <c r="Z324" s="153"/>
      <c r="AA324" s="153"/>
    </row>
    <row r="325" spans="1:27" ht="15.75" customHeight="1">
      <c r="A325" s="189" t="s">
        <v>2628</v>
      </c>
      <c r="B325" s="183" t="s">
        <v>2277</v>
      </c>
      <c r="C325" s="411" t="s">
        <v>2629</v>
      </c>
      <c r="D325" s="409"/>
      <c r="E325" s="409"/>
      <c r="F325" s="410"/>
      <c r="G325" s="174"/>
      <c r="H325" s="175" t="s">
        <v>111</v>
      </c>
      <c r="I325" s="176" t="s">
        <v>112</v>
      </c>
      <c r="J325" s="168"/>
      <c r="K325" s="187"/>
      <c r="L325" s="21"/>
      <c r="M325" s="21"/>
      <c r="N325" s="21"/>
      <c r="O325" s="21"/>
      <c r="P325" s="188"/>
      <c r="Q325" s="153"/>
      <c r="R325" s="35"/>
      <c r="S325" s="153"/>
      <c r="T325" s="153"/>
      <c r="U325" s="153"/>
      <c r="V325" s="153"/>
      <c r="W325" s="153"/>
      <c r="X325" s="153"/>
      <c r="Y325" s="153"/>
      <c r="Z325" s="153"/>
      <c r="AA325" s="153"/>
    </row>
    <row r="326" spans="1:27" ht="15.75" customHeight="1">
      <c r="A326" s="185" t="s">
        <v>2630</v>
      </c>
      <c r="B326" s="186" t="s">
        <v>2277</v>
      </c>
      <c r="C326" s="412" t="s">
        <v>2631</v>
      </c>
      <c r="D326" s="409"/>
      <c r="E326" s="409"/>
      <c r="F326" s="410"/>
      <c r="G326" s="165"/>
      <c r="H326" s="166" t="s">
        <v>111</v>
      </c>
      <c r="I326" s="167" t="s">
        <v>112</v>
      </c>
      <c r="J326" s="168"/>
      <c r="K326" s="187"/>
      <c r="L326" s="21"/>
      <c r="M326" s="21"/>
      <c r="N326" s="21"/>
      <c r="O326" s="21"/>
      <c r="P326" s="188"/>
      <c r="Q326" s="153"/>
      <c r="R326" s="35"/>
      <c r="S326" s="153"/>
      <c r="T326" s="153"/>
      <c r="U326" s="153"/>
      <c r="V326" s="153"/>
      <c r="W326" s="153"/>
      <c r="X326" s="153"/>
      <c r="Y326" s="153"/>
      <c r="Z326" s="153"/>
      <c r="AA326" s="153"/>
    </row>
    <row r="327" spans="1:27" ht="15.75" customHeight="1">
      <c r="A327" s="189" t="s">
        <v>2632</v>
      </c>
      <c r="B327" s="183" t="s">
        <v>2277</v>
      </c>
      <c r="C327" s="411" t="s">
        <v>2633</v>
      </c>
      <c r="D327" s="409"/>
      <c r="E327" s="409"/>
      <c r="F327" s="410"/>
      <c r="G327" s="174"/>
      <c r="H327" s="175" t="s">
        <v>111</v>
      </c>
      <c r="I327" s="176" t="s">
        <v>112</v>
      </c>
      <c r="J327" s="168"/>
      <c r="K327" s="187"/>
      <c r="L327" s="21"/>
      <c r="M327" s="21"/>
      <c r="N327" s="21"/>
      <c r="O327" s="21"/>
      <c r="P327" s="188"/>
      <c r="Q327" s="153"/>
      <c r="R327" s="35"/>
      <c r="S327" s="153"/>
      <c r="T327" s="153"/>
      <c r="U327" s="153"/>
      <c r="V327" s="153"/>
      <c r="W327" s="153"/>
      <c r="X327" s="153"/>
      <c r="Y327" s="153"/>
      <c r="Z327" s="153"/>
      <c r="AA327" s="153"/>
    </row>
    <row r="328" spans="1:27" ht="15.75" customHeight="1">
      <c r="A328" s="225"/>
      <c r="B328" s="226"/>
      <c r="C328" s="200"/>
      <c r="D328" s="200"/>
      <c r="E328" s="200"/>
      <c r="F328" s="200"/>
      <c r="G328" s="165"/>
      <c r="H328" s="166" t="s">
        <v>111</v>
      </c>
      <c r="I328" s="167" t="s">
        <v>112</v>
      </c>
      <c r="J328" s="168"/>
      <c r="K328" s="187"/>
      <c r="L328" s="21"/>
      <c r="M328" s="21"/>
      <c r="N328" s="21"/>
      <c r="O328" s="21"/>
      <c r="P328" s="188"/>
      <c r="Q328" s="153"/>
      <c r="R328" s="35"/>
      <c r="S328" s="153"/>
      <c r="T328" s="153"/>
      <c r="U328" s="153"/>
      <c r="V328" s="153"/>
      <c r="W328" s="153"/>
      <c r="X328" s="153"/>
      <c r="Y328" s="153"/>
      <c r="Z328" s="153"/>
      <c r="AA328" s="153"/>
    </row>
    <row r="329" spans="1:27" ht="15.75" customHeight="1">
      <c r="A329" s="189" t="s">
        <v>2634</v>
      </c>
      <c r="B329" s="183" t="s">
        <v>2277</v>
      </c>
      <c r="C329" s="411" t="s">
        <v>2635</v>
      </c>
      <c r="D329" s="409"/>
      <c r="E329" s="409"/>
      <c r="F329" s="410"/>
      <c r="G329" s="174"/>
      <c r="H329" s="175" t="s">
        <v>111</v>
      </c>
      <c r="I329" s="176" t="s">
        <v>112</v>
      </c>
      <c r="J329" s="168"/>
      <c r="K329" s="187"/>
      <c r="L329" s="21"/>
      <c r="M329" s="21"/>
      <c r="N329" s="21"/>
      <c r="O329" s="21"/>
      <c r="P329" s="188"/>
      <c r="Q329" s="153"/>
      <c r="R329" s="35"/>
      <c r="S329" s="153"/>
      <c r="T329" s="153"/>
      <c r="U329" s="153"/>
      <c r="V329" s="153"/>
      <c r="W329" s="153"/>
      <c r="X329" s="153"/>
      <c r="Y329" s="153"/>
      <c r="Z329" s="153"/>
      <c r="AA329" s="153"/>
    </row>
    <row r="330" spans="1:27" ht="42" customHeight="1">
      <c r="A330" s="185" t="s">
        <v>2636</v>
      </c>
      <c r="B330" s="186" t="s">
        <v>2277</v>
      </c>
      <c r="C330" s="412" t="s">
        <v>2637</v>
      </c>
      <c r="D330" s="409"/>
      <c r="E330" s="409"/>
      <c r="F330" s="410"/>
      <c r="G330" s="165"/>
      <c r="H330" s="166" t="s">
        <v>111</v>
      </c>
      <c r="I330" s="167" t="s">
        <v>112</v>
      </c>
      <c r="J330" s="168"/>
      <c r="K330" s="187"/>
      <c r="L330" s="21"/>
      <c r="M330" s="21"/>
      <c r="N330" s="21"/>
      <c r="O330" s="21"/>
      <c r="P330" s="188"/>
      <c r="Q330" s="153"/>
      <c r="R330" s="35"/>
      <c r="S330" s="153"/>
      <c r="T330" s="153"/>
      <c r="U330" s="153"/>
      <c r="V330" s="153"/>
      <c r="W330" s="153"/>
      <c r="X330" s="153"/>
      <c r="Y330" s="153"/>
      <c r="Z330" s="153"/>
      <c r="AA330" s="153"/>
    </row>
    <row r="331" spans="1:27" ht="15.75" customHeight="1">
      <c r="A331" s="189" t="s">
        <v>2638</v>
      </c>
      <c r="B331" s="183" t="s">
        <v>2277</v>
      </c>
      <c r="C331" s="411" t="s">
        <v>2639</v>
      </c>
      <c r="D331" s="409"/>
      <c r="E331" s="409"/>
      <c r="F331" s="410"/>
      <c r="G331" s="174"/>
      <c r="H331" s="175" t="s">
        <v>111</v>
      </c>
      <c r="I331" s="176" t="s">
        <v>112</v>
      </c>
      <c r="J331" s="168"/>
      <c r="K331" s="187"/>
      <c r="L331" s="21"/>
      <c r="M331" s="21"/>
      <c r="N331" s="21"/>
      <c r="O331" s="21"/>
      <c r="P331" s="188"/>
      <c r="Q331" s="153"/>
      <c r="R331" s="35"/>
      <c r="S331" s="153"/>
      <c r="T331" s="153"/>
      <c r="U331" s="153"/>
      <c r="V331" s="153"/>
      <c r="W331" s="153"/>
      <c r="X331" s="153"/>
      <c r="Y331" s="153"/>
      <c r="Z331" s="153"/>
      <c r="AA331" s="153"/>
    </row>
    <row r="332" spans="1:27" ht="29.25" customHeight="1">
      <c r="A332" s="185" t="s">
        <v>2640</v>
      </c>
      <c r="B332" s="186" t="s">
        <v>2277</v>
      </c>
      <c r="C332" s="412" t="s">
        <v>2641</v>
      </c>
      <c r="D332" s="409"/>
      <c r="E332" s="409"/>
      <c r="F332" s="410"/>
      <c r="G332" s="165"/>
      <c r="H332" s="166" t="s">
        <v>111</v>
      </c>
      <c r="I332" s="167" t="s">
        <v>112</v>
      </c>
      <c r="J332" s="168"/>
      <c r="K332" s="187"/>
      <c r="L332" s="21"/>
      <c r="M332" s="21"/>
      <c r="N332" s="21"/>
      <c r="O332" s="21"/>
      <c r="P332" s="188"/>
      <c r="Q332" s="153"/>
      <c r="R332" s="35"/>
      <c r="S332" s="153"/>
      <c r="T332" s="153"/>
      <c r="U332" s="153"/>
      <c r="V332" s="153"/>
      <c r="W332" s="153"/>
      <c r="X332" s="153"/>
      <c r="Y332" s="153"/>
      <c r="Z332" s="153"/>
      <c r="AA332" s="153"/>
    </row>
    <row r="333" spans="1:27" ht="15.75" customHeight="1">
      <c r="A333" s="189" t="s">
        <v>2642</v>
      </c>
      <c r="B333" s="183" t="s">
        <v>2277</v>
      </c>
      <c r="C333" s="411" t="s">
        <v>2643</v>
      </c>
      <c r="D333" s="409"/>
      <c r="E333" s="409"/>
      <c r="F333" s="410"/>
      <c r="G333" s="174"/>
      <c r="H333" s="175" t="s">
        <v>111</v>
      </c>
      <c r="I333" s="176" t="s">
        <v>112</v>
      </c>
      <c r="J333" s="168"/>
      <c r="K333" s="187"/>
      <c r="L333" s="21"/>
      <c r="M333" s="21"/>
      <c r="N333" s="21"/>
      <c r="O333" s="21"/>
      <c r="P333" s="188"/>
      <c r="Q333" s="153"/>
      <c r="R333" s="35"/>
      <c r="S333" s="153"/>
      <c r="T333" s="153"/>
      <c r="U333" s="153"/>
      <c r="V333" s="153"/>
      <c r="W333" s="153"/>
      <c r="X333" s="153"/>
      <c r="Y333" s="153"/>
      <c r="Z333" s="153"/>
      <c r="AA333" s="153"/>
    </row>
    <row r="334" spans="1:27" ht="29.25" customHeight="1">
      <c r="A334" s="185" t="s">
        <v>2644</v>
      </c>
      <c r="B334" s="186" t="s">
        <v>2277</v>
      </c>
      <c r="C334" s="412" t="s">
        <v>2645</v>
      </c>
      <c r="D334" s="409"/>
      <c r="E334" s="409"/>
      <c r="F334" s="410"/>
      <c r="G334" s="165"/>
      <c r="H334" s="166" t="s">
        <v>111</v>
      </c>
      <c r="I334" s="167" t="s">
        <v>112</v>
      </c>
      <c r="J334" s="168"/>
      <c r="K334" s="187"/>
      <c r="L334" s="21"/>
      <c r="M334" s="21"/>
      <c r="N334" s="21"/>
      <c r="O334" s="21"/>
      <c r="P334" s="188"/>
      <c r="Q334" s="153"/>
      <c r="R334" s="35"/>
      <c r="S334" s="153"/>
      <c r="T334" s="153"/>
      <c r="U334" s="153"/>
      <c r="V334" s="153"/>
      <c r="W334" s="153"/>
      <c r="X334" s="153"/>
      <c r="Y334" s="153"/>
      <c r="Z334" s="153"/>
      <c r="AA334" s="153"/>
    </row>
    <row r="335" spans="1:27" ht="15.75" customHeight="1">
      <c r="A335" s="189" t="s">
        <v>2646</v>
      </c>
      <c r="B335" s="183" t="s">
        <v>2277</v>
      </c>
      <c r="C335" s="411" t="s">
        <v>2647</v>
      </c>
      <c r="D335" s="409"/>
      <c r="E335" s="409"/>
      <c r="F335" s="410"/>
      <c r="G335" s="174"/>
      <c r="H335" s="175" t="s">
        <v>111</v>
      </c>
      <c r="I335" s="176" t="s">
        <v>112</v>
      </c>
      <c r="J335" s="168"/>
      <c r="K335" s="187"/>
      <c r="L335" s="21"/>
      <c r="M335" s="21"/>
      <c r="N335" s="21"/>
      <c r="O335" s="21"/>
      <c r="P335" s="188"/>
      <c r="Q335" s="153"/>
      <c r="R335" s="35"/>
      <c r="S335" s="153"/>
      <c r="T335" s="153"/>
      <c r="U335" s="153"/>
      <c r="V335" s="153"/>
      <c r="W335" s="153"/>
      <c r="X335" s="153"/>
      <c r="Y335" s="153"/>
      <c r="Z335" s="153"/>
      <c r="AA335" s="153"/>
    </row>
    <row r="336" spans="1:27" ht="15.75" customHeight="1">
      <c r="A336" s="185" t="s">
        <v>2648</v>
      </c>
      <c r="B336" s="186" t="s">
        <v>18</v>
      </c>
      <c r="C336" s="422" t="s">
        <v>2311</v>
      </c>
      <c r="D336" s="414"/>
      <c r="E336" s="414"/>
      <c r="F336" s="415"/>
      <c r="G336" s="165"/>
      <c r="H336" s="166" t="s">
        <v>111</v>
      </c>
      <c r="I336" s="167" t="s">
        <v>112</v>
      </c>
      <c r="J336" s="168"/>
      <c r="K336" s="187"/>
      <c r="L336" s="21"/>
      <c r="M336" s="21"/>
      <c r="N336" s="21"/>
      <c r="O336" s="21"/>
      <c r="P336" s="188"/>
      <c r="Q336" s="153"/>
      <c r="R336" s="35"/>
      <c r="S336" s="153"/>
      <c r="T336" s="153"/>
      <c r="U336" s="153"/>
      <c r="V336" s="153"/>
      <c r="W336" s="153"/>
      <c r="X336" s="153"/>
      <c r="Y336" s="153"/>
      <c r="Z336" s="153"/>
      <c r="AA336" s="153"/>
    </row>
    <row r="337" spans="1:27" ht="33" customHeight="1">
      <c r="A337" s="189" t="s">
        <v>2649</v>
      </c>
      <c r="B337" s="183" t="s">
        <v>2277</v>
      </c>
      <c r="C337" s="433" t="s">
        <v>2650</v>
      </c>
      <c r="D337" s="430"/>
      <c r="E337" s="430"/>
      <c r="F337" s="434"/>
      <c r="G337" s="174"/>
      <c r="H337" s="175" t="s">
        <v>111</v>
      </c>
      <c r="I337" s="176" t="s">
        <v>112</v>
      </c>
      <c r="J337" s="168"/>
      <c r="K337" s="187"/>
      <c r="L337" s="21"/>
      <c r="M337" s="21"/>
      <c r="N337" s="21"/>
      <c r="O337" s="21"/>
      <c r="P337" s="188"/>
      <c r="Q337" s="153"/>
      <c r="R337" s="35"/>
      <c r="S337" s="153"/>
      <c r="T337" s="153"/>
      <c r="U337" s="153"/>
      <c r="V337" s="153"/>
      <c r="W337" s="153"/>
      <c r="X337" s="153"/>
      <c r="Y337" s="153"/>
      <c r="Z337" s="153"/>
      <c r="AA337" s="153"/>
    </row>
    <row r="338" spans="1:27" ht="55.5" customHeight="1">
      <c r="A338" s="185" t="s">
        <v>2651</v>
      </c>
      <c r="B338" s="186" t="s">
        <v>2277</v>
      </c>
      <c r="C338" s="412" t="s">
        <v>2652</v>
      </c>
      <c r="D338" s="409"/>
      <c r="E338" s="409"/>
      <c r="F338" s="410"/>
      <c r="G338" s="165"/>
      <c r="H338" s="166" t="s">
        <v>111</v>
      </c>
      <c r="I338" s="167" t="s">
        <v>112</v>
      </c>
      <c r="J338" s="168"/>
      <c r="K338" s="187"/>
      <c r="L338" s="21"/>
      <c r="M338" s="21"/>
      <c r="N338" s="21"/>
      <c r="O338" s="21"/>
      <c r="P338" s="188"/>
      <c r="Q338" s="153"/>
      <c r="R338" s="35"/>
      <c r="S338" s="153"/>
      <c r="T338" s="153"/>
      <c r="U338" s="153"/>
      <c r="V338" s="153"/>
      <c r="W338" s="153"/>
      <c r="X338" s="153"/>
      <c r="Y338" s="153"/>
      <c r="Z338" s="153"/>
      <c r="AA338" s="153"/>
    </row>
    <row r="339" spans="1:27" ht="68.25" customHeight="1">
      <c r="A339" s="190" t="s">
        <v>2653</v>
      </c>
      <c r="B339" s="183" t="s">
        <v>2277</v>
      </c>
      <c r="C339" s="411" t="s">
        <v>2654</v>
      </c>
      <c r="D339" s="409"/>
      <c r="E339" s="409"/>
      <c r="F339" s="410"/>
      <c r="G339" s="174"/>
      <c r="H339" s="175" t="s">
        <v>111</v>
      </c>
      <c r="I339" s="176" t="s">
        <v>112</v>
      </c>
      <c r="J339" s="168"/>
      <c r="K339" s="187"/>
      <c r="L339" s="21"/>
      <c r="M339" s="21"/>
      <c r="N339" s="21"/>
      <c r="O339" s="21"/>
      <c r="P339" s="188"/>
      <c r="Q339" s="153"/>
      <c r="R339" s="35"/>
      <c r="S339" s="153"/>
      <c r="T339" s="153"/>
      <c r="U339" s="153"/>
      <c r="V339" s="153"/>
      <c r="W339" s="153"/>
      <c r="X339" s="153"/>
      <c r="Y339" s="153"/>
      <c r="Z339" s="153"/>
      <c r="AA339" s="153"/>
    </row>
    <row r="340" spans="1:27" ht="43.5" customHeight="1">
      <c r="A340" s="224" t="s">
        <v>2655</v>
      </c>
      <c r="B340" s="186" t="s">
        <v>2277</v>
      </c>
      <c r="C340" s="412" t="s">
        <v>2656</v>
      </c>
      <c r="D340" s="409"/>
      <c r="E340" s="409"/>
      <c r="F340" s="410"/>
      <c r="G340" s="165"/>
      <c r="H340" s="166" t="s">
        <v>111</v>
      </c>
      <c r="I340" s="167" t="s">
        <v>112</v>
      </c>
      <c r="J340" s="168"/>
      <c r="K340" s="187"/>
      <c r="L340" s="21"/>
      <c r="M340" s="21"/>
      <c r="N340" s="21"/>
      <c r="O340" s="21"/>
      <c r="P340" s="188"/>
      <c r="Q340" s="153"/>
      <c r="R340" s="35"/>
      <c r="S340" s="153"/>
      <c r="T340" s="153"/>
      <c r="U340" s="153"/>
      <c r="V340" s="153"/>
      <c r="W340" s="153"/>
      <c r="X340" s="153"/>
      <c r="Y340" s="153"/>
      <c r="Z340" s="153"/>
      <c r="AA340" s="153"/>
    </row>
    <row r="341" spans="1:27" ht="15.75" customHeight="1">
      <c r="A341" s="189" t="s">
        <v>2657</v>
      </c>
      <c r="B341" s="183" t="s">
        <v>18</v>
      </c>
      <c r="C341" s="424" t="s">
        <v>2658</v>
      </c>
      <c r="D341" s="409"/>
      <c r="E341" s="409"/>
      <c r="F341" s="410"/>
      <c r="G341" s="174"/>
      <c r="H341" s="175" t="s">
        <v>111</v>
      </c>
      <c r="I341" s="176" t="s">
        <v>112</v>
      </c>
      <c r="J341" s="168"/>
      <c r="K341" s="187"/>
      <c r="L341" s="21"/>
      <c r="M341" s="21"/>
      <c r="N341" s="21"/>
      <c r="O341" s="21"/>
      <c r="P341" s="188"/>
      <c r="Q341" s="153"/>
      <c r="R341" s="35"/>
      <c r="S341" s="153"/>
      <c r="T341" s="153"/>
      <c r="U341" s="153"/>
      <c r="V341" s="153"/>
      <c r="W341" s="153"/>
      <c r="X341" s="153"/>
      <c r="Y341" s="153"/>
      <c r="Z341" s="153"/>
      <c r="AA341" s="153"/>
    </row>
    <row r="342" spans="1:27" ht="15.75" customHeight="1">
      <c r="A342" s="443" t="s">
        <v>2659</v>
      </c>
      <c r="B342" s="444">
        <v>1</v>
      </c>
      <c r="C342" s="422" t="s">
        <v>2311</v>
      </c>
      <c r="D342" s="414"/>
      <c r="E342" s="414"/>
      <c r="F342" s="415"/>
      <c r="G342" s="165"/>
      <c r="H342" s="166" t="s">
        <v>111</v>
      </c>
      <c r="I342" s="167" t="s">
        <v>112</v>
      </c>
      <c r="J342" s="168"/>
      <c r="K342" s="187"/>
      <c r="L342" s="21"/>
      <c r="M342" s="21"/>
      <c r="N342" s="21"/>
      <c r="O342" s="21"/>
      <c r="P342" s="188"/>
      <c r="Q342" s="153"/>
      <c r="R342" s="35"/>
      <c r="S342" s="153"/>
      <c r="T342" s="153"/>
      <c r="U342" s="153"/>
      <c r="V342" s="153"/>
      <c r="W342" s="153"/>
      <c r="X342" s="153"/>
      <c r="Y342" s="153"/>
      <c r="Z342" s="153"/>
      <c r="AA342" s="153"/>
    </row>
    <row r="343" spans="1:27" ht="40.5" customHeight="1">
      <c r="A343" s="418"/>
      <c r="B343" s="373"/>
      <c r="C343" s="433" t="s">
        <v>2660</v>
      </c>
      <c r="D343" s="430"/>
      <c r="E343" s="430"/>
      <c r="F343" s="434"/>
      <c r="G343" s="174"/>
      <c r="H343" s="175" t="s">
        <v>111</v>
      </c>
      <c r="I343" s="176" t="s">
        <v>112</v>
      </c>
      <c r="J343" s="168"/>
      <c r="K343" s="187"/>
      <c r="L343" s="21"/>
      <c r="M343" s="21"/>
      <c r="N343" s="21"/>
      <c r="O343" s="21"/>
      <c r="P343" s="188"/>
      <c r="Q343" s="153"/>
      <c r="R343" s="35"/>
      <c r="S343" s="153"/>
      <c r="T343" s="153"/>
      <c r="U343" s="153"/>
      <c r="V343" s="153"/>
      <c r="W343" s="153"/>
      <c r="X343" s="153"/>
      <c r="Y343" s="153"/>
      <c r="Z343" s="153"/>
      <c r="AA343" s="153"/>
    </row>
    <row r="344" spans="1:27" ht="15.75" customHeight="1">
      <c r="A344" s="185" t="s">
        <v>2661</v>
      </c>
      <c r="B344" s="186" t="s">
        <v>2277</v>
      </c>
      <c r="C344" s="412" t="s">
        <v>2662</v>
      </c>
      <c r="D344" s="409"/>
      <c r="E344" s="409"/>
      <c r="F344" s="410"/>
      <c r="G344" s="165"/>
      <c r="H344" s="166" t="s">
        <v>111</v>
      </c>
      <c r="I344" s="167" t="s">
        <v>112</v>
      </c>
      <c r="J344" s="168"/>
      <c r="K344" s="187"/>
      <c r="L344" s="21"/>
      <c r="M344" s="21"/>
      <c r="N344" s="21"/>
      <c r="O344" s="21"/>
      <c r="P344" s="188"/>
      <c r="Q344" s="153"/>
      <c r="R344" s="35"/>
      <c r="S344" s="153"/>
      <c r="T344" s="153"/>
      <c r="U344" s="153"/>
      <c r="V344" s="153"/>
      <c r="W344" s="153"/>
      <c r="X344" s="153"/>
      <c r="Y344" s="153"/>
      <c r="Z344" s="153"/>
      <c r="AA344" s="153"/>
    </row>
    <row r="345" spans="1:27" ht="15.75" customHeight="1">
      <c r="A345" s="189" t="s">
        <v>2663</v>
      </c>
      <c r="B345" s="183" t="s">
        <v>18</v>
      </c>
      <c r="C345" s="424" t="s">
        <v>2664</v>
      </c>
      <c r="D345" s="409"/>
      <c r="E345" s="409"/>
      <c r="F345" s="410"/>
      <c r="G345" s="174"/>
      <c r="H345" s="175" t="s">
        <v>111</v>
      </c>
      <c r="I345" s="176" t="s">
        <v>112</v>
      </c>
      <c r="J345" s="168"/>
      <c r="K345" s="187"/>
      <c r="L345" s="21"/>
      <c r="M345" s="21"/>
      <c r="N345" s="21"/>
      <c r="O345" s="21"/>
      <c r="P345" s="188"/>
      <c r="Q345" s="153"/>
      <c r="R345" s="35"/>
      <c r="S345" s="153"/>
      <c r="T345" s="153"/>
      <c r="U345" s="153"/>
      <c r="V345" s="153"/>
      <c r="W345" s="153"/>
      <c r="X345" s="153"/>
      <c r="Y345" s="153"/>
      <c r="Z345" s="153"/>
      <c r="AA345" s="153"/>
    </row>
    <row r="346" spans="1:27" ht="15.75" customHeight="1">
      <c r="A346" s="443" t="s">
        <v>2665</v>
      </c>
      <c r="B346" s="444">
        <v>1</v>
      </c>
      <c r="C346" s="422" t="s">
        <v>2311</v>
      </c>
      <c r="D346" s="414"/>
      <c r="E346" s="414"/>
      <c r="F346" s="415"/>
      <c r="G346" s="165"/>
      <c r="H346" s="166" t="s">
        <v>111</v>
      </c>
      <c r="I346" s="167" t="s">
        <v>112</v>
      </c>
      <c r="J346" s="168"/>
      <c r="K346" s="187"/>
      <c r="L346" s="21"/>
      <c r="M346" s="21"/>
      <c r="N346" s="21"/>
      <c r="O346" s="21"/>
      <c r="P346" s="188"/>
      <c r="Q346" s="153"/>
      <c r="R346" s="35"/>
      <c r="S346" s="153"/>
      <c r="T346" s="153"/>
      <c r="U346" s="153"/>
      <c r="V346" s="153"/>
      <c r="W346" s="153"/>
      <c r="X346" s="153"/>
      <c r="Y346" s="153"/>
      <c r="Z346" s="153"/>
      <c r="AA346" s="153"/>
    </row>
    <row r="347" spans="1:27" ht="40.5" customHeight="1">
      <c r="A347" s="418"/>
      <c r="B347" s="373"/>
      <c r="C347" s="433" t="s">
        <v>2666</v>
      </c>
      <c r="D347" s="430"/>
      <c r="E347" s="430"/>
      <c r="F347" s="434"/>
      <c r="G347" s="174"/>
      <c r="H347" s="175" t="s">
        <v>111</v>
      </c>
      <c r="I347" s="176" t="s">
        <v>112</v>
      </c>
      <c r="J347" s="168"/>
      <c r="K347" s="187"/>
      <c r="L347" s="21"/>
      <c r="M347" s="21"/>
      <c r="N347" s="21"/>
      <c r="O347" s="21"/>
      <c r="P347" s="188"/>
      <c r="Q347" s="153"/>
      <c r="R347" s="35"/>
      <c r="S347" s="153"/>
      <c r="T347" s="153"/>
      <c r="U347" s="153"/>
      <c r="V347" s="153"/>
      <c r="W347" s="153"/>
      <c r="X347" s="153"/>
      <c r="Y347" s="153"/>
      <c r="Z347" s="153"/>
      <c r="AA347" s="153"/>
    </row>
    <row r="348" spans="1:27" ht="15.75" customHeight="1">
      <c r="A348" s="185" t="s">
        <v>2667</v>
      </c>
      <c r="B348" s="186" t="s">
        <v>2277</v>
      </c>
      <c r="C348" s="412" t="s">
        <v>2668</v>
      </c>
      <c r="D348" s="409"/>
      <c r="E348" s="409"/>
      <c r="F348" s="410"/>
      <c r="G348" s="165"/>
      <c r="H348" s="166" t="s">
        <v>111</v>
      </c>
      <c r="I348" s="167" t="s">
        <v>112</v>
      </c>
      <c r="J348" s="168"/>
      <c r="K348" s="187"/>
      <c r="L348" s="21"/>
      <c r="M348" s="21"/>
      <c r="N348" s="21"/>
      <c r="O348" s="21"/>
      <c r="P348" s="188"/>
      <c r="Q348" s="153"/>
      <c r="R348" s="35"/>
      <c r="S348" s="153"/>
      <c r="T348" s="153"/>
      <c r="U348" s="153"/>
      <c r="V348" s="153"/>
      <c r="W348" s="153"/>
      <c r="X348" s="153"/>
      <c r="Y348" s="153"/>
      <c r="Z348" s="153"/>
      <c r="AA348" s="153"/>
    </row>
    <row r="349" spans="1:27" ht="40.5" customHeight="1">
      <c r="A349" s="189" t="s">
        <v>2669</v>
      </c>
      <c r="B349" s="183" t="s">
        <v>18</v>
      </c>
      <c r="C349" s="424" t="s">
        <v>2670</v>
      </c>
      <c r="D349" s="409"/>
      <c r="E349" s="409"/>
      <c r="F349" s="410"/>
      <c r="G349" s="174"/>
      <c r="H349" s="175" t="s">
        <v>111</v>
      </c>
      <c r="I349" s="176" t="s">
        <v>112</v>
      </c>
      <c r="J349" s="168"/>
      <c r="K349" s="187"/>
      <c r="L349" s="21"/>
      <c r="M349" s="21"/>
      <c r="N349" s="21"/>
      <c r="O349" s="21"/>
      <c r="P349" s="188"/>
      <c r="Q349" s="153"/>
      <c r="R349" s="35"/>
      <c r="S349" s="153"/>
      <c r="T349" s="153"/>
      <c r="U349" s="153"/>
      <c r="V349" s="153"/>
      <c r="W349" s="153"/>
      <c r="X349" s="153"/>
      <c r="Y349" s="153"/>
      <c r="Z349" s="153"/>
      <c r="AA349" s="153"/>
    </row>
    <row r="350" spans="1:27" ht="15.75" customHeight="1">
      <c r="A350" s="185" t="s">
        <v>2671</v>
      </c>
      <c r="B350" s="186" t="s">
        <v>2277</v>
      </c>
      <c r="C350" s="412" t="s">
        <v>2672</v>
      </c>
      <c r="D350" s="409"/>
      <c r="E350" s="409"/>
      <c r="F350" s="410"/>
      <c r="G350" s="165"/>
      <c r="H350" s="166" t="s">
        <v>111</v>
      </c>
      <c r="I350" s="167" t="s">
        <v>112</v>
      </c>
      <c r="J350" s="168"/>
      <c r="K350" s="187"/>
      <c r="L350" s="21"/>
      <c r="M350" s="21"/>
      <c r="N350" s="21"/>
      <c r="O350" s="21"/>
      <c r="P350" s="188"/>
      <c r="Q350" s="153"/>
      <c r="R350" s="35"/>
      <c r="S350" s="153"/>
      <c r="T350" s="153"/>
      <c r="U350" s="153"/>
      <c r="V350" s="153"/>
      <c r="W350" s="153"/>
      <c r="X350" s="153"/>
      <c r="Y350" s="153"/>
      <c r="Z350" s="153"/>
      <c r="AA350" s="153"/>
    </row>
    <row r="351" spans="1:27" ht="29.25" customHeight="1">
      <c r="A351" s="189" t="s">
        <v>2673</v>
      </c>
      <c r="B351" s="183" t="s">
        <v>2277</v>
      </c>
      <c r="C351" s="411" t="s">
        <v>2674</v>
      </c>
      <c r="D351" s="409"/>
      <c r="E351" s="409"/>
      <c r="F351" s="410"/>
      <c r="G351" s="174"/>
      <c r="H351" s="175" t="s">
        <v>111</v>
      </c>
      <c r="I351" s="176" t="s">
        <v>112</v>
      </c>
      <c r="J351" s="168"/>
      <c r="K351" s="187"/>
      <c r="L351" s="21"/>
      <c r="M351" s="21"/>
      <c r="N351" s="21"/>
      <c r="O351" s="21"/>
      <c r="P351" s="188"/>
      <c r="Q351" s="153"/>
      <c r="R351" s="35"/>
      <c r="S351" s="153"/>
      <c r="T351" s="153"/>
      <c r="U351" s="153"/>
      <c r="V351" s="153"/>
      <c r="W351" s="153"/>
      <c r="X351" s="153"/>
      <c r="Y351" s="153"/>
      <c r="Z351" s="153"/>
      <c r="AA351" s="153"/>
    </row>
    <row r="352" spans="1:27" ht="15.75" customHeight="1">
      <c r="A352" s="152"/>
      <c r="B352" s="152"/>
      <c r="C352" s="153"/>
      <c r="D352" s="153"/>
      <c r="E352" s="153"/>
      <c r="F352" s="153"/>
      <c r="G352" s="153"/>
      <c r="H352" s="153"/>
      <c r="I352" s="153"/>
      <c r="J352" s="153"/>
      <c r="K352" s="153"/>
      <c r="L352" s="153"/>
      <c r="M352" s="153"/>
      <c r="N352" s="153"/>
      <c r="O352" s="153"/>
      <c r="P352" s="153"/>
      <c r="Q352" s="153"/>
      <c r="R352" s="153"/>
      <c r="S352" s="153"/>
      <c r="T352" s="153"/>
      <c r="U352" s="153"/>
      <c r="V352" s="153"/>
      <c r="W352" s="153"/>
      <c r="X352" s="153"/>
      <c r="Y352" s="153"/>
      <c r="Z352" s="153"/>
      <c r="AA352" s="153"/>
    </row>
    <row r="353" spans="1:27" ht="15.75" customHeight="1">
      <c r="A353" s="152"/>
      <c r="B353" s="152"/>
      <c r="C353" s="23" t="s">
        <v>18</v>
      </c>
      <c r="D353" s="153"/>
      <c r="E353" s="153"/>
      <c r="F353" s="153"/>
      <c r="G353" s="153"/>
      <c r="H353" s="153"/>
      <c r="I353" s="153"/>
      <c r="J353" s="153"/>
      <c r="K353" s="153"/>
      <c r="L353" s="153"/>
      <c r="M353" s="153"/>
      <c r="N353" s="153"/>
      <c r="O353" s="153"/>
      <c r="P353" s="153"/>
      <c r="Q353" s="153"/>
      <c r="R353" s="153"/>
      <c r="S353" s="153"/>
      <c r="T353" s="153"/>
      <c r="U353" s="153"/>
      <c r="V353" s="153"/>
      <c r="W353" s="153"/>
      <c r="X353" s="153"/>
      <c r="Y353" s="153"/>
      <c r="Z353" s="153"/>
      <c r="AA353" s="153"/>
    </row>
    <row r="354" spans="1:27" ht="15.75" customHeight="1">
      <c r="A354" s="152"/>
      <c r="B354" s="152"/>
      <c r="C354" s="153"/>
      <c r="D354" s="153"/>
      <c r="E354" s="153"/>
      <c r="F354" s="153"/>
      <c r="G354" s="153"/>
      <c r="H354" s="153"/>
      <c r="I354" s="153"/>
      <c r="J354" s="153"/>
      <c r="K354" s="153"/>
      <c r="L354" s="153"/>
      <c r="M354" s="153"/>
      <c r="N354" s="153"/>
      <c r="O354" s="153"/>
      <c r="P354" s="153"/>
      <c r="Q354" s="153"/>
      <c r="R354" s="153"/>
      <c r="S354" s="153"/>
      <c r="T354" s="153"/>
      <c r="U354" s="153"/>
      <c r="V354" s="153"/>
      <c r="W354" s="153"/>
      <c r="X354" s="153"/>
      <c r="Y354" s="153"/>
      <c r="Z354" s="153"/>
      <c r="AA354" s="153"/>
    </row>
    <row r="355" spans="1:27" ht="15.75" customHeight="1">
      <c r="A355" s="152"/>
      <c r="B355" s="152"/>
      <c r="C355" s="153"/>
      <c r="D355" s="153"/>
      <c r="E355" s="153"/>
      <c r="F355" s="153"/>
      <c r="G355" s="153"/>
      <c r="H355" s="153"/>
      <c r="I355" s="153"/>
      <c r="J355" s="153"/>
      <c r="K355" s="153"/>
      <c r="L355" s="153"/>
      <c r="M355" s="153"/>
      <c r="N355" s="153"/>
      <c r="O355" s="153"/>
      <c r="P355" s="153"/>
      <c r="Q355" s="153"/>
      <c r="R355" s="153"/>
      <c r="S355" s="153"/>
      <c r="T355" s="153"/>
      <c r="U355" s="153"/>
      <c r="V355" s="153"/>
      <c r="W355" s="153"/>
      <c r="X355" s="153"/>
      <c r="Y355" s="153"/>
      <c r="Z355" s="153"/>
      <c r="AA355" s="153"/>
    </row>
    <row r="356" spans="1:27" ht="15.75" customHeight="1">
      <c r="A356" s="152"/>
      <c r="B356" s="152"/>
      <c r="C356" s="153"/>
      <c r="D356" s="153"/>
      <c r="E356" s="153"/>
      <c r="F356" s="153"/>
      <c r="G356" s="153"/>
      <c r="H356" s="153"/>
      <c r="I356" s="153"/>
      <c r="J356" s="153"/>
      <c r="K356" s="153"/>
      <c r="L356" s="153"/>
      <c r="M356" s="153"/>
      <c r="N356" s="153"/>
      <c r="O356" s="153"/>
      <c r="P356" s="153"/>
      <c r="Q356" s="153"/>
      <c r="R356" s="153"/>
      <c r="S356" s="153"/>
      <c r="T356" s="153"/>
      <c r="U356" s="153"/>
      <c r="V356" s="153"/>
      <c r="W356" s="153"/>
      <c r="X356" s="153"/>
      <c r="Y356" s="153"/>
      <c r="Z356" s="153"/>
      <c r="AA356" s="153"/>
    </row>
    <row r="357" spans="1:27" ht="15.75" customHeight="1">
      <c r="A357" s="152"/>
      <c r="B357" s="152"/>
      <c r="C357" s="153"/>
      <c r="D357" s="153"/>
      <c r="E357" s="153"/>
      <c r="F357" s="153"/>
      <c r="G357" s="153"/>
      <c r="H357" s="153"/>
      <c r="I357" s="153"/>
      <c r="J357" s="153"/>
      <c r="K357" s="153"/>
      <c r="L357" s="153"/>
      <c r="M357" s="153"/>
      <c r="N357" s="153"/>
      <c r="O357" s="153"/>
      <c r="P357" s="153"/>
      <c r="Q357" s="153"/>
      <c r="R357" s="153"/>
      <c r="S357" s="153"/>
      <c r="T357" s="153"/>
      <c r="U357" s="153"/>
      <c r="V357" s="153"/>
      <c r="W357" s="153"/>
      <c r="X357" s="153"/>
      <c r="Y357" s="153"/>
      <c r="Z357" s="153"/>
      <c r="AA357" s="153"/>
    </row>
    <row r="358" spans="1:27" ht="15.75" customHeight="1">
      <c r="A358" s="152"/>
      <c r="B358" s="152"/>
      <c r="C358" s="153"/>
      <c r="D358" s="153"/>
      <c r="E358" s="153"/>
      <c r="F358" s="153"/>
      <c r="G358" s="153"/>
      <c r="H358" s="153"/>
      <c r="I358" s="153"/>
      <c r="J358" s="153"/>
      <c r="K358" s="153"/>
      <c r="L358" s="153"/>
      <c r="M358" s="153"/>
      <c r="N358" s="153"/>
      <c r="O358" s="153"/>
      <c r="P358" s="153"/>
      <c r="Q358" s="153"/>
      <c r="R358" s="153"/>
      <c r="S358" s="153"/>
      <c r="T358" s="153"/>
      <c r="U358" s="153"/>
      <c r="V358" s="153"/>
      <c r="W358" s="153"/>
      <c r="X358" s="153"/>
      <c r="Y358" s="153"/>
      <c r="Z358" s="153"/>
      <c r="AA358" s="153"/>
    </row>
    <row r="359" spans="1:27" ht="15.75" customHeight="1">
      <c r="A359" s="152"/>
      <c r="B359" s="152"/>
      <c r="C359" s="153"/>
      <c r="D359" s="153"/>
      <c r="E359" s="153"/>
      <c r="F359" s="153"/>
      <c r="G359" s="153"/>
      <c r="H359" s="153"/>
      <c r="I359" s="153"/>
      <c r="J359" s="153"/>
      <c r="K359" s="153"/>
      <c r="L359" s="153"/>
      <c r="M359" s="153"/>
      <c r="N359" s="153"/>
      <c r="O359" s="153"/>
      <c r="P359" s="153"/>
      <c r="Q359" s="153"/>
      <c r="R359" s="153"/>
      <c r="S359" s="153"/>
      <c r="T359" s="153"/>
      <c r="U359" s="153"/>
      <c r="V359" s="153"/>
      <c r="W359" s="153"/>
      <c r="X359" s="153"/>
      <c r="Y359" s="153"/>
      <c r="Z359" s="153"/>
      <c r="AA359" s="153"/>
    </row>
    <row r="360" spans="1:27" ht="15.75" customHeight="1">
      <c r="A360" s="152"/>
      <c r="B360" s="152"/>
      <c r="C360" s="153"/>
      <c r="D360" s="153"/>
      <c r="E360" s="153"/>
      <c r="F360" s="153"/>
      <c r="G360" s="153"/>
      <c r="H360" s="153"/>
      <c r="I360" s="153"/>
      <c r="J360" s="153"/>
      <c r="K360" s="153"/>
      <c r="L360" s="153"/>
      <c r="M360" s="153"/>
      <c r="N360" s="153"/>
      <c r="O360" s="153"/>
      <c r="P360" s="153"/>
      <c r="Q360" s="153"/>
      <c r="R360" s="153"/>
      <c r="S360" s="153"/>
      <c r="T360" s="153"/>
      <c r="U360" s="153"/>
      <c r="V360" s="153"/>
      <c r="W360" s="153"/>
      <c r="X360" s="153"/>
      <c r="Y360" s="153"/>
      <c r="Z360" s="153"/>
      <c r="AA360" s="153"/>
    </row>
    <row r="361" spans="1:27" ht="15.75" customHeight="1">
      <c r="A361" s="152"/>
      <c r="B361" s="152"/>
      <c r="C361" s="153"/>
      <c r="D361" s="153"/>
      <c r="E361" s="153"/>
      <c r="F361" s="153"/>
      <c r="G361" s="153"/>
      <c r="H361" s="153"/>
      <c r="I361" s="153"/>
      <c r="J361" s="153"/>
      <c r="K361" s="153"/>
      <c r="L361" s="153"/>
      <c r="M361" s="153"/>
      <c r="N361" s="153"/>
      <c r="O361" s="153"/>
      <c r="P361" s="153"/>
      <c r="Q361" s="153"/>
      <c r="R361" s="153"/>
      <c r="S361" s="153"/>
      <c r="T361" s="153"/>
      <c r="U361" s="153"/>
      <c r="V361" s="153"/>
      <c r="W361" s="153"/>
      <c r="X361" s="153"/>
      <c r="Y361" s="153"/>
      <c r="Z361" s="153"/>
      <c r="AA361" s="153"/>
    </row>
    <row r="362" spans="1:27" ht="15.75" customHeight="1">
      <c r="A362" s="152"/>
      <c r="B362" s="152"/>
      <c r="C362" s="153"/>
      <c r="D362" s="153"/>
      <c r="E362" s="153"/>
      <c r="F362" s="153"/>
      <c r="G362" s="153"/>
      <c r="H362" s="153"/>
      <c r="I362" s="153"/>
      <c r="J362" s="153"/>
      <c r="K362" s="153"/>
      <c r="L362" s="153"/>
      <c r="M362" s="153"/>
      <c r="N362" s="153"/>
      <c r="O362" s="153"/>
      <c r="P362" s="153"/>
      <c r="Q362" s="153"/>
      <c r="R362" s="153"/>
      <c r="S362" s="153"/>
      <c r="T362" s="153"/>
      <c r="U362" s="153"/>
      <c r="V362" s="153"/>
      <c r="W362" s="153"/>
      <c r="X362" s="153"/>
      <c r="Y362" s="153"/>
      <c r="Z362" s="153"/>
      <c r="AA362" s="153"/>
    </row>
    <row r="363" spans="1:27" ht="15.75" customHeight="1">
      <c r="A363" s="152"/>
      <c r="B363" s="152"/>
      <c r="C363" s="153"/>
      <c r="D363" s="153"/>
      <c r="E363" s="153"/>
      <c r="F363" s="153"/>
      <c r="G363" s="153"/>
      <c r="H363" s="153"/>
      <c r="I363" s="153"/>
      <c r="J363" s="153"/>
      <c r="K363" s="153"/>
      <c r="L363" s="153"/>
      <c r="M363" s="153"/>
      <c r="N363" s="153"/>
      <c r="O363" s="153"/>
      <c r="P363" s="153"/>
      <c r="Q363" s="153"/>
      <c r="R363" s="153"/>
      <c r="S363" s="153"/>
      <c r="T363" s="153"/>
      <c r="U363" s="153"/>
      <c r="V363" s="153"/>
      <c r="W363" s="153"/>
      <c r="X363" s="153"/>
      <c r="Y363" s="153"/>
      <c r="Z363" s="153"/>
      <c r="AA363" s="153"/>
    </row>
    <row r="364" spans="1:27" ht="15.75" customHeight="1">
      <c r="A364" s="152"/>
      <c r="B364" s="152"/>
      <c r="C364" s="153"/>
      <c r="D364" s="153"/>
      <c r="E364" s="153"/>
      <c r="F364" s="153"/>
      <c r="G364" s="153"/>
      <c r="H364" s="153"/>
      <c r="I364" s="153"/>
      <c r="J364" s="153"/>
      <c r="K364" s="153"/>
      <c r="L364" s="153"/>
      <c r="M364" s="153"/>
      <c r="N364" s="153"/>
      <c r="O364" s="153"/>
      <c r="P364" s="153"/>
      <c r="Q364" s="153"/>
      <c r="R364" s="153"/>
      <c r="S364" s="153"/>
      <c r="T364" s="153"/>
      <c r="U364" s="153"/>
      <c r="V364" s="153"/>
      <c r="W364" s="153"/>
      <c r="X364" s="153"/>
      <c r="Y364" s="153"/>
      <c r="Z364" s="153"/>
      <c r="AA364" s="153"/>
    </row>
    <row r="365" spans="1:27" ht="15.75" customHeight="1">
      <c r="A365" s="152"/>
      <c r="B365" s="152"/>
      <c r="C365" s="153"/>
      <c r="D365" s="153"/>
      <c r="E365" s="153"/>
      <c r="F365" s="153"/>
      <c r="G365" s="153"/>
      <c r="H365" s="153"/>
      <c r="I365" s="153"/>
      <c r="J365" s="153"/>
      <c r="K365" s="153"/>
      <c r="L365" s="153"/>
      <c r="M365" s="153"/>
      <c r="N365" s="153"/>
      <c r="O365" s="153"/>
      <c r="P365" s="153"/>
      <c r="Q365" s="153"/>
      <c r="R365" s="153"/>
      <c r="S365" s="153"/>
      <c r="T365" s="153"/>
      <c r="U365" s="153"/>
      <c r="V365" s="153"/>
      <c r="W365" s="153"/>
      <c r="X365" s="153"/>
      <c r="Y365" s="153"/>
      <c r="Z365" s="153"/>
      <c r="AA365" s="153"/>
    </row>
    <row r="366" spans="1:27" ht="15.75" customHeight="1">
      <c r="A366" s="152"/>
      <c r="B366" s="152"/>
      <c r="C366" s="153"/>
      <c r="D366" s="153"/>
      <c r="E366" s="153"/>
      <c r="F366" s="153"/>
      <c r="G366" s="153"/>
      <c r="H366" s="153"/>
      <c r="I366" s="153"/>
      <c r="J366" s="153"/>
      <c r="K366" s="153"/>
      <c r="L366" s="153"/>
      <c r="M366" s="153"/>
      <c r="N366" s="153"/>
      <c r="O366" s="153"/>
      <c r="P366" s="153"/>
      <c r="Q366" s="153"/>
      <c r="R366" s="153"/>
      <c r="S366" s="153"/>
      <c r="T366" s="153"/>
      <c r="U366" s="153"/>
      <c r="V366" s="153"/>
      <c r="W366" s="153"/>
      <c r="X366" s="153"/>
      <c r="Y366" s="153"/>
      <c r="Z366" s="153"/>
      <c r="AA366" s="153"/>
    </row>
    <row r="367" spans="1:27" ht="15.75" customHeight="1">
      <c r="A367" s="152"/>
      <c r="B367" s="152"/>
      <c r="C367" s="153"/>
      <c r="D367" s="153"/>
      <c r="E367" s="153"/>
      <c r="F367" s="153"/>
      <c r="G367" s="153"/>
      <c r="H367" s="153"/>
      <c r="I367" s="153"/>
      <c r="J367" s="153"/>
      <c r="K367" s="153"/>
      <c r="L367" s="153"/>
      <c r="M367" s="153"/>
      <c r="N367" s="153"/>
      <c r="O367" s="153"/>
      <c r="P367" s="153"/>
      <c r="Q367" s="153"/>
      <c r="R367" s="153"/>
      <c r="S367" s="153"/>
      <c r="T367" s="153"/>
      <c r="U367" s="153"/>
      <c r="V367" s="153"/>
      <c r="W367" s="153"/>
      <c r="X367" s="153"/>
      <c r="Y367" s="153"/>
      <c r="Z367" s="153"/>
      <c r="AA367" s="153"/>
    </row>
    <row r="368" spans="1:27" ht="15.75" customHeight="1">
      <c r="A368" s="152"/>
      <c r="B368" s="152"/>
      <c r="C368" s="153"/>
      <c r="D368" s="153"/>
      <c r="E368" s="153"/>
      <c r="F368" s="153"/>
      <c r="G368" s="153"/>
      <c r="H368" s="153"/>
      <c r="I368" s="153"/>
      <c r="J368" s="153"/>
      <c r="K368" s="153"/>
      <c r="L368" s="153"/>
      <c r="M368" s="153"/>
      <c r="N368" s="153"/>
      <c r="O368" s="153"/>
      <c r="P368" s="153"/>
      <c r="Q368" s="153"/>
      <c r="R368" s="153"/>
      <c r="S368" s="153"/>
      <c r="T368" s="153"/>
      <c r="U368" s="153"/>
      <c r="V368" s="153"/>
      <c r="W368" s="153"/>
      <c r="X368" s="153"/>
      <c r="Y368" s="153"/>
      <c r="Z368" s="153"/>
      <c r="AA368" s="153"/>
    </row>
    <row r="369" spans="1:27" ht="15.75" customHeight="1">
      <c r="A369" s="152"/>
      <c r="B369" s="152"/>
      <c r="C369" s="153"/>
      <c r="D369" s="153"/>
      <c r="E369" s="153"/>
      <c r="F369" s="153"/>
      <c r="G369" s="153"/>
      <c r="H369" s="153"/>
      <c r="I369" s="153"/>
      <c r="J369" s="153"/>
      <c r="K369" s="153"/>
      <c r="L369" s="153"/>
      <c r="M369" s="153"/>
      <c r="N369" s="153"/>
      <c r="O369" s="153"/>
      <c r="P369" s="153"/>
      <c r="Q369" s="153"/>
      <c r="R369" s="153"/>
      <c r="S369" s="153"/>
      <c r="T369" s="153"/>
      <c r="U369" s="153"/>
      <c r="V369" s="153"/>
      <c r="W369" s="153"/>
      <c r="X369" s="153"/>
      <c r="Y369" s="153"/>
      <c r="Z369" s="153"/>
      <c r="AA369" s="153"/>
    </row>
    <row r="370" spans="1:27" ht="15.75" customHeight="1">
      <c r="A370" s="152"/>
      <c r="B370" s="152"/>
      <c r="C370" s="153"/>
      <c r="D370" s="153"/>
      <c r="E370" s="153"/>
      <c r="F370" s="153"/>
      <c r="G370" s="153"/>
      <c r="H370" s="153"/>
      <c r="I370" s="153"/>
      <c r="J370" s="153"/>
      <c r="K370" s="153"/>
      <c r="L370" s="153"/>
      <c r="M370" s="153"/>
      <c r="N370" s="153"/>
      <c r="O370" s="153"/>
      <c r="P370" s="153"/>
      <c r="Q370" s="153"/>
      <c r="R370" s="153"/>
      <c r="S370" s="153"/>
      <c r="T370" s="153"/>
      <c r="U370" s="153"/>
      <c r="V370" s="153"/>
      <c r="W370" s="153"/>
      <c r="X370" s="153"/>
      <c r="Y370" s="153"/>
      <c r="Z370" s="153"/>
      <c r="AA370" s="153"/>
    </row>
    <row r="371" spans="1:27" ht="15.75" customHeight="1">
      <c r="A371" s="152"/>
      <c r="B371" s="152"/>
      <c r="C371" s="153"/>
      <c r="D371" s="153"/>
      <c r="E371" s="153"/>
      <c r="F371" s="153"/>
      <c r="G371" s="153"/>
      <c r="H371" s="153"/>
      <c r="I371" s="153"/>
      <c r="J371" s="153"/>
      <c r="K371" s="153"/>
      <c r="L371" s="153"/>
      <c r="M371" s="153"/>
      <c r="N371" s="153"/>
      <c r="O371" s="153"/>
      <c r="P371" s="153"/>
      <c r="Q371" s="153"/>
      <c r="R371" s="153"/>
      <c r="S371" s="153"/>
      <c r="T371" s="153"/>
      <c r="U371" s="153"/>
      <c r="V371" s="153"/>
      <c r="W371" s="153"/>
      <c r="X371" s="153"/>
      <c r="Y371" s="153"/>
      <c r="Z371" s="153"/>
      <c r="AA371" s="153"/>
    </row>
    <row r="372" spans="1:27" ht="15.75" customHeight="1">
      <c r="A372" s="152"/>
      <c r="B372" s="152"/>
      <c r="C372" s="153"/>
      <c r="D372" s="153"/>
      <c r="E372" s="153"/>
      <c r="F372" s="153"/>
      <c r="G372" s="153"/>
      <c r="H372" s="153"/>
      <c r="I372" s="153"/>
      <c r="J372" s="153"/>
      <c r="K372" s="153"/>
      <c r="L372" s="153"/>
      <c r="M372" s="153"/>
      <c r="N372" s="153"/>
      <c r="O372" s="153"/>
      <c r="P372" s="153"/>
      <c r="Q372" s="153"/>
      <c r="R372" s="153"/>
      <c r="S372" s="153"/>
      <c r="T372" s="153"/>
      <c r="U372" s="153"/>
      <c r="V372" s="153"/>
      <c r="W372" s="153"/>
      <c r="X372" s="153"/>
      <c r="Y372" s="153"/>
      <c r="Z372" s="153"/>
      <c r="AA372" s="153"/>
    </row>
    <row r="373" spans="1:27" ht="15.75" customHeight="1">
      <c r="A373" s="152"/>
      <c r="B373" s="152"/>
      <c r="C373" s="153"/>
      <c r="D373" s="153"/>
      <c r="E373" s="153"/>
      <c r="F373" s="153"/>
      <c r="G373" s="153"/>
      <c r="H373" s="153"/>
      <c r="I373" s="153"/>
      <c r="J373" s="153"/>
      <c r="K373" s="153"/>
      <c r="L373" s="153"/>
      <c r="M373" s="153"/>
      <c r="N373" s="153"/>
      <c r="O373" s="153"/>
      <c r="P373" s="153"/>
      <c r="Q373" s="153"/>
      <c r="R373" s="153"/>
      <c r="S373" s="153"/>
      <c r="T373" s="153"/>
      <c r="U373" s="153"/>
      <c r="V373" s="153"/>
      <c r="W373" s="153"/>
      <c r="X373" s="153"/>
      <c r="Y373" s="153"/>
      <c r="Z373" s="153"/>
      <c r="AA373" s="153"/>
    </row>
    <row r="374" spans="1:27" ht="15.75" customHeight="1">
      <c r="A374" s="152"/>
      <c r="B374" s="152"/>
      <c r="C374" s="153"/>
      <c r="D374" s="153"/>
      <c r="E374" s="153"/>
      <c r="F374" s="153"/>
      <c r="G374" s="153"/>
      <c r="H374" s="153"/>
      <c r="I374" s="153"/>
      <c r="J374" s="153"/>
      <c r="K374" s="153"/>
      <c r="L374" s="153"/>
      <c r="M374" s="153"/>
      <c r="N374" s="153"/>
      <c r="O374" s="153"/>
      <c r="P374" s="153"/>
      <c r="Q374" s="153"/>
      <c r="R374" s="153"/>
      <c r="S374" s="153"/>
      <c r="T374" s="153"/>
      <c r="U374" s="153"/>
      <c r="V374" s="153"/>
      <c r="W374" s="153"/>
      <c r="X374" s="153"/>
      <c r="Y374" s="153"/>
      <c r="Z374" s="153"/>
      <c r="AA374" s="153"/>
    </row>
    <row r="375" spans="1:27" ht="15.75" customHeight="1">
      <c r="A375" s="152"/>
      <c r="B375" s="152"/>
      <c r="C375" s="153"/>
      <c r="D375" s="153"/>
      <c r="E375" s="153"/>
      <c r="F375" s="153"/>
      <c r="G375" s="153"/>
      <c r="H375" s="153"/>
      <c r="I375" s="153"/>
      <c r="J375" s="153"/>
      <c r="K375" s="153"/>
      <c r="L375" s="153"/>
      <c r="M375" s="153"/>
      <c r="N375" s="153"/>
      <c r="O375" s="153"/>
      <c r="P375" s="153"/>
      <c r="Q375" s="153"/>
      <c r="R375" s="153"/>
      <c r="S375" s="153"/>
      <c r="T375" s="153"/>
      <c r="U375" s="153"/>
      <c r="V375" s="153"/>
      <c r="W375" s="153"/>
      <c r="X375" s="153"/>
      <c r="Y375" s="153"/>
      <c r="Z375" s="153"/>
      <c r="AA375" s="153"/>
    </row>
    <row r="376" spans="1:27" ht="15.75" customHeight="1">
      <c r="A376" s="152"/>
      <c r="B376" s="152"/>
      <c r="C376" s="153"/>
      <c r="D376" s="153"/>
      <c r="E376" s="153"/>
      <c r="F376" s="153"/>
      <c r="G376" s="153"/>
      <c r="H376" s="153"/>
      <c r="I376" s="153"/>
      <c r="J376" s="153"/>
      <c r="K376" s="153"/>
      <c r="L376" s="153"/>
      <c r="M376" s="153"/>
      <c r="N376" s="153"/>
      <c r="O376" s="153"/>
      <c r="P376" s="153"/>
      <c r="Q376" s="153"/>
      <c r="R376" s="153"/>
      <c r="S376" s="153"/>
      <c r="T376" s="153"/>
      <c r="U376" s="153"/>
      <c r="V376" s="153"/>
      <c r="W376" s="153"/>
      <c r="X376" s="153"/>
      <c r="Y376" s="153"/>
      <c r="Z376" s="153"/>
      <c r="AA376" s="153"/>
    </row>
    <row r="377" spans="1:27" ht="15.75" customHeight="1">
      <c r="A377" s="152"/>
      <c r="B377" s="152"/>
      <c r="C377" s="153"/>
      <c r="D377" s="153"/>
      <c r="E377" s="153"/>
      <c r="F377" s="153"/>
      <c r="G377" s="153"/>
      <c r="H377" s="153"/>
      <c r="I377" s="153"/>
      <c r="J377" s="153"/>
      <c r="K377" s="153"/>
      <c r="L377" s="153"/>
      <c r="M377" s="153"/>
      <c r="N377" s="153"/>
      <c r="O377" s="153"/>
      <c r="P377" s="153"/>
      <c r="Q377" s="153"/>
      <c r="R377" s="153"/>
      <c r="S377" s="153"/>
      <c r="T377" s="153"/>
      <c r="U377" s="153"/>
      <c r="V377" s="153"/>
      <c r="W377" s="153"/>
      <c r="X377" s="153"/>
      <c r="Y377" s="153"/>
      <c r="Z377" s="153"/>
      <c r="AA377" s="153"/>
    </row>
    <row r="378" spans="1:27" ht="15.75" customHeight="1">
      <c r="A378" s="152"/>
      <c r="B378" s="152"/>
      <c r="C378" s="153"/>
      <c r="D378" s="153"/>
      <c r="E378" s="153"/>
      <c r="F378" s="153"/>
      <c r="G378" s="153"/>
      <c r="H378" s="153"/>
      <c r="I378" s="153"/>
      <c r="J378" s="153"/>
      <c r="K378" s="153"/>
      <c r="L378" s="153"/>
      <c r="M378" s="153"/>
      <c r="N378" s="153"/>
      <c r="O378" s="153"/>
      <c r="P378" s="153"/>
      <c r="Q378" s="153"/>
      <c r="R378" s="153"/>
      <c r="S378" s="153"/>
      <c r="T378" s="153"/>
      <c r="U378" s="153"/>
      <c r="V378" s="153"/>
      <c r="W378" s="153"/>
      <c r="X378" s="153"/>
      <c r="Y378" s="153"/>
      <c r="Z378" s="153"/>
      <c r="AA378" s="153"/>
    </row>
    <row r="379" spans="1:27" ht="15.75" customHeight="1">
      <c r="A379" s="152"/>
      <c r="B379" s="152"/>
      <c r="C379" s="153"/>
      <c r="D379" s="153"/>
      <c r="E379" s="153"/>
      <c r="F379" s="153"/>
      <c r="G379" s="153"/>
      <c r="H379" s="153"/>
      <c r="I379" s="153"/>
      <c r="J379" s="153"/>
      <c r="K379" s="153"/>
      <c r="L379" s="153"/>
      <c r="M379" s="153"/>
      <c r="N379" s="153"/>
      <c r="O379" s="153"/>
      <c r="P379" s="153"/>
      <c r="Q379" s="153"/>
      <c r="R379" s="153"/>
      <c r="S379" s="153"/>
      <c r="T379" s="153"/>
      <c r="U379" s="153"/>
      <c r="V379" s="153"/>
      <c r="W379" s="153"/>
      <c r="X379" s="153"/>
      <c r="Y379" s="153"/>
      <c r="Z379" s="153"/>
      <c r="AA379" s="153"/>
    </row>
    <row r="380" spans="1:27" ht="15.75" customHeight="1">
      <c r="A380" s="152"/>
      <c r="B380" s="152"/>
      <c r="C380" s="153"/>
      <c r="D380" s="153"/>
      <c r="E380" s="153"/>
      <c r="F380" s="153"/>
      <c r="G380" s="153"/>
      <c r="H380" s="153"/>
      <c r="I380" s="153"/>
      <c r="J380" s="153"/>
      <c r="K380" s="153"/>
      <c r="L380" s="153"/>
      <c r="M380" s="153"/>
      <c r="N380" s="153"/>
      <c r="O380" s="153"/>
      <c r="P380" s="153"/>
      <c r="Q380" s="153"/>
      <c r="R380" s="153"/>
      <c r="S380" s="153"/>
      <c r="T380" s="153"/>
      <c r="U380" s="153"/>
      <c r="V380" s="153"/>
      <c r="W380" s="153"/>
      <c r="X380" s="153"/>
      <c r="Y380" s="153"/>
      <c r="Z380" s="153"/>
      <c r="AA380" s="153"/>
    </row>
    <row r="381" spans="1:27" ht="15.75" customHeight="1">
      <c r="A381" s="152"/>
      <c r="B381" s="152"/>
      <c r="C381" s="153"/>
      <c r="D381" s="153"/>
      <c r="E381" s="153"/>
      <c r="F381" s="153"/>
      <c r="G381" s="153"/>
      <c r="H381" s="153"/>
      <c r="I381" s="153"/>
      <c r="J381" s="153"/>
      <c r="K381" s="153"/>
      <c r="L381" s="153"/>
      <c r="M381" s="153"/>
      <c r="N381" s="153"/>
      <c r="O381" s="153"/>
      <c r="P381" s="153"/>
      <c r="Q381" s="153"/>
      <c r="R381" s="153"/>
      <c r="S381" s="153"/>
      <c r="T381" s="153"/>
      <c r="U381" s="153"/>
      <c r="V381" s="153"/>
      <c r="W381" s="153"/>
      <c r="X381" s="153"/>
      <c r="Y381" s="153"/>
      <c r="Z381" s="153"/>
      <c r="AA381" s="153"/>
    </row>
    <row r="382" spans="1:27" ht="15.75" customHeight="1">
      <c r="A382" s="152"/>
      <c r="B382" s="152"/>
      <c r="C382" s="153"/>
      <c r="D382" s="153"/>
      <c r="E382" s="153"/>
      <c r="F382" s="153"/>
      <c r="G382" s="153"/>
      <c r="H382" s="153"/>
      <c r="I382" s="153"/>
      <c r="J382" s="153"/>
      <c r="K382" s="153"/>
      <c r="L382" s="153"/>
      <c r="M382" s="153"/>
      <c r="N382" s="153"/>
      <c r="O382" s="153"/>
      <c r="P382" s="153"/>
      <c r="Q382" s="153"/>
      <c r="R382" s="153"/>
      <c r="S382" s="153"/>
      <c r="T382" s="153"/>
      <c r="U382" s="153"/>
      <c r="V382" s="153"/>
      <c r="W382" s="153"/>
      <c r="X382" s="153"/>
      <c r="Y382" s="153"/>
      <c r="Z382" s="153"/>
      <c r="AA382" s="153"/>
    </row>
    <row r="383" spans="1:27" ht="15.75" customHeight="1">
      <c r="A383" s="152"/>
      <c r="B383" s="152"/>
      <c r="C383" s="153"/>
      <c r="D383" s="153"/>
      <c r="E383" s="153"/>
      <c r="F383" s="153"/>
      <c r="G383" s="153"/>
      <c r="H383" s="153"/>
      <c r="I383" s="153"/>
      <c r="J383" s="153"/>
      <c r="K383" s="153"/>
      <c r="L383" s="153"/>
      <c r="M383" s="153"/>
      <c r="N383" s="153"/>
      <c r="O383" s="153"/>
      <c r="P383" s="153"/>
      <c r="Q383" s="153"/>
      <c r="R383" s="153"/>
      <c r="S383" s="153"/>
      <c r="T383" s="153"/>
      <c r="U383" s="153"/>
      <c r="V383" s="153"/>
      <c r="W383" s="153"/>
      <c r="X383" s="153"/>
      <c r="Y383" s="153"/>
      <c r="Z383" s="153"/>
      <c r="AA383" s="153"/>
    </row>
    <row r="384" spans="1:27" ht="15.75" customHeight="1">
      <c r="A384" s="152"/>
      <c r="B384" s="152"/>
      <c r="C384" s="153"/>
      <c r="D384" s="153"/>
      <c r="E384" s="153"/>
      <c r="F384" s="153"/>
      <c r="G384" s="153"/>
      <c r="H384" s="153"/>
      <c r="I384" s="153"/>
      <c r="J384" s="153"/>
      <c r="K384" s="153"/>
      <c r="L384" s="153"/>
      <c r="M384" s="153"/>
      <c r="N384" s="153"/>
      <c r="O384" s="153"/>
      <c r="P384" s="153"/>
      <c r="Q384" s="153"/>
      <c r="R384" s="153"/>
      <c r="S384" s="153"/>
      <c r="T384" s="153"/>
      <c r="U384" s="153"/>
      <c r="V384" s="153"/>
      <c r="W384" s="153"/>
      <c r="X384" s="153"/>
      <c r="Y384" s="153"/>
      <c r="Z384" s="153"/>
      <c r="AA384" s="153"/>
    </row>
    <row r="385" spans="1:27" ht="15.75" customHeight="1">
      <c r="A385" s="152"/>
      <c r="B385" s="152"/>
      <c r="C385" s="153"/>
      <c r="D385" s="153"/>
      <c r="E385" s="153"/>
      <c r="F385" s="153"/>
      <c r="G385" s="153"/>
      <c r="H385" s="153"/>
      <c r="I385" s="153"/>
      <c r="J385" s="153"/>
      <c r="K385" s="153"/>
      <c r="L385" s="153"/>
      <c r="M385" s="153"/>
      <c r="N385" s="153"/>
      <c r="O385" s="153"/>
      <c r="P385" s="153"/>
      <c r="Q385" s="153"/>
      <c r="R385" s="153"/>
      <c r="S385" s="153"/>
      <c r="T385" s="153"/>
      <c r="U385" s="153"/>
      <c r="V385" s="153"/>
      <c r="W385" s="153"/>
      <c r="X385" s="153"/>
      <c r="Y385" s="153"/>
      <c r="Z385" s="153"/>
      <c r="AA385" s="153"/>
    </row>
    <row r="386" spans="1:27" ht="15.75" customHeight="1">
      <c r="A386" s="152"/>
      <c r="B386" s="152"/>
      <c r="C386" s="153"/>
      <c r="D386" s="153"/>
      <c r="E386" s="153"/>
      <c r="F386" s="153"/>
      <c r="G386" s="153"/>
      <c r="H386" s="153"/>
      <c r="I386" s="153"/>
      <c r="J386" s="153"/>
      <c r="K386" s="153"/>
      <c r="L386" s="153"/>
      <c r="M386" s="153"/>
      <c r="N386" s="153"/>
      <c r="O386" s="153"/>
      <c r="P386" s="153"/>
      <c r="Q386" s="153"/>
      <c r="R386" s="153"/>
      <c r="S386" s="153"/>
      <c r="T386" s="153"/>
      <c r="U386" s="153"/>
      <c r="V386" s="153"/>
      <c r="W386" s="153"/>
      <c r="X386" s="153"/>
      <c r="Y386" s="153"/>
      <c r="Z386" s="153"/>
      <c r="AA386" s="153"/>
    </row>
    <row r="387" spans="1:27" ht="15.75" customHeight="1">
      <c r="A387" s="152"/>
      <c r="B387" s="152"/>
      <c r="C387" s="153"/>
      <c r="D387" s="153"/>
      <c r="E387" s="153"/>
      <c r="F387" s="153"/>
      <c r="G387" s="153"/>
      <c r="H387" s="153"/>
      <c r="I387" s="153"/>
      <c r="J387" s="153"/>
      <c r="K387" s="153"/>
      <c r="L387" s="153"/>
      <c r="M387" s="153"/>
      <c r="N387" s="153"/>
      <c r="O387" s="153"/>
      <c r="P387" s="153"/>
      <c r="Q387" s="153"/>
      <c r="R387" s="153"/>
      <c r="S387" s="153"/>
      <c r="T387" s="153"/>
      <c r="U387" s="153"/>
      <c r="V387" s="153"/>
      <c r="W387" s="153"/>
      <c r="X387" s="153"/>
      <c r="Y387" s="153"/>
      <c r="Z387" s="153"/>
      <c r="AA387" s="153"/>
    </row>
    <row r="388" spans="1:27" ht="15.75" customHeight="1">
      <c r="A388" s="152"/>
      <c r="B388" s="152"/>
      <c r="C388" s="153"/>
      <c r="D388" s="153"/>
      <c r="E388" s="153"/>
      <c r="F388" s="153"/>
      <c r="G388" s="153"/>
      <c r="H388" s="153"/>
      <c r="I388" s="153"/>
      <c r="J388" s="153"/>
      <c r="K388" s="153"/>
      <c r="L388" s="153"/>
      <c r="M388" s="153"/>
      <c r="N388" s="153"/>
      <c r="O388" s="153"/>
      <c r="P388" s="153"/>
      <c r="Q388" s="153"/>
      <c r="R388" s="153"/>
      <c r="S388" s="153"/>
      <c r="T388" s="153"/>
      <c r="U388" s="153"/>
      <c r="V388" s="153"/>
      <c r="W388" s="153"/>
      <c r="X388" s="153"/>
      <c r="Y388" s="153"/>
      <c r="Z388" s="153"/>
      <c r="AA388" s="153"/>
    </row>
    <row r="389" spans="1:27" ht="15.75" customHeight="1">
      <c r="A389" s="152"/>
      <c r="B389" s="152"/>
      <c r="C389" s="153"/>
      <c r="D389" s="153"/>
      <c r="E389" s="153"/>
      <c r="F389" s="153"/>
      <c r="G389" s="153"/>
      <c r="H389" s="153"/>
      <c r="I389" s="153"/>
      <c r="J389" s="153"/>
      <c r="K389" s="153"/>
      <c r="L389" s="153"/>
      <c r="M389" s="153"/>
      <c r="N389" s="153"/>
      <c r="O389" s="153"/>
      <c r="P389" s="153"/>
      <c r="Q389" s="153"/>
      <c r="R389" s="153"/>
      <c r="S389" s="153"/>
      <c r="T389" s="153"/>
      <c r="U389" s="153"/>
      <c r="V389" s="153"/>
      <c r="W389" s="153"/>
      <c r="X389" s="153"/>
      <c r="Y389" s="153"/>
      <c r="Z389" s="153"/>
      <c r="AA389" s="153"/>
    </row>
    <row r="390" spans="1:27" ht="15.75" customHeight="1">
      <c r="A390" s="152"/>
      <c r="B390" s="152"/>
      <c r="C390" s="153"/>
      <c r="D390" s="153"/>
      <c r="E390" s="153"/>
      <c r="F390" s="153"/>
      <c r="G390" s="153"/>
      <c r="H390" s="153"/>
      <c r="I390" s="153"/>
      <c r="J390" s="153"/>
      <c r="K390" s="153"/>
      <c r="L390" s="153"/>
      <c r="M390" s="153"/>
      <c r="N390" s="153"/>
      <c r="O390" s="153"/>
      <c r="P390" s="153"/>
      <c r="Q390" s="153"/>
      <c r="R390" s="153"/>
      <c r="S390" s="153"/>
      <c r="T390" s="153"/>
      <c r="U390" s="153"/>
      <c r="V390" s="153"/>
      <c r="W390" s="153"/>
      <c r="X390" s="153"/>
      <c r="Y390" s="153"/>
      <c r="Z390" s="153"/>
      <c r="AA390" s="153"/>
    </row>
    <row r="391" spans="1:27" ht="15.75" customHeight="1">
      <c r="A391" s="152"/>
      <c r="B391" s="152"/>
      <c r="C391" s="153"/>
      <c r="D391" s="153"/>
      <c r="E391" s="153"/>
      <c r="F391" s="153"/>
      <c r="G391" s="153"/>
      <c r="H391" s="153"/>
      <c r="I391" s="153"/>
      <c r="J391" s="153"/>
      <c r="K391" s="153"/>
      <c r="L391" s="153"/>
      <c r="M391" s="153"/>
      <c r="N391" s="153"/>
      <c r="O391" s="153"/>
      <c r="P391" s="153"/>
      <c r="Q391" s="153"/>
      <c r="R391" s="153"/>
      <c r="S391" s="153"/>
      <c r="T391" s="153"/>
      <c r="U391" s="153"/>
      <c r="V391" s="153"/>
      <c r="W391" s="153"/>
      <c r="X391" s="153"/>
      <c r="Y391" s="153"/>
      <c r="Z391" s="153"/>
      <c r="AA391" s="153"/>
    </row>
    <row r="392" spans="1:27" ht="15.75" customHeight="1">
      <c r="A392" s="152"/>
      <c r="B392" s="152"/>
      <c r="C392" s="153"/>
      <c r="D392" s="153"/>
      <c r="E392" s="153"/>
      <c r="F392" s="153"/>
      <c r="G392" s="153"/>
      <c r="H392" s="153"/>
      <c r="I392" s="153"/>
      <c r="J392" s="153"/>
      <c r="K392" s="153"/>
      <c r="L392" s="153"/>
      <c r="M392" s="153"/>
      <c r="N392" s="153"/>
      <c r="O392" s="153"/>
      <c r="P392" s="153"/>
      <c r="Q392" s="153"/>
      <c r="R392" s="153"/>
      <c r="S392" s="153"/>
      <c r="T392" s="153"/>
      <c r="U392" s="153"/>
      <c r="V392" s="153"/>
      <c r="W392" s="153"/>
      <c r="X392" s="153"/>
      <c r="Y392" s="153"/>
      <c r="Z392" s="153"/>
      <c r="AA392" s="153"/>
    </row>
    <row r="393" spans="1:27" ht="15.75" customHeight="1">
      <c r="A393" s="152"/>
      <c r="B393" s="152"/>
      <c r="C393" s="153"/>
      <c r="D393" s="153"/>
      <c r="E393" s="153"/>
      <c r="F393" s="153"/>
      <c r="G393" s="153"/>
      <c r="H393" s="153"/>
      <c r="I393" s="153"/>
      <c r="J393" s="153"/>
      <c r="K393" s="153"/>
      <c r="L393" s="153"/>
      <c r="M393" s="153"/>
      <c r="N393" s="153"/>
      <c r="O393" s="153"/>
      <c r="P393" s="153"/>
      <c r="Q393" s="153"/>
      <c r="R393" s="153"/>
      <c r="S393" s="153"/>
      <c r="T393" s="153"/>
      <c r="U393" s="153"/>
      <c r="V393" s="153"/>
      <c r="W393" s="153"/>
      <c r="X393" s="153"/>
      <c r="Y393" s="153"/>
      <c r="Z393" s="153"/>
      <c r="AA393" s="153"/>
    </row>
    <row r="394" spans="1:27" ht="15.75" customHeight="1">
      <c r="A394" s="152"/>
      <c r="B394" s="152"/>
      <c r="C394" s="153"/>
      <c r="D394" s="153"/>
      <c r="E394" s="153"/>
      <c r="F394" s="153"/>
      <c r="G394" s="153"/>
      <c r="H394" s="153"/>
      <c r="I394" s="153"/>
      <c r="J394" s="153"/>
      <c r="K394" s="153"/>
      <c r="L394" s="153"/>
      <c r="M394" s="153"/>
      <c r="N394" s="153"/>
      <c r="O394" s="153"/>
      <c r="P394" s="153"/>
      <c r="Q394" s="153"/>
      <c r="R394" s="153"/>
      <c r="S394" s="153"/>
      <c r="T394" s="153"/>
      <c r="U394" s="153"/>
      <c r="V394" s="153"/>
      <c r="W394" s="153"/>
      <c r="X394" s="153"/>
      <c r="Y394" s="153"/>
      <c r="Z394" s="153"/>
      <c r="AA394" s="153"/>
    </row>
    <row r="395" spans="1:27" ht="15.75" customHeight="1">
      <c r="A395" s="152"/>
      <c r="B395" s="152"/>
      <c r="C395" s="153"/>
      <c r="D395" s="153"/>
      <c r="E395" s="153"/>
      <c r="F395" s="153"/>
      <c r="G395" s="153"/>
      <c r="H395" s="153"/>
      <c r="I395" s="153"/>
      <c r="J395" s="153"/>
      <c r="K395" s="153"/>
      <c r="L395" s="153"/>
      <c r="M395" s="153"/>
      <c r="N395" s="153"/>
      <c r="O395" s="153"/>
      <c r="P395" s="153"/>
      <c r="Q395" s="153"/>
      <c r="R395" s="153"/>
      <c r="S395" s="153"/>
      <c r="T395" s="153"/>
      <c r="U395" s="153"/>
      <c r="V395" s="153"/>
      <c r="W395" s="153"/>
      <c r="X395" s="153"/>
      <c r="Y395" s="153"/>
      <c r="Z395" s="153"/>
      <c r="AA395" s="153"/>
    </row>
    <row r="396" spans="1:27" ht="15.75" customHeight="1">
      <c r="A396" s="152"/>
      <c r="B396" s="152"/>
      <c r="C396" s="153"/>
      <c r="D396" s="153"/>
      <c r="E396" s="153"/>
      <c r="F396" s="153"/>
      <c r="G396" s="153"/>
      <c r="H396" s="153"/>
      <c r="I396" s="153"/>
      <c r="J396" s="153"/>
      <c r="K396" s="153"/>
      <c r="L396" s="153"/>
      <c r="M396" s="153"/>
      <c r="N396" s="153"/>
      <c r="O396" s="153"/>
      <c r="P396" s="153"/>
      <c r="Q396" s="153"/>
      <c r="R396" s="153"/>
      <c r="S396" s="153"/>
      <c r="T396" s="153"/>
      <c r="U396" s="153"/>
      <c r="V396" s="153"/>
      <c r="W396" s="153"/>
      <c r="X396" s="153"/>
      <c r="Y396" s="153"/>
      <c r="Z396" s="153"/>
      <c r="AA396" s="153"/>
    </row>
    <row r="397" spans="1:27" ht="15.75" customHeight="1">
      <c r="A397" s="152"/>
      <c r="B397" s="152"/>
      <c r="C397" s="153"/>
      <c r="D397" s="153"/>
      <c r="E397" s="153"/>
      <c r="F397" s="153"/>
      <c r="G397" s="153"/>
      <c r="H397" s="153"/>
      <c r="I397" s="153"/>
      <c r="J397" s="153"/>
      <c r="K397" s="153"/>
      <c r="L397" s="153"/>
      <c r="M397" s="153"/>
      <c r="N397" s="153"/>
      <c r="O397" s="153"/>
      <c r="P397" s="153"/>
      <c r="Q397" s="153"/>
      <c r="R397" s="153"/>
      <c r="S397" s="153"/>
      <c r="T397" s="153"/>
      <c r="U397" s="153"/>
      <c r="V397" s="153"/>
      <c r="W397" s="153"/>
      <c r="X397" s="153"/>
      <c r="Y397" s="153"/>
      <c r="Z397" s="153"/>
      <c r="AA397" s="153"/>
    </row>
    <row r="398" spans="1:27" ht="15.75" customHeight="1">
      <c r="A398" s="152"/>
      <c r="B398" s="152"/>
      <c r="C398" s="153"/>
      <c r="D398" s="153"/>
      <c r="E398" s="153"/>
      <c r="F398" s="153"/>
      <c r="G398" s="153"/>
      <c r="H398" s="153"/>
      <c r="I398" s="153"/>
      <c r="J398" s="153"/>
      <c r="K398" s="153"/>
      <c r="L398" s="153"/>
      <c r="M398" s="153"/>
      <c r="N398" s="153"/>
      <c r="O398" s="153"/>
      <c r="P398" s="153"/>
      <c r="Q398" s="153"/>
      <c r="R398" s="153"/>
      <c r="S398" s="153"/>
      <c r="T398" s="153"/>
      <c r="U398" s="153"/>
      <c r="V398" s="153"/>
      <c r="W398" s="153"/>
      <c r="X398" s="153"/>
      <c r="Y398" s="153"/>
      <c r="Z398" s="153"/>
      <c r="AA398" s="153"/>
    </row>
    <row r="399" spans="1:27" ht="15.75" customHeight="1">
      <c r="A399" s="152"/>
      <c r="B399" s="152"/>
      <c r="C399" s="153"/>
      <c r="D399" s="153"/>
      <c r="E399" s="153"/>
      <c r="F399" s="153"/>
      <c r="G399" s="153"/>
      <c r="H399" s="153"/>
      <c r="I399" s="153"/>
      <c r="J399" s="153"/>
      <c r="K399" s="153"/>
      <c r="L399" s="153"/>
      <c r="M399" s="153"/>
      <c r="N399" s="153"/>
      <c r="O399" s="153"/>
      <c r="P399" s="153"/>
      <c r="Q399" s="153"/>
      <c r="R399" s="153"/>
      <c r="S399" s="153"/>
      <c r="T399" s="153"/>
      <c r="U399" s="153"/>
      <c r="V399" s="153"/>
      <c r="W399" s="153"/>
      <c r="X399" s="153"/>
      <c r="Y399" s="153"/>
      <c r="Z399" s="153"/>
      <c r="AA399" s="153"/>
    </row>
    <row r="400" spans="1:27" ht="15.75" customHeight="1">
      <c r="A400" s="152"/>
      <c r="B400" s="152"/>
      <c r="C400" s="153"/>
      <c r="D400" s="153"/>
      <c r="E400" s="153"/>
      <c r="F400" s="153"/>
      <c r="G400" s="153"/>
      <c r="H400" s="153"/>
      <c r="I400" s="153"/>
      <c r="J400" s="153"/>
      <c r="K400" s="153"/>
      <c r="L400" s="153"/>
      <c r="M400" s="153"/>
      <c r="N400" s="153"/>
      <c r="O400" s="153"/>
      <c r="P400" s="153"/>
      <c r="Q400" s="153"/>
      <c r="R400" s="153"/>
      <c r="S400" s="153"/>
      <c r="T400" s="153"/>
      <c r="U400" s="153"/>
      <c r="V400" s="153"/>
      <c r="W400" s="153"/>
      <c r="X400" s="153"/>
      <c r="Y400" s="153"/>
      <c r="Z400" s="153"/>
      <c r="AA400" s="153"/>
    </row>
    <row r="401" spans="1:27" ht="15.75" customHeight="1">
      <c r="A401" s="152"/>
      <c r="B401" s="152"/>
      <c r="C401" s="153"/>
      <c r="D401" s="153"/>
      <c r="E401" s="153"/>
      <c r="F401" s="153"/>
      <c r="G401" s="153"/>
      <c r="H401" s="153"/>
      <c r="I401" s="153"/>
      <c r="J401" s="153"/>
      <c r="K401" s="153"/>
      <c r="L401" s="153"/>
      <c r="M401" s="153"/>
      <c r="N401" s="153"/>
      <c r="O401" s="153"/>
      <c r="P401" s="153"/>
      <c r="Q401" s="153"/>
      <c r="R401" s="153"/>
      <c r="S401" s="153"/>
      <c r="T401" s="153"/>
      <c r="U401" s="153"/>
      <c r="V401" s="153"/>
      <c r="W401" s="153"/>
      <c r="X401" s="153"/>
      <c r="Y401" s="153"/>
      <c r="Z401" s="153"/>
      <c r="AA401" s="153"/>
    </row>
    <row r="402" spans="1:27" ht="15.75" customHeight="1">
      <c r="A402" s="152"/>
      <c r="B402" s="152"/>
      <c r="C402" s="153"/>
      <c r="D402" s="153"/>
      <c r="E402" s="153"/>
      <c r="F402" s="153"/>
      <c r="G402" s="153"/>
      <c r="H402" s="153"/>
      <c r="I402" s="153"/>
      <c r="J402" s="153"/>
      <c r="K402" s="153"/>
      <c r="L402" s="153"/>
      <c r="M402" s="153"/>
      <c r="N402" s="153"/>
      <c r="O402" s="153"/>
      <c r="P402" s="153"/>
      <c r="Q402" s="153"/>
      <c r="R402" s="153"/>
      <c r="S402" s="153"/>
      <c r="T402" s="153"/>
      <c r="U402" s="153"/>
      <c r="V402" s="153"/>
      <c r="W402" s="153"/>
      <c r="X402" s="153"/>
      <c r="Y402" s="153"/>
      <c r="Z402" s="153"/>
      <c r="AA402" s="153"/>
    </row>
    <row r="403" spans="1:27" ht="15.75" customHeight="1">
      <c r="A403" s="152"/>
      <c r="B403" s="152"/>
      <c r="C403" s="153"/>
      <c r="D403" s="153"/>
      <c r="E403" s="153"/>
      <c r="F403" s="153"/>
      <c r="G403" s="153"/>
      <c r="H403" s="153"/>
      <c r="I403" s="153"/>
      <c r="J403" s="153"/>
      <c r="K403" s="153"/>
      <c r="L403" s="153"/>
      <c r="M403" s="153"/>
      <c r="N403" s="153"/>
      <c r="O403" s="153"/>
      <c r="P403" s="153"/>
      <c r="Q403" s="153"/>
      <c r="R403" s="153"/>
      <c r="S403" s="153"/>
      <c r="T403" s="153"/>
      <c r="U403" s="153"/>
      <c r="V403" s="153"/>
      <c r="W403" s="153"/>
      <c r="X403" s="153"/>
      <c r="Y403" s="153"/>
      <c r="Z403" s="153"/>
      <c r="AA403" s="153"/>
    </row>
    <row r="404" spans="1:27" ht="15.75" customHeight="1">
      <c r="A404" s="152"/>
      <c r="B404" s="152"/>
      <c r="C404" s="153"/>
      <c r="D404" s="153"/>
      <c r="E404" s="153"/>
      <c r="F404" s="153"/>
      <c r="G404" s="153"/>
      <c r="H404" s="153"/>
      <c r="I404" s="153"/>
      <c r="J404" s="153"/>
      <c r="K404" s="153"/>
      <c r="L404" s="153"/>
      <c r="M404" s="153"/>
      <c r="N404" s="153"/>
      <c r="O404" s="153"/>
      <c r="P404" s="153"/>
      <c r="Q404" s="153"/>
      <c r="R404" s="153"/>
      <c r="S404" s="153"/>
      <c r="T404" s="153"/>
      <c r="U404" s="153"/>
      <c r="V404" s="153"/>
      <c r="W404" s="153"/>
      <c r="X404" s="153"/>
      <c r="Y404" s="153"/>
      <c r="Z404" s="153"/>
      <c r="AA404" s="153"/>
    </row>
    <row r="405" spans="1:27" ht="15.75" customHeight="1">
      <c r="A405" s="152"/>
      <c r="B405" s="152"/>
      <c r="C405" s="153"/>
      <c r="D405" s="153"/>
      <c r="E405" s="153"/>
      <c r="F405" s="153"/>
      <c r="G405" s="153"/>
      <c r="H405" s="153"/>
      <c r="I405" s="153"/>
      <c r="J405" s="153"/>
      <c r="K405" s="153"/>
      <c r="L405" s="153"/>
      <c r="M405" s="153"/>
      <c r="N405" s="153"/>
      <c r="O405" s="153"/>
      <c r="P405" s="153"/>
      <c r="Q405" s="153"/>
      <c r="R405" s="153"/>
      <c r="S405" s="153"/>
      <c r="T405" s="153"/>
      <c r="U405" s="153"/>
      <c r="V405" s="153"/>
      <c r="W405" s="153"/>
      <c r="X405" s="153"/>
      <c r="Y405" s="153"/>
      <c r="Z405" s="153"/>
      <c r="AA405" s="153"/>
    </row>
    <row r="406" spans="1:27" ht="15.75" customHeight="1">
      <c r="A406" s="152"/>
      <c r="B406" s="152"/>
      <c r="C406" s="153"/>
      <c r="D406" s="153"/>
      <c r="E406" s="153"/>
      <c r="F406" s="153"/>
      <c r="G406" s="153"/>
      <c r="H406" s="153"/>
      <c r="I406" s="153"/>
      <c r="J406" s="153"/>
      <c r="K406" s="153"/>
      <c r="L406" s="153"/>
      <c r="M406" s="153"/>
      <c r="N406" s="153"/>
      <c r="O406" s="153"/>
      <c r="P406" s="153"/>
      <c r="Q406" s="153"/>
      <c r="R406" s="153"/>
      <c r="S406" s="153"/>
      <c r="T406" s="153"/>
      <c r="U406" s="153"/>
      <c r="V406" s="153"/>
      <c r="W406" s="153"/>
      <c r="X406" s="153"/>
      <c r="Y406" s="153"/>
      <c r="Z406" s="153"/>
      <c r="AA406" s="153"/>
    </row>
    <row r="407" spans="1:27" ht="15.75" customHeight="1">
      <c r="A407" s="152"/>
      <c r="B407" s="152"/>
      <c r="C407" s="153"/>
      <c r="D407" s="153"/>
      <c r="E407" s="153"/>
      <c r="F407" s="153"/>
      <c r="G407" s="153"/>
      <c r="H407" s="153"/>
      <c r="I407" s="153"/>
      <c r="J407" s="153"/>
      <c r="K407" s="153"/>
      <c r="L407" s="153"/>
      <c r="M407" s="153"/>
      <c r="N407" s="153"/>
      <c r="O407" s="153"/>
      <c r="P407" s="153"/>
      <c r="Q407" s="153"/>
      <c r="R407" s="153"/>
      <c r="S407" s="153"/>
      <c r="T407" s="153"/>
      <c r="U407" s="153"/>
      <c r="V407" s="153"/>
      <c r="W407" s="153"/>
      <c r="X407" s="153"/>
      <c r="Y407" s="153"/>
      <c r="Z407" s="153"/>
      <c r="AA407" s="153"/>
    </row>
    <row r="408" spans="1:27" ht="15.75" customHeight="1">
      <c r="A408" s="152"/>
      <c r="B408" s="152"/>
      <c r="C408" s="153"/>
      <c r="D408" s="153"/>
      <c r="E408" s="153"/>
      <c r="F408" s="153"/>
      <c r="G408" s="153"/>
      <c r="H408" s="153"/>
      <c r="I408" s="153"/>
      <c r="J408" s="153"/>
      <c r="K408" s="153"/>
      <c r="L408" s="153"/>
      <c r="M408" s="153"/>
      <c r="N408" s="153"/>
      <c r="O408" s="153"/>
      <c r="P408" s="153"/>
      <c r="Q408" s="153"/>
      <c r="R408" s="153"/>
      <c r="S408" s="153"/>
      <c r="T408" s="153"/>
      <c r="U408" s="153"/>
      <c r="V408" s="153"/>
      <c r="W408" s="153"/>
      <c r="X408" s="153"/>
      <c r="Y408" s="153"/>
      <c r="Z408" s="153"/>
      <c r="AA408" s="153"/>
    </row>
    <row r="409" spans="1:27" ht="15.75" customHeight="1">
      <c r="A409" s="152"/>
      <c r="B409" s="152"/>
      <c r="C409" s="153"/>
      <c r="D409" s="153"/>
      <c r="E409" s="153"/>
      <c r="F409" s="153"/>
      <c r="G409" s="153"/>
      <c r="H409" s="153"/>
      <c r="I409" s="153"/>
      <c r="J409" s="153"/>
      <c r="K409" s="153"/>
      <c r="L409" s="153"/>
      <c r="M409" s="153"/>
      <c r="N409" s="153"/>
      <c r="O409" s="153"/>
      <c r="P409" s="153"/>
      <c r="Q409" s="153"/>
      <c r="R409" s="153"/>
      <c r="S409" s="153"/>
      <c r="T409" s="153"/>
      <c r="U409" s="153"/>
      <c r="V409" s="153"/>
      <c r="W409" s="153"/>
      <c r="X409" s="153"/>
      <c r="Y409" s="153"/>
      <c r="Z409" s="153"/>
      <c r="AA409" s="153"/>
    </row>
    <row r="410" spans="1:27" ht="15.75" customHeight="1">
      <c r="A410" s="152"/>
      <c r="B410" s="152"/>
      <c r="C410" s="153"/>
      <c r="D410" s="153"/>
      <c r="E410" s="153"/>
      <c r="F410" s="153"/>
      <c r="G410" s="153"/>
      <c r="H410" s="153"/>
      <c r="I410" s="153"/>
      <c r="J410" s="153"/>
      <c r="K410" s="153"/>
      <c r="L410" s="153"/>
      <c r="M410" s="153"/>
      <c r="N410" s="153"/>
      <c r="O410" s="153"/>
      <c r="P410" s="153"/>
      <c r="Q410" s="153"/>
      <c r="R410" s="153"/>
      <c r="S410" s="153"/>
      <c r="T410" s="153"/>
      <c r="U410" s="153"/>
      <c r="V410" s="153"/>
      <c r="W410" s="153"/>
      <c r="X410" s="153"/>
      <c r="Y410" s="153"/>
      <c r="Z410" s="153"/>
      <c r="AA410" s="153"/>
    </row>
    <row r="411" spans="1:27" ht="15.75" customHeight="1">
      <c r="A411" s="152"/>
      <c r="B411" s="152"/>
      <c r="C411" s="153"/>
      <c r="D411" s="153"/>
      <c r="E411" s="153"/>
      <c r="F411" s="153"/>
      <c r="G411" s="153"/>
      <c r="H411" s="153"/>
      <c r="I411" s="153"/>
      <c r="J411" s="153"/>
      <c r="K411" s="153"/>
      <c r="L411" s="153"/>
      <c r="M411" s="153"/>
      <c r="N411" s="153"/>
      <c r="O411" s="153"/>
      <c r="P411" s="153"/>
      <c r="Q411" s="153"/>
      <c r="R411" s="153"/>
      <c r="S411" s="153"/>
      <c r="T411" s="153"/>
      <c r="U411" s="153"/>
      <c r="V411" s="153"/>
      <c r="W411" s="153"/>
      <c r="X411" s="153"/>
      <c r="Y411" s="153"/>
      <c r="Z411" s="153"/>
      <c r="AA411" s="153"/>
    </row>
    <row r="412" spans="1:27" ht="15.75" customHeight="1">
      <c r="A412" s="152"/>
      <c r="B412" s="152"/>
      <c r="C412" s="153"/>
      <c r="D412" s="153"/>
      <c r="E412" s="153"/>
      <c r="F412" s="153"/>
      <c r="G412" s="153"/>
      <c r="H412" s="153"/>
      <c r="I412" s="153"/>
      <c r="J412" s="153"/>
      <c r="K412" s="153"/>
      <c r="L412" s="153"/>
      <c r="M412" s="153"/>
      <c r="N412" s="153"/>
      <c r="O412" s="153"/>
      <c r="P412" s="153"/>
      <c r="Q412" s="153"/>
      <c r="R412" s="153"/>
      <c r="S412" s="153"/>
      <c r="T412" s="153"/>
      <c r="U412" s="153"/>
      <c r="V412" s="153"/>
      <c r="W412" s="153"/>
      <c r="X412" s="153"/>
      <c r="Y412" s="153"/>
      <c r="Z412" s="153"/>
      <c r="AA412" s="153"/>
    </row>
    <row r="413" spans="1:27" ht="15.75" customHeight="1">
      <c r="A413" s="152"/>
      <c r="B413" s="152"/>
      <c r="C413" s="153"/>
      <c r="D413" s="153"/>
      <c r="E413" s="153"/>
      <c r="F413" s="153"/>
      <c r="G413" s="153"/>
      <c r="H413" s="153"/>
      <c r="I413" s="153"/>
      <c r="J413" s="153"/>
      <c r="K413" s="153"/>
      <c r="L413" s="153"/>
      <c r="M413" s="153"/>
      <c r="N413" s="153"/>
      <c r="O413" s="153"/>
      <c r="P413" s="153"/>
      <c r="Q413" s="153"/>
      <c r="R413" s="153"/>
      <c r="S413" s="153"/>
      <c r="T413" s="153"/>
      <c r="U413" s="153"/>
      <c r="V413" s="153"/>
      <c r="W413" s="153"/>
      <c r="X413" s="153"/>
      <c r="Y413" s="153"/>
      <c r="Z413" s="153"/>
      <c r="AA413" s="153"/>
    </row>
    <row r="414" spans="1:27" ht="15.75" customHeight="1">
      <c r="A414" s="152"/>
      <c r="B414" s="152"/>
      <c r="C414" s="153"/>
      <c r="D414" s="153"/>
      <c r="E414" s="153"/>
      <c r="F414" s="153"/>
      <c r="G414" s="153"/>
      <c r="H414" s="153"/>
      <c r="I414" s="153"/>
      <c r="J414" s="153"/>
      <c r="K414" s="153"/>
      <c r="L414" s="153"/>
      <c r="M414" s="153"/>
      <c r="N414" s="153"/>
      <c r="O414" s="153"/>
      <c r="P414" s="153"/>
      <c r="Q414" s="153"/>
      <c r="R414" s="153"/>
      <c r="S414" s="153"/>
      <c r="T414" s="153"/>
      <c r="U414" s="153"/>
      <c r="V414" s="153"/>
      <c r="W414" s="153"/>
      <c r="X414" s="153"/>
      <c r="Y414" s="153"/>
      <c r="Z414" s="153"/>
      <c r="AA414" s="153"/>
    </row>
    <row r="415" spans="1:27" ht="15.75" customHeight="1">
      <c r="A415" s="152"/>
      <c r="B415" s="152"/>
      <c r="C415" s="153"/>
      <c r="D415" s="153"/>
      <c r="E415" s="153"/>
      <c r="F415" s="153"/>
      <c r="G415" s="153"/>
      <c r="H415" s="153"/>
      <c r="I415" s="153"/>
      <c r="J415" s="153"/>
      <c r="K415" s="153"/>
      <c r="L415" s="153"/>
      <c r="M415" s="153"/>
      <c r="N415" s="153"/>
      <c r="O415" s="153"/>
      <c r="P415" s="153"/>
      <c r="Q415" s="153"/>
      <c r="R415" s="153"/>
      <c r="S415" s="153"/>
      <c r="T415" s="153"/>
      <c r="U415" s="153"/>
      <c r="V415" s="153"/>
      <c r="W415" s="153"/>
      <c r="X415" s="153"/>
      <c r="Y415" s="153"/>
      <c r="Z415" s="153"/>
      <c r="AA415" s="153"/>
    </row>
    <row r="416" spans="1:27" ht="15.75" customHeight="1">
      <c r="A416" s="152"/>
      <c r="B416" s="152"/>
      <c r="C416" s="153"/>
      <c r="D416" s="153"/>
      <c r="E416" s="153"/>
      <c r="F416" s="153"/>
      <c r="G416" s="153"/>
      <c r="H416" s="153"/>
      <c r="I416" s="153"/>
      <c r="J416" s="153"/>
      <c r="K416" s="153"/>
      <c r="L416" s="153"/>
      <c r="M416" s="153"/>
      <c r="N416" s="153"/>
      <c r="O416" s="153"/>
      <c r="P416" s="153"/>
      <c r="Q416" s="153"/>
      <c r="R416" s="153"/>
      <c r="S416" s="153"/>
      <c r="T416" s="153"/>
      <c r="U416" s="153"/>
      <c r="V416" s="153"/>
      <c r="W416" s="153"/>
      <c r="X416" s="153"/>
      <c r="Y416" s="153"/>
      <c r="Z416" s="153"/>
      <c r="AA416" s="153"/>
    </row>
    <row r="417" spans="1:27" ht="15.75" customHeight="1">
      <c r="A417" s="152"/>
      <c r="B417" s="152"/>
      <c r="C417" s="153"/>
      <c r="D417" s="153"/>
      <c r="E417" s="153"/>
      <c r="F417" s="153"/>
      <c r="G417" s="153"/>
      <c r="H417" s="153"/>
      <c r="I417" s="153"/>
      <c r="J417" s="153"/>
      <c r="K417" s="153"/>
      <c r="L417" s="153"/>
      <c r="M417" s="153"/>
      <c r="N417" s="153"/>
      <c r="O417" s="153"/>
      <c r="P417" s="153"/>
      <c r="Q417" s="153"/>
      <c r="R417" s="153"/>
      <c r="S417" s="153"/>
      <c r="T417" s="153"/>
      <c r="U417" s="153"/>
      <c r="V417" s="153"/>
      <c r="W417" s="153"/>
      <c r="X417" s="153"/>
      <c r="Y417" s="153"/>
      <c r="Z417" s="153"/>
      <c r="AA417" s="153"/>
    </row>
    <row r="418" spans="1:27" ht="15.75" customHeight="1">
      <c r="A418" s="152"/>
      <c r="B418" s="152"/>
      <c r="C418" s="153"/>
      <c r="D418" s="153"/>
      <c r="E418" s="153"/>
      <c r="F418" s="153"/>
      <c r="G418" s="153"/>
      <c r="H418" s="153"/>
      <c r="I418" s="153"/>
      <c r="J418" s="153"/>
      <c r="K418" s="153"/>
      <c r="L418" s="153"/>
      <c r="M418" s="153"/>
      <c r="N418" s="153"/>
      <c r="O418" s="153"/>
      <c r="P418" s="153"/>
      <c r="Q418" s="153"/>
      <c r="R418" s="153"/>
      <c r="S418" s="153"/>
      <c r="T418" s="153"/>
      <c r="U418" s="153"/>
      <c r="V418" s="153"/>
      <c r="W418" s="153"/>
      <c r="X418" s="153"/>
      <c r="Y418" s="153"/>
      <c r="Z418" s="153"/>
      <c r="AA418" s="153"/>
    </row>
    <row r="419" spans="1:27" ht="15.75" customHeight="1">
      <c r="A419" s="152"/>
      <c r="B419" s="152"/>
      <c r="C419" s="153"/>
      <c r="D419" s="153"/>
      <c r="E419" s="153"/>
      <c r="F419" s="153"/>
      <c r="G419" s="153"/>
      <c r="H419" s="153"/>
      <c r="I419" s="153"/>
      <c r="J419" s="153"/>
      <c r="K419" s="153"/>
      <c r="L419" s="153"/>
      <c r="M419" s="153"/>
      <c r="N419" s="153"/>
      <c r="O419" s="153"/>
      <c r="P419" s="153"/>
      <c r="Q419" s="153"/>
      <c r="R419" s="153"/>
      <c r="S419" s="153"/>
      <c r="T419" s="153"/>
      <c r="U419" s="153"/>
      <c r="V419" s="153"/>
      <c r="W419" s="153"/>
      <c r="X419" s="153"/>
      <c r="Y419" s="153"/>
      <c r="Z419" s="153"/>
      <c r="AA419" s="153"/>
    </row>
    <row r="420" spans="1:27" ht="15.75" customHeight="1">
      <c r="A420" s="152"/>
      <c r="B420" s="152"/>
      <c r="C420" s="153"/>
      <c r="D420" s="153"/>
      <c r="E420" s="153"/>
      <c r="F420" s="153"/>
      <c r="G420" s="153"/>
      <c r="H420" s="153"/>
      <c r="I420" s="153"/>
      <c r="J420" s="153"/>
      <c r="K420" s="153"/>
      <c r="L420" s="153"/>
      <c r="M420" s="153"/>
      <c r="N420" s="153"/>
      <c r="O420" s="153"/>
      <c r="P420" s="153"/>
      <c r="Q420" s="153"/>
      <c r="R420" s="153"/>
      <c r="S420" s="153"/>
      <c r="T420" s="153"/>
      <c r="U420" s="153"/>
      <c r="V420" s="153"/>
      <c r="W420" s="153"/>
      <c r="X420" s="153"/>
      <c r="Y420" s="153"/>
      <c r="Z420" s="153"/>
      <c r="AA420" s="153"/>
    </row>
    <row r="421" spans="1:27" ht="15.75" customHeight="1">
      <c r="A421" s="152"/>
      <c r="B421" s="152"/>
      <c r="C421" s="153"/>
      <c r="D421" s="153"/>
      <c r="E421" s="153"/>
      <c r="F421" s="153"/>
      <c r="G421" s="153"/>
      <c r="H421" s="153"/>
      <c r="I421" s="153"/>
      <c r="J421" s="153"/>
      <c r="K421" s="153"/>
      <c r="L421" s="153"/>
      <c r="M421" s="153"/>
      <c r="N421" s="153"/>
      <c r="O421" s="153"/>
      <c r="P421" s="153"/>
      <c r="Q421" s="153"/>
      <c r="R421" s="153"/>
      <c r="S421" s="153"/>
      <c r="T421" s="153"/>
      <c r="U421" s="153"/>
      <c r="V421" s="153"/>
      <c r="W421" s="153"/>
      <c r="X421" s="153"/>
      <c r="Y421" s="153"/>
      <c r="Z421" s="153"/>
      <c r="AA421" s="153"/>
    </row>
    <row r="422" spans="1:27" ht="15.75" customHeight="1">
      <c r="A422" s="152"/>
      <c r="B422" s="152"/>
      <c r="C422" s="153"/>
      <c r="D422" s="153"/>
      <c r="E422" s="153"/>
      <c r="F422" s="153"/>
      <c r="G422" s="153"/>
      <c r="H422" s="153"/>
      <c r="I422" s="153"/>
      <c r="J422" s="153"/>
      <c r="K422" s="153"/>
      <c r="L422" s="153"/>
      <c r="M422" s="153"/>
      <c r="N422" s="153"/>
      <c r="O422" s="153"/>
      <c r="P422" s="153"/>
      <c r="Q422" s="153"/>
      <c r="R422" s="153"/>
      <c r="S422" s="153"/>
      <c r="T422" s="153"/>
      <c r="U422" s="153"/>
      <c r="V422" s="153"/>
      <c r="W422" s="153"/>
      <c r="X422" s="153"/>
      <c r="Y422" s="153"/>
      <c r="Z422" s="153"/>
      <c r="AA422" s="153"/>
    </row>
    <row r="423" spans="1:27" ht="15.75" customHeight="1">
      <c r="A423" s="152"/>
      <c r="B423" s="152"/>
      <c r="C423" s="153"/>
      <c r="D423" s="153"/>
      <c r="E423" s="153"/>
      <c r="F423" s="153"/>
      <c r="G423" s="153"/>
      <c r="H423" s="153"/>
      <c r="I423" s="153"/>
      <c r="J423" s="153"/>
      <c r="K423" s="153"/>
      <c r="L423" s="153"/>
      <c r="M423" s="153"/>
      <c r="N423" s="153"/>
      <c r="O423" s="153"/>
      <c r="P423" s="153"/>
      <c r="Q423" s="153"/>
      <c r="R423" s="153"/>
      <c r="S423" s="153"/>
      <c r="T423" s="153"/>
      <c r="U423" s="153"/>
      <c r="V423" s="153"/>
      <c r="W423" s="153"/>
      <c r="X423" s="153"/>
      <c r="Y423" s="153"/>
      <c r="Z423" s="153"/>
      <c r="AA423" s="153"/>
    </row>
    <row r="424" spans="1:27" ht="15.75" customHeight="1">
      <c r="A424" s="152"/>
      <c r="B424" s="152"/>
      <c r="C424" s="153"/>
      <c r="D424" s="153"/>
      <c r="E424" s="153"/>
      <c r="F424" s="153"/>
      <c r="G424" s="153"/>
      <c r="H424" s="153"/>
      <c r="I424" s="153"/>
      <c r="J424" s="153"/>
      <c r="K424" s="153"/>
      <c r="L424" s="153"/>
      <c r="M424" s="153"/>
      <c r="N424" s="153"/>
      <c r="O424" s="153"/>
      <c r="P424" s="153"/>
      <c r="Q424" s="153"/>
      <c r="R424" s="153"/>
      <c r="S424" s="153"/>
      <c r="T424" s="153"/>
      <c r="U424" s="153"/>
      <c r="V424" s="153"/>
      <c r="W424" s="153"/>
      <c r="X424" s="153"/>
      <c r="Y424" s="153"/>
      <c r="Z424" s="153"/>
      <c r="AA424" s="153"/>
    </row>
    <row r="425" spans="1:27" ht="15.75" customHeight="1">
      <c r="A425" s="152"/>
      <c r="B425" s="152"/>
      <c r="C425" s="153"/>
      <c r="D425" s="153"/>
      <c r="E425" s="153"/>
      <c r="F425" s="153"/>
      <c r="G425" s="153"/>
      <c r="H425" s="153"/>
      <c r="I425" s="153"/>
      <c r="J425" s="153"/>
      <c r="K425" s="153"/>
      <c r="L425" s="153"/>
      <c r="M425" s="153"/>
      <c r="N425" s="153"/>
      <c r="O425" s="153"/>
      <c r="P425" s="153"/>
      <c r="Q425" s="153"/>
      <c r="R425" s="153"/>
      <c r="S425" s="153"/>
      <c r="T425" s="153"/>
      <c r="U425" s="153"/>
      <c r="V425" s="153"/>
      <c r="W425" s="153"/>
      <c r="X425" s="153"/>
      <c r="Y425" s="153"/>
      <c r="Z425" s="153"/>
      <c r="AA425" s="153"/>
    </row>
    <row r="426" spans="1:27" ht="15.75" customHeight="1">
      <c r="A426" s="152"/>
      <c r="B426" s="152"/>
      <c r="C426" s="153"/>
      <c r="D426" s="153"/>
      <c r="E426" s="153"/>
      <c r="F426" s="153"/>
      <c r="G426" s="153"/>
      <c r="H426" s="153"/>
      <c r="I426" s="153"/>
      <c r="J426" s="153"/>
      <c r="K426" s="153"/>
      <c r="L426" s="153"/>
      <c r="M426" s="153"/>
      <c r="N426" s="153"/>
      <c r="O426" s="153"/>
      <c r="P426" s="153"/>
      <c r="Q426" s="153"/>
      <c r="R426" s="153"/>
      <c r="S426" s="153"/>
      <c r="T426" s="153"/>
      <c r="U426" s="153"/>
      <c r="V426" s="153"/>
      <c r="W426" s="153"/>
      <c r="X426" s="153"/>
      <c r="Y426" s="153"/>
      <c r="Z426" s="153"/>
      <c r="AA426" s="153"/>
    </row>
    <row r="427" spans="1:27" ht="15.75" customHeight="1">
      <c r="A427" s="152"/>
      <c r="B427" s="152"/>
      <c r="C427" s="153"/>
      <c r="D427" s="153"/>
      <c r="E427" s="153"/>
      <c r="F427" s="153"/>
      <c r="G427" s="153"/>
      <c r="H427" s="153"/>
      <c r="I427" s="153"/>
      <c r="J427" s="153"/>
      <c r="K427" s="153"/>
      <c r="L427" s="153"/>
      <c r="M427" s="153"/>
      <c r="N427" s="153"/>
      <c r="O427" s="153"/>
      <c r="P427" s="153"/>
      <c r="Q427" s="153"/>
      <c r="R427" s="153"/>
      <c r="S427" s="153"/>
      <c r="T427" s="153"/>
      <c r="U427" s="153"/>
      <c r="V427" s="153"/>
      <c r="W427" s="153"/>
      <c r="X427" s="153"/>
      <c r="Y427" s="153"/>
      <c r="Z427" s="153"/>
      <c r="AA427" s="153"/>
    </row>
    <row r="428" spans="1:27" ht="15.75" customHeight="1">
      <c r="A428" s="152"/>
      <c r="B428" s="152"/>
      <c r="C428" s="153"/>
      <c r="D428" s="153"/>
      <c r="E428" s="153"/>
      <c r="F428" s="153"/>
      <c r="G428" s="153"/>
      <c r="H428" s="153"/>
      <c r="I428" s="153"/>
      <c r="J428" s="153"/>
      <c r="K428" s="153"/>
      <c r="L428" s="153"/>
      <c r="M428" s="153"/>
      <c r="N428" s="153"/>
      <c r="O428" s="153"/>
      <c r="P428" s="153"/>
      <c r="Q428" s="153"/>
      <c r="R428" s="153"/>
      <c r="S428" s="153"/>
      <c r="T428" s="153"/>
      <c r="U428" s="153"/>
      <c r="V428" s="153"/>
      <c r="W428" s="153"/>
      <c r="X428" s="153"/>
      <c r="Y428" s="153"/>
      <c r="Z428" s="153"/>
      <c r="AA428" s="153"/>
    </row>
    <row r="429" spans="1:27" ht="15.75" customHeight="1">
      <c r="A429" s="152"/>
      <c r="B429" s="152"/>
      <c r="C429" s="153"/>
      <c r="D429" s="153"/>
      <c r="E429" s="153"/>
      <c r="F429" s="153"/>
      <c r="G429" s="153"/>
      <c r="H429" s="153"/>
      <c r="I429" s="153"/>
      <c r="J429" s="153"/>
      <c r="K429" s="153"/>
      <c r="L429" s="153"/>
      <c r="M429" s="153"/>
      <c r="N429" s="153"/>
      <c r="O429" s="153"/>
      <c r="P429" s="153"/>
      <c r="Q429" s="153"/>
      <c r="R429" s="153"/>
      <c r="S429" s="153"/>
      <c r="T429" s="153"/>
      <c r="U429" s="153"/>
      <c r="V429" s="153"/>
      <c r="W429" s="153"/>
      <c r="X429" s="153"/>
      <c r="Y429" s="153"/>
      <c r="Z429" s="153"/>
      <c r="AA429" s="153"/>
    </row>
    <row r="430" spans="1:27" ht="15.75" customHeight="1">
      <c r="A430" s="152"/>
      <c r="B430" s="152"/>
      <c r="C430" s="153"/>
      <c r="D430" s="153"/>
      <c r="E430" s="153"/>
      <c r="F430" s="153"/>
      <c r="G430" s="153"/>
      <c r="H430" s="153"/>
      <c r="I430" s="153"/>
      <c r="J430" s="153"/>
      <c r="K430" s="153"/>
      <c r="L430" s="153"/>
      <c r="M430" s="153"/>
      <c r="N430" s="153"/>
      <c r="O430" s="153"/>
      <c r="P430" s="153"/>
      <c r="Q430" s="153"/>
      <c r="R430" s="153"/>
      <c r="S430" s="153"/>
      <c r="T430" s="153"/>
      <c r="U430" s="153"/>
      <c r="V430" s="153"/>
      <c r="W430" s="153"/>
      <c r="X430" s="153"/>
      <c r="Y430" s="153"/>
      <c r="Z430" s="153"/>
      <c r="AA430" s="153"/>
    </row>
    <row r="431" spans="1:27" ht="15.75" customHeight="1">
      <c r="A431" s="152"/>
      <c r="B431" s="152"/>
      <c r="C431" s="153"/>
      <c r="D431" s="153"/>
      <c r="E431" s="153"/>
      <c r="F431" s="153"/>
      <c r="G431" s="153"/>
      <c r="H431" s="153"/>
      <c r="I431" s="153"/>
      <c r="J431" s="153"/>
      <c r="K431" s="153"/>
      <c r="L431" s="153"/>
      <c r="M431" s="153"/>
      <c r="N431" s="153"/>
      <c r="O431" s="153"/>
      <c r="P431" s="153"/>
      <c r="Q431" s="153"/>
      <c r="R431" s="153"/>
      <c r="S431" s="153"/>
      <c r="T431" s="153"/>
      <c r="U431" s="153"/>
      <c r="V431" s="153"/>
      <c r="W431" s="153"/>
      <c r="X431" s="153"/>
      <c r="Y431" s="153"/>
      <c r="Z431" s="153"/>
      <c r="AA431" s="153"/>
    </row>
    <row r="432" spans="1:27" ht="15.75" customHeight="1">
      <c r="A432" s="152"/>
      <c r="B432" s="152"/>
      <c r="C432" s="153"/>
      <c r="D432" s="153"/>
      <c r="E432" s="153"/>
      <c r="F432" s="153"/>
      <c r="G432" s="153"/>
      <c r="H432" s="153"/>
      <c r="I432" s="153"/>
      <c r="J432" s="153"/>
      <c r="K432" s="153"/>
      <c r="L432" s="153"/>
      <c r="M432" s="153"/>
      <c r="N432" s="153"/>
      <c r="O432" s="153"/>
      <c r="P432" s="153"/>
      <c r="Q432" s="153"/>
      <c r="R432" s="153"/>
      <c r="S432" s="153"/>
      <c r="T432" s="153"/>
      <c r="U432" s="153"/>
      <c r="V432" s="153"/>
      <c r="W432" s="153"/>
      <c r="X432" s="153"/>
      <c r="Y432" s="153"/>
      <c r="Z432" s="153"/>
      <c r="AA432" s="153"/>
    </row>
    <row r="433" spans="1:27" ht="15.75" customHeight="1">
      <c r="A433" s="152"/>
      <c r="B433" s="152"/>
      <c r="C433" s="153"/>
      <c r="D433" s="153"/>
      <c r="E433" s="153"/>
      <c r="F433" s="153"/>
      <c r="G433" s="153"/>
      <c r="H433" s="153"/>
      <c r="I433" s="153"/>
      <c r="J433" s="153"/>
      <c r="K433" s="153"/>
      <c r="L433" s="153"/>
      <c r="M433" s="153"/>
      <c r="N433" s="153"/>
      <c r="O433" s="153"/>
      <c r="P433" s="153"/>
      <c r="Q433" s="153"/>
      <c r="R433" s="153"/>
      <c r="S433" s="153"/>
      <c r="T433" s="153"/>
      <c r="U433" s="153"/>
      <c r="V433" s="153"/>
      <c r="W433" s="153"/>
      <c r="X433" s="153"/>
      <c r="Y433" s="153"/>
      <c r="Z433" s="153"/>
      <c r="AA433" s="153"/>
    </row>
    <row r="434" spans="1:27" ht="15.75" customHeight="1">
      <c r="A434" s="152"/>
      <c r="B434" s="152"/>
      <c r="C434" s="153"/>
      <c r="D434" s="153"/>
      <c r="E434" s="153"/>
      <c r="F434" s="153"/>
      <c r="G434" s="153"/>
      <c r="H434" s="153"/>
      <c r="I434" s="153"/>
      <c r="J434" s="153"/>
      <c r="K434" s="153"/>
      <c r="L434" s="153"/>
      <c r="M434" s="153"/>
      <c r="N434" s="153"/>
      <c r="O434" s="153"/>
      <c r="P434" s="153"/>
      <c r="Q434" s="153"/>
      <c r="R434" s="153"/>
      <c r="S434" s="153"/>
      <c r="T434" s="153"/>
      <c r="U434" s="153"/>
      <c r="V434" s="153"/>
      <c r="W434" s="153"/>
      <c r="X434" s="153"/>
      <c r="Y434" s="153"/>
      <c r="Z434" s="153"/>
      <c r="AA434" s="153"/>
    </row>
    <row r="435" spans="1:27" ht="15.75" customHeight="1">
      <c r="A435" s="152"/>
      <c r="B435" s="152"/>
      <c r="C435" s="153"/>
      <c r="D435" s="153"/>
      <c r="E435" s="153"/>
      <c r="F435" s="153"/>
      <c r="G435" s="153"/>
      <c r="H435" s="153"/>
      <c r="I435" s="153"/>
      <c r="J435" s="153"/>
      <c r="K435" s="153"/>
      <c r="L435" s="153"/>
      <c r="M435" s="153"/>
      <c r="N435" s="153"/>
      <c r="O435" s="153"/>
      <c r="P435" s="153"/>
      <c r="Q435" s="153"/>
      <c r="R435" s="153"/>
      <c r="S435" s="153"/>
      <c r="T435" s="153"/>
      <c r="U435" s="153"/>
      <c r="V435" s="153"/>
      <c r="W435" s="153"/>
      <c r="X435" s="153"/>
      <c r="Y435" s="153"/>
      <c r="Z435" s="153"/>
      <c r="AA435" s="153"/>
    </row>
    <row r="436" spans="1:27" ht="15.75" customHeight="1">
      <c r="A436" s="152"/>
      <c r="B436" s="152"/>
      <c r="C436" s="153"/>
      <c r="D436" s="153"/>
      <c r="E436" s="153"/>
      <c r="F436" s="153"/>
      <c r="G436" s="153"/>
      <c r="H436" s="153"/>
      <c r="I436" s="153"/>
      <c r="J436" s="153"/>
      <c r="K436" s="153"/>
      <c r="L436" s="153"/>
      <c r="M436" s="153"/>
      <c r="N436" s="153"/>
      <c r="O436" s="153"/>
      <c r="P436" s="153"/>
      <c r="Q436" s="153"/>
      <c r="R436" s="153"/>
      <c r="S436" s="153"/>
      <c r="T436" s="153"/>
      <c r="U436" s="153"/>
      <c r="V436" s="153"/>
      <c r="W436" s="153"/>
      <c r="X436" s="153"/>
      <c r="Y436" s="153"/>
      <c r="Z436" s="153"/>
      <c r="AA436" s="153"/>
    </row>
    <row r="437" spans="1:27" ht="15.75" customHeight="1">
      <c r="A437" s="152"/>
      <c r="B437" s="152"/>
      <c r="C437" s="153"/>
      <c r="D437" s="153"/>
      <c r="E437" s="153"/>
      <c r="F437" s="153"/>
      <c r="G437" s="153"/>
      <c r="H437" s="153"/>
      <c r="I437" s="153"/>
      <c r="J437" s="153"/>
      <c r="K437" s="153"/>
      <c r="L437" s="153"/>
      <c r="M437" s="153"/>
      <c r="N437" s="153"/>
      <c r="O437" s="153"/>
      <c r="P437" s="153"/>
      <c r="Q437" s="153"/>
      <c r="R437" s="153"/>
      <c r="S437" s="153"/>
      <c r="T437" s="153"/>
      <c r="U437" s="153"/>
      <c r="V437" s="153"/>
      <c r="W437" s="153"/>
      <c r="X437" s="153"/>
      <c r="Y437" s="153"/>
      <c r="Z437" s="153"/>
      <c r="AA437" s="153"/>
    </row>
    <row r="438" spans="1:27" ht="15.75" customHeight="1">
      <c r="A438" s="152"/>
      <c r="B438" s="152"/>
      <c r="C438" s="153"/>
      <c r="D438" s="153"/>
      <c r="E438" s="153"/>
      <c r="F438" s="153"/>
      <c r="G438" s="153"/>
      <c r="H438" s="153"/>
      <c r="I438" s="153"/>
      <c r="J438" s="153"/>
      <c r="K438" s="153"/>
      <c r="L438" s="153"/>
      <c r="M438" s="153"/>
      <c r="N438" s="153"/>
      <c r="O438" s="153"/>
      <c r="P438" s="153"/>
      <c r="Q438" s="153"/>
      <c r="R438" s="153"/>
      <c r="S438" s="153"/>
      <c r="T438" s="153"/>
      <c r="U438" s="153"/>
      <c r="V438" s="153"/>
      <c r="W438" s="153"/>
      <c r="X438" s="153"/>
      <c r="Y438" s="153"/>
      <c r="Z438" s="153"/>
      <c r="AA438" s="153"/>
    </row>
    <row r="439" spans="1:27" ht="15.75" customHeight="1">
      <c r="A439" s="152"/>
      <c r="B439" s="152"/>
      <c r="C439" s="153"/>
      <c r="D439" s="153"/>
      <c r="E439" s="153"/>
      <c r="F439" s="153"/>
      <c r="G439" s="153"/>
      <c r="H439" s="153"/>
      <c r="I439" s="153"/>
      <c r="J439" s="153"/>
      <c r="K439" s="153"/>
      <c r="L439" s="153"/>
      <c r="M439" s="153"/>
      <c r="N439" s="153"/>
      <c r="O439" s="153"/>
      <c r="P439" s="153"/>
      <c r="Q439" s="153"/>
      <c r="R439" s="153"/>
      <c r="S439" s="153"/>
      <c r="T439" s="153"/>
      <c r="U439" s="153"/>
      <c r="V439" s="153"/>
      <c r="W439" s="153"/>
      <c r="X439" s="153"/>
      <c r="Y439" s="153"/>
      <c r="Z439" s="153"/>
      <c r="AA439" s="153"/>
    </row>
    <row r="440" spans="1:27" ht="15.75" customHeight="1">
      <c r="A440" s="152"/>
      <c r="B440" s="152"/>
      <c r="C440" s="153"/>
      <c r="D440" s="153"/>
      <c r="E440" s="153"/>
      <c r="F440" s="153"/>
      <c r="G440" s="153"/>
      <c r="H440" s="153"/>
      <c r="I440" s="153"/>
      <c r="J440" s="153"/>
      <c r="K440" s="153"/>
      <c r="L440" s="153"/>
      <c r="M440" s="153"/>
      <c r="N440" s="153"/>
      <c r="O440" s="153"/>
      <c r="P440" s="153"/>
      <c r="Q440" s="153"/>
      <c r="R440" s="153"/>
      <c r="S440" s="153"/>
      <c r="T440" s="153"/>
      <c r="U440" s="153"/>
      <c r="V440" s="153"/>
      <c r="W440" s="153"/>
      <c r="X440" s="153"/>
      <c r="Y440" s="153"/>
      <c r="Z440" s="153"/>
      <c r="AA440" s="153"/>
    </row>
    <row r="441" spans="1:27" ht="15.75" customHeight="1">
      <c r="A441" s="152"/>
      <c r="B441" s="152"/>
      <c r="C441" s="153"/>
      <c r="D441" s="153"/>
      <c r="E441" s="153"/>
      <c r="F441" s="153"/>
      <c r="G441" s="153"/>
      <c r="H441" s="153"/>
      <c r="I441" s="153"/>
      <c r="J441" s="153"/>
      <c r="K441" s="153"/>
      <c r="L441" s="153"/>
      <c r="M441" s="153"/>
      <c r="N441" s="153"/>
      <c r="O441" s="153"/>
      <c r="P441" s="153"/>
      <c r="Q441" s="153"/>
      <c r="R441" s="153"/>
      <c r="S441" s="153"/>
      <c r="T441" s="153"/>
      <c r="U441" s="153"/>
      <c r="V441" s="153"/>
      <c r="W441" s="153"/>
      <c r="X441" s="153"/>
      <c r="Y441" s="153"/>
      <c r="Z441" s="153"/>
      <c r="AA441" s="153"/>
    </row>
    <row r="442" spans="1:27" ht="15.75" customHeight="1">
      <c r="A442" s="152"/>
      <c r="B442" s="152"/>
      <c r="C442" s="153"/>
      <c r="D442" s="153"/>
      <c r="E442" s="153"/>
      <c r="F442" s="153"/>
      <c r="G442" s="153"/>
      <c r="H442" s="153"/>
      <c r="I442" s="153"/>
      <c r="J442" s="153"/>
      <c r="K442" s="153"/>
      <c r="L442" s="153"/>
      <c r="M442" s="153"/>
      <c r="N442" s="153"/>
      <c r="O442" s="153"/>
      <c r="P442" s="153"/>
      <c r="Q442" s="153"/>
      <c r="R442" s="153"/>
      <c r="S442" s="153"/>
      <c r="T442" s="153"/>
      <c r="U442" s="153"/>
      <c r="V442" s="153"/>
      <c r="W442" s="153"/>
      <c r="X442" s="153"/>
      <c r="Y442" s="153"/>
      <c r="Z442" s="153"/>
      <c r="AA442" s="153"/>
    </row>
    <row r="443" spans="1:27" ht="15.75" customHeight="1">
      <c r="A443" s="152"/>
      <c r="B443" s="152"/>
      <c r="C443" s="153"/>
      <c r="D443" s="153"/>
      <c r="E443" s="153"/>
      <c r="F443" s="153"/>
      <c r="G443" s="153"/>
      <c r="H443" s="153"/>
      <c r="I443" s="153"/>
      <c r="J443" s="153"/>
      <c r="K443" s="153"/>
      <c r="L443" s="153"/>
      <c r="M443" s="153"/>
      <c r="N443" s="153"/>
      <c r="O443" s="153"/>
      <c r="P443" s="153"/>
      <c r="Q443" s="153"/>
      <c r="R443" s="153"/>
      <c r="S443" s="153"/>
      <c r="T443" s="153"/>
      <c r="U443" s="153"/>
      <c r="V443" s="153"/>
      <c r="W443" s="153"/>
      <c r="X443" s="153"/>
      <c r="Y443" s="153"/>
      <c r="Z443" s="153"/>
      <c r="AA443" s="153"/>
    </row>
    <row r="444" spans="1:27" ht="15.75" customHeight="1">
      <c r="A444" s="152"/>
      <c r="B444" s="152"/>
      <c r="C444" s="153"/>
      <c r="D444" s="153"/>
      <c r="E444" s="153"/>
      <c r="F444" s="153"/>
      <c r="G444" s="153"/>
      <c r="H444" s="153"/>
      <c r="I444" s="153"/>
      <c r="J444" s="153"/>
      <c r="K444" s="153"/>
      <c r="L444" s="153"/>
      <c r="M444" s="153"/>
      <c r="N444" s="153"/>
      <c r="O444" s="153"/>
      <c r="P444" s="153"/>
      <c r="Q444" s="153"/>
      <c r="R444" s="153"/>
      <c r="S444" s="153"/>
      <c r="T444" s="153"/>
      <c r="U444" s="153"/>
      <c r="V444" s="153"/>
      <c r="W444" s="153"/>
      <c r="X444" s="153"/>
      <c r="Y444" s="153"/>
      <c r="Z444" s="153"/>
      <c r="AA444" s="153"/>
    </row>
    <row r="445" spans="1:27" ht="15.75" customHeight="1">
      <c r="A445" s="152"/>
      <c r="B445" s="152"/>
      <c r="C445" s="153"/>
      <c r="D445" s="153"/>
      <c r="E445" s="153"/>
      <c r="F445" s="153"/>
      <c r="G445" s="153"/>
      <c r="H445" s="153"/>
      <c r="I445" s="153"/>
      <c r="J445" s="153"/>
      <c r="K445" s="153"/>
      <c r="L445" s="153"/>
      <c r="M445" s="153"/>
      <c r="N445" s="153"/>
      <c r="O445" s="153"/>
      <c r="P445" s="153"/>
      <c r="Q445" s="153"/>
      <c r="R445" s="153"/>
      <c r="S445" s="153"/>
      <c r="T445" s="153"/>
      <c r="U445" s="153"/>
      <c r="V445" s="153"/>
      <c r="W445" s="153"/>
      <c r="X445" s="153"/>
      <c r="Y445" s="153"/>
      <c r="Z445" s="153"/>
      <c r="AA445" s="153"/>
    </row>
    <row r="446" spans="1:27" ht="15.75" customHeight="1">
      <c r="A446" s="152"/>
      <c r="B446" s="152"/>
      <c r="C446" s="153"/>
      <c r="D446" s="153"/>
      <c r="E446" s="153"/>
      <c r="F446" s="153"/>
      <c r="G446" s="153"/>
      <c r="H446" s="153"/>
      <c r="I446" s="153"/>
      <c r="J446" s="153"/>
      <c r="K446" s="153"/>
      <c r="L446" s="153"/>
      <c r="M446" s="153"/>
      <c r="N446" s="153"/>
      <c r="O446" s="153"/>
      <c r="P446" s="153"/>
      <c r="Q446" s="153"/>
      <c r="R446" s="153"/>
      <c r="S446" s="153"/>
      <c r="T446" s="153"/>
      <c r="U446" s="153"/>
      <c r="V446" s="153"/>
      <c r="W446" s="153"/>
      <c r="X446" s="153"/>
      <c r="Y446" s="153"/>
      <c r="Z446" s="153"/>
      <c r="AA446" s="153"/>
    </row>
    <row r="447" spans="1:27" ht="15.75" customHeight="1">
      <c r="A447" s="152"/>
      <c r="B447" s="152"/>
      <c r="C447" s="153"/>
      <c r="D447" s="153"/>
      <c r="E447" s="153"/>
      <c r="F447" s="153"/>
      <c r="G447" s="153"/>
      <c r="H447" s="153"/>
      <c r="I447" s="153"/>
      <c r="J447" s="153"/>
      <c r="K447" s="153"/>
      <c r="L447" s="153"/>
      <c r="M447" s="153"/>
      <c r="N447" s="153"/>
      <c r="O447" s="153"/>
      <c r="P447" s="153"/>
      <c r="Q447" s="153"/>
      <c r="R447" s="153"/>
      <c r="S447" s="153"/>
      <c r="T447" s="153"/>
      <c r="U447" s="153"/>
      <c r="V447" s="153"/>
      <c r="W447" s="153"/>
      <c r="X447" s="153"/>
      <c r="Y447" s="153"/>
      <c r="Z447" s="153"/>
      <c r="AA447" s="153"/>
    </row>
    <row r="448" spans="1:27" ht="15.75" customHeight="1">
      <c r="A448" s="152"/>
      <c r="B448" s="152"/>
      <c r="C448" s="153"/>
      <c r="D448" s="153"/>
      <c r="E448" s="153"/>
      <c r="F448" s="153"/>
      <c r="G448" s="153"/>
      <c r="H448" s="153"/>
      <c r="I448" s="153"/>
      <c r="J448" s="153"/>
      <c r="K448" s="153"/>
      <c r="L448" s="153"/>
      <c r="M448" s="153"/>
      <c r="N448" s="153"/>
      <c r="O448" s="153"/>
      <c r="P448" s="153"/>
      <c r="Q448" s="153"/>
      <c r="R448" s="153"/>
      <c r="S448" s="153"/>
      <c r="T448" s="153"/>
      <c r="U448" s="153"/>
      <c r="V448" s="153"/>
      <c r="W448" s="153"/>
      <c r="X448" s="153"/>
      <c r="Y448" s="153"/>
      <c r="Z448" s="153"/>
      <c r="AA448" s="153"/>
    </row>
    <row r="449" spans="1:27" ht="15.75" customHeight="1">
      <c r="A449" s="152"/>
      <c r="B449" s="152"/>
      <c r="C449" s="153"/>
      <c r="D449" s="153"/>
      <c r="E449" s="153"/>
      <c r="F449" s="153"/>
      <c r="G449" s="153"/>
      <c r="H449" s="153"/>
      <c r="I449" s="153"/>
      <c r="J449" s="153"/>
      <c r="K449" s="153"/>
      <c r="L449" s="153"/>
      <c r="M449" s="153"/>
      <c r="N449" s="153"/>
      <c r="O449" s="153"/>
      <c r="P449" s="153"/>
      <c r="Q449" s="153"/>
      <c r="R449" s="153"/>
      <c r="S449" s="153"/>
      <c r="T449" s="153"/>
      <c r="U449" s="153"/>
      <c r="V449" s="153"/>
      <c r="W449" s="153"/>
      <c r="X449" s="153"/>
      <c r="Y449" s="153"/>
      <c r="Z449" s="153"/>
      <c r="AA449" s="153"/>
    </row>
    <row r="450" spans="1:27" ht="15.75" customHeight="1">
      <c r="A450" s="152"/>
      <c r="B450" s="152"/>
      <c r="C450" s="153"/>
      <c r="D450" s="153"/>
      <c r="E450" s="153"/>
      <c r="F450" s="153"/>
      <c r="G450" s="153"/>
      <c r="H450" s="153"/>
      <c r="I450" s="153"/>
      <c r="J450" s="153"/>
      <c r="K450" s="153"/>
      <c r="L450" s="153"/>
      <c r="M450" s="153"/>
      <c r="N450" s="153"/>
      <c r="O450" s="153"/>
      <c r="P450" s="153"/>
      <c r="Q450" s="153"/>
      <c r="R450" s="153"/>
      <c r="S450" s="153"/>
      <c r="T450" s="153"/>
      <c r="U450" s="153"/>
      <c r="V450" s="153"/>
      <c r="W450" s="153"/>
      <c r="X450" s="153"/>
      <c r="Y450" s="153"/>
      <c r="Z450" s="153"/>
      <c r="AA450" s="153"/>
    </row>
    <row r="451" spans="1:27" ht="15.75" customHeight="1">
      <c r="A451" s="152"/>
      <c r="B451" s="152"/>
      <c r="C451" s="153"/>
      <c r="D451" s="153"/>
      <c r="E451" s="153"/>
      <c r="F451" s="153"/>
      <c r="G451" s="153"/>
      <c r="H451" s="153"/>
      <c r="I451" s="153"/>
      <c r="J451" s="153"/>
      <c r="K451" s="153"/>
      <c r="L451" s="153"/>
      <c r="M451" s="153"/>
      <c r="N451" s="153"/>
      <c r="O451" s="153"/>
      <c r="P451" s="153"/>
      <c r="Q451" s="153"/>
      <c r="R451" s="153"/>
      <c r="S451" s="153"/>
      <c r="T451" s="153"/>
      <c r="U451" s="153"/>
      <c r="V451" s="153"/>
      <c r="W451" s="153"/>
      <c r="X451" s="153"/>
      <c r="Y451" s="153"/>
      <c r="Z451" s="153"/>
      <c r="AA451" s="153"/>
    </row>
    <row r="452" spans="1:27" ht="15.75" customHeight="1">
      <c r="A452" s="152"/>
      <c r="B452" s="152"/>
      <c r="C452" s="153"/>
      <c r="D452" s="153"/>
      <c r="E452" s="153"/>
      <c r="F452" s="153"/>
      <c r="G452" s="153"/>
      <c r="H452" s="153"/>
      <c r="I452" s="153"/>
      <c r="J452" s="153"/>
      <c r="K452" s="153"/>
      <c r="L452" s="153"/>
      <c r="M452" s="153"/>
      <c r="N452" s="153"/>
      <c r="O452" s="153"/>
      <c r="P452" s="153"/>
      <c r="Q452" s="153"/>
      <c r="R452" s="153"/>
      <c r="S452" s="153"/>
      <c r="T452" s="153"/>
      <c r="U452" s="153"/>
      <c r="V452" s="153"/>
      <c r="W452" s="153"/>
      <c r="X452" s="153"/>
      <c r="Y452" s="153"/>
      <c r="Z452" s="153"/>
      <c r="AA452" s="153"/>
    </row>
    <row r="453" spans="1:27" ht="15.75" customHeight="1">
      <c r="A453" s="152"/>
      <c r="B453" s="152"/>
      <c r="C453" s="153"/>
      <c r="D453" s="153"/>
      <c r="E453" s="153"/>
      <c r="F453" s="153"/>
      <c r="G453" s="153"/>
      <c r="H453" s="153"/>
      <c r="I453" s="153"/>
      <c r="J453" s="153"/>
      <c r="K453" s="153"/>
      <c r="L453" s="153"/>
      <c r="M453" s="153"/>
      <c r="N453" s="153"/>
      <c r="O453" s="153"/>
      <c r="P453" s="153"/>
      <c r="Q453" s="153"/>
      <c r="R453" s="153"/>
      <c r="S453" s="153"/>
      <c r="T453" s="153"/>
      <c r="U453" s="153"/>
      <c r="V453" s="153"/>
      <c r="W453" s="153"/>
      <c r="X453" s="153"/>
      <c r="Y453" s="153"/>
      <c r="Z453" s="153"/>
      <c r="AA453" s="153"/>
    </row>
    <row r="454" spans="1:27" ht="15.75" customHeight="1">
      <c r="A454" s="152"/>
      <c r="B454" s="152"/>
      <c r="C454" s="153"/>
      <c r="D454" s="153"/>
      <c r="E454" s="153"/>
      <c r="F454" s="153"/>
      <c r="G454" s="153"/>
      <c r="H454" s="153"/>
      <c r="I454" s="153"/>
      <c r="J454" s="153"/>
      <c r="K454" s="153"/>
      <c r="L454" s="153"/>
      <c r="M454" s="153"/>
      <c r="N454" s="153"/>
      <c r="O454" s="153"/>
      <c r="P454" s="153"/>
      <c r="Q454" s="153"/>
      <c r="R454" s="153"/>
      <c r="S454" s="153"/>
      <c r="T454" s="153"/>
      <c r="U454" s="153"/>
      <c r="V454" s="153"/>
      <c r="W454" s="153"/>
      <c r="X454" s="153"/>
      <c r="Y454" s="153"/>
      <c r="Z454" s="153"/>
      <c r="AA454" s="153"/>
    </row>
    <row r="455" spans="1:27" ht="15.75" customHeight="1">
      <c r="A455" s="152"/>
      <c r="B455" s="152"/>
      <c r="C455" s="153"/>
      <c r="D455" s="153"/>
      <c r="E455" s="153"/>
      <c r="F455" s="153"/>
      <c r="G455" s="153"/>
      <c r="H455" s="153"/>
      <c r="I455" s="153"/>
      <c r="J455" s="153"/>
      <c r="K455" s="153"/>
      <c r="L455" s="153"/>
      <c r="M455" s="153"/>
      <c r="N455" s="153"/>
      <c r="O455" s="153"/>
      <c r="P455" s="153"/>
      <c r="Q455" s="153"/>
      <c r="R455" s="153"/>
      <c r="S455" s="153"/>
      <c r="T455" s="153"/>
      <c r="U455" s="153"/>
      <c r="V455" s="153"/>
      <c r="W455" s="153"/>
      <c r="X455" s="153"/>
      <c r="Y455" s="153"/>
      <c r="Z455" s="153"/>
      <c r="AA455" s="153"/>
    </row>
    <row r="456" spans="1:27" ht="15.75" customHeight="1">
      <c r="A456" s="152"/>
      <c r="B456" s="152"/>
      <c r="C456" s="153"/>
      <c r="D456" s="153"/>
      <c r="E456" s="153"/>
      <c r="F456" s="153"/>
      <c r="G456" s="153"/>
      <c r="H456" s="153"/>
      <c r="I456" s="153"/>
      <c r="J456" s="153"/>
      <c r="K456" s="153"/>
      <c r="L456" s="153"/>
      <c r="M456" s="153"/>
      <c r="N456" s="153"/>
      <c r="O456" s="153"/>
      <c r="P456" s="153"/>
      <c r="Q456" s="153"/>
      <c r="R456" s="153"/>
      <c r="S456" s="153"/>
      <c r="T456" s="153"/>
      <c r="U456" s="153"/>
      <c r="V456" s="153"/>
      <c r="W456" s="153"/>
      <c r="X456" s="153"/>
      <c r="Y456" s="153"/>
      <c r="Z456" s="153"/>
      <c r="AA456" s="153"/>
    </row>
    <row r="457" spans="1:27" ht="15.75" customHeight="1">
      <c r="A457" s="152"/>
      <c r="B457" s="152"/>
      <c r="C457" s="153"/>
      <c r="D457" s="153"/>
      <c r="E457" s="153"/>
      <c r="F457" s="153"/>
      <c r="G457" s="153"/>
      <c r="H457" s="153"/>
      <c r="I457" s="153"/>
      <c r="J457" s="153"/>
      <c r="K457" s="153"/>
      <c r="L457" s="153"/>
      <c r="M457" s="153"/>
      <c r="N457" s="153"/>
      <c r="O457" s="153"/>
      <c r="P457" s="153"/>
      <c r="Q457" s="153"/>
      <c r="R457" s="153"/>
      <c r="S457" s="153"/>
      <c r="T457" s="153"/>
      <c r="U457" s="153"/>
      <c r="V457" s="153"/>
      <c r="W457" s="153"/>
      <c r="X457" s="153"/>
      <c r="Y457" s="153"/>
      <c r="Z457" s="153"/>
      <c r="AA457" s="153"/>
    </row>
    <row r="458" spans="1:27" ht="15.75" customHeight="1">
      <c r="A458" s="152"/>
      <c r="B458" s="152"/>
      <c r="C458" s="153"/>
      <c r="D458" s="153"/>
      <c r="E458" s="153"/>
      <c r="F458" s="153"/>
      <c r="G458" s="153"/>
      <c r="H458" s="153"/>
      <c r="I458" s="153"/>
      <c r="J458" s="153"/>
      <c r="K458" s="153"/>
      <c r="L458" s="153"/>
      <c r="M458" s="153"/>
      <c r="N458" s="153"/>
      <c r="O458" s="153"/>
      <c r="P458" s="153"/>
      <c r="Q458" s="153"/>
      <c r="R458" s="153"/>
      <c r="S458" s="153"/>
      <c r="T458" s="153"/>
      <c r="U458" s="153"/>
      <c r="V458" s="153"/>
      <c r="W458" s="153"/>
      <c r="X458" s="153"/>
      <c r="Y458" s="153"/>
      <c r="Z458" s="153"/>
      <c r="AA458" s="153"/>
    </row>
    <row r="459" spans="1:27" ht="15.75" customHeight="1">
      <c r="A459" s="152"/>
      <c r="B459" s="152"/>
      <c r="C459" s="153"/>
      <c r="D459" s="153"/>
      <c r="E459" s="153"/>
      <c r="F459" s="153"/>
      <c r="G459" s="153"/>
      <c r="H459" s="153"/>
      <c r="I459" s="153"/>
      <c r="J459" s="153"/>
      <c r="K459" s="153"/>
      <c r="L459" s="153"/>
      <c r="M459" s="153"/>
      <c r="N459" s="153"/>
      <c r="O459" s="153"/>
      <c r="P459" s="153"/>
      <c r="Q459" s="153"/>
      <c r="R459" s="153"/>
      <c r="S459" s="153"/>
      <c r="T459" s="153"/>
      <c r="U459" s="153"/>
      <c r="V459" s="153"/>
      <c r="W459" s="153"/>
      <c r="X459" s="153"/>
      <c r="Y459" s="153"/>
      <c r="Z459" s="153"/>
      <c r="AA459" s="153"/>
    </row>
    <row r="460" spans="1:27" ht="15.75" customHeight="1">
      <c r="A460" s="152"/>
      <c r="B460" s="152"/>
      <c r="C460" s="153"/>
      <c r="D460" s="153"/>
      <c r="E460" s="153"/>
      <c r="F460" s="153"/>
      <c r="G460" s="153"/>
      <c r="H460" s="153"/>
      <c r="I460" s="153"/>
      <c r="J460" s="153"/>
      <c r="K460" s="153"/>
      <c r="L460" s="153"/>
      <c r="M460" s="153"/>
      <c r="N460" s="153"/>
      <c r="O460" s="153"/>
      <c r="P460" s="153"/>
      <c r="Q460" s="153"/>
      <c r="R460" s="153"/>
      <c r="S460" s="153"/>
      <c r="T460" s="153"/>
      <c r="U460" s="153"/>
      <c r="V460" s="153"/>
      <c r="W460" s="153"/>
      <c r="X460" s="153"/>
      <c r="Y460" s="153"/>
      <c r="Z460" s="153"/>
      <c r="AA460" s="153"/>
    </row>
    <row r="461" spans="1:27" ht="15.75" customHeight="1">
      <c r="A461" s="152"/>
      <c r="B461" s="152"/>
      <c r="C461" s="153"/>
      <c r="D461" s="153"/>
      <c r="E461" s="153"/>
      <c r="F461" s="153"/>
      <c r="G461" s="153"/>
      <c r="H461" s="153"/>
      <c r="I461" s="153"/>
      <c r="J461" s="153"/>
      <c r="K461" s="153"/>
      <c r="L461" s="153"/>
      <c r="M461" s="153"/>
      <c r="N461" s="153"/>
      <c r="O461" s="153"/>
      <c r="P461" s="153"/>
      <c r="Q461" s="153"/>
      <c r="R461" s="153"/>
      <c r="S461" s="153"/>
      <c r="T461" s="153"/>
      <c r="U461" s="153"/>
      <c r="V461" s="153"/>
      <c r="W461" s="153"/>
      <c r="X461" s="153"/>
      <c r="Y461" s="153"/>
      <c r="Z461" s="153"/>
      <c r="AA461" s="153"/>
    </row>
    <row r="462" spans="1:27" ht="15.75" customHeight="1">
      <c r="A462" s="152"/>
      <c r="B462" s="152"/>
      <c r="C462" s="153"/>
      <c r="D462" s="153"/>
      <c r="E462" s="153"/>
      <c r="F462" s="153"/>
      <c r="G462" s="153"/>
      <c r="H462" s="153"/>
      <c r="I462" s="153"/>
      <c r="J462" s="153"/>
      <c r="K462" s="153"/>
      <c r="L462" s="153"/>
      <c r="M462" s="153"/>
      <c r="N462" s="153"/>
      <c r="O462" s="153"/>
      <c r="P462" s="153"/>
      <c r="Q462" s="153"/>
      <c r="R462" s="153"/>
      <c r="S462" s="153"/>
      <c r="T462" s="153"/>
      <c r="U462" s="153"/>
      <c r="V462" s="153"/>
      <c r="W462" s="153"/>
      <c r="X462" s="153"/>
      <c r="Y462" s="153"/>
      <c r="Z462" s="153"/>
      <c r="AA462" s="153"/>
    </row>
    <row r="463" spans="1:27" ht="15.75" customHeight="1">
      <c r="A463" s="152"/>
      <c r="B463" s="152"/>
      <c r="C463" s="153"/>
      <c r="D463" s="153"/>
      <c r="E463" s="153"/>
      <c r="F463" s="153"/>
      <c r="G463" s="153"/>
      <c r="H463" s="153"/>
      <c r="I463" s="153"/>
      <c r="J463" s="153"/>
      <c r="K463" s="153"/>
      <c r="L463" s="153"/>
      <c r="M463" s="153"/>
      <c r="N463" s="153"/>
      <c r="O463" s="153"/>
      <c r="P463" s="153"/>
      <c r="Q463" s="153"/>
      <c r="R463" s="153"/>
      <c r="S463" s="153"/>
      <c r="T463" s="153"/>
      <c r="U463" s="153"/>
      <c r="V463" s="153"/>
      <c r="W463" s="153"/>
      <c r="X463" s="153"/>
      <c r="Y463" s="153"/>
      <c r="Z463" s="153"/>
      <c r="AA463" s="153"/>
    </row>
    <row r="464" spans="1:27" ht="15.75" customHeight="1">
      <c r="A464" s="152"/>
      <c r="B464" s="152"/>
      <c r="C464" s="153"/>
      <c r="D464" s="153"/>
      <c r="E464" s="153"/>
      <c r="F464" s="153"/>
      <c r="G464" s="153"/>
      <c r="H464" s="153"/>
      <c r="I464" s="153"/>
      <c r="J464" s="153"/>
      <c r="K464" s="153"/>
      <c r="L464" s="153"/>
      <c r="M464" s="153"/>
      <c r="N464" s="153"/>
      <c r="O464" s="153"/>
      <c r="P464" s="153"/>
      <c r="Q464" s="153"/>
      <c r="R464" s="153"/>
      <c r="S464" s="153"/>
      <c r="T464" s="153"/>
      <c r="U464" s="153"/>
      <c r="V464" s="153"/>
      <c r="W464" s="153"/>
      <c r="X464" s="153"/>
      <c r="Y464" s="153"/>
      <c r="Z464" s="153"/>
      <c r="AA464" s="153"/>
    </row>
    <row r="465" spans="1:27" ht="15.75" customHeight="1">
      <c r="A465" s="152"/>
      <c r="B465" s="152"/>
      <c r="C465" s="153"/>
      <c r="D465" s="153"/>
      <c r="E465" s="153"/>
      <c r="F465" s="153"/>
      <c r="G465" s="153"/>
      <c r="H465" s="153"/>
      <c r="I465" s="153"/>
      <c r="J465" s="153"/>
      <c r="K465" s="153"/>
      <c r="L465" s="153"/>
      <c r="M465" s="153"/>
      <c r="N465" s="153"/>
      <c r="O465" s="153"/>
      <c r="P465" s="153"/>
      <c r="Q465" s="153"/>
      <c r="R465" s="153"/>
      <c r="S465" s="153"/>
      <c r="T465" s="153"/>
      <c r="U465" s="153"/>
      <c r="V465" s="153"/>
      <c r="W465" s="153"/>
      <c r="X465" s="153"/>
      <c r="Y465" s="153"/>
      <c r="Z465" s="153"/>
      <c r="AA465" s="153"/>
    </row>
    <row r="466" spans="1:27" ht="15.75" customHeight="1">
      <c r="A466" s="152"/>
      <c r="B466" s="152"/>
      <c r="C466" s="153"/>
      <c r="D466" s="153"/>
      <c r="E466" s="153"/>
      <c r="F466" s="153"/>
      <c r="G466" s="153"/>
      <c r="H466" s="153"/>
      <c r="I466" s="153"/>
      <c r="J466" s="153"/>
      <c r="K466" s="153"/>
      <c r="L466" s="153"/>
      <c r="M466" s="153"/>
      <c r="N466" s="153"/>
      <c r="O466" s="153"/>
      <c r="P466" s="153"/>
      <c r="Q466" s="153"/>
      <c r="R466" s="153"/>
      <c r="S466" s="153"/>
      <c r="T466" s="153"/>
      <c r="U466" s="153"/>
      <c r="V466" s="153"/>
      <c r="W466" s="153"/>
      <c r="X466" s="153"/>
      <c r="Y466" s="153"/>
      <c r="Z466" s="153"/>
      <c r="AA466" s="153"/>
    </row>
    <row r="467" spans="1:27" ht="15.75" customHeight="1">
      <c r="A467" s="152"/>
      <c r="B467" s="152"/>
      <c r="C467" s="153"/>
      <c r="D467" s="153"/>
      <c r="E467" s="153"/>
      <c r="F467" s="153"/>
      <c r="G467" s="153"/>
      <c r="H467" s="153"/>
      <c r="I467" s="153"/>
      <c r="J467" s="153"/>
      <c r="K467" s="153"/>
      <c r="L467" s="153"/>
      <c r="M467" s="153"/>
      <c r="N467" s="153"/>
      <c r="O467" s="153"/>
      <c r="P467" s="153"/>
      <c r="Q467" s="153"/>
      <c r="R467" s="153"/>
      <c r="S467" s="153"/>
      <c r="T467" s="153"/>
      <c r="U467" s="153"/>
      <c r="V467" s="153"/>
      <c r="W467" s="153"/>
      <c r="X467" s="153"/>
      <c r="Y467" s="153"/>
      <c r="Z467" s="153"/>
      <c r="AA467" s="153"/>
    </row>
    <row r="468" spans="1:27" ht="15.75" customHeight="1">
      <c r="A468" s="152"/>
      <c r="B468" s="152"/>
      <c r="C468" s="153"/>
      <c r="D468" s="153"/>
      <c r="E468" s="153"/>
      <c r="F468" s="153"/>
      <c r="G468" s="153"/>
      <c r="H468" s="153"/>
      <c r="I468" s="153"/>
      <c r="J468" s="153"/>
      <c r="K468" s="153"/>
      <c r="L468" s="153"/>
      <c r="M468" s="153"/>
      <c r="N468" s="153"/>
      <c r="O468" s="153"/>
      <c r="P468" s="153"/>
      <c r="Q468" s="153"/>
      <c r="R468" s="153"/>
      <c r="S468" s="153"/>
      <c r="T468" s="153"/>
      <c r="U468" s="153"/>
      <c r="V468" s="153"/>
      <c r="W468" s="153"/>
      <c r="X468" s="153"/>
      <c r="Y468" s="153"/>
      <c r="Z468" s="153"/>
      <c r="AA468" s="153"/>
    </row>
    <row r="469" spans="1:27" ht="15.75" customHeight="1">
      <c r="A469" s="152"/>
      <c r="B469" s="152"/>
      <c r="C469" s="153"/>
      <c r="D469" s="153"/>
      <c r="E469" s="153"/>
      <c r="F469" s="153"/>
      <c r="G469" s="153"/>
      <c r="H469" s="153"/>
      <c r="I469" s="153"/>
      <c r="J469" s="153"/>
      <c r="K469" s="153"/>
      <c r="L469" s="153"/>
      <c r="M469" s="153"/>
      <c r="N469" s="153"/>
      <c r="O469" s="153"/>
      <c r="P469" s="153"/>
      <c r="Q469" s="153"/>
      <c r="R469" s="153"/>
      <c r="S469" s="153"/>
      <c r="T469" s="153"/>
      <c r="U469" s="153"/>
      <c r="V469" s="153"/>
      <c r="W469" s="153"/>
      <c r="X469" s="153"/>
      <c r="Y469" s="153"/>
      <c r="Z469" s="153"/>
      <c r="AA469" s="153"/>
    </row>
    <row r="470" spans="1:27" ht="15.75" customHeight="1">
      <c r="A470" s="152"/>
      <c r="B470" s="152"/>
      <c r="C470" s="153"/>
      <c r="D470" s="153"/>
      <c r="E470" s="153"/>
      <c r="F470" s="153"/>
      <c r="G470" s="153"/>
      <c r="H470" s="153"/>
      <c r="I470" s="153"/>
      <c r="J470" s="153"/>
      <c r="K470" s="153"/>
      <c r="L470" s="153"/>
      <c r="M470" s="153"/>
      <c r="N470" s="153"/>
      <c r="O470" s="153"/>
      <c r="P470" s="153"/>
      <c r="Q470" s="153"/>
      <c r="R470" s="153"/>
      <c r="S470" s="153"/>
      <c r="T470" s="153"/>
      <c r="U470" s="153"/>
      <c r="V470" s="153"/>
      <c r="W470" s="153"/>
      <c r="X470" s="153"/>
      <c r="Y470" s="153"/>
      <c r="Z470" s="153"/>
      <c r="AA470" s="153"/>
    </row>
    <row r="471" spans="1:27" ht="15.75" customHeight="1">
      <c r="A471" s="152"/>
      <c r="B471" s="152"/>
      <c r="C471" s="153"/>
      <c r="D471" s="153"/>
      <c r="E471" s="153"/>
      <c r="F471" s="153"/>
      <c r="G471" s="153"/>
      <c r="H471" s="153"/>
      <c r="I471" s="153"/>
      <c r="J471" s="153"/>
      <c r="K471" s="153"/>
      <c r="L471" s="153"/>
      <c r="M471" s="153"/>
      <c r="N471" s="153"/>
      <c r="O471" s="153"/>
      <c r="P471" s="153"/>
      <c r="Q471" s="153"/>
      <c r="R471" s="153"/>
      <c r="S471" s="153"/>
      <c r="T471" s="153"/>
      <c r="U471" s="153"/>
      <c r="V471" s="153"/>
      <c r="W471" s="153"/>
      <c r="X471" s="153"/>
      <c r="Y471" s="153"/>
      <c r="Z471" s="153"/>
      <c r="AA471" s="153"/>
    </row>
    <row r="472" spans="1:27" ht="15.75" customHeight="1">
      <c r="A472" s="152"/>
      <c r="B472" s="152"/>
      <c r="C472" s="153"/>
      <c r="D472" s="153"/>
      <c r="E472" s="153"/>
      <c r="F472" s="153"/>
      <c r="G472" s="153"/>
      <c r="H472" s="153"/>
      <c r="I472" s="153"/>
      <c r="J472" s="153"/>
      <c r="K472" s="153"/>
      <c r="L472" s="153"/>
      <c r="M472" s="153"/>
      <c r="N472" s="153"/>
      <c r="O472" s="153"/>
      <c r="P472" s="153"/>
      <c r="Q472" s="153"/>
      <c r="R472" s="153"/>
      <c r="S472" s="153"/>
      <c r="T472" s="153"/>
      <c r="U472" s="153"/>
      <c r="V472" s="153"/>
      <c r="W472" s="153"/>
      <c r="X472" s="153"/>
      <c r="Y472" s="153"/>
      <c r="Z472" s="153"/>
      <c r="AA472" s="153"/>
    </row>
    <row r="473" spans="1:27" ht="15.75" customHeight="1">
      <c r="A473" s="152"/>
      <c r="B473" s="152"/>
      <c r="C473" s="153"/>
      <c r="D473" s="153"/>
      <c r="E473" s="153"/>
      <c r="F473" s="153"/>
      <c r="G473" s="153"/>
      <c r="H473" s="153"/>
      <c r="I473" s="153"/>
      <c r="J473" s="153"/>
      <c r="K473" s="153"/>
      <c r="L473" s="153"/>
      <c r="M473" s="153"/>
      <c r="N473" s="153"/>
      <c r="O473" s="153"/>
      <c r="P473" s="153"/>
      <c r="Q473" s="153"/>
      <c r="R473" s="153"/>
      <c r="S473" s="153"/>
      <c r="T473" s="153"/>
      <c r="U473" s="153"/>
      <c r="V473" s="153"/>
      <c r="W473" s="153"/>
      <c r="X473" s="153"/>
      <c r="Y473" s="153"/>
      <c r="Z473" s="153"/>
      <c r="AA473" s="153"/>
    </row>
    <row r="474" spans="1:27" ht="15.75" customHeight="1">
      <c r="A474" s="152"/>
      <c r="B474" s="152"/>
      <c r="C474" s="153"/>
      <c r="D474" s="153"/>
      <c r="E474" s="153"/>
      <c r="F474" s="153"/>
      <c r="G474" s="153"/>
      <c r="H474" s="153"/>
      <c r="I474" s="153"/>
      <c r="J474" s="153"/>
      <c r="K474" s="153"/>
      <c r="L474" s="153"/>
      <c r="M474" s="153"/>
      <c r="N474" s="153"/>
      <c r="O474" s="153"/>
      <c r="P474" s="153"/>
      <c r="Q474" s="153"/>
      <c r="R474" s="153"/>
      <c r="S474" s="153"/>
      <c r="T474" s="153"/>
      <c r="U474" s="153"/>
      <c r="V474" s="153"/>
      <c r="W474" s="153"/>
      <c r="X474" s="153"/>
      <c r="Y474" s="153"/>
      <c r="Z474" s="153"/>
      <c r="AA474" s="153"/>
    </row>
    <row r="475" spans="1:27" ht="15.75" customHeight="1">
      <c r="A475" s="152"/>
      <c r="B475" s="152"/>
      <c r="C475" s="153"/>
      <c r="D475" s="153"/>
      <c r="E475" s="153"/>
      <c r="F475" s="153"/>
      <c r="G475" s="153"/>
      <c r="H475" s="153"/>
      <c r="I475" s="153"/>
      <c r="J475" s="153"/>
      <c r="K475" s="153"/>
      <c r="L475" s="153"/>
      <c r="M475" s="153"/>
      <c r="N475" s="153"/>
      <c r="O475" s="153"/>
      <c r="P475" s="153"/>
      <c r="Q475" s="153"/>
      <c r="R475" s="153"/>
      <c r="S475" s="153"/>
      <c r="T475" s="153"/>
      <c r="U475" s="153"/>
      <c r="V475" s="153"/>
      <c r="W475" s="153"/>
      <c r="X475" s="153"/>
      <c r="Y475" s="153"/>
      <c r="Z475" s="153"/>
      <c r="AA475" s="153"/>
    </row>
    <row r="476" spans="1:27" ht="15.75" customHeight="1">
      <c r="A476" s="152"/>
      <c r="B476" s="152"/>
      <c r="C476" s="153"/>
      <c r="D476" s="153"/>
      <c r="E476" s="153"/>
      <c r="F476" s="153"/>
      <c r="G476" s="153"/>
      <c r="H476" s="153"/>
      <c r="I476" s="153"/>
      <c r="J476" s="153"/>
      <c r="K476" s="153"/>
      <c r="L476" s="153"/>
      <c r="M476" s="153"/>
      <c r="N476" s="153"/>
      <c r="O476" s="153"/>
      <c r="P476" s="153"/>
      <c r="Q476" s="153"/>
      <c r="R476" s="153"/>
      <c r="S476" s="153"/>
      <c r="T476" s="153"/>
      <c r="U476" s="153"/>
      <c r="V476" s="153"/>
      <c r="W476" s="153"/>
      <c r="X476" s="153"/>
      <c r="Y476" s="153"/>
      <c r="Z476" s="153"/>
      <c r="AA476" s="153"/>
    </row>
    <row r="477" spans="1:27" ht="15.75" customHeight="1">
      <c r="A477" s="152"/>
      <c r="B477" s="152"/>
      <c r="C477" s="153"/>
      <c r="D477" s="153"/>
      <c r="E477" s="153"/>
      <c r="F477" s="153"/>
      <c r="G477" s="153"/>
      <c r="H477" s="153"/>
      <c r="I477" s="153"/>
      <c r="J477" s="153"/>
      <c r="K477" s="153"/>
      <c r="L477" s="153"/>
      <c r="M477" s="153"/>
      <c r="N477" s="153"/>
      <c r="O477" s="153"/>
      <c r="P477" s="153"/>
      <c r="Q477" s="153"/>
      <c r="R477" s="153"/>
      <c r="S477" s="153"/>
      <c r="T477" s="153"/>
      <c r="U477" s="153"/>
      <c r="V477" s="153"/>
      <c r="W477" s="153"/>
      <c r="X477" s="153"/>
      <c r="Y477" s="153"/>
      <c r="Z477" s="153"/>
      <c r="AA477" s="153"/>
    </row>
    <row r="478" spans="1:27" ht="15.75" customHeight="1">
      <c r="A478" s="152"/>
      <c r="B478" s="152"/>
      <c r="C478" s="153"/>
      <c r="D478" s="153"/>
      <c r="E478" s="153"/>
      <c r="F478" s="153"/>
      <c r="G478" s="153"/>
      <c r="H478" s="153"/>
      <c r="I478" s="153"/>
      <c r="J478" s="153"/>
      <c r="K478" s="153"/>
      <c r="L478" s="153"/>
      <c r="M478" s="153"/>
      <c r="N478" s="153"/>
      <c r="O478" s="153"/>
      <c r="P478" s="153"/>
      <c r="Q478" s="153"/>
      <c r="R478" s="153"/>
      <c r="S478" s="153"/>
      <c r="T478" s="153"/>
      <c r="U478" s="153"/>
      <c r="V478" s="153"/>
      <c r="W478" s="153"/>
      <c r="X478" s="153"/>
      <c r="Y478" s="153"/>
      <c r="Z478" s="153"/>
      <c r="AA478" s="153"/>
    </row>
    <row r="479" spans="1:27" ht="15.75" customHeight="1">
      <c r="A479" s="152"/>
      <c r="B479" s="152"/>
      <c r="C479" s="153"/>
      <c r="D479" s="153"/>
      <c r="E479" s="153"/>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row>
    <row r="480" spans="1:27" ht="15.75" customHeight="1">
      <c r="A480" s="152"/>
      <c r="B480" s="152"/>
      <c r="C480" s="153"/>
      <c r="D480" s="153"/>
      <c r="E480" s="153"/>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row>
    <row r="481" spans="1:27" ht="15.75" customHeight="1">
      <c r="A481" s="152"/>
      <c r="B481" s="152"/>
      <c r="C481" s="153"/>
      <c r="D481" s="153"/>
      <c r="E481" s="153"/>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row>
    <row r="482" spans="1:27" ht="15.75" customHeight="1">
      <c r="A482" s="152"/>
      <c r="B482" s="152"/>
      <c r="C482" s="153"/>
      <c r="D482" s="153"/>
      <c r="E482" s="153"/>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row>
    <row r="483" spans="1:27" ht="15.75" customHeight="1">
      <c r="A483" s="152"/>
      <c r="B483" s="152"/>
      <c r="C483" s="153"/>
      <c r="D483" s="153"/>
      <c r="E483" s="153"/>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row>
    <row r="484" spans="1:27" ht="15.75" customHeight="1">
      <c r="A484" s="152"/>
      <c r="B484" s="152"/>
      <c r="C484" s="153"/>
      <c r="D484" s="153"/>
      <c r="E484" s="153"/>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row>
    <row r="485" spans="1:27" ht="15.75" customHeight="1">
      <c r="A485" s="152"/>
      <c r="B485" s="152"/>
      <c r="C485" s="153"/>
      <c r="D485" s="153"/>
      <c r="E485" s="153"/>
      <c r="F485" s="153"/>
      <c r="G485" s="153"/>
      <c r="H485" s="153"/>
      <c r="I485" s="153"/>
      <c r="J485" s="153"/>
      <c r="K485" s="153"/>
      <c r="L485" s="153"/>
      <c r="M485" s="153"/>
      <c r="N485" s="153"/>
      <c r="O485" s="153"/>
      <c r="P485" s="153"/>
      <c r="Q485" s="153"/>
      <c r="R485" s="153"/>
      <c r="S485" s="153"/>
      <c r="T485" s="153"/>
      <c r="U485" s="153"/>
      <c r="V485" s="153"/>
      <c r="W485" s="153"/>
      <c r="X485" s="153"/>
      <c r="Y485" s="153"/>
      <c r="Z485" s="153"/>
      <c r="AA485" s="153"/>
    </row>
    <row r="486" spans="1:27" ht="15.75" customHeight="1">
      <c r="A486" s="152"/>
      <c r="B486" s="152"/>
      <c r="C486" s="153"/>
      <c r="D486" s="153"/>
      <c r="E486" s="153"/>
      <c r="F486" s="153"/>
      <c r="G486" s="153"/>
      <c r="H486" s="153"/>
      <c r="I486" s="153"/>
      <c r="J486" s="153"/>
      <c r="K486" s="153"/>
      <c r="L486" s="153"/>
      <c r="M486" s="153"/>
      <c r="N486" s="153"/>
      <c r="O486" s="153"/>
      <c r="P486" s="153"/>
      <c r="Q486" s="153"/>
      <c r="R486" s="153"/>
      <c r="S486" s="153"/>
      <c r="T486" s="153"/>
      <c r="U486" s="153"/>
      <c r="V486" s="153"/>
      <c r="W486" s="153"/>
      <c r="X486" s="153"/>
      <c r="Y486" s="153"/>
      <c r="Z486" s="153"/>
      <c r="AA486" s="153"/>
    </row>
    <row r="487" spans="1:27" ht="15.75" customHeight="1">
      <c r="A487" s="152"/>
      <c r="B487" s="152"/>
      <c r="C487" s="153"/>
      <c r="D487" s="153"/>
      <c r="E487" s="153"/>
      <c r="F487" s="153"/>
      <c r="G487" s="153"/>
      <c r="H487" s="153"/>
      <c r="I487" s="153"/>
      <c r="J487" s="153"/>
      <c r="K487" s="153"/>
      <c r="L487" s="153"/>
      <c r="M487" s="153"/>
      <c r="N487" s="153"/>
      <c r="O487" s="153"/>
      <c r="P487" s="153"/>
      <c r="Q487" s="153"/>
      <c r="R487" s="153"/>
      <c r="S487" s="153"/>
      <c r="T487" s="153"/>
      <c r="U487" s="153"/>
      <c r="V487" s="153"/>
      <c r="W487" s="153"/>
      <c r="X487" s="153"/>
      <c r="Y487" s="153"/>
      <c r="Z487" s="153"/>
      <c r="AA487" s="153"/>
    </row>
    <row r="488" spans="1:27" ht="15.75" customHeight="1">
      <c r="A488" s="152"/>
      <c r="B488" s="152"/>
      <c r="C488" s="153"/>
      <c r="D488" s="153"/>
      <c r="E488" s="153"/>
      <c r="F488" s="153"/>
      <c r="G488" s="153"/>
      <c r="H488" s="153"/>
      <c r="I488" s="153"/>
      <c r="J488" s="153"/>
      <c r="K488" s="153"/>
      <c r="L488" s="153"/>
      <c r="M488" s="153"/>
      <c r="N488" s="153"/>
      <c r="O488" s="153"/>
      <c r="P488" s="153"/>
      <c r="Q488" s="153"/>
      <c r="R488" s="153"/>
      <c r="S488" s="153"/>
      <c r="T488" s="153"/>
      <c r="U488" s="153"/>
      <c r="V488" s="153"/>
      <c r="W488" s="153"/>
      <c r="X488" s="153"/>
      <c r="Y488" s="153"/>
      <c r="Z488" s="153"/>
      <c r="AA488" s="153"/>
    </row>
    <row r="489" spans="1:27" ht="15.75" customHeight="1">
      <c r="A489" s="152"/>
      <c r="B489" s="152"/>
      <c r="C489" s="153"/>
      <c r="D489" s="153"/>
      <c r="E489" s="153"/>
      <c r="F489" s="153"/>
      <c r="G489" s="153"/>
      <c r="H489" s="153"/>
      <c r="I489" s="153"/>
      <c r="J489" s="153"/>
      <c r="K489" s="153"/>
      <c r="L489" s="153"/>
      <c r="M489" s="153"/>
      <c r="N489" s="153"/>
      <c r="O489" s="153"/>
      <c r="P489" s="153"/>
      <c r="Q489" s="153"/>
      <c r="R489" s="153"/>
      <c r="S489" s="153"/>
      <c r="T489" s="153"/>
      <c r="U489" s="153"/>
      <c r="V489" s="153"/>
      <c r="W489" s="153"/>
      <c r="X489" s="153"/>
      <c r="Y489" s="153"/>
      <c r="Z489" s="153"/>
      <c r="AA489" s="153"/>
    </row>
    <row r="490" spans="1:27" ht="15.75" customHeight="1">
      <c r="A490" s="152"/>
      <c r="B490" s="152"/>
      <c r="C490" s="153"/>
      <c r="D490" s="153"/>
      <c r="E490" s="153"/>
      <c r="F490" s="153"/>
      <c r="G490" s="153"/>
      <c r="H490" s="153"/>
      <c r="I490" s="153"/>
      <c r="J490" s="153"/>
      <c r="K490" s="153"/>
      <c r="L490" s="153"/>
      <c r="M490" s="153"/>
      <c r="N490" s="153"/>
      <c r="O490" s="153"/>
      <c r="P490" s="153"/>
      <c r="Q490" s="153"/>
      <c r="R490" s="153"/>
      <c r="S490" s="153"/>
      <c r="T490" s="153"/>
      <c r="U490" s="153"/>
      <c r="V490" s="153"/>
      <c r="W490" s="153"/>
      <c r="X490" s="153"/>
      <c r="Y490" s="153"/>
      <c r="Z490" s="153"/>
      <c r="AA490" s="153"/>
    </row>
    <row r="491" spans="1:27" ht="15.75" customHeight="1">
      <c r="A491" s="152"/>
      <c r="B491" s="152"/>
      <c r="C491" s="153"/>
      <c r="D491" s="153"/>
      <c r="E491" s="153"/>
      <c r="F491" s="153"/>
      <c r="G491" s="153"/>
      <c r="H491" s="153"/>
      <c r="I491" s="153"/>
      <c r="J491" s="153"/>
      <c r="K491" s="153"/>
      <c r="L491" s="153"/>
      <c r="M491" s="153"/>
      <c r="N491" s="153"/>
      <c r="O491" s="153"/>
      <c r="P491" s="153"/>
      <c r="Q491" s="153"/>
      <c r="R491" s="153"/>
      <c r="S491" s="153"/>
      <c r="T491" s="153"/>
      <c r="U491" s="153"/>
      <c r="V491" s="153"/>
      <c r="W491" s="153"/>
      <c r="X491" s="153"/>
      <c r="Y491" s="153"/>
      <c r="Z491" s="153"/>
      <c r="AA491" s="153"/>
    </row>
    <row r="492" spans="1:27" ht="15.75" customHeight="1">
      <c r="A492" s="152"/>
      <c r="B492" s="152"/>
      <c r="C492" s="153"/>
      <c r="D492" s="153"/>
      <c r="E492" s="153"/>
      <c r="F492" s="153"/>
      <c r="G492" s="153"/>
      <c r="H492" s="153"/>
      <c r="I492" s="153"/>
      <c r="J492" s="153"/>
      <c r="K492" s="153"/>
      <c r="L492" s="153"/>
      <c r="M492" s="153"/>
      <c r="N492" s="153"/>
      <c r="O492" s="153"/>
      <c r="P492" s="153"/>
      <c r="Q492" s="153"/>
      <c r="R492" s="153"/>
      <c r="S492" s="153"/>
      <c r="T492" s="153"/>
      <c r="U492" s="153"/>
      <c r="V492" s="153"/>
      <c r="W492" s="153"/>
      <c r="X492" s="153"/>
      <c r="Y492" s="153"/>
      <c r="Z492" s="153"/>
      <c r="AA492" s="153"/>
    </row>
    <row r="493" spans="1:27" ht="15.75" customHeight="1">
      <c r="A493" s="152"/>
      <c r="B493" s="152"/>
      <c r="C493" s="153"/>
      <c r="D493" s="153"/>
      <c r="E493" s="153"/>
      <c r="F493" s="153"/>
      <c r="G493" s="153"/>
      <c r="H493" s="153"/>
      <c r="I493" s="153"/>
      <c r="J493" s="153"/>
      <c r="K493" s="153"/>
      <c r="L493" s="153"/>
      <c r="M493" s="153"/>
      <c r="N493" s="153"/>
      <c r="O493" s="153"/>
      <c r="P493" s="153"/>
      <c r="Q493" s="153"/>
      <c r="R493" s="153"/>
      <c r="S493" s="153"/>
      <c r="T493" s="153"/>
      <c r="U493" s="153"/>
      <c r="V493" s="153"/>
      <c r="W493" s="153"/>
      <c r="X493" s="153"/>
      <c r="Y493" s="153"/>
      <c r="Z493" s="153"/>
      <c r="AA493" s="153"/>
    </row>
    <row r="494" spans="1:27" ht="15.75" customHeight="1">
      <c r="A494" s="152"/>
      <c r="B494" s="152"/>
      <c r="C494" s="153"/>
      <c r="D494" s="153"/>
      <c r="E494" s="153"/>
      <c r="F494" s="153"/>
      <c r="G494" s="153"/>
      <c r="H494" s="153"/>
      <c r="I494" s="153"/>
      <c r="J494" s="153"/>
      <c r="K494" s="153"/>
      <c r="L494" s="153"/>
      <c r="M494" s="153"/>
      <c r="N494" s="153"/>
      <c r="O494" s="153"/>
      <c r="P494" s="153"/>
      <c r="Q494" s="153"/>
      <c r="R494" s="153"/>
      <c r="S494" s="153"/>
      <c r="T494" s="153"/>
      <c r="U494" s="153"/>
      <c r="V494" s="153"/>
      <c r="W494" s="153"/>
      <c r="X494" s="153"/>
      <c r="Y494" s="153"/>
      <c r="Z494" s="153"/>
      <c r="AA494" s="153"/>
    </row>
    <row r="495" spans="1:27" ht="15.75" customHeight="1">
      <c r="A495" s="152"/>
      <c r="B495" s="152"/>
      <c r="C495" s="153"/>
      <c r="D495" s="153"/>
      <c r="E495" s="153"/>
      <c r="F495" s="153"/>
      <c r="G495" s="153"/>
      <c r="H495" s="153"/>
      <c r="I495" s="153"/>
      <c r="J495" s="153"/>
      <c r="K495" s="153"/>
      <c r="L495" s="153"/>
      <c r="M495" s="153"/>
      <c r="N495" s="153"/>
      <c r="O495" s="153"/>
      <c r="P495" s="153"/>
      <c r="Q495" s="153"/>
      <c r="R495" s="153"/>
      <c r="S495" s="153"/>
      <c r="T495" s="153"/>
      <c r="U495" s="153"/>
      <c r="V495" s="153"/>
      <c r="W495" s="153"/>
      <c r="X495" s="153"/>
      <c r="Y495" s="153"/>
      <c r="Z495" s="153"/>
      <c r="AA495" s="153"/>
    </row>
    <row r="496" spans="1:27" ht="15.75" customHeight="1">
      <c r="A496" s="152"/>
      <c r="B496" s="152"/>
      <c r="C496" s="153"/>
      <c r="D496" s="153"/>
      <c r="E496" s="153"/>
      <c r="F496" s="153"/>
      <c r="G496" s="153"/>
      <c r="H496" s="153"/>
      <c r="I496" s="153"/>
      <c r="J496" s="153"/>
      <c r="K496" s="153"/>
      <c r="L496" s="153"/>
      <c r="M496" s="153"/>
      <c r="N496" s="153"/>
      <c r="O496" s="153"/>
      <c r="P496" s="153"/>
      <c r="Q496" s="153"/>
      <c r="R496" s="153"/>
      <c r="S496" s="153"/>
      <c r="T496" s="153"/>
      <c r="U496" s="153"/>
      <c r="V496" s="153"/>
      <c r="W496" s="153"/>
      <c r="X496" s="153"/>
      <c r="Y496" s="153"/>
      <c r="Z496" s="153"/>
      <c r="AA496" s="153"/>
    </row>
    <row r="497" spans="1:27" ht="15.75" customHeight="1">
      <c r="A497" s="152"/>
      <c r="B497" s="152"/>
      <c r="C497" s="153"/>
      <c r="D497" s="153"/>
      <c r="E497" s="153"/>
      <c r="F497" s="153"/>
      <c r="G497" s="153"/>
      <c r="H497" s="153"/>
      <c r="I497" s="153"/>
      <c r="J497" s="153"/>
      <c r="K497" s="153"/>
      <c r="L497" s="153"/>
      <c r="M497" s="153"/>
      <c r="N497" s="153"/>
      <c r="O497" s="153"/>
      <c r="P497" s="153"/>
      <c r="Q497" s="153"/>
      <c r="R497" s="153"/>
      <c r="S497" s="153"/>
      <c r="T497" s="153"/>
      <c r="U497" s="153"/>
      <c r="V497" s="153"/>
      <c r="W497" s="153"/>
      <c r="X497" s="153"/>
      <c r="Y497" s="153"/>
      <c r="Z497" s="153"/>
      <c r="AA497" s="153"/>
    </row>
    <row r="498" spans="1:27" ht="15.75" customHeight="1">
      <c r="A498" s="152"/>
      <c r="B498" s="152"/>
      <c r="C498" s="153"/>
      <c r="D498" s="153"/>
      <c r="E498" s="153"/>
      <c r="F498" s="153"/>
      <c r="G498" s="153"/>
      <c r="H498" s="153"/>
      <c r="I498" s="153"/>
      <c r="J498" s="153"/>
      <c r="K498" s="153"/>
      <c r="L498" s="153"/>
      <c r="M498" s="153"/>
      <c r="N498" s="153"/>
      <c r="O498" s="153"/>
      <c r="P498" s="153"/>
      <c r="Q498" s="153"/>
      <c r="R498" s="153"/>
      <c r="S498" s="153"/>
      <c r="T498" s="153"/>
      <c r="U498" s="153"/>
      <c r="V498" s="153"/>
      <c r="W498" s="153"/>
      <c r="X498" s="153"/>
      <c r="Y498" s="153"/>
      <c r="Z498" s="153"/>
      <c r="AA498" s="153"/>
    </row>
    <row r="499" spans="1:27" ht="15.75" customHeight="1">
      <c r="A499" s="152"/>
      <c r="B499" s="152"/>
      <c r="C499" s="153"/>
      <c r="D499" s="153"/>
      <c r="E499" s="153"/>
      <c r="F499" s="153"/>
      <c r="G499" s="153"/>
      <c r="H499" s="153"/>
      <c r="I499" s="153"/>
      <c r="J499" s="153"/>
      <c r="K499" s="153"/>
      <c r="L499" s="153"/>
      <c r="M499" s="153"/>
      <c r="N499" s="153"/>
      <c r="O499" s="153"/>
      <c r="P499" s="153"/>
      <c r="Q499" s="153"/>
      <c r="R499" s="153"/>
      <c r="S499" s="153"/>
      <c r="T499" s="153"/>
      <c r="U499" s="153"/>
      <c r="V499" s="153"/>
      <c r="W499" s="153"/>
      <c r="X499" s="153"/>
      <c r="Y499" s="153"/>
      <c r="Z499" s="153"/>
      <c r="AA499" s="153"/>
    </row>
    <row r="500" spans="1:27" ht="15.75" customHeight="1">
      <c r="A500" s="152"/>
      <c r="B500" s="152"/>
      <c r="C500" s="153"/>
      <c r="D500" s="153"/>
      <c r="E500" s="153"/>
      <c r="F500" s="153"/>
      <c r="G500" s="153"/>
      <c r="H500" s="153"/>
      <c r="I500" s="153"/>
      <c r="J500" s="153"/>
      <c r="K500" s="153"/>
      <c r="L500" s="153"/>
      <c r="M500" s="153"/>
      <c r="N500" s="153"/>
      <c r="O500" s="153"/>
      <c r="P500" s="153"/>
      <c r="Q500" s="153"/>
      <c r="R500" s="153"/>
      <c r="S500" s="153"/>
      <c r="T500" s="153"/>
      <c r="U500" s="153"/>
      <c r="V500" s="153"/>
      <c r="W500" s="153"/>
      <c r="X500" s="153"/>
      <c r="Y500" s="153"/>
      <c r="Z500" s="153"/>
      <c r="AA500" s="153"/>
    </row>
    <row r="501" spans="1:27" ht="15.75" customHeight="1">
      <c r="A501" s="152"/>
      <c r="B501" s="152"/>
      <c r="C501" s="153"/>
      <c r="D501" s="153"/>
      <c r="E501" s="153"/>
      <c r="F501" s="153"/>
      <c r="G501" s="153"/>
      <c r="H501" s="153"/>
      <c r="I501" s="153"/>
      <c r="J501" s="153"/>
      <c r="K501" s="153"/>
      <c r="L501" s="153"/>
      <c r="M501" s="153"/>
      <c r="N501" s="153"/>
      <c r="O501" s="153"/>
      <c r="P501" s="153"/>
      <c r="Q501" s="153"/>
      <c r="R501" s="153"/>
      <c r="S501" s="153"/>
      <c r="T501" s="153"/>
      <c r="U501" s="153"/>
      <c r="V501" s="153"/>
      <c r="W501" s="153"/>
      <c r="X501" s="153"/>
      <c r="Y501" s="153"/>
      <c r="Z501" s="153"/>
      <c r="AA501" s="153"/>
    </row>
    <row r="502" spans="1:27" ht="15.75" customHeight="1">
      <c r="A502" s="152"/>
      <c r="B502" s="152"/>
      <c r="C502" s="153"/>
      <c r="D502" s="153"/>
      <c r="E502" s="153"/>
      <c r="F502" s="153"/>
      <c r="G502" s="153"/>
      <c r="H502" s="153"/>
      <c r="I502" s="153"/>
      <c r="J502" s="153"/>
      <c r="K502" s="153"/>
      <c r="L502" s="153"/>
      <c r="M502" s="153"/>
      <c r="N502" s="153"/>
      <c r="O502" s="153"/>
      <c r="P502" s="153"/>
      <c r="Q502" s="153"/>
      <c r="R502" s="153"/>
      <c r="S502" s="153"/>
      <c r="T502" s="153"/>
      <c r="U502" s="153"/>
      <c r="V502" s="153"/>
      <c r="W502" s="153"/>
      <c r="X502" s="153"/>
      <c r="Y502" s="153"/>
      <c r="Z502" s="153"/>
      <c r="AA502" s="153"/>
    </row>
    <row r="503" spans="1:27" ht="15.75" customHeight="1">
      <c r="A503" s="152"/>
      <c r="B503" s="152"/>
      <c r="C503" s="153"/>
      <c r="D503" s="153"/>
      <c r="E503" s="153"/>
      <c r="F503" s="153"/>
      <c r="G503" s="153"/>
      <c r="H503" s="153"/>
      <c r="I503" s="153"/>
      <c r="J503" s="153"/>
      <c r="K503" s="153"/>
      <c r="L503" s="153"/>
      <c r="M503" s="153"/>
      <c r="N503" s="153"/>
      <c r="O503" s="153"/>
      <c r="P503" s="153"/>
      <c r="Q503" s="153"/>
      <c r="R503" s="153"/>
      <c r="S503" s="153"/>
      <c r="T503" s="153"/>
      <c r="U503" s="153"/>
      <c r="V503" s="153"/>
      <c r="W503" s="153"/>
      <c r="X503" s="153"/>
      <c r="Y503" s="153"/>
      <c r="Z503" s="153"/>
      <c r="AA503" s="153"/>
    </row>
    <row r="504" spans="1:27" ht="15.75" customHeight="1">
      <c r="A504" s="152"/>
      <c r="B504" s="152"/>
      <c r="C504" s="153"/>
      <c r="D504" s="153"/>
      <c r="E504" s="153"/>
      <c r="F504" s="153"/>
      <c r="G504" s="153"/>
      <c r="H504" s="153"/>
      <c r="I504" s="153"/>
      <c r="J504" s="153"/>
      <c r="K504" s="153"/>
      <c r="L504" s="153"/>
      <c r="M504" s="153"/>
      <c r="N504" s="153"/>
      <c r="O504" s="153"/>
      <c r="P504" s="153"/>
      <c r="Q504" s="153"/>
      <c r="R504" s="153"/>
      <c r="S504" s="153"/>
      <c r="T504" s="153"/>
      <c r="U504" s="153"/>
      <c r="V504" s="153"/>
      <c r="W504" s="153"/>
      <c r="X504" s="153"/>
      <c r="Y504" s="153"/>
      <c r="Z504" s="153"/>
      <c r="AA504" s="153"/>
    </row>
    <row r="505" spans="1:27" ht="15.75" customHeight="1">
      <c r="A505" s="152"/>
      <c r="B505" s="152"/>
      <c r="C505" s="153"/>
      <c r="D505" s="153"/>
      <c r="E505" s="153"/>
      <c r="F505" s="153"/>
      <c r="G505" s="153"/>
      <c r="H505" s="153"/>
      <c r="I505" s="153"/>
      <c r="J505" s="153"/>
      <c r="K505" s="153"/>
      <c r="L505" s="153"/>
      <c r="M505" s="153"/>
      <c r="N505" s="153"/>
      <c r="O505" s="153"/>
      <c r="P505" s="153"/>
      <c r="Q505" s="153"/>
      <c r="R505" s="153"/>
      <c r="S505" s="153"/>
      <c r="T505" s="153"/>
      <c r="U505" s="153"/>
      <c r="V505" s="153"/>
      <c r="W505" s="153"/>
      <c r="X505" s="153"/>
      <c r="Y505" s="153"/>
      <c r="Z505" s="153"/>
      <c r="AA505" s="153"/>
    </row>
    <row r="506" spans="1:27" ht="15.75" customHeight="1">
      <c r="A506" s="152"/>
      <c r="B506" s="152"/>
      <c r="C506" s="153"/>
      <c r="D506" s="153"/>
      <c r="E506" s="153"/>
      <c r="F506" s="153"/>
      <c r="G506" s="153"/>
      <c r="H506" s="153"/>
      <c r="I506" s="153"/>
      <c r="J506" s="153"/>
      <c r="K506" s="153"/>
      <c r="L506" s="153"/>
      <c r="M506" s="153"/>
      <c r="N506" s="153"/>
      <c r="O506" s="153"/>
      <c r="P506" s="153"/>
      <c r="Q506" s="153"/>
      <c r="R506" s="153"/>
      <c r="S506" s="153"/>
      <c r="T506" s="153"/>
      <c r="U506" s="153"/>
      <c r="V506" s="153"/>
      <c r="W506" s="153"/>
      <c r="X506" s="153"/>
      <c r="Y506" s="153"/>
      <c r="Z506" s="153"/>
      <c r="AA506" s="153"/>
    </row>
    <row r="507" spans="1:27" ht="15.75" customHeight="1">
      <c r="A507" s="152"/>
      <c r="B507" s="152"/>
      <c r="C507" s="153"/>
      <c r="D507" s="153"/>
      <c r="E507" s="153"/>
      <c r="F507" s="153"/>
      <c r="G507" s="153"/>
      <c r="H507" s="153"/>
      <c r="I507" s="153"/>
      <c r="J507" s="153"/>
      <c r="K507" s="153"/>
      <c r="L507" s="153"/>
      <c r="M507" s="153"/>
      <c r="N507" s="153"/>
      <c r="O507" s="153"/>
      <c r="P507" s="153"/>
      <c r="Q507" s="153"/>
      <c r="R507" s="153"/>
      <c r="S507" s="153"/>
      <c r="T507" s="153"/>
      <c r="U507" s="153"/>
      <c r="V507" s="153"/>
      <c r="W507" s="153"/>
      <c r="X507" s="153"/>
      <c r="Y507" s="153"/>
      <c r="Z507" s="153"/>
      <c r="AA507" s="153"/>
    </row>
    <row r="508" spans="1:27" ht="15.75" customHeight="1">
      <c r="A508" s="152"/>
      <c r="B508" s="152"/>
      <c r="C508" s="153"/>
      <c r="D508" s="153"/>
      <c r="E508" s="153"/>
      <c r="F508" s="153"/>
      <c r="G508" s="153"/>
      <c r="H508" s="153"/>
      <c r="I508" s="153"/>
      <c r="J508" s="153"/>
      <c r="K508" s="153"/>
      <c r="L508" s="153"/>
      <c r="M508" s="153"/>
      <c r="N508" s="153"/>
      <c r="O508" s="153"/>
      <c r="P508" s="153"/>
      <c r="Q508" s="153"/>
      <c r="R508" s="153"/>
      <c r="S508" s="153"/>
      <c r="T508" s="153"/>
      <c r="U508" s="153"/>
      <c r="V508" s="153"/>
      <c r="W508" s="153"/>
      <c r="X508" s="153"/>
      <c r="Y508" s="153"/>
      <c r="Z508" s="153"/>
      <c r="AA508" s="153"/>
    </row>
    <row r="509" spans="1:27" ht="15.75" customHeight="1">
      <c r="A509" s="152"/>
      <c r="B509" s="152"/>
      <c r="C509" s="153"/>
      <c r="D509" s="153"/>
      <c r="E509" s="153"/>
      <c r="F509" s="153"/>
      <c r="G509" s="153"/>
      <c r="H509" s="153"/>
      <c r="I509" s="153"/>
      <c r="J509" s="153"/>
      <c r="K509" s="153"/>
      <c r="L509" s="153"/>
      <c r="M509" s="153"/>
      <c r="N509" s="153"/>
      <c r="O509" s="153"/>
      <c r="P509" s="153"/>
      <c r="Q509" s="153"/>
      <c r="R509" s="153"/>
      <c r="S509" s="153"/>
      <c r="T509" s="153"/>
      <c r="U509" s="153"/>
      <c r="V509" s="153"/>
      <c r="W509" s="153"/>
      <c r="X509" s="153"/>
      <c r="Y509" s="153"/>
      <c r="Z509" s="153"/>
      <c r="AA509" s="153"/>
    </row>
    <row r="510" spans="1:27" ht="15.75" customHeight="1">
      <c r="A510" s="152"/>
      <c r="B510" s="152"/>
      <c r="C510" s="153"/>
      <c r="D510" s="153"/>
      <c r="E510" s="153"/>
      <c r="F510" s="153"/>
      <c r="G510" s="153"/>
      <c r="H510" s="153"/>
      <c r="I510" s="153"/>
      <c r="J510" s="153"/>
      <c r="K510" s="153"/>
      <c r="L510" s="153"/>
      <c r="M510" s="153"/>
      <c r="N510" s="153"/>
      <c r="O510" s="153"/>
      <c r="P510" s="153"/>
      <c r="Q510" s="153"/>
      <c r="R510" s="153"/>
      <c r="S510" s="153"/>
      <c r="T510" s="153"/>
      <c r="U510" s="153"/>
      <c r="V510" s="153"/>
      <c r="W510" s="153"/>
      <c r="X510" s="153"/>
      <c r="Y510" s="153"/>
      <c r="Z510" s="153"/>
      <c r="AA510" s="153"/>
    </row>
    <row r="511" spans="1:27" ht="15.75" customHeight="1">
      <c r="A511" s="152"/>
      <c r="B511" s="152"/>
      <c r="C511" s="153"/>
      <c r="D511" s="153"/>
      <c r="E511" s="153"/>
      <c r="F511" s="153"/>
      <c r="G511" s="153"/>
      <c r="H511" s="153"/>
      <c r="I511" s="153"/>
      <c r="J511" s="153"/>
      <c r="K511" s="153"/>
      <c r="L511" s="153"/>
      <c r="M511" s="153"/>
      <c r="N511" s="153"/>
      <c r="O511" s="153"/>
      <c r="P511" s="153"/>
      <c r="Q511" s="153"/>
      <c r="R511" s="153"/>
      <c r="S511" s="153"/>
      <c r="T511" s="153"/>
      <c r="U511" s="153"/>
      <c r="V511" s="153"/>
      <c r="W511" s="153"/>
      <c r="X511" s="153"/>
      <c r="Y511" s="153"/>
      <c r="Z511" s="153"/>
      <c r="AA511" s="153"/>
    </row>
    <row r="512" spans="1:27" ht="15.75" customHeight="1">
      <c r="A512" s="152"/>
      <c r="B512" s="152"/>
      <c r="C512" s="153"/>
      <c r="D512" s="153"/>
      <c r="E512" s="153"/>
      <c r="F512" s="153"/>
      <c r="G512" s="153"/>
      <c r="H512" s="153"/>
      <c r="I512" s="153"/>
      <c r="J512" s="153"/>
      <c r="K512" s="153"/>
      <c r="L512" s="153"/>
      <c r="M512" s="153"/>
      <c r="N512" s="153"/>
      <c r="O512" s="153"/>
      <c r="P512" s="153"/>
      <c r="Q512" s="153"/>
      <c r="R512" s="153"/>
      <c r="S512" s="153"/>
      <c r="T512" s="153"/>
      <c r="U512" s="153"/>
      <c r="V512" s="153"/>
      <c r="W512" s="153"/>
      <c r="X512" s="153"/>
      <c r="Y512" s="153"/>
      <c r="Z512" s="153"/>
      <c r="AA512" s="153"/>
    </row>
    <row r="513" spans="1:27" ht="15.75" customHeight="1">
      <c r="A513" s="152"/>
      <c r="B513" s="152"/>
      <c r="C513" s="153"/>
      <c r="D513" s="153"/>
      <c r="E513" s="153"/>
      <c r="F513" s="153"/>
      <c r="G513" s="153"/>
      <c r="H513" s="153"/>
      <c r="I513" s="153"/>
      <c r="J513" s="153"/>
      <c r="K513" s="153"/>
      <c r="L513" s="153"/>
      <c r="M513" s="153"/>
      <c r="N513" s="153"/>
      <c r="O513" s="153"/>
      <c r="P513" s="153"/>
      <c r="Q513" s="153"/>
      <c r="R513" s="153"/>
      <c r="S513" s="153"/>
      <c r="T513" s="153"/>
      <c r="U513" s="153"/>
      <c r="V513" s="153"/>
      <c r="W513" s="153"/>
      <c r="X513" s="153"/>
      <c r="Y513" s="153"/>
      <c r="Z513" s="153"/>
      <c r="AA513" s="153"/>
    </row>
    <row r="514" spans="1:27" ht="15.75" customHeight="1">
      <c r="A514" s="152"/>
      <c r="B514" s="152"/>
      <c r="C514" s="153"/>
      <c r="D514" s="153"/>
      <c r="E514" s="153"/>
      <c r="F514" s="153"/>
      <c r="G514" s="153"/>
      <c r="H514" s="153"/>
      <c r="I514" s="153"/>
      <c r="J514" s="153"/>
      <c r="K514" s="153"/>
      <c r="L514" s="153"/>
      <c r="M514" s="153"/>
      <c r="N514" s="153"/>
      <c r="O514" s="153"/>
      <c r="P514" s="153"/>
      <c r="Q514" s="153"/>
      <c r="R514" s="153"/>
      <c r="S514" s="153"/>
      <c r="T514" s="153"/>
      <c r="U514" s="153"/>
      <c r="V514" s="153"/>
      <c r="W514" s="153"/>
      <c r="X514" s="153"/>
      <c r="Y514" s="153"/>
      <c r="Z514" s="153"/>
      <c r="AA514" s="153"/>
    </row>
    <row r="515" spans="1:27" ht="15.75" customHeight="1">
      <c r="A515" s="152"/>
      <c r="B515" s="152"/>
      <c r="C515" s="153"/>
      <c r="D515" s="153"/>
      <c r="E515" s="153"/>
      <c r="F515" s="153"/>
      <c r="G515" s="153"/>
      <c r="H515" s="153"/>
      <c r="I515" s="153"/>
      <c r="J515" s="153"/>
      <c r="K515" s="153"/>
      <c r="L515" s="153"/>
      <c r="M515" s="153"/>
      <c r="N515" s="153"/>
      <c r="O515" s="153"/>
      <c r="P515" s="153"/>
      <c r="Q515" s="153"/>
      <c r="R515" s="153"/>
      <c r="S515" s="153"/>
      <c r="T515" s="153"/>
      <c r="U515" s="153"/>
      <c r="V515" s="153"/>
      <c r="W515" s="153"/>
      <c r="X515" s="153"/>
      <c r="Y515" s="153"/>
      <c r="Z515" s="153"/>
      <c r="AA515" s="153"/>
    </row>
    <row r="516" spans="1:27" ht="15.75" customHeight="1">
      <c r="A516" s="152"/>
      <c r="B516" s="152"/>
      <c r="C516" s="153"/>
      <c r="D516" s="153"/>
      <c r="E516" s="153"/>
      <c r="F516" s="153"/>
      <c r="G516" s="153"/>
      <c r="H516" s="153"/>
      <c r="I516" s="153"/>
      <c r="J516" s="153"/>
      <c r="K516" s="153"/>
      <c r="L516" s="153"/>
      <c r="M516" s="153"/>
      <c r="N516" s="153"/>
      <c r="O516" s="153"/>
      <c r="P516" s="153"/>
      <c r="Q516" s="153"/>
      <c r="R516" s="153"/>
      <c r="S516" s="153"/>
      <c r="T516" s="153"/>
      <c r="U516" s="153"/>
      <c r="V516" s="153"/>
      <c r="W516" s="153"/>
      <c r="X516" s="153"/>
      <c r="Y516" s="153"/>
      <c r="Z516" s="153"/>
      <c r="AA516" s="153"/>
    </row>
    <row r="517" spans="1:27" ht="15.75" customHeight="1">
      <c r="A517" s="152"/>
      <c r="B517" s="152"/>
      <c r="C517" s="153"/>
      <c r="D517" s="153"/>
      <c r="E517" s="153"/>
      <c r="F517" s="153"/>
      <c r="G517" s="153"/>
      <c r="H517" s="153"/>
      <c r="I517" s="153"/>
      <c r="J517" s="153"/>
      <c r="K517" s="153"/>
      <c r="L517" s="153"/>
      <c r="M517" s="153"/>
      <c r="N517" s="153"/>
      <c r="O517" s="153"/>
      <c r="P517" s="153"/>
      <c r="Q517" s="153"/>
      <c r="R517" s="153"/>
      <c r="S517" s="153"/>
      <c r="T517" s="153"/>
      <c r="U517" s="153"/>
      <c r="V517" s="153"/>
      <c r="W517" s="153"/>
      <c r="X517" s="153"/>
      <c r="Y517" s="153"/>
      <c r="Z517" s="153"/>
      <c r="AA517" s="153"/>
    </row>
    <row r="518" spans="1:27" ht="15.75" customHeight="1">
      <c r="A518" s="152"/>
      <c r="B518" s="152"/>
      <c r="C518" s="153"/>
      <c r="D518" s="153"/>
      <c r="E518" s="153"/>
      <c r="F518" s="153"/>
      <c r="G518" s="153"/>
      <c r="H518" s="153"/>
      <c r="I518" s="153"/>
      <c r="J518" s="153"/>
      <c r="K518" s="153"/>
      <c r="L518" s="153"/>
      <c r="M518" s="153"/>
      <c r="N518" s="153"/>
      <c r="O518" s="153"/>
      <c r="P518" s="153"/>
      <c r="Q518" s="153"/>
      <c r="R518" s="153"/>
      <c r="S518" s="153"/>
      <c r="T518" s="153"/>
      <c r="U518" s="153"/>
      <c r="V518" s="153"/>
      <c r="W518" s="153"/>
      <c r="X518" s="153"/>
      <c r="Y518" s="153"/>
      <c r="Z518" s="153"/>
      <c r="AA518" s="153"/>
    </row>
    <row r="519" spans="1:27" ht="15.75" customHeight="1">
      <c r="A519" s="152"/>
      <c r="B519" s="152"/>
      <c r="C519" s="153"/>
      <c r="D519" s="153"/>
      <c r="E519" s="153"/>
      <c r="F519" s="153"/>
      <c r="G519" s="153"/>
      <c r="H519" s="153"/>
      <c r="I519" s="153"/>
      <c r="J519" s="153"/>
      <c r="K519" s="153"/>
      <c r="L519" s="153"/>
      <c r="M519" s="153"/>
      <c r="N519" s="153"/>
      <c r="O519" s="153"/>
      <c r="P519" s="153"/>
      <c r="Q519" s="153"/>
      <c r="R519" s="153"/>
      <c r="S519" s="153"/>
      <c r="T519" s="153"/>
      <c r="U519" s="153"/>
      <c r="V519" s="153"/>
      <c r="W519" s="153"/>
      <c r="X519" s="153"/>
      <c r="Y519" s="153"/>
      <c r="Z519" s="153"/>
      <c r="AA519" s="153"/>
    </row>
    <row r="520" spans="1:27" ht="15.75" customHeight="1">
      <c r="A520" s="152"/>
      <c r="B520" s="152"/>
      <c r="C520" s="153"/>
      <c r="D520" s="153"/>
      <c r="E520" s="153"/>
      <c r="F520" s="153"/>
      <c r="G520" s="153"/>
      <c r="H520" s="153"/>
      <c r="I520" s="153"/>
      <c r="J520" s="153"/>
      <c r="K520" s="153"/>
      <c r="L520" s="153"/>
      <c r="M520" s="153"/>
      <c r="N520" s="153"/>
      <c r="O520" s="153"/>
      <c r="P520" s="153"/>
      <c r="Q520" s="153"/>
      <c r="R520" s="153"/>
      <c r="S520" s="153"/>
      <c r="T520" s="153"/>
      <c r="U520" s="153"/>
      <c r="V520" s="153"/>
      <c r="W520" s="153"/>
      <c r="X520" s="153"/>
      <c r="Y520" s="153"/>
      <c r="Z520" s="153"/>
      <c r="AA520" s="153"/>
    </row>
    <row r="521" spans="1:27" ht="15.75" customHeight="1">
      <c r="A521" s="152"/>
      <c r="B521" s="152"/>
      <c r="C521" s="153"/>
      <c r="D521" s="153"/>
      <c r="E521" s="153"/>
      <c r="F521" s="153"/>
      <c r="G521" s="153"/>
      <c r="H521" s="153"/>
      <c r="I521" s="153"/>
      <c r="J521" s="153"/>
      <c r="K521" s="153"/>
      <c r="L521" s="153"/>
      <c r="M521" s="153"/>
      <c r="N521" s="153"/>
      <c r="O521" s="153"/>
      <c r="P521" s="153"/>
      <c r="Q521" s="153"/>
      <c r="R521" s="153"/>
      <c r="S521" s="153"/>
      <c r="T521" s="153"/>
      <c r="U521" s="153"/>
      <c r="V521" s="153"/>
      <c r="W521" s="153"/>
      <c r="X521" s="153"/>
      <c r="Y521" s="153"/>
      <c r="Z521" s="153"/>
      <c r="AA521" s="153"/>
    </row>
    <row r="522" spans="1:27" ht="15.75" customHeight="1">
      <c r="A522" s="152"/>
      <c r="B522" s="152"/>
      <c r="C522" s="153"/>
      <c r="D522" s="153"/>
      <c r="E522" s="153"/>
      <c r="F522" s="153"/>
      <c r="G522" s="153"/>
      <c r="H522" s="153"/>
      <c r="I522" s="153"/>
      <c r="J522" s="153"/>
      <c r="K522" s="153"/>
      <c r="L522" s="153"/>
      <c r="M522" s="153"/>
      <c r="N522" s="153"/>
      <c r="O522" s="153"/>
      <c r="P522" s="153"/>
      <c r="Q522" s="153"/>
      <c r="R522" s="153"/>
      <c r="S522" s="153"/>
      <c r="T522" s="153"/>
      <c r="U522" s="153"/>
      <c r="V522" s="153"/>
      <c r="W522" s="153"/>
      <c r="X522" s="153"/>
      <c r="Y522" s="153"/>
      <c r="Z522" s="153"/>
      <c r="AA522" s="153"/>
    </row>
    <row r="523" spans="1:27" ht="15.75" customHeight="1">
      <c r="A523" s="152"/>
      <c r="B523" s="152"/>
      <c r="C523" s="153"/>
      <c r="D523" s="153"/>
      <c r="E523" s="153"/>
      <c r="F523" s="153"/>
      <c r="G523" s="153"/>
      <c r="H523" s="153"/>
      <c r="I523" s="153"/>
      <c r="J523" s="153"/>
      <c r="K523" s="153"/>
      <c r="L523" s="153"/>
      <c r="M523" s="153"/>
      <c r="N523" s="153"/>
      <c r="O523" s="153"/>
      <c r="P523" s="153"/>
      <c r="Q523" s="153"/>
      <c r="R523" s="153"/>
      <c r="S523" s="153"/>
      <c r="T523" s="153"/>
      <c r="U523" s="153"/>
      <c r="V523" s="153"/>
      <c r="W523" s="153"/>
      <c r="X523" s="153"/>
      <c r="Y523" s="153"/>
      <c r="Z523" s="153"/>
      <c r="AA523" s="153"/>
    </row>
    <row r="524" spans="1:27" ht="15.75" customHeight="1">
      <c r="A524" s="152"/>
      <c r="B524" s="152"/>
      <c r="C524" s="153"/>
      <c r="D524" s="153"/>
      <c r="E524" s="153"/>
      <c r="F524" s="153"/>
      <c r="G524" s="153"/>
      <c r="H524" s="153"/>
      <c r="I524" s="153"/>
      <c r="J524" s="153"/>
      <c r="K524" s="153"/>
      <c r="L524" s="153"/>
      <c r="M524" s="153"/>
      <c r="N524" s="153"/>
      <c r="O524" s="153"/>
      <c r="P524" s="153"/>
      <c r="Q524" s="153"/>
      <c r="R524" s="153"/>
      <c r="S524" s="153"/>
      <c r="T524" s="153"/>
      <c r="U524" s="153"/>
      <c r="V524" s="153"/>
      <c r="W524" s="153"/>
      <c r="X524" s="153"/>
      <c r="Y524" s="153"/>
      <c r="Z524" s="153"/>
      <c r="AA524" s="153"/>
    </row>
    <row r="525" spans="1:27" ht="15.75" customHeight="1">
      <c r="A525" s="152"/>
      <c r="B525" s="152"/>
      <c r="C525" s="153"/>
      <c r="D525" s="153"/>
      <c r="E525" s="153"/>
      <c r="F525" s="153"/>
      <c r="G525" s="153"/>
      <c r="H525" s="153"/>
      <c r="I525" s="153"/>
      <c r="J525" s="153"/>
      <c r="K525" s="153"/>
      <c r="L525" s="153"/>
      <c r="M525" s="153"/>
      <c r="N525" s="153"/>
      <c r="O525" s="153"/>
      <c r="P525" s="153"/>
      <c r="Q525" s="153"/>
      <c r="R525" s="153"/>
      <c r="S525" s="153"/>
      <c r="T525" s="153"/>
      <c r="U525" s="153"/>
      <c r="V525" s="153"/>
      <c r="W525" s="153"/>
      <c r="X525" s="153"/>
      <c r="Y525" s="153"/>
      <c r="Z525" s="153"/>
      <c r="AA525" s="153"/>
    </row>
    <row r="526" spans="1:27" ht="15.75" customHeight="1">
      <c r="A526" s="152"/>
      <c r="B526" s="152"/>
      <c r="C526" s="153"/>
      <c r="D526" s="153"/>
      <c r="E526" s="153"/>
      <c r="F526" s="153"/>
      <c r="G526" s="153"/>
      <c r="H526" s="153"/>
      <c r="I526" s="153"/>
      <c r="J526" s="153"/>
      <c r="K526" s="153"/>
      <c r="L526" s="153"/>
      <c r="M526" s="153"/>
      <c r="N526" s="153"/>
      <c r="O526" s="153"/>
      <c r="P526" s="153"/>
      <c r="Q526" s="153"/>
      <c r="R526" s="153"/>
      <c r="S526" s="153"/>
      <c r="T526" s="153"/>
      <c r="U526" s="153"/>
      <c r="V526" s="153"/>
      <c r="W526" s="153"/>
      <c r="X526" s="153"/>
      <c r="Y526" s="153"/>
      <c r="Z526" s="153"/>
      <c r="AA526" s="153"/>
    </row>
    <row r="527" spans="1:27" ht="15.75" customHeight="1">
      <c r="A527" s="152"/>
      <c r="B527" s="152"/>
      <c r="C527" s="153"/>
      <c r="D527" s="153"/>
      <c r="E527" s="153"/>
      <c r="F527" s="153"/>
      <c r="G527" s="153"/>
      <c r="H527" s="153"/>
      <c r="I527" s="153"/>
      <c r="J527" s="153"/>
      <c r="K527" s="153"/>
      <c r="L527" s="153"/>
      <c r="M527" s="153"/>
      <c r="N527" s="153"/>
      <c r="O527" s="153"/>
      <c r="P527" s="153"/>
      <c r="Q527" s="153"/>
      <c r="R527" s="153"/>
      <c r="S527" s="153"/>
      <c r="T527" s="153"/>
      <c r="U527" s="153"/>
      <c r="V527" s="153"/>
      <c r="W527" s="153"/>
      <c r="X527" s="153"/>
      <c r="Y527" s="153"/>
      <c r="Z527" s="153"/>
      <c r="AA527" s="153"/>
    </row>
    <row r="528" spans="1:27" ht="15.75" customHeight="1">
      <c r="A528" s="152"/>
      <c r="B528" s="152"/>
      <c r="C528" s="153"/>
      <c r="D528" s="153"/>
      <c r="E528" s="153"/>
      <c r="F528" s="153"/>
      <c r="G528" s="153"/>
      <c r="H528" s="153"/>
      <c r="I528" s="153"/>
      <c r="J528" s="153"/>
      <c r="K528" s="153"/>
      <c r="L528" s="153"/>
      <c r="M528" s="153"/>
      <c r="N528" s="153"/>
      <c r="O528" s="153"/>
      <c r="P528" s="153"/>
      <c r="Q528" s="153"/>
      <c r="R528" s="153"/>
      <c r="S528" s="153"/>
      <c r="T528" s="153"/>
      <c r="U528" s="153"/>
      <c r="V528" s="153"/>
      <c r="W528" s="153"/>
      <c r="X528" s="153"/>
      <c r="Y528" s="153"/>
      <c r="Z528" s="153"/>
      <c r="AA528" s="153"/>
    </row>
    <row r="529" spans="1:27" ht="15.75" customHeight="1">
      <c r="A529" s="152"/>
      <c r="B529" s="152"/>
      <c r="C529" s="153"/>
      <c r="D529" s="153"/>
      <c r="E529" s="153"/>
      <c r="F529" s="153"/>
      <c r="G529" s="153"/>
      <c r="H529" s="153"/>
      <c r="I529" s="153"/>
      <c r="J529" s="153"/>
      <c r="K529" s="153"/>
      <c r="L529" s="153"/>
      <c r="M529" s="153"/>
      <c r="N529" s="153"/>
      <c r="O529" s="153"/>
      <c r="P529" s="153"/>
      <c r="Q529" s="153"/>
      <c r="R529" s="153"/>
      <c r="S529" s="153"/>
      <c r="T529" s="153"/>
      <c r="U529" s="153"/>
      <c r="V529" s="153"/>
      <c r="W529" s="153"/>
      <c r="X529" s="153"/>
      <c r="Y529" s="153"/>
      <c r="Z529" s="153"/>
      <c r="AA529" s="153"/>
    </row>
    <row r="530" spans="1:27" ht="15.75" customHeight="1">
      <c r="A530" s="152"/>
      <c r="B530" s="152"/>
      <c r="C530" s="153"/>
      <c r="D530" s="153"/>
      <c r="E530" s="153"/>
      <c r="F530" s="153"/>
      <c r="G530" s="153"/>
      <c r="H530" s="153"/>
      <c r="I530" s="153"/>
      <c r="J530" s="153"/>
      <c r="K530" s="153"/>
      <c r="L530" s="153"/>
      <c r="M530" s="153"/>
      <c r="N530" s="153"/>
      <c r="O530" s="153"/>
      <c r="P530" s="153"/>
      <c r="Q530" s="153"/>
      <c r="R530" s="153"/>
      <c r="S530" s="153"/>
      <c r="T530" s="153"/>
      <c r="U530" s="153"/>
      <c r="V530" s="153"/>
      <c r="W530" s="153"/>
      <c r="X530" s="153"/>
      <c r="Y530" s="153"/>
      <c r="Z530" s="153"/>
      <c r="AA530" s="153"/>
    </row>
    <row r="531" spans="1:27" ht="15.75" customHeight="1">
      <c r="A531" s="152"/>
      <c r="B531" s="152"/>
      <c r="C531" s="153"/>
      <c r="D531" s="153"/>
      <c r="E531" s="153"/>
      <c r="F531" s="153"/>
      <c r="G531" s="153"/>
      <c r="H531" s="153"/>
      <c r="I531" s="153"/>
      <c r="J531" s="153"/>
      <c r="K531" s="153"/>
      <c r="L531" s="153"/>
      <c r="M531" s="153"/>
      <c r="N531" s="153"/>
      <c r="O531" s="153"/>
      <c r="P531" s="153"/>
      <c r="Q531" s="153"/>
      <c r="R531" s="153"/>
      <c r="S531" s="153"/>
      <c r="T531" s="153"/>
      <c r="U531" s="153"/>
      <c r="V531" s="153"/>
      <c r="W531" s="153"/>
      <c r="X531" s="153"/>
      <c r="Y531" s="153"/>
      <c r="Z531" s="153"/>
      <c r="AA531" s="153"/>
    </row>
    <row r="532" spans="1:27" ht="15.75" customHeight="1">
      <c r="A532" s="152"/>
      <c r="B532" s="152"/>
      <c r="C532" s="153"/>
      <c r="D532" s="153"/>
      <c r="E532" s="153"/>
      <c r="F532" s="153"/>
      <c r="G532" s="153"/>
      <c r="H532" s="153"/>
      <c r="I532" s="153"/>
      <c r="J532" s="153"/>
      <c r="K532" s="153"/>
      <c r="L532" s="153"/>
      <c r="M532" s="153"/>
      <c r="N532" s="153"/>
      <c r="O532" s="153"/>
      <c r="P532" s="153"/>
      <c r="Q532" s="153"/>
      <c r="R532" s="153"/>
      <c r="S532" s="153"/>
      <c r="T532" s="153"/>
      <c r="U532" s="153"/>
      <c r="V532" s="153"/>
      <c r="W532" s="153"/>
      <c r="X532" s="153"/>
      <c r="Y532" s="153"/>
      <c r="Z532" s="153"/>
      <c r="AA532" s="153"/>
    </row>
    <row r="533" spans="1:27" ht="15.75" customHeight="1">
      <c r="A533" s="152"/>
      <c r="B533" s="152"/>
      <c r="C533" s="153"/>
      <c r="D533" s="153"/>
      <c r="E533" s="153"/>
      <c r="F533" s="153"/>
      <c r="G533" s="153"/>
      <c r="H533" s="153"/>
      <c r="I533" s="153"/>
      <c r="J533" s="153"/>
      <c r="K533" s="153"/>
      <c r="L533" s="153"/>
      <c r="M533" s="153"/>
      <c r="N533" s="153"/>
      <c r="O533" s="153"/>
      <c r="P533" s="153"/>
      <c r="Q533" s="153"/>
      <c r="R533" s="153"/>
      <c r="S533" s="153"/>
      <c r="T533" s="153"/>
      <c r="U533" s="153"/>
      <c r="V533" s="153"/>
      <c r="W533" s="153"/>
      <c r="X533" s="153"/>
      <c r="Y533" s="153"/>
      <c r="Z533" s="153"/>
      <c r="AA533" s="153"/>
    </row>
    <row r="534" spans="1:27" ht="15.75" customHeight="1">
      <c r="A534" s="152"/>
      <c r="B534" s="152"/>
      <c r="C534" s="153"/>
      <c r="D534" s="153"/>
      <c r="E534" s="153"/>
      <c r="F534" s="153"/>
      <c r="G534" s="153"/>
      <c r="H534" s="153"/>
      <c r="I534" s="153"/>
      <c r="J534" s="153"/>
      <c r="K534" s="153"/>
      <c r="L534" s="153"/>
      <c r="M534" s="153"/>
      <c r="N534" s="153"/>
      <c r="O534" s="153"/>
      <c r="P534" s="153"/>
      <c r="Q534" s="153"/>
      <c r="R534" s="153"/>
      <c r="S534" s="153"/>
      <c r="T534" s="153"/>
      <c r="U534" s="153"/>
      <c r="V534" s="153"/>
      <c r="W534" s="153"/>
      <c r="X534" s="153"/>
      <c r="Y534" s="153"/>
      <c r="Z534" s="153"/>
      <c r="AA534" s="153"/>
    </row>
    <row r="535" spans="1:27" ht="15.75" customHeight="1">
      <c r="A535" s="152"/>
      <c r="B535" s="152"/>
      <c r="C535" s="153"/>
      <c r="D535" s="153"/>
      <c r="E535" s="153"/>
      <c r="F535" s="153"/>
      <c r="G535" s="153"/>
      <c r="H535" s="153"/>
      <c r="I535" s="153"/>
      <c r="J535" s="153"/>
      <c r="K535" s="153"/>
      <c r="L535" s="153"/>
      <c r="M535" s="153"/>
      <c r="N535" s="153"/>
      <c r="O535" s="153"/>
      <c r="P535" s="153"/>
      <c r="Q535" s="153"/>
      <c r="R535" s="153"/>
      <c r="S535" s="153"/>
      <c r="T535" s="153"/>
      <c r="U535" s="153"/>
      <c r="V535" s="153"/>
      <c r="W535" s="153"/>
      <c r="X535" s="153"/>
      <c r="Y535" s="153"/>
      <c r="Z535" s="153"/>
      <c r="AA535" s="153"/>
    </row>
    <row r="536" spans="1:27" ht="15.75" customHeight="1">
      <c r="A536" s="152"/>
      <c r="B536" s="152"/>
      <c r="C536" s="153"/>
      <c r="D536" s="153"/>
      <c r="E536" s="153"/>
      <c r="F536" s="153"/>
      <c r="G536" s="153"/>
      <c r="H536" s="153"/>
      <c r="I536" s="153"/>
      <c r="J536" s="153"/>
      <c r="K536" s="153"/>
      <c r="L536" s="153"/>
      <c r="M536" s="153"/>
      <c r="N536" s="153"/>
      <c r="O536" s="153"/>
      <c r="P536" s="153"/>
      <c r="Q536" s="153"/>
      <c r="R536" s="153"/>
      <c r="S536" s="153"/>
      <c r="T536" s="153"/>
      <c r="U536" s="153"/>
      <c r="V536" s="153"/>
      <c r="W536" s="153"/>
      <c r="X536" s="153"/>
      <c r="Y536" s="153"/>
      <c r="Z536" s="153"/>
      <c r="AA536" s="153"/>
    </row>
    <row r="537" spans="1:27" ht="15.75" customHeight="1">
      <c r="A537" s="152"/>
      <c r="B537" s="152"/>
      <c r="C537" s="153"/>
      <c r="D537" s="153"/>
      <c r="E537" s="153"/>
      <c r="F537" s="153"/>
      <c r="G537" s="153"/>
      <c r="H537" s="153"/>
      <c r="I537" s="153"/>
      <c r="J537" s="153"/>
      <c r="K537" s="153"/>
      <c r="L537" s="153"/>
      <c r="M537" s="153"/>
      <c r="N537" s="153"/>
      <c r="O537" s="153"/>
      <c r="P537" s="153"/>
      <c r="Q537" s="153"/>
      <c r="R537" s="153"/>
      <c r="S537" s="153"/>
      <c r="T537" s="153"/>
      <c r="U537" s="153"/>
      <c r="V537" s="153"/>
      <c r="W537" s="153"/>
      <c r="X537" s="153"/>
      <c r="Y537" s="153"/>
      <c r="Z537" s="153"/>
      <c r="AA537" s="153"/>
    </row>
    <row r="538" spans="1:27" ht="15.75" customHeight="1">
      <c r="A538" s="152"/>
      <c r="B538" s="152"/>
      <c r="C538" s="153"/>
      <c r="D538" s="153"/>
      <c r="E538" s="153"/>
      <c r="F538" s="153"/>
      <c r="G538" s="153"/>
      <c r="H538" s="153"/>
      <c r="I538" s="153"/>
      <c r="J538" s="153"/>
      <c r="K538" s="153"/>
      <c r="L538" s="153"/>
      <c r="M538" s="153"/>
      <c r="N538" s="153"/>
      <c r="O538" s="153"/>
      <c r="P538" s="153"/>
      <c r="Q538" s="153"/>
      <c r="R538" s="153"/>
      <c r="S538" s="153"/>
      <c r="T538" s="153"/>
      <c r="U538" s="153"/>
      <c r="V538" s="153"/>
      <c r="W538" s="153"/>
      <c r="X538" s="153"/>
      <c r="Y538" s="153"/>
      <c r="Z538" s="153"/>
      <c r="AA538" s="153"/>
    </row>
    <row r="539" spans="1:27" ht="15.75" customHeight="1">
      <c r="A539" s="152"/>
      <c r="B539" s="152"/>
      <c r="C539" s="153"/>
      <c r="D539" s="153"/>
      <c r="E539" s="153"/>
      <c r="F539" s="153"/>
      <c r="G539" s="153"/>
      <c r="H539" s="153"/>
      <c r="I539" s="153"/>
      <c r="J539" s="153"/>
      <c r="K539" s="153"/>
      <c r="L539" s="153"/>
      <c r="M539" s="153"/>
      <c r="N539" s="153"/>
      <c r="O539" s="153"/>
      <c r="P539" s="153"/>
      <c r="Q539" s="153"/>
      <c r="R539" s="153"/>
      <c r="S539" s="153"/>
      <c r="T539" s="153"/>
      <c r="U539" s="153"/>
      <c r="V539" s="153"/>
      <c r="W539" s="153"/>
      <c r="X539" s="153"/>
      <c r="Y539" s="153"/>
      <c r="Z539" s="153"/>
      <c r="AA539" s="153"/>
    </row>
    <row r="540" spans="1:27" ht="15.75" customHeight="1">
      <c r="A540" s="152"/>
      <c r="B540" s="152"/>
      <c r="C540" s="153"/>
      <c r="D540" s="153"/>
      <c r="E540" s="153"/>
      <c r="F540" s="153"/>
      <c r="G540" s="153"/>
      <c r="H540" s="153"/>
      <c r="I540" s="153"/>
      <c r="J540" s="153"/>
      <c r="K540" s="153"/>
      <c r="L540" s="153"/>
      <c r="M540" s="153"/>
      <c r="N540" s="153"/>
      <c r="O540" s="153"/>
      <c r="P540" s="153"/>
      <c r="Q540" s="153"/>
      <c r="R540" s="153"/>
      <c r="S540" s="153"/>
      <c r="T540" s="153"/>
      <c r="U540" s="153"/>
      <c r="V540" s="153"/>
      <c r="W540" s="153"/>
      <c r="X540" s="153"/>
      <c r="Y540" s="153"/>
      <c r="Z540" s="153"/>
      <c r="AA540" s="153"/>
    </row>
    <row r="541" spans="1:27" ht="15.75" customHeight="1">
      <c r="A541" s="152"/>
      <c r="B541" s="152"/>
      <c r="C541" s="153"/>
      <c r="D541" s="153"/>
      <c r="E541" s="153"/>
      <c r="F541" s="153"/>
      <c r="G541" s="153"/>
      <c r="H541" s="153"/>
      <c r="I541" s="153"/>
      <c r="J541" s="153"/>
      <c r="K541" s="153"/>
      <c r="L541" s="153"/>
      <c r="M541" s="153"/>
      <c r="N541" s="153"/>
      <c r="O541" s="153"/>
      <c r="P541" s="153"/>
      <c r="Q541" s="153"/>
      <c r="R541" s="153"/>
      <c r="S541" s="153"/>
      <c r="T541" s="153"/>
      <c r="U541" s="153"/>
      <c r="V541" s="153"/>
      <c r="W541" s="153"/>
      <c r="X541" s="153"/>
      <c r="Y541" s="153"/>
      <c r="Z541" s="153"/>
      <c r="AA541" s="153"/>
    </row>
    <row r="542" spans="1:27" ht="15.75" customHeight="1">
      <c r="A542" s="152"/>
      <c r="B542" s="152"/>
      <c r="C542" s="153"/>
      <c r="D542" s="153"/>
      <c r="E542" s="153"/>
      <c r="F542" s="153"/>
      <c r="G542" s="153"/>
      <c r="H542" s="153"/>
      <c r="I542" s="153"/>
      <c r="J542" s="153"/>
      <c r="K542" s="153"/>
      <c r="L542" s="153"/>
      <c r="M542" s="153"/>
      <c r="N542" s="153"/>
      <c r="O542" s="153"/>
      <c r="P542" s="153"/>
      <c r="Q542" s="153"/>
      <c r="R542" s="153"/>
      <c r="S542" s="153"/>
      <c r="T542" s="153"/>
      <c r="U542" s="153"/>
      <c r="V542" s="153"/>
      <c r="W542" s="153"/>
      <c r="X542" s="153"/>
      <c r="Y542" s="153"/>
      <c r="Z542" s="153"/>
      <c r="AA542" s="153"/>
    </row>
    <row r="543" spans="1:27" ht="15.75" customHeight="1">
      <c r="A543" s="152"/>
      <c r="B543" s="152"/>
      <c r="C543" s="153"/>
      <c r="D543" s="153"/>
      <c r="E543" s="153"/>
      <c r="F543" s="153"/>
      <c r="G543" s="153"/>
      <c r="H543" s="153"/>
      <c r="I543" s="153"/>
      <c r="J543" s="153"/>
      <c r="K543" s="153"/>
      <c r="L543" s="153"/>
      <c r="M543" s="153"/>
      <c r="N543" s="153"/>
      <c r="O543" s="153"/>
      <c r="P543" s="153"/>
      <c r="Q543" s="153"/>
      <c r="R543" s="153"/>
      <c r="S543" s="153"/>
      <c r="T543" s="153"/>
      <c r="U543" s="153"/>
      <c r="V543" s="153"/>
      <c r="W543" s="153"/>
      <c r="X543" s="153"/>
      <c r="Y543" s="153"/>
      <c r="Z543" s="153"/>
      <c r="AA543" s="153"/>
    </row>
    <row r="544" spans="1:27" ht="15.75" customHeight="1">
      <c r="A544" s="152"/>
      <c r="B544" s="152"/>
      <c r="C544" s="153"/>
      <c r="D544" s="153"/>
      <c r="E544" s="153"/>
      <c r="F544" s="153"/>
      <c r="G544" s="153"/>
      <c r="H544" s="153"/>
      <c r="I544" s="153"/>
      <c r="J544" s="153"/>
      <c r="K544" s="153"/>
      <c r="L544" s="153"/>
      <c r="M544" s="153"/>
      <c r="N544" s="153"/>
      <c r="O544" s="153"/>
      <c r="P544" s="153"/>
      <c r="Q544" s="153"/>
      <c r="R544" s="153"/>
      <c r="S544" s="153"/>
      <c r="T544" s="153"/>
      <c r="U544" s="153"/>
      <c r="V544" s="153"/>
      <c r="W544" s="153"/>
      <c r="X544" s="153"/>
      <c r="Y544" s="153"/>
      <c r="Z544" s="153"/>
      <c r="AA544" s="153"/>
    </row>
    <row r="545" spans="1:27" ht="15.75" customHeight="1">
      <c r="A545" s="152"/>
      <c r="B545" s="152"/>
      <c r="C545" s="153"/>
      <c r="D545" s="153"/>
      <c r="E545" s="153"/>
      <c r="F545" s="153"/>
      <c r="G545" s="153"/>
      <c r="H545" s="153"/>
      <c r="I545" s="153"/>
      <c r="J545" s="153"/>
      <c r="K545" s="153"/>
      <c r="L545" s="153"/>
      <c r="M545" s="153"/>
      <c r="N545" s="153"/>
      <c r="O545" s="153"/>
      <c r="P545" s="153"/>
      <c r="Q545" s="153"/>
      <c r="R545" s="153"/>
      <c r="S545" s="153"/>
      <c r="T545" s="153"/>
      <c r="U545" s="153"/>
      <c r="V545" s="153"/>
      <c r="W545" s="153"/>
      <c r="X545" s="153"/>
      <c r="Y545" s="153"/>
      <c r="Z545" s="153"/>
      <c r="AA545" s="153"/>
    </row>
    <row r="546" spans="1:27" ht="15.75" customHeight="1">
      <c r="A546" s="152"/>
      <c r="B546" s="152"/>
      <c r="C546" s="153"/>
      <c r="D546" s="153"/>
      <c r="E546" s="153"/>
      <c r="F546" s="153"/>
      <c r="G546" s="153"/>
      <c r="H546" s="153"/>
      <c r="I546" s="153"/>
      <c r="J546" s="153"/>
      <c r="K546" s="153"/>
      <c r="L546" s="153"/>
      <c r="M546" s="153"/>
      <c r="N546" s="153"/>
      <c r="O546" s="153"/>
      <c r="P546" s="153"/>
      <c r="Q546" s="153"/>
      <c r="R546" s="153"/>
      <c r="S546" s="153"/>
      <c r="T546" s="153"/>
      <c r="U546" s="153"/>
      <c r="V546" s="153"/>
      <c r="W546" s="153"/>
      <c r="X546" s="153"/>
      <c r="Y546" s="153"/>
      <c r="Z546" s="153"/>
      <c r="AA546" s="153"/>
    </row>
    <row r="547" spans="1:27" ht="15.75" customHeight="1">
      <c r="A547" s="152"/>
      <c r="B547" s="152"/>
      <c r="C547" s="153"/>
      <c r="D547" s="153"/>
      <c r="E547" s="153"/>
      <c r="F547" s="153"/>
      <c r="G547" s="153"/>
      <c r="H547" s="153"/>
      <c r="I547" s="153"/>
      <c r="J547" s="153"/>
      <c r="K547" s="153"/>
      <c r="L547" s="153"/>
      <c r="M547" s="153"/>
      <c r="N547" s="153"/>
      <c r="O547" s="153"/>
      <c r="P547" s="153"/>
      <c r="Q547" s="153"/>
      <c r="R547" s="153"/>
      <c r="S547" s="153"/>
      <c r="T547" s="153"/>
      <c r="U547" s="153"/>
      <c r="V547" s="153"/>
      <c r="W547" s="153"/>
      <c r="X547" s="153"/>
      <c r="Y547" s="153"/>
      <c r="Z547" s="153"/>
      <c r="AA547" s="153"/>
    </row>
    <row r="548" spans="1:27" ht="15.75" customHeight="1">
      <c r="A548" s="152"/>
      <c r="B548" s="152"/>
      <c r="C548" s="153"/>
      <c r="D548" s="153"/>
      <c r="E548" s="153"/>
      <c r="F548" s="153"/>
      <c r="G548" s="153"/>
      <c r="H548" s="153"/>
      <c r="I548" s="153"/>
      <c r="J548" s="153"/>
      <c r="K548" s="153"/>
      <c r="L548" s="153"/>
      <c r="M548" s="153"/>
      <c r="N548" s="153"/>
      <c r="O548" s="153"/>
      <c r="P548" s="153"/>
      <c r="Q548" s="153"/>
      <c r="R548" s="153"/>
      <c r="S548" s="153"/>
      <c r="T548" s="153"/>
      <c r="U548" s="153"/>
      <c r="V548" s="153"/>
      <c r="W548" s="153"/>
      <c r="X548" s="153"/>
      <c r="Y548" s="153"/>
      <c r="Z548" s="153"/>
      <c r="AA548" s="153"/>
    </row>
    <row r="549" spans="1:27" ht="15.75" customHeight="1">
      <c r="A549" s="152"/>
      <c r="B549" s="152"/>
      <c r="C549" s="153"/>
      <c r="D549" s="153"/>
      <c r="E549" s="153"/>
      <c r="F549" s="153"/>
      <c r="G549" s="153"/>
      <c r="H549" s="153"/>
      <c r="I549" s="153"/>
      <c r="J549" s="153"/>
      <c r="K549" s="153"/>
      <c r="L549" s="153"/>
      <c r="M549" s="153"/>
      <c r="N549" s="153"/>
      <c r="O549" s="153"/>
      <c r="P549" s="153"/>
      <c r="Q549" s="153"/>
      <c r="R549" s="153"/>
      <c r="S549" s="153"/>
      <c r="T549" s="153"/>
      <c r="U549" s="153"/>
      <c r="V549" s="153"/>
      <c r="W549" s="153"/>
      <c r="X549" s="153"/>
      <c r="Y549" s="153"/>
      <c r="Z549" s="153"/>
      <c r="AA549" s="153"/>
    </row>
    <row r="550" spans="1:27" ht="15.75" customHeight="1">
      <c r="A550" s="152"/>
      <c r="B550" s="152"/>
      <c r="C550" s="153"/>
      <c r="D550" s="153"/>
      <c r="E550" s="153"/>
      <c r="F550" s="153"/>
      <c r="G550" s="153"/>
      <c r="H550" s="153"/>
      <c r="I550" s="153"/>
      <c r="J550" s="153"/>
      <c r="K550" s="153"/>
      <c r="L550" s="153"/>
      <c r="M550" s="153"/>
      <c r="N550" s="153"/>
      <c r="O550" s="153"/>
      <c r="P550" s="153"/>
      <c r="Q550" s="153"/>
      <c r="R550" s="153"/>
      <c r="S550" s="153"/>
      <c r="T550" s="153"/>
      <c r="U550" s="153"/>
      <c r="V550" s="153"/>
      <c r="W550" s="153"/>
      <c r="X550" s="153"/>
      <c r="Y550" s="153"/>
      <c r="Z550" s="153"/>
      <c r="AA550" s="153"/>
    </row>
    <row r="551" spans="1:27" ht="15.75" customHeight="1">
      <c r="A551" s="152"/>
      <c r="B551" s="152"/>
      <c r="C551" s="153"/>
      <c r="D551" s="153"/>
      <c r="E551" s="153"/>
      <c r="F551" s="153"/>
      <c r="G551" s="153"/>
      <c r="H551" s="153"/>
      <c r="I551" s="153"/>
      <c r="J551" s="153"/>
      <c r="K551" s="153"/>
      <c r="L551" s="153"/>
      <c r="M551" s="153"/>
      <c r="N551" s="153"/>
      <c r="O551" s="153"/>
      <c r="P551" s="153"/>
      <c r="Q551" s="153"/>
      <c r="R551" s="153"/>
      <c r="S551" s="153"/>
      <c r="T551" s="153"/>
      <c r="U551" s="153"/>
      <c r="V551" s="153"/>
      <c r="W551" s="153"/>
      <c r="X551" s="153"/>
      <c r="Y551" s="153"/>
      <c r="Z551" s="153"/>
      <c r="AA551" s="153"/>
    </row>
    <row r="552" spans="1:27" ht="15.75" customHeight="1">
      <c r="A552" s="152"/>
      <c r="B552" s="152"/>
      <c r="C552" s="153"/>
      <c r="D552" s="153"/>
      <c r="E552" s="153"/>
      <c r="F552" s="153"/>
      <c r="G552" s="153"/>
      <c r="H552" s="153"/>
      <c r="I552" s="153"/>
      <c r="J552" s="153"/>
      <c r="K552" s="153"/>
      <c r="L552" s="153"/>
      <c r="M552" s="153"/>
      <c r="N552" s="153"/>
      <c r="O552" s="153"/>
      <c r="P552" s="153"/>
      <c r="Q552" s="153"/>
      <c r="R552" s="153"/>
      <c r="S552" s="153"/>
      <c r="T552" s="153"/>
      <c r="U552" s="153"/>
      <c r="V552" s="153"/>
      <c r="W552" s="153"/>
      <c r="X552" s="153"/>
      <c r="Y552" s="153"/>
      <c r="Z552" s="153"/>
      <c r="AA552" s="153"/>
    </row>
    <row r="553" spans="1:27" ht="15.75" customHeight="1">
      <c r="A553" s="152"/>
      <c r="B553" s="152"/>
      <c r="C553" s="153"/>
      <c r="D553" s="153"/>
      <c r="E553" s="153"/>
      <c r="F553" s="153"/>
      <c r="G553" s="153"/>
      <c r="H553" s="153"/>
      <c r="I553" s="153"/>
      <c r="J553" s="153"/>
      <c r="K553" s="153"/>
      <c r="L553" s="153"/>
      <c r="M553" s="153"/>
      <c r="N553" s="153"/>
      <c r="O553" s="153"/>
      <c r="P553" s="153"/>
      <c r="Q553" s="153"/>
      <c r="R553" s="153"/>
      <c r="S553" s="153"/>
      <c r="T553" s="153"/>
      <c r="U553" s="153"/>
      <c r="V553" s="153"/>
      <c r="W553" s="153"/>
      <c r="X553" s="153"/>
      <c r="Y553" s="153"/>
      <c r="Z553" s="153"/>
      <c r="AA553" s="153"/>
    </row>
    <row r="554" spans="1:27" ht="15.75" customHeight="1">
      <c r="A554" s="153"/>
      <c r="B554" s="153"/>
      <c r="C554" s="153"/>
      <c r="D554" s="153"/>
      <c r="E554" s="153"/>
      <c r="F554" s="153"/>
      <c r="G554" s="153"/>
      <c r="H554" s="153"/>
      <c r="I554" s="153"/>
      <c r="J554" s="153"/>
      <c r="K554" s="153"/>
      <c r="L554" s="153"/>
      <c r="M554" s="153"/>
      <c r="N554" s="153"/>
      <c r="O554" s="153"/>
      <c r="P554" s="153"/>
      <c r="Q554" s="153"/>
      <c r="R554" s="153"/>
      <c r="S554" s="153"/>
      <c r="T554" s="153"/>
      <c r="U554" s="153"/>
      <c r="V554" s="153"/>
      <c r="W554" s="153"/>
      <c r="X554" s="153"/>
      <c r="Y554" s="153"/>
      <c r="Z554" s="153"/>
      <c r="AA554" s="153"/>
    </row>
    <row r="555" spans="1:27" ht="15.75" customHeight="1">
      <c r="A555" s="153"/>
      <c r="B555" s="153"/>
      <c r="C555" s="153"/>
      <c r="D555" s="153"/>
      <c r="E555" s="153"/>
      <c r="F555" s="153"/>
      <c r="G555" s="153"/>
      <c r="H555" s="153"/>
      <c r="I555" s="153"/>
      <c r="J555" s="153"/>
      <c r="K555" s="153"/>
      <c r="L555" s="153"/>
      <c r="M555" s="153"/>
      <c r="N555" s="153"/>
      <c r="O555" s="153"/>
      <c r="P555" s="153"/>
      <c r="Q555" s="153"/>
      <c r="R555" s="153"/>
      <c r="S555" s="153"/>
      <c r="T555" s="153"/>
      <c r="U555" s="153"/>
      <c r="V555" s="153"/>
      <c r="W555" s="153"/>
      <c r="X555" s="153"/>
      <c r="Y555" s="153"/>
      <c r="Z555" s="153"/>
      <c r="AA555" s="153"/>
    </row>
    <row r="556" spans="1:27" ht="15.75" customHeight="1">
      <c r="A556" s="153"/>
      <c r="B556" s="153"/>
      <c r="C556" s="153"/>
      <c r="D556" s="153"/>
      <c r="E556" s="153"/>
      <c r="F556" s="153"/>
      <c r="G556" s="153"/>
      <c r="H556" s="153"/>
      <c r="I556" s="153"/>
      <c r="J556" s="153"/>
      <c r="K556" s="153"/>
      <c r="L556" s="153"/>
      <c r="M556" s="153"/>
      <c r="N556" s="153"/>
      <c r="O556" s="153"/>
      <c r="P556" s="153"/>
      <c r="Q556" s="153"/>
      <c r="R556" s="153"/>
      <c r="S556" s="153"/>
      <c r="T556" s="153"/>
      <c r="U556" s="153"/>
      <c r="V556" s="153"/>
      <c r="W556" s="153"/>
      <c r="X556" s="153"/>
      <c r="Y556" s="153"/>
      <c r="Z556" s="153"/>
      <c r="AA556" s="153"/>
    </row>
    <row r="557" spans="1:27" ht="15.75" customHeight="1">
      <c r="A557" s="153"/>
      <c r="B557" s="153"/>
      <c r="C557" s="153"/>
      <c r="D557" s="153"/>
      <c r="E557" s="153"/>
      <c r="F557" s="153"/>
      <c r="G557" s="153"/>
      <c r="H557" s="153"/>
      <c r="I557" s="153"/>
      <c r="J557" s="153"/>
      <c r="K557" s="153"/>
      <c r="L557" s="153"/>
      <c r="M557" s="153"/>
      <c r="N557" s="153"/>
      <c r="O557" s="153"/>
      <c r="P557" s="153"/>
      <c r="Q557" s="153"/>
      <c r="R557" s="153"/>
      <c r="S557" s="153"/>
      <c r="T557" s="153"/>
      <c r="U557" s="153"/>
      <c r="V557" s="153"/>
      <c r="W557" s="153"/>
      <c r="X557" s="153"/>
      <c r="Y557" s="153"/>
      <c r="Z557" s="153"/>
      <c r="AA557" s="153"/>
    </row>
    <row r="558" spans="1:27" ht="15.75" customHeight="1">
      <c r="A558" s="153"/>
      <c r="B558" s="153"/>
      <c r="C558" s="153"/>
      <c r="D558" s="153"/>
      <c r="E558" s="153"/>
      <c r="F558" s="153"/>
      <c r="G558" s="153"/>
      <c r="H558" s="153"/>
      <c r="I558" s="153"/>
      <c r="J558" s="153"/>
      <c r="K558" s="153"/>
      <c r="L558" s="153"/>
      <c r="M558" s="153"/>
      <c r="N558" s="153"/>
      <c r="O558" s="153"/>
      <c r="P558" s="153"/>
      <c r="Q558" s="153"/>
      <c r="R558" s="153"/>
      <c r="S558" s="153"/>
      <c r="T558" s="153"/>
      <c r="U558" s="153"/>
      <c r="V558" s="153"/>
      <c r="W558" s="153"/>
      <c r="X558" s="153"/>
      <c r="Y558" s="153"/>
      <c r="Z558" s="153"/>
      <c r="AA558" s="153"/>
    </row>
    <row r="559" spans="1:27" ht="15.75" customHeight="1">
      <c r="A559" s="153"/>
      <c r="B559" s="153"/>
      <c r="C559" s="153"/>
      <c r="D559" s="153"/>
      <c r="E559" s="153"/>
      <c r="F559" s="153"/>
      <c r="G559" s="153"/>
      <c r="H559" s="153"/>
      <c r="I559" s="153"/>
      <c r="J559" s="153"/>
      <c r="K559" s="153"/>
      <c r="L559" s="153"/>
      <c r="M559" s="153"/>
      <c r="N559" s="153"/>
      <c r="O559" s="153"/>
      <c r="P559" s="153"/>
      <c r="Q559" s="153"/>
      <c r="R559" s="153"/>
      <c r="S559" s="153"/>
      <c r="T559" s="153"/>
      <c r="U559" s="153"/>
      <c r="V559" s="153"/>
      <c r="W559" s="153"/>
      <c r="X559" s="153"/>
      <c r="Y559" s="153"/>
      <c r="Z559" s="153"/>
      <c r="AA559" s="153"/>
    </row>
    <row r="560" spans="1:27" ht="15.75" customHeight="1">
      <c r="A560" s="153"/>
      <c r="B560" s="153"/>
      <c r="C560" s="153"/>
      <c r="D560" s="153"/>
      <c r="E560" s="153"/>
      <c r="F560" s="153"/>
      <c r="G560" s="153"/>
      <c r="H560" s="153"/>
      <c r="I560" s="153"/>
      <c r="J560" s="153"/>
      <c r="K560" s="153"/>
      <c r="L560" s="153"/>
      <c r="M560" s="153"/>
      <c r="N560" s="153"/>
      <c r="O560" s="153"/>
      <c r="P560" s="153"/>
      <c r="Q560" s="153"/>
      <c r="R560" s="153"/>
      <c r="S560" s="153"/>
      <c r="T560" s="153"/>
      <c r="U560" s="153"/>
      <c r="V560" s="153"/>
      <c r="W560" s="153"/>
      <c r="X560" s="153"/>
      <c r="Y560" s="153"/>
      <c r="Z560" s="153"/>
      <c r="AA560" s="153"/>
    </row>
    <row r="561" spans="1:27" ht="15.75" customHeight="1">
      <c r="A561" s="153"/>
      <c r="B561" s="153"/>
      <c r="C561" s="153"/>
      <c r="D561" s="153"/>
      <c r="E561" s="153"/>
      <c r="F561" s="153"/>
      <c r="G561" s="153"/>
      <c r="H561" s="153"/>
      <c r="I561" s="153"/>
      <c r="J561" s="153"/>
      <c r="K561" s="153"/>
      <c r="L561" s="153"/>
      <c r="M561" s="153"/>
      <c r="N561" s="153"/>
      <c r="O561" s="153"/>
      <c r="P561" s="153"/>
      <c r="Q561" s="153"/>
      <c r="R561" s="153"/>
      <c r="S561" s="153"/>
      <c r="T561" s="153"/>
      <c r="U561" s="153"/>
      <c r="V561" s="153"/>
      <c r="W561" s="153"/>
      <c r="X561" s="153"/>
      <c r="Y561" s="153"/>
      <c r="Z561" s="153"/>
      <c r="AA561" s="153"/>
    </row>
    <row r="562" spans="1:27" ht="15.75" customHeight="1">
      <c r="A562" s="153"/>
      <c r="B562" s="153"/>
      <c r="C562" s="153"/>
      <c r="D562" s="153"/>
      <c r="E562" s="153"/>
      <c r="F562" s="153"/>
      <c r="G562" s="153"/>
      <c r="H562" s="153"/>
      <c r="I562" s="153"/>
      <c r="J562" s="153"/>
      <c r="K562" s="153"/>
      <c r="L562" s="153"/>
      <c r="M562" s="153"/>
      <c r="N562" s="153"/>
      <c r="O562" s="153"/>
      <c r="P562" s="153"/>
      <c r="Q562" s="153"/>
      <c r="R562" s="153"/>
      <c r="S562" s="153"/>
      <c r="T562" s="153"/>
      <c r="U562" s="153"/>
      <c r="V562" s="153"/>
      <c r="W562" s="153"/>
      <c r="X562" s="153"/>
      <c r="Y562" s="153"/>
      <c r="Z562" s="153"/>
      <c r="AA562" s="153"/>
    </row>
    <row r="563" spans="1:27" ht="15.75" customHeight="1">
      <c r="A563" s="153"/>
      <c r="B563" s="153"/>
      <c r="C563" s="153"/>
      <c r="D563" s="153"/>
      <c r="E563" s="153"/>
      <c r="F563" s="153"/>
      <c r="G563" s="153"/>
      <c r="H563" s="153"/>
      <c r="I563" s="153"/>
      <c r="J563" s="153"/>
      <c r="K563" s="153"/>
      <c r="L563" s="153"/>
      <c r="M563" s="153"/>
      <c r="N563" s="153"/>
      <c r="O563" s="153"/>
      <c r="P563" s="153"/>
      <c r="Q563" s="153"/>
      <c r="R563" s="153"/>
      <c r="S563" s="153"/>
      <c r="T563" s="153"/>
      <c r="U563" s="153"/>
      <c r="V563" s="153"/>
      <c r="W563" s="153"/>
      <c r="X563" s="153"/>
      <c r="Y563" s="153"/>
      <c r="Z563" s="153"/>
      <c r="AA563" s="153"/>
    </row>
    <row r="564" spans="1:27" ht="15.75" customHeight="1">
      <c r="A564" s="153"/>
      <c r="B564" s="153"/>
      <c r="C564" s="153"/>
      <c r="D564" s="153"/>
      <c r="E564" s="153"/>
      <c r="F564" s="153"/>
      <c r="G564" s="153"/>
      <c r="H564" s="153"/>
      <c r="I564" s="153"/>
      <c r="J564" s="153"/>
      <c r="K564" s="153"/>
      <c r="L564" s="153"/>
      <c r="M564" s="153"/>
      <c r="N564" s="153"/>
      <c r="O564" s="153"/>
      <c r="P564" s="153"/>
      <c r="Q564" s="153"/>
      <c r="R564" s="153"/>
      <c r="S564" s="153"/>
      <c r="T564" s="153"/>
      <c r="U564" s="153"/>
      <c r="V564" s="153"/>
      <c r="W564" s="153"/>
      <c r="X564" s="153"/>
      <c r="Y564" s="153"/>
      <c r="Z564" s="153"/>
      <c r="AA564" s="153"/>
    </row>
    <row r="565" spans="1:27" ht="15.75" customHeight="1">
      <c r="A565" s="153"/>
      <c r="B565" s="153"/>
      <c r="C565" s="153"/>
      <c r="D565" s="153"/>
      <c r="E565" s="153"/>
      <c r="F565" s="153"/>
      <c r="G565" s="153"/>
      <c r="H565" s="153"/>
      <c r="I565" s="153"/>
      <c r="J565" s="153"/>
      <c r="K565" s="153"/>
      <c r="L565" s="153"/>
      <c r="M565" s="153"/>
      <c r="N565" s="153"/>
      <c r="O565" s="153"/>
      <c r="P565" s="153"/>
      <c r="Q565" s="153"/>
      <c r="R565" s="153"/>
      <c r="S565" s="153"/>
      <c r="T565" s="153"/>
      <c r="U565" s="153"/>
      <c r="V565" s="153"/>
      <c r="W565" s="153"/>
      <c r="X565" s="153"/>
      <c r="Y565" s="153"/>
      <c r="Z565" s="153"/>
      <c r="AA565" s="153"/>
    </row>
    <row r="566" spans="1:27" ht="15.75" customHeight="1">
      <c r="A566" s="153"/>
      <c r="B566" s="153"/>
      <c r="C566" s="153"/>
      <c r="D566" s="153"/>
      <c r="E566" s="153"/>
      <c r="F566" s="153"/>
      <c r="G566" s="153"/>
      <c r="H566" s="153"/>
      <c r="I566" s="153"/>
      <c r="J566" s="153"/>
      <c r="K566" s="153"/>
      <c r="L566" s="153"/>
      <c r="M566" s="153"/>
      <c r="N566" s="153"/>
      <c r="O566" s="153"/>
      <c r="P566" s="153"/>
      <c r="Q566" s="153"/>
      <c r="R566" s="153"/>
      <c r="S566" s="153"/>
      <c r="T566" s="153"/>
      <c r="U566" s="153"/>
      <c r="V566" s="153"/>
      <c r="W566" s="153"/>
      <c r="X566" s="153"/>
      <c r="Y566" s="153"/>
      <c r="Z566" s="153"/>
      <c r="AA566" s="153"/>
    </row>
    <row r="567" spans="1:27" ht="15.75" customHeight="1">
      <c r="A567" s="153"/>
      <c r="B567" s="153"/>
      <c r="C567" s="153"/>
      <c r="D567" s="153"/>
      <c r="E567" s="153"/>
      <c r="F567" s="153"/>
      <c r="G567" s="153"/>
      <c r="H567" s="153"/>
      <c r="I567" s="153"/>
      <c r="J567" s="153"/>
      <c r="K567" s="153"/>
      <c r="L567" s="153"/>
      <c r="M567" s="153"/>
      <c r="N567" s="153"/>
      <c r="O567" s="153"/>
      <c r="P567" s="153"/>
      <c r="Q567" s="153"/>
      <c r="R567" s="153"/>
      <c r="S567" s="153"/>
      <c r="T567" s="153"/>
      <c r="U567" s="153"/>
      <c r="V567" s="153"/>
      <c r="W567" s="153"/>
      <c r="X567" s="153"/>
      <c r="Y567" s="153"/>
      <c r="Z567" s="153"/>
      <c r="AA567" s="153"/>
    </row>
    <row r="568" spans="1:27" ht="15.75" customHeight="1">
      <c r="A568" s="153"/>
      <c r="B568" s="153"/>
      <c r="C568" s="153"/>
      <c r="D568" s="153"/>
      <c r="E568" s="153"/>
      <c r="F568" s="153"/>
      <c r="G568" s="153"/>
      <c r="H568" s="153"/>
      <c r="I568" s="153"/>
      <c r="J568" s="153"/>
      <c r="K568" s="153"/>
      <c r="L568" s="153"/>
      <c r="M568" s="153"/>
      <c r="N568" s="153"/>
      <c r="O568" s="153"/>
      <c r="P568" s="153"/>
      <c r="Q568" s="153"/>
      <c r="R568" s="153"/>
      <c r="S568" s="153"/>
      <c r="T568" s="153"/>
      <c r="U568" s="153"/>
      <c r="V568" s="153"/>
      <c r="W568" s="153"/>
      <c r="X568" s="153"/>
      <c r="Y568" s="153"/>
      <c r="Z568" s="153"/>
      <c r="AA568" s="153"/>
    </row>
    <row r="569" spans="1:27" ht="15.75" customHeight="1">
      <c r="A569" s="153"/>
      <c r="B569" s="153"/>
      <c r="C569" s="153"/>
      <c r="D569" s="153"/>
      <c r="E569" s="153"/>
      <c r="F569" s="153"/>
      <c r="G569" s="153"/>
      <c r="H569" s="153"/>
      <c r="I569" s="153"/>
      <c r="J569" s="153"/>
      <c r="K569" s="153"/>
      <c r="L569" s="153"/>
      <c r="M569" s="153"/>
      <c r="N569" s="153"/>
      <c r="O569" s="153"/>
      <c r="P569" s="153"/>
      <c r="Q569" s="153"/>
      <c r="R569" s="153"/>
      <c r="S569" s="153"/>
      <c r="T569" s="153"/>
      <c r="U569" s="153"/>
      <c r="V569" s="153"/>
      <c r="W569" s="153"/>
      <c r="X569" s="153"/>
      <c r="Y569" s="153"/>
      <c r="Z569" s="153"/>
      <c r="AA569" s="153"/>
    </row>
    <row r="570" spans="1:27" ht="15.75" customHeight="1">
      <c r="A570" s="153"/>
      <c r="B570" s="153"/>
      <c r="C570" s="153"/>
      <c r="D570" s="153"/>
      <c r="E570" s="153"/>
      <c r="F570" s="153"/>
      <c r="G570" s="153"/>
      <c r="H570" s="153"/>
      <c r="I570" s="153"/>
      <c r="J570" s="153"/>
      <c r="K570" s="153"/>
      <c r="L570" s="153"/>
      <c r="M570" s="153"/>
      <c r="N570" s="153"/>
      <c r="O570" s="153"/>
      <c r="P570" s="153"/>
      <c r="Q570" s="153"/>
      <c r="R570" s="153"/>
      <c r="S570" s="153"/>
      <c r="T570" s="153"/>
      <c r="U570" s="153"/>
      <c r="V570" s="153"/>
      <c r="W570" s="153"/>
      <c r="X570" s="153"/>
      <c r="Y570" s="153"/>
      <c r="Z570" s="153"/>
      <c r="AA570" s="153"/>
    </row>
    <row r="571" spans="1:27" ht="15.75" customHeight="1">
      <c r="A571" s="153"/>
      <c r="B571" s="153"/>
      <c r="C571" s="153"/>
      <c r="D571" s="153"/>
      <c r="E571" s="153"/>
      <c r="F571" s="153"/>
      <c r="G571" s="153"/>
      <c r="H571" s="153"/>
      <c r="I571" s="153"/>
      <c r="J571" s="153"/>
      <c r="K571" s="153"/>
      <c r="L571" s="153"/>
      <c r="M571" s="153"/>
      <c r="N571" s="153"/>
      <c r="O571" s="153"/>
      <c r="P571" s="153"/>
      <c r="Q571" s="153"/>
      <c r="R571" s="153"/>
      <c r="S571" s="153"/>
      <c r="T571" s="153"/>
      <c r="U571" s="153"/>
      <c r="V571" s="153"/>
      <c r="W571" s="153"/>
      <c r="X571" s="153"/>
      <c r="Y571" s="153"/>
      <c r="Z571" s="153"/>
      <c r="AA571" s="153"/>
    </row>
    <row r="572" spans="1:27" ht="15.75" customHeight="1">
      <c r="A572" s="153"/>
      <c r="B572" s="153"/>
      <c r="C572" s="153"/>
      <c r="D572" s="153"/>
      <c r="E572" s="153"/>
      <c r="F572" s="153"/>
      <c r="G572" s="153"/>
      <c r="H572" s="153"/>
      <c r="I572" s="153"/>
      <c r="J572" s="153"/>
      <c r="K572" s="153"/>
      <c r="L572" s="153"/>
      <c r="M572" s="153"/>
      <c r="N572" s="153"/>
      <c r="O572" s="153"/>
      <c r="P572" s="153"/>
      <c r="Q572" s="153"/>
      <c r="R572" s="153"/>
      <c r="S572" s="153"/>
      <c r="T572" s="153"/>
      <c r="U572" s="153"/>
      <c r="V572" s="153"/>
      <c r="W572" s="153"/>
      <c r="X572" s="153"/>
      <c r="Y572" s="153"/>
      <c r="Z572" s="153"/>
      <c r="AA572" s="153"/>
    </row>
    <row r="573" spans="1:27" ht="15.75" customHeight="1">
      <c r="A573" s="153"/>
      <c r="B573" s="153"/>
      <c r="C573" s="153"/>
      <c r="D573" s="153"/>
      <c r="E573" s="153"/>
      <c r="F573" s="153"/>
      <c r="G573" s="153"/>
      <c r="H573" s="153"/>
      <c r="I573" s="153"/>
      <c r="J573" s="153"/>
      <c r="K573" s="153"/>
      <c r="L573" s="153"/>
      <c r="M573" s="153"/>
      <c r="N573" s="153"/>
      <c r="O573" s="153"/>
      <c r="P573" s="153"/>
      <c r="Q573" s="153"/>
      <c r="R573" s="153"/>
      <c r="S573" s="153"/>
      <c r="T573" s="153"/>
      <c r="U573" s="153"/>
      <c r="V573" s="153"/>
      <c r="W573" s="153"/>
      <c r="X573" s="153"/>
      <c r="Y573" s="153"/>
      <c r="Z573" s="153"/>
      <c r="AA573" s="153"/>
    </row>
    <row r="574" spans="1:27" ht="15.75" customHeight="1">
      <c r="A574" s="153"/>
      <c r="B574" s="153"/>
      <c r="C574" s="153"/>
      <c r="D574" s="153"/>
      <c r="E574" s="153"/>
      <c r="F574" s="153"/>
      <c r="G574" s="153"/>
      <c r="H574" s="153"/>
      <c r="I574" s="153"/>
      <c r="J574" s="153"/>
      <c r="K574" s="153"/>
      <c r="L574" s="153"/>
      <c r="M574" s="153"/>
      <c r="N574" s="153"/>
      <c r="O574" s="153"/>
      <c r="P574" s="153"/>
      <c r="Q574" s="153"/>
      <c r="R574" s="153"/>
      <c r="S574" s="153"/>
      <c r="T574" s="153"/>
      <c r="U574" s="153"/>
      <c r="V574" s="153"/>
      <c r="W574" s="153"/>
      <c r="X574" s="153"/>
      <c r="Y574" s="153"/>
      <c r="Z574" s="153"/>
      <c r="AA574" s="153"/>
    </row>
    <row r="575" spans="1:27" ht="15.75" customHeight="1">
      <c r="A575" s="153"/>
      <c r="B575" s="153"/>
      <c r="C575" s="153"/>
      <c r="D575" s="153"/>
      <c r="E575" s="153"/>
      <c r="F575" s="153"/>
      <c r="G575" s="153"/>
      <c r="H575" s="153"/>
      <c r="I575" s="153"/>
      <c r="J575" s="153"/>
      <c r="K575" s="153"/>
      <c r="L575" s="153"/>
      <c r="M575" s="153"/>
      <c r="N575" s="153"/>
      <c r="O575" s="153"/>
      <c r="P575" s="153"/>
      <c r="Q575" s="153"/>
      <c r="R575" s="153"/>
      <c r="S575" s="153"/>
      <c r="T575" s="153"/>
      <c r="U575" s="153"/>
      <c r="V575" s="153"/>
      <c r="W575" s="153"/>
      <c r="X575" s="153"/>
      <c r="Y575" s="153"/>
      <c r="Z575" s="153"/>
      <c r="AA575" s="153"/>
    </row>
    <row r="576" spans="1:27" ht="15.75" customHeight="1">
      <c r="A576" s="153"/>
      <c r="B576" s="153"/>
      <c r="C576" s="153"/>
      <c r="D576" s="153"/>
      <c r="E576" s="153"/>
      <c r="F576" s="153"/>
      <c r="G576" s="153"/>
      <c r="H576" s="153"/>
      <c r="I576" s="153"/>
      <c r="J576" s="153"/>
      <c r="K576" s="153"/>
      <c r="L576" s="153"/>
      <c r="M576" s="153"/>
      <c r="N576" s="153"/>
      <c r="O576" s="153"/>
      <c r="P576" s="153"/>
      <c r="Q576" s="153"/>
      <c r="R576" s="153"/>
      <c r="S576" s="153"/>
      <c r="T576" s="153"/>
      <c r="U576" s="153"/>
      <c r="V576" s="153"/>
      <c r="W576" s="153"/>
      <c r="X576" s="153"/>
      <c r="Y576" s="153"/>
      <c r="Z576" s="153"/>
      <c r="AA576" s="153"/>
    </row>
    <row r="577" spans="1:27" ht="15.75" customHeight="1">
      <c r="A577" s="153"/>
      <c r="B577" s="153"/>
      <c r="C577" s="153"/>
      <c r="D577" s="153"/>
      <c r="E577" s="153"/>
      <c r="F577" s="153"/>
      <c r="G577" s="153"/>
      <c r="H577" s="153"/>
      <c r="I577" s="153"/>
      <c r="J577" s="153"/>
      <c r="K577" s="153"/>
      <c r="L577" s="153"/>
      <c r="M577" s="153"/>
      <c r="N577" s="153"/>
      <c r="O577" s="153"/>
      <c r="P577" s="153"/>
      <c r="Q577" s="153"/>
      <c r="R577" s="153"/>
      <c r="S577" s="153"/>
      <c r="T577" s="153"/>
      <c r="U577" s="153"/>
      <c r="V577" s="153"/>
      <c r="W577" s="153"/>
      <c r="X577" s="153"/>
      <c r="Y577" s="153"/>
      <c r="Z577" s="153"/>
      <c r="AA577" s="153"/>
    </row>
    <row r="578" spans="1:27" ht="15.75" customHeight="1">
      <c r="A578" s="153"/>
      <c r="B578" s="153"/>
      <c r="C578" s="153"/>
      <c r="D578" s="153"/>
      <c r="E578" s="153"/>
      <c r="F578" s="153"/>
      <c r="G578" s="153"/>
      <c r="H578" s="153"/>
      <c r="I578" s="153"/>
      <c r="J578" s="153"/>
      <c r="K578" s="153"/>
      <c r="L578" s="153"/>
      <c r="M578" s="153"/>
      <c r="N578" s="153"/>
      <c r="O578" s="153"/>
      <c r="P578" s="153"/>
      <c r="Q578" s="153"/>
      <c r="R578" s="153"/>
      <c r="S578" s="153"/>
      <c r="T578" s="153"/>
      <c r="U578" s="153"/>
      <c r="V578" s="153"/>
      <c r="W578" s="153"/>
      <c r="X578" s="153"/>
      <c r="Y578" s="153"/>
      <c r="Z578" s="153"/>
      <c r="AA578" s="153"/>
    </row>
    <row r="579" spans="1:27" ht="15.75" customHeight="1">
      <c r="A579" s="153"/>
      <c r="B579" s="153"/>
      <c r="C579" s="153"/>
      <c r="D579" s="153"/>
      <c r="E579" s="153"/>
      <c r="F579" s="153"/>
      <c r="G579" s="153"/>
      <c r="H579" s="153"/>
      <c r="I579" s="153"/>
      <c r="J579" s="153"/>
      <c r="K579" s="153"/>
      <c r="L579" s="153"/>
      <c r="M579" s="153"/>
      <c r="N579" s="153"/>
      <c r="O579" s="153"/>
      <c r="P579" s="153"/>
      <c r="Q579" s="153"/>
      <c r="R579" s="153"/>
      <c r="S579" s="153"/>
      <c r="T579" s="153"/>
      <c r="U579" s="153"/>
      <c r="V579" s="153"/>
      <c r="W579" s="153"/>
      <c r="X579" s="153"/>
      <c r="Y579" s="153"/>
      <c r="Z579" s="153"/>
      <c r="AA579" s="153"/>
    </row>
    <row r="580" spans="1:27" ht="15.75" customHeight="1">
      <c r="A580" s="153"/>
      <c r="B580" s="153"/>
      <c r="C580" s="153"/>
      <c r="D580" s="153"/>
      <c r="E580" s="153"/>
      <c r="F580" s="153"/>
      <c r="G580" s="153"/>
      <c r="H580" s="153"/>
      <c r="I580" s="153"/>
      <c r="J580" s="153"/>
      <c r="K580" s="153"/>
      <c r="L580" s="153"/>
      <c r="M580" s="153"/>
      <c r="N580" s="153"/>
      <c r="O580" s="153"/>
      <c r="P580" s="153"/>
      <c r="Q580" s="153"/>
      <c r="R580" s="153"/>
      <c r="S580" s="153"/>
      <c r="T580" s="153"/>
      <c r="U580" s="153"/>
      <c r="V580" s="153"/>
      <c r="W580" s="153"/>
      <c r="X580" s="153"/>
      <c r="Y580" s="153"/>
      <c r="Z580" s="153"/>
      <c r="AA580" s="153"/>
    </row>
    <row r="581" spans="1:27" ht="15.75" customHeight="1">
      <c r="A581" s="153"/>
      <c r="B581" s="153"/>
      <c r="C581" s="153"/>
      <c r="D581" s="153"/>
      <c r="E581" s="153"/>
      <c r="F581" s="153"/>
      <c r="G581" s="153"/>
      <c r="H581" s="153"/>
      <c r="I581" s="153"/>
      <c r="J581" s="153"/>
      <c r="K581" s="153"/>
      <c r="L581" s="153"/>
      <c r="M581" s="153"/>
      <c r="N581" s="153"/>
      <c r="O581" s="153"/>
      <c r="P581" s="153"/>
      <c r="Q581" s="153"/>
      <c r="R581" s="153"/>
      <c r="S581" s="153"/>
      <c r="T581" s="153"/>
      <c r="U581" s="153"/>
      <c r="V581" s="153"/>
      <c r="W581" s="153"/>
      <c r="X581" s="153"/>
      <c r="Y581" s="153"/>
      <c r="Z581" s="153"/>
      <c r="AA581" s="153"/>
    </row>
    <row r="582" spans="1:27" ht="15.75" customHeight="1">
      <c r="A582" s="153"/>
      <c r="B582" s="153"/>
      <c r="C582" s="153"/>
      <c r="D582" s="153"/>
      <c r="E582" s="153"/>
      <c r="F582" s="153"/>
      <c r="G582" s="153"/>
      <c r="H582" s="153"/>
      <c r="I582" s="153"/>
      <c r="J582" s="153"/>
      <c r="K582" s="153"/>
      <c r="L582" s="153"/>
      <c r="M582" s="153"/>
      <c r="N582" s="153"/>
      <c r="O582" s="153"/>
      <c r="P582" s="153"/>
      <c r="Q582" s="153"/>
      <c r="R582" s="153"/>
      <c r="S582" s="153"/>
      <c r="T582" s="153"/>
      <c r="U582" s="153"/>
      <c r="V582" s="153"/>
      <c r="W582" s="153"/>
      <c r="X582" s="153"/>
      <c r="Y582" s="153"/>
      <c r="Z582" s="153"/>
      <c r="AA582" s="153"/>
    </row>
    <row r="583" spans="1:27" ht="15.75" customHeight="1">
      <c r="A583" s="153"/>
      <c r="B583" s="153"/>
      <c r="C583" s="153"/>
      <c r="D583" s="153"/>
      <c r="E583" s="153"/>
      <c r="F583" s="153"/>
      <c r="G583" s="153"/>
      <c r="H583" s="153"/>
      <c r="I583" s="153"/>
      <c r="J583" s="153"/>
      <c r="K583" s="153"/>
      <c r="L583" s="153"/>
      <c r="M583" s="153"/>
      <c r="N583" s="153"/>
      <c r="O583" s="153"/>
      <c r="P583" s="153"/>
      <c r="Q583" s="153"/>
      <c r="R583" s="153"/>
      <c r="S583" s="153"/>
      <c r="T583" s="153"/>
      <c r="U583" s="153"/>
      <c r="V583" s="153"/>
      <c r="W583" s="153"/>
      <c r="X583" s="153"/>
      <c r="Y583" s="153"/>
      <c r="Z583" s="153"/>
      <c r="AA583" s="153"/>
    </row>
    <row r="584" spans="1:27" ht="15.75" customHeight="1">
      <c r="A584" s="153"/>
      <c r="B584" s="153"/>
      <c r="C584" s="153"/>
      <c r="D584" s="153"/>
      <c r="E584" s="153"/>
      <c r="F584" s="153"/>
      <c r="G584" s="153"/>
      <c r="H584" s="153"/>
      <c r="I584" s="153"/>
      <c r="J584" s="153"/>
      <c r="K584" s="153"/>
      <c r="L584" s="153"/>
      <c r="M584" s="153"/>
      <c r="N584" s="153"/>
      <c r="O584" s="153"/>
      <c r="P584" s="153"/>
      <c r="Q584" s="153"/>
      <c r="R584" s="153"/>
      <c r="S584" s="153"/>
      <c r="T584" s="153"/>
      <c r="U584" s="153"/>
      <c r="V584" s="153"/>
      <c r="W584" s="153"/>
      <c r="X584" s="153"/>
      <c r="Y584" s="153"/>
      <c r="Z584" s="153"/>
      <c r="AA584" s="153"/>
    </row>
    <row r="585" spans="1:27" ht="15.75" customHeight="1">
      <c r="A585" s="153"/>
      <c r="B585" s="153"/>
      <c r="C585" s="153"/>
      <c r="D585" s="153"/>
      <c r="E585" s="153"/>
      <c r="F585" s="153"/>
      <c r="G585" s="153"/>
      <c r="H585" s="153"/>
      <c r="I585" s="153"/>
      <c r="J585" s="153"/>
      <c r="K585" s="153"/>
      <c r="L585" s="153"/>
      <c r="M585" s="153"/>
      <c r="N585" s="153"/>
      <c r="O585" s="153"/>
      <c r="P585" s="153"/>
      <c r="Q585" s="153"/>
      <c r="R585" s="153"/>
      <c r="S585" s="153"/>
      <c r="T585" s="153"/>
      <c r="U585" s="153"/>
      <c r="V585" s="153"/>
      <c r="W585" s="153"/>
      <c r="X585" s="153"/>
      <c r="Y585" s="153"/>
      <c r="Z585" s="153"/>
      <c r="AA585" s="153"/>
    </row>
    <row r="586" spans="1:27" ht="15.75" customHeight="1">
      <c r="A586" s="153"/>
      <c r="B586" s="153"/>
      <c r="C586" s="153"/>
      <c r="D586" s="153"/>
      <c r="E586" s="153"/>
      <c r="F586" s="153"/>
      <c r="G586" s="153"/>
      <c r="H586" s="153"/>
      <c r="I586" s="153"/>
      <c r="J586" s="153"/>
      <c r="K586" s="153"/>
      <c r="L586" s="153"/>
      <c r="M586" s="153"/>
      <c r="N586" s="153"/>
      <c r="O586" s="153"/>
      <c r="P586" s="153"/>
      <c r="Q586" s="153"/>
      <c r="R586" s="153"/>
      <c r="S586" s="153"/>
      <c r="T586" s="153"/>
      <c r="U586" s="153"/>
      <c r="V586" s="153"/>
      <c r="W586" s="153"/>
      <c r="X586" s="153"/>
      <c r="Y586" s="153"/>
      <c r="Z586" s="153"/>
      <c r="AA586" s="153"/>
    </row>
    <row r="587" spans="1:27" ht="15.75" customHeight="1">
      <c r="A587" s="153"/>
      <c r="B587" s="153"/>
      <c r="C587" s="153"/>
      <c r="D587" s="153"/>
      <c r="E587" s="153"/>
      <c r="F587" s="153"/>
      <c r="G587" s="153"/>
      <c r="H587" s="153"/>
      <c r="I587" s="153"/>
      <c r="J587" s="153"/>
      <c r="K587" s="153"/>
      <c r="L587" s="153"/>
      <c r="M587" s="153"/>
      <c r="N587" s="153"/>
      <c r="O587" s="153"/>
      <c r="P587" s="153"/>
      <c r="Q587" s="153"/>
      <c r="R587" s="153"/>
      <c r="S587" s="153"/>
      <c r="T587" s="153"/>
      <c r="U587" s="153"/>
      <c r="V587" s="153"/>
      <c r="W587" s="153"/>
      <c r="X587" s="153"/>
      <c r="Y587" s="153"/>
      <c r="Z587" s="153"/>
      <c r="AA587" s="153"/>
    </row>
    <row r="588" spans="1:27" ht="15.75" customHeight="1">
      <c r="A588" s="153"/>
      <c r="B588" s="153"/>
      <c r="C588" s="153"/>
      <c r="D588" s="153"/>
      <c r="E588" s="153"/>
      <c r="F588" s="153"/>
      <c r="G588" s="153"/>
      <c r="H588" s="153"/>
      <c r="I588" s="153"/>
      <c r="J588" s="153"/>
      <c r="K588" s="153"/>
      <c r="L588" s="153"/>
      <c r="M588" s="153"/>
      <c r="N588" s="153"/>
      <c r="O588" s="153"/>
      <c r="P588" s="153"/>
      <c r="Q588" s="153"/>
      <c r="R588" s="153"/>
      <c r="S588" s="153"/>
      <c r="T588" s="153"/>
      <c r="U588" s="153"/>
      <c r="V588" s="153"/>
      <c r="W588" s="153"/>
      <c r="X588" s="153"/>
      <c r="Y588" s="153"/>
      <c r="Z588" s="153"/>
      <c r="AA588" s="153"/>
    </row>
    <row r="589" spans="1:27" ht="15.75" customHeight="1">
      <c r="A589" s="153"/>
      <c r="B589" s="153"/>
      <c r="C589" s="153"/>
      <c r="D589" s="153"/>
      <c r="E589" s="153"/>
      <c r="F589" s="153"/>
      <c r="G589" s="153"/>
      <c r="H589" s="153"/>
      <c r="I589" s="153"/>
      <c r="J589" s="153"/>
      <c r="K589" s="153"/>
      <c r="L589" s="153"/>
      <c r="M589" s="153"/>
      <c r="N589" s="153"/>
      <c r="O589" s="153"/>
      <c r="P589" s="153"/>
      <c r="Q589" s="153"/>
      <c r="R589" s="153"/>
      <c r="S589" s="153"/>
      <c r="T589" s="153"/>
      <c r="U589" s="153"/>
      <c r="V589" s="153"/>
      <c r="W589" s="153"/>
      <c r="X589" s="153"/>
      <c r="Y589" s="153"/>
      <c r="Z589" s="153"/>
      <c r="AA589" s="153"/>
    </row>
    <row r="590" spans="1:27" ht="15.75" customHeight="1">
      <c r="A590" s="153"/>
      <c r="B590" s="153"/>
      <c r="C590" s="153"/>
      <c r="D590" s="153"/>
      <c r="E590" s="153"/>
      <c r="F590" s="153"/>
      <c r="G590" s="153"/>
      <c r="H590" s="153"/>
      <c r="I590" s="153"/>
      <c r="J590" s="153"/>
      <c r="K590" s="153"/>
      <c r="L590" s="153"/>
      <c r="M590" s="153"/>
      <c r="N590" s="153"/>
      <c r="O590" s="153"/>
      <c r="P590" s="153"/>
      <c r="Q590" s="153"/>
      <c r="R590" s="153"/>
      <c r="S590" s="153"/>
      <c r="T590" s="153"/>
      <c r="U590" s="153"/>
      <c r="V590" s="153"/>
      <c r="W590" s="153"/>
      <c r="X590" s="153"/>
      <c r="Y590" s="153"/>
      <c r="Z590" s="153"/>
      <c r="AA590" s="153"/>
    </row>
    <row r="591" spans="1:27" ht="15.75" customHeight="1">
      <c r="A591" s="153"/>
      <c r="B591" s="153"/>
      <c r="C591" s="153"/>
      <c r="D591" s="153"/>
      <c r="E591" s="153"/>
      <c r="F591" s="153"/>
      <c r="G591" s="153"/>
      <c r="H591" s="153"/>
      <c r="I591" s="153"/>
      <c r="J591" s="153"/>
      <c r="K591" s="153"/>
      <c r="L591" s="153"/>
      <c r="M591" s="153"/>
      <c r="N591" s="153"/>
      <c r="O591" s="153"/>
      <c r="P591" s="153"/>
      <c r="Q591" s="153"/>
      <c r="R591" s="153"/>
      <c r="S591" s="153"/>
      <c r="T591" s="153"/>
      <c r="U591" s="153"/>
      <c r="V591" s="153"/>
      <c r="W591" s="153"/>
      <c r="X591" s="153"/>
      <c r="Y591" s="153"/>
      <c r="Z591" s="153"/>
      <c r="AA591" s="153"/>
    </row>
    <row r="592" spans="1:27" ht="15.75" customHeight="1">
      <c r="A592" s="153"/>
      <c r="B592" s="153"/>
      <c r="C592" s="153"/>
      <c r="D592" s="153"/>
      <c r="E592" s="153"/>
      <c r="F592" s="153"/>
      <c r="G592" s="153"/>
      <c r="H592" s="153"/>
      <c r="I592" s="153"/>
      <c r="J592" s="153"/>
      <c r="K592" s="153"/>
      <c r="L592" s="153"/>
      <c r="M592" s="153"/>
      <c r="N592" s="153"/>
      <c r="O592" s="153"/>
      <c r="P592" s="153"/>
      <c r="Q592" s="153"/>
      <c r="R592" s="153"/>
      <c r="S592" s="153"/>
      <c r="T592" s="153"/>
      <c r="U592" s="153"/>
      <c r="V592" s="153"/>
      <c r="W592" s="153"/>
      <c r="X592" s="153"/>
      <c r="Y592" s="153"/>
      <c r="Z592" s="153"/>
      <c r="AA592" s="153"/>
    </row>
    <row r="593" spans="1:27" ht="15.75" customHeight="1">
      <c r="A593" s="153"/>
      <c r="B593" s="153"/>
      <c r="C593" s="153"/>
      <c r="D593" s="153"/>
      <c r="E593" s="153"/>
      <c r="F593" s="153"/>
      <c r="G593" s="153"/>
      <c r="H593" s="153"/>
      <c r="I593" s="153"/>
      <c r="J593" s="153"/>
      <c r="K593" s="153"/>
      <c r="L593" s="153"/>
      <c r="M593" s="153"/>
      <c r="N593" s="153"/>
      <c r="O593" s="153"/>
      <c r="P593" s="153"/>
      <c r="Q593" s="153"/>
      <c r="R593" s="153"/>
      <c r="S593" s="153"/>
      <c r="T593" s="153"/>
      <c r="U593" s="153"/>
      <c r="V593" s="153"/>
      <c r="W593" s="153"/>
      <c r="X593" s="153"/>
      <c r="Y593" s="153"/>
      <c r="Z593" s="153"/>
      <c r="AA593" s="153"/>
    </row>
    <row r="594" spans="1:27" ht="15.75" customHeight="1">
      <c r="A594" s="153"/>
      <c r="B594" s="153"/>
      <c r="C594" s="153"/>
      <c r="D594" s="153"/>
      <c r="E594" s="153"/>
      <c r="F594" s="153"/>
      <c r="G594" s="153"/>
      <c r="H594" s="153"/>
      <c r="I594" s="153"/>
      <c r="J594" s="153"/>
      <c r="K594" s="153"/>
      <c r="L594" s="153"/>
      <c r="M594" s="153"/>
      <c r="N594" s="153"/>
      <c r="O594" s="153"/>
      <c r="P594" s="153"/>
      <c r="Q594" s="153"/>
      <c r="R594" s="153"/>
      <c r="S594" s="153"/>
      <c r="T594" s="153"/>
      <c r="U594" s="153"/>
      <c r="V594" s="153"/>
      <c r="W594" s="153"/>
      <c r="X594" s="153"/>
      <c r="Y594" s="153"/>
      <c r="Z594" s="153"/>
      <c r="AA594" s="153"/>
    </row>
    <row r="595" spans="1:27" ht="15.75" customHeight="1">
      <c r="A595" s="153"/>
      <c r="B595" s="153"/>
      <c r="C595" s="153"/>
      <c r="D595" s="153"/>
      <c r="E595" s="153"/>
      <c r="F595" s="153"/>
      <c r="G595" s="153"/>
      <c r="H595" s="153"/>
      <c r="I595" s="153"/>
      <c r="J595" s="153"/>
      <c r="K595" s="153"/>
      <c r="L595" s="153"/>
      <c r="M595" s="153"/>
      <c r="N595" s="153"/>
      <c r="O595" s="153"/>
      <c r="P595" s="153"/>
      <c r="Q595" s="153"/>
      <c r="R595" s="153"/>
      <c r="S595" s="153"/>
      <c r="T595" s="153"/>
      <c r="U595" s="153"/>
      <c r="V595" s="153"/>
      <c r="W595" s="153"/>
      <c r="X595" s="153"/>
      <c r="Y595" s="153"/>
      <c r="Z595" s="153"/>
      <c r="AA595" s="153"/>
    </row>
    <row r="596" spans="1:27" ht="15.75" customHeight="1">
      <c r="A596" s="153"/>
      <c r="B596" s="153"/>
      <c r="C596" s="153"/>
      <c r="D596" s="153"/>
      <c r="E596" s="153"/>
      <c r="F596" s="153"/>
      <c r="G596" s="153"/>
      <c r="H596" s="153"/>
      <c r="I596" s="153"/>
      <c r="J596" s="153"/>
      <c r="K596" s="153"/>
      <c r="L596" s="153"/>
      <c r="M596" s="153"/>
      <c r="N596" s="153"/>
      <c r="O596" s="153"/>
      <c r="P596" s="153"/>
      <c r="Q596" s="153"/>
      <c r="R596" s="153"/>
      <c r="S596" s="153"/>
      <c r="T596" s="153"/>
      <c r="U596" s="153"/>
      <c r="V596" s="153"/>
      <c r="W596" s="153"/>
      <c r="X596" s="153"/>
      <c r="Y596" s="153"/>
      <c r="Z596" s="153"/>
      <c r="AA596" s="153"/>
    </row>
    <row r="597" spans="1:27" ht="15.75" customHeight="1">
      <c r="A597" s="153"/>
      <c r="B597" s="153"/>
      <c r="C597" s="153"/>
      <c r="D597" s="153"/>
      <c r="E597" s="153"/>
      <c r="F597" s="153"/>
      <c r="G597" s="153"/>
      <c r="H597" s="153"/>
      <c r="I597" s="153"/>
      <c r="J597" s="153"/>
      <c r="K597" s="153"/>
      <c r="L597" s="153"/>
      <c r="M597" s="153"/>
      <c r="N597" s="153"/>
      <c r="O597" s="153"/>
      <c r="P597" s="153"/>
      <c r="Q597" s="153"/>
      <c r="R597" s="153"/>
      <c r="S597" s="153"/>
      <c r="T597" s="153"/>
      <c r="U597" s="153"/>
      <c r="V597" s="153"/>
      <c r="W597" s="153"/>
      <c r="X597" s="153"/>
      <c r="Y597" s="153"/>
      <c r="Z597" s="153"/>
      <c r="AA597" s="153"/>
    </row>
    <row r="598" spans="1:27" ht="15.75" customHeight="1">
      <c r="A598" s="153"/>
      <c r="B598" s="153"/>
      <c r="C598" s="153"/>
      <c r="D598" s="153"/>
      <c r="E598" s="153"/>
      <c r="F598" s="153"/>
      <c r="G598" s="153"/>
      <c r="H598" s="153"/>
      <c r="I598" s="153"/>
      <c r="J598" s="153"/>
      <c r="K598" s="153"/>
      <c r="L598" s="153"/>
      <c r="M598" s="153"/>
      <c r="N598" s="153"/>
      <c r="O598" s="153"/>
      <c r="P598" s="153"/>
      <c r="Q598" s="153"/>
      <c r="R598" s="153"/>
      <c r="S598" s="153"/>
      <c r="T598" s="153"/>
      <c r="U598" s="153"/>
      <c r="V598" s="153"/>
      <c r="W598" s="153"/>
      <c r="X598" s="153"/>
      <c r="Y598" s="153"/>
      <c r="Z598" s="153"/>
      <c r="AA598" s="153"/>
    </row>
    <row r="599" spans="1:27" ht="15.75" customHeight="1">
      <c r="A599" s="153"/>
      <c r="B599" s="153"/>
      <c r="C599" s="153"/>
      <c r="D599" s="153"/>
      <c r="E599" s="153"/>
      <c r="F599" s="153"/>
      <c r="G599" s="153"/>
      <c r="H599" s="153"/>
      <c r="I599" s="153"/>
      <c r="J599" s="153"/>
      <c r="K599" s="153"/>
      <c r="L599" s="153"/>
      <c r="M599" s="153"/>
      <c r="N599" s="153"/>
      <c r="O599" s="153"/>
      <c r="P599" s="153"/>
      <c r="Q599" s="153"/>
      <c r="R599" s="153"/>
      <c r="S599" s="153"/>
      <c r="T599" s="153"/>
      <c r="U599" s="153"/>
      <c r="V599" s="153"/>
      <c r="W599" s="153"/>
      <c r="X599" s="153"/>
      <c r="Y599" s="153"/>
      <c r="Z599" s="153"/>
      <c r="AA599" s="153"/>
    </row>
    <row r="600" spans="1:27" ht="15.75" customHeight="1">
      <c r="A600" s="153"/>
      <c r="B600" s="153"/>
      <c r="C600" s="153"/>
      <c r="D600" s="153"/>
      <c r="E600" s="153"/>
      <c r="F600" s="153"/>
      <c r="G600" s="153"/>
      <c r="H600" s="153"/>
      <c r="I600" s="153"/>
      <c r="J600" s="153"/>
      <c r="K600" s="153"/>
      <c r="L600" s="153"/>
      <c r="M600" s="153"/>
      <c r="N600" s="153"/>
      <c r="O600" s="153"/>
      <c r="P600" s="153"/>
      <c r="Q600" s="153"/>
      <c r="R600" s="153"/>
      <c r="S600" s="153"/>
      <c r="T600" s="153"/>
      <c r="U600" s="153"/>
      <c r="V600" s="153"/>
      <c r="W600" s="153"/>
      <c r="X600" s="153"/>
      <c r="Y600" s="153"/>
      <c r="Z600" s="153"/>
      <c r="AA600" s="153"/>
    </row>
    <row r="601" spans="1:27" ht="15.75" customHeight="1">
      <c r="A601" s="153"/>
      <c r="B601" s="153"/>
      <c r="C601" s="153"/>
      <c r="D601" s="153"/>
      <c r="E601" s="153"/>
      <c r="F601" s="153"/>
      <c r="G601" s="153"/>
      <c r="H601" s="153"/>
      <c r="I601" s="153"/>
      <c r="J601" s="153"/>
      <c r="K601" s="153"/>
      <c r="L601" s="153"/>
      <c r="M601" s="153"/>
      <c r="N601" s="153"/>
      <c r="O601" s="153"/>
      <c r="P601" s="153"/>
      <c r="Q601" s="153"/>
      <c r="R601" s="153"/>
      <c r="S601" s="153"/>
      <c r="T601" s="153"/>
      <c r="U601" s="153"/>
      <c r="V601" s="153"/>
      <c r="W601" s="153"/>
      <c r="X601" s="153"/>
      <c r="Y601" s="153"/>
      <c r="Z601" s="153"/>
      <c r="AA601" s="153"/>
    </row>
    <row r="602" spans="1:27" ht="15.75" customHeight="1">
      <c r="A602" s="153"/>
      <c r="B602" s="153"/>
      <c r="C602" s="153"/>
      <c r="D602" s="153"/>
      <c r="E602" s="153"/>
      <c r="F602" s="153"/>
      <c r="G602" s="153"/>
      <c r="H602" s="153"/>
      <c r="I602" s="153"/>
      <c r="J602" s="153"/>
      <c r="K602" s="153"/>
      <c r="L602" s="153"/>
      <c r="M602" s="153"/>
      <c r="N602" s="153"/>
      <c r="O602" s="153"/>
      <c r="P602" s="153"/>
      <c r="Q602" s="153"/>
      <c r="R602" s="153"/>
      <c r="S602" s="153"/>
      <c r="T602" s="153"/>
      <c r="U602" s="153"/>
      <c r="V602" s="153"/>
      <c r="W602" s="153"/>
      <c r="X602" s="153"/>
      <c r="Y602" s="153"/>
      <c r="Z602" s="153"/>
      <c r="AA602" s="153"/>
    </row>
    <row r="603" spans="1:27" ht="15.75" customHeight="1">
      <c r="A603" s="153"/>
      <c r="B603" s="153"/>
      <c r="C603" s="153"/>
      <c r="D603" s="153"/>
      <c r="E603" s="153"/>
      <c r="F603" s="153"/>
      <c r="G603" s="153"/>
      <c r="H603" s="153"/>
      <c r="I603" s="153"/>
      <c r="J603" s="153"/>
      <c r="K603" s="153"/>
      <c r="L603" s="153"/>
      <c r="M603" s="153"/>
      <c r="N603" s="153"/>
      <c r="O603" s="153"/>
      <c r="P603" s="153"/>
      <c r="Q603" s="153"/>
      <c r="R603" s="153"/>
      <c r="S603" s="153"/>
      <c r="T603" s="153"/>
      <c r="U603" s="153"/>
      <c r="V603" s="153"/>
      <c r="W603" s="153"/>
      <c r="X603" s="153"/>
      <c r="Y603" s="153"/>
      <c r="Z603" s="153"/>
      <c r="AA603" s="153"/>
    </row>
    <row r="604" spans="1:27" ht="15.75" customHeight="1">
      <c r="A604" s="153"/>
      <c r="B604" s="153"/>
      <c r="C604" s="153"/>
      <c r="D604" s="153"/>
      <c r="E604" s="153"/>
      <c r="F604" s="153"/>
      <c r="G604" s="153"/>
      <c r="H604" s="153"/>
      <c r="I604" s="153"/>
      <c r="J604" s="153"/>
      <c r="K604" s="153"/>
      <c r="L604" s="153"/>
      <c r="M604" s="153"/>
      <c r="N604" s="153"/>
      <c r="O604" s="153"/>
      <c r="P604" s="153"/>
      <c r="Q604" s="153"/>
      <c r="R604" s="153"/>
      <c r="S604" s="153"/>
      <c r="T604" s="153"/>
      <c r="U604" s="153"/>
      <c r="V604" s="153"/>
      <c r="W604" s="153"/>
      <c r="X604" s="153"/>
      <c r="Y604" s="153"/>
      <c r="Z604" s="153"/>
      <c r="AA604" s="153"/>
    </row>
    <row r="605" spans="1:27" ht="15.75" customHeight="1">
      <c r="A605" s="153"/>
      <c r="B605" s="153"/>
      <c r="C605" s="153"/>
      <c r="D605" s="153"/>
      <c r="E605" s="153"/>
      <c r="F605" s="153"/>
      <c r="G605" s="153"/>
      <c r="H605" s="153"/>
      <c r="I605" s="153"/>
      <c r="J605" s="153"/>
      <c r="K605" s="153"/>
      <c r="L605" s="153"/>
      <c r="M605" s="153"/>
      <c r="N605" s="153"/>
      <c r="O605" s="153"/>
      <c r="P605" s="153"/>
      <c r="Q605" s="153"/>
      <c r="R605" s="153"/>
      <c r="S605" s="153"/>
      <c r="T605" s="153"/>
      <c r="U605" s="153"/>
      <c r="V605" s="153"/>
      <c r="W605" s="153"/>
      <c r="X605" s="153"/>
      <c r="Y605" s="153"/>
      <c r="Z605" s="153"/>
      <c r="AA605" s="153"/>
    </row>
    <row r="606" spans="1:27" ht="15.75" customHeight="1">
      <c r="A606" s="153"/>
      <c r="B606" s="153"/>
      <c r="C606" s="153"/>
      <c r="D606" s="153"/>
      <c r="E606" s="153"/>
      <c r="F606" s="153"/>
      <c r="G606" s="153"/>
      <c r="H606" s="153"/>
      <c r="I606" s="153"/>
      <c r="J606" s="153"/>
      <c r="K606" s="153"/>
      <c r="L606" s="153"/>
      <c r="M606" s="153"/>
      <c r="N606" s="153"/>
      <c r="O606" s="153"/>
      <c r="P606" s="153"/>
      <c r="Q606" s="153"/>
      <c r="R606" s="153"/>
      <c r="S606" s="153"/>
      <c r="T606" s="153"/>
      <c r="U606" s="153"/>
      <c r="V606" s="153"/>
      <c r="W606" s="153"/>
      <c r="X606" s="153"/>
      <c r="Y606" s="153"/>
      <c r="Z606" s="153"/>
      <c r="AA606" s="153"/>
    </row>
    <row r="607" spans="1:27" ht="15.75" customHeight="1">
      <c r="A607" s="153"/>
      <c r="B607" s="153"/>
      <c r="C607" s="153"/>
      <c r="D607" s="153"/>
      <c r="E607" s="153"/>
      <c r="F607" s="153"/>
      <c r="G607" s="153"/>
      <c r="H607" s="153"/>
      <c r="I607" s="153"/>
      <c r="J607" s="153"/>
      <c r="K607" s="153"/>
      <c r="L607" s="153"/>
      <c r="M607" s="153"/>
      <c r="N607" s="153"/>
      <c r="O607" s="153"/>
      <c r="P607" s="153"/>
      <c r="Q607" s="153"/>
      <c r="R607" s="153"/>
      <c r="S607" s="153"/>
      <c r="T607" s="153"/>
      <c r="U607" s="153"/>
      <c r="V607" s="153"/>
      <c r="W607" s="153"/>
      <c r="X607" s="153"/>
      <c r="Y607" s="153"/>
      <c r="Z607" s="153"/>
      <c r="AA607" s="153"/>
    </row>
    <row r="608" spans="1:27" ht="15.75" customHeight="1">
      <c r="A608" s="153"/>
      <c r="B608" s="153"/>
      <c r="C608" s="153"/>
      <c r="D608" s="153"/>
      <c r="E608" s="153"/>
      <c r="F608" s="153"/>
      <c r="G608" s="153"/>
      <c r="H608" s="153"/>
      <c r="I608" s="153"/>
      <c r="J608" s="153"/>
      <c r="K608" s="153"/>
      <c r="L608" s="153"/>
      <c r="M608" s="153"/>
      <c r="N608" s="153"/>
      <c r="O608" s="153"/>
      <c r="P608" s="153"/>
      <c r="Q608" s="153"/>
      <c r="R608" s="153"/>
      <c r="S608" s="153"/>
      <c r="T608" s="153"/>
      <c r="U608" s="153"/>
      <c r="V608" s="153"/>
      <c r="W608" s="153"/>
      <c r="X608" s="153"/>
      <c r="Y608" s="153"/>
      <c r="Z608" s="153"/>
      <c r="AA608" s="153"/>
    </row>
    <row r="609" spans="1:27" ht="15.75" customHeight="1">
      <c r="A609" s="153"/>
      <c r="B609" s="153"/>
      <c r="C609" s="153"/>
      <c r="D609" s="153"/>
      <c r="E609" s="153"/>
      <c r="F609" s="153"/>
      <c r="G609" s="153"/>
      <c r="H609" s="153"/>
      <c r="I609" s="153"/>
      <c r="J609" s="153"/>
      <c r="K609" s="153"/>
      <c r="L609" s="153"/>
      <c r="M609" s="153"/>
      <c r="N609" s="153"/>
      <c r="O609" s="153"/>
      <c r="P609" s="153"/>
      <c r="Q609" s="153"/>
      <c r="R609" s="153"/>
      <c r="S609" s="153"/>
      <c r="T609" s="153"/>
      <c r="U609" s="153"/>
      <c r="V609" s="153"/>
      <c r="W609" s="153"/>
      <c r="X609" s="153"/>
      <c r="Y609" s="153"/>
      <c r="Z609" s="153"/>
      <c r="AA609" s="153"/>
    </row>
    <row r="610" spans="1:27" ht="15.75" customHeight="1">
      <c r="A610" s="153"/>
      <c r="B610" s="153"/>
      <c r="C610" s="153"/>
      <c r="D610" s="153"/>
      <c r="E610" s="153"/>
      <c r="F610" s="153"/>
      <c r="G610" s="153"/>
      <c r="H610" s="153"/>
      <c r="I610" s="153"/>
      <c r="J610" s="153"/>
      <c r="K610" s="153"/>
      <c r="L610" s="153"/>
      <c r="M610" s="153"/>
      <c r="N610" s="153"/>
      <c r="O610" s="153"/>
      <c r="P610" s="153"/>
      <c r="Q610" s="153"/>
      <c r="R610" s="153"/>
      <c r="S610" s="153"/>
      <c r="T610" s="153"/>
      <c r="U610" s="153"/>
      <c r="V610" s="153"/>
      <c r="W610" s="153"/>
      <c r="X610" s="153"/>
      <c r="Y610" s="153"/>
      <c r="Z610" s="153"/>
      <c r="AA610" s="153"/>
    </row>
    <row r="611" spans="1:27" ht="15.75" customHeight="1">
      <c r="A611" s="153"/>
      <c r="B611" s="153"/>
      <c r="C611" s="153"/>
      <c r="D611" s="153"/>
      <c r="E611" s="153"/>
      <c r="F611" s="153"/>
      <c r="G611" s="153"/>
      <c r="H611" s="153"/>
      <c r="I611" s="153"/>
      <c r="J611" s="153"/>
      <c r="K611" s="153"/>
      <c r="L611" s="153"/>
      <c r="M611" s="153"/>
      <c r="N611" s="153"/>
      <c r="O611" s="153"/>
      <c r="P611" s="153"/>
      <c r="Q611" s="153"/>
      <c r="R611" s="153"/>
      <c r="S611" s="153"/>
      <c r="T611" s="153"/>
      <c r="U611" s="153"/>
      <c r="V611" s="153"/>
      <c r="W611" s="153"/>
      <c r="X611" s="153"/>
      <c r="Y611" s="153"/>
      <c r="Z611" s="153"/>
      <c r="AA611" s="153"/>
    </row>
    <row r="612" spans="1:27" ht="15.75" customHeight="1">
      <c r="A612" s="153"/>
      <c r="B612" s="153"/>
      <c r="C612" s="153"/>
      <c r="D612" s="153"/>
      <c r="E612" s="153"/>
      <c r="F612" s="153"/>
      <c r="G612" s="153"/>
      <c r="H612" s="153"/>
      <c r="I612" s="153"/>
      <c r="J612" s="153"/>
      <c r="K612" s="153"/>
      <c r="L612" s="153"/>
      <c r="M612" s="153"/>
      <c r="N612" s="153"/>
      <c r="O612" s="153"/>
      <c r="P612" s="153"/>
      <c r="Q612" s="153"/>
      <c r="R612" s="153"/>
      <c r="S612" s="153"/>
      <c r="T612" s="153"/>
      <c r="U612" s="153"/>
      <c r="V612" s="153"/>
      <c r="W612" s="153"/>
      <c r="X612" s="153"/>
      <c r="Y612" s="153"/>
      <c r="Z612" s="153"/>
      <c r="AA612" s="153"/>
    </row>
    <row r="613" spans="1:27" ht="15.75" customHeight="1">
      <c r="A613" s="153"/>
      <c r="B613" s="153"/>
      <c r="C613" s="153"/>
      <c r="D613" s="153"/>
      <c r="E613" s="153"/>
      <c r="F613" s="153"/>
      <c r="G613" s="153"/>
      <c r="H613" s="153"/>
      <c r="I613" s="153"/>
      <c r="J613" s="153"/>
      <c r="K613" s="153"/>
      <c r="L613" s="153"/>
      <c r="M613" s="153"/>
      <c r="N613" s="153"/>
      <c r="O613" s="153"/>
      <c r="P613" s="153"/>
      <c r="Q613" s="153"/>
      <c r="R613" s="153"/>
      <c r="S613" s="153"/>
      <c r="T613" s="153"/>
      <c r="U613" s="153"/>
      <c r="V613" s="153"/>
      <c r="W613" s="153"/>
      <c r="X613" s="153"/>
      <c r="Y613" s="153"/>
      <c r="Z613" s="153"/>
      <c r="AA613" s="153"/>
    </row>
    <row r="614" spans="1:27" ht="15.75" customHeight="1">
      <c r="A614" s="153"/>
      <c r="B614" s="153"/>
      <c r="C614" s="153"/>
      <c r="D614" s="153"/>
      <c r="E614" s="153"/>
      <c r="F614" s="153"/>
      <c r="G614" s="153"/>
      <c r="H614" s="153"/>
      <c r="I614" s="153"/>
      <c r="J614" s="153"/>
      <c r="K614" s="153"/>
      <c r="L614" s="153"/>
      <c r="M614" s="153"/>
      <c r="N614" s="153"/>
      <c r="O614" s="153"/>
      <c r="P614" s="153"/>
      <c r="Q614" s="153"/>
      <c r="R614" s="153"/>
      <c r="S614" s="153"/>
      <c r="T614" s="153"/>
      <c r="U614" s="153"/>
      <c r="V614" s="153"/>
      <c r="W614" s="153"/>
      <c r="X614" s="153"/>
      <c r="Y614" s="153"/>
      <c r="Z614" s="153"/>
      <c r="AA614" s="153"/>
    </row>
    <row r="615" spans="1:27" ht="15.75" customHeight="1">
      <c r="A615" s="153"/>
      <c r="B615" s="153"/>
      <c r="C615" s="153"/>
      <c r="D615" s="153"/>
      <c r="E615" s="153"/>
      <c r="F615" s="153"/>
      <c r="G615" s="153"/>
      <c r="H615" s="153"/>
      <c r="I615" s="153"/>
      <c r="J615" s="153"/>
      <c r="K615" s="153"/>
      <c r="L615" s="153"/>
      <c r="M615" s="153"/>
      <c r="N615" s="153"/>
      <c r="O615" s="153"/>
      <c r="P615" s="153"/>
      <c r="Q615" s="153"/>
      <c r="R615" s="153"/>
      <c r="S615" s="153"/>
      <c r="T615" s="153"/>
      <c r="U615" s="153"/>
      <c r="V615" s="153"/>
      <c r="W615" s="153"/>
      <c r="X615" s="153"/>
      <c r="Y615" s="153"/>
      <c r="Z615" s="153"/>
      <c r="AA615" s="153"/>
    </row>
    <row r="616" spans="1:27" ht="15.75" customHeight="1">
      <c r="A616" s="153"/>
      <c r="B616" s="153"/>
      <c r="C616" s="153"/>
      <c r="D616" s="153"/>
      <c r="E616" s="153"/>
      <c r="F616" s="153"/>
      <c r="G616" s="153"/>
      <c r="H616" s="153"/>
      <c r="I616" s="153"/>
      <c r="J616" s="153"/>
      <c r="K616" s="153"/>
      <c r="L616" s="153"/>
      <c r="M616" s="153"/>
      <c r="N616" s="153"/>
      <c r="O616" s="153"/>
      <c r="P616" s="153"/>
      <c r="Q616" s="153"/>
      <c r="R616" s="153"/>
      <c r="S616" s="153"/>
      <c r="T616" s="153"/>
      <c r="U616" s="153"/>
      <c r="V616" s="153"/>
      <c r="W616" s="153"/>
      <c r="X616" s="153"/>
      <c r="Y616" s="153"/>
      <c r="Z616" s="153"/>
      <c r="AA616" s="153"/>
    </row>
    <row r="617" spans="1:27" ht="15.75" customHeight="1">
      <c r="A617" s="153"/>
      <c r="B617" s="153"/>
      <c r="C617" s="153"/>
      <c r="D617" s="153"/>
      <c r="E617" s="153"/>
      <c r="F617" s="153"/>
      <c r="G617" s="153"/>
      <c r="H617" s="153"/>
      <c r="I617" s="153"/>
      <c r="J617" s="153"/>
      <c r="K617" s="153"/>
      <c r="L617" s="153"/>
      <c r="M617" s="153"/>
      <c r="N617" s="153"/>
      <c r="O617" s="153"/>
      <c r="P617" s="153"/>
      <c r="Q617" s="153"/>
      <c r="R617" s="153"/>
      <c r="S617" s="153"/>
      <c r="T617" s="153"/>
      <c r="U617" s="153"/>
      <c r="V617" s="153"/>
      <c r="W617" s="153"/>
      <c r="X617" s="153"/>
      <c r="Y617" s="153"/>
      <c r="Z617" s="153"/>
      <c r="AA617" s="153"/>
    </row>
    <row r="618" spans="1:27" ht="15.75" customHeight="1">
      <c r="A618" s="153"/>
      <c r="B618" s="153"/>
      <c r="C618" s="153"/>
      <c r="D618" s="153"/>
      <c r="E618" s="153"/>
      <c r="F618" s="153"/>
      <c r="G618" s="153"/>
      <c r="H618" s="153"/>
      <c r="I618" s="153"/>
      <c r="J618" s="153"/>
      <c r="K618" s="153"/>
      <c r="L618" s="153"/>
      <c r="M618" s="153"/>
      <c r="N618" s="153"/>
      <c r="O618" s="153"/>
      <c r="P618" s="153"/>
      <c r="Q618" s="153"/>
      <c r="R618" s="153"/>
      <c r="S618" s="153"/>
      <c r="T618" s="153"/>
      <c r="U618" s="153"/>
      <c r="V618" s="153"/>
      <c r="W618" s="153"/>
      <c r="X618" s="153"/>
      <c r="Y618" s="153"/>
      <c r="Z618" s="153"/>
      <c r="AA618" s="153"/>
    </row>
    <row r="619" spans="1:27" ht="15.75" customHeight="1">
      <c r="A619" s="153"/>
      <c r="B619" s="153"/>
      <c r="C619" s="153"/>
      <c r="D619" s="153"/>
      <c r="E619" s="153"/>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row>
    <row r="620" spans="1:27" ht="15.75" customHeight="1">
      <c r="A620" s="153"/>
      <c r="B620" s="153"/>
      <c r="C620" s="153"/>
      <c r="D620" s="153"/>
      <c r="E620" s="153"/>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row>
    <row r="621" spans="1:27" ht="15.75" customHeight="1">
      <c r="A621" s="153"/>
      <c r="B621" s="153"/>
      <c r="C621" s="153"/>
      <c r="D621" s="153"/>
      <c r="E621" s="153"/>
      <c r="F621" s="153"/>
      <c r="G621" s="153"/>
      <c r="H621" s="153"/>
      <c r="I621" s="153"/>
      <c r="J621" s="153"/>
      <c r="K621" s="153"/>
      <c r="L621" s="153"/>
      <c r="M621" s="153"/>
      <c r="N621" s="153"/>
      <c r="O621" s="153"/>
      <c r="P621" s="153"/>
      <c r="Q621" s="153"/>
      <c r="R621" s="153"/>
      <c r="S621" s="153"/>
      <c r="T621" s="153"/>
      <c r="U621" s="153"/>
      <c r="V621" s="153"/>
      <c r="W621" s="153"/>
      <c r="X621" s="153"/>
      <c r="Y621" s="153"/>
      <c r="Z621" s="153"/>
      <c r="AA621" s="153"/>
    </row>
    <row r="622" spans="1:27" ht="15.75" customHeight="1">
      <c r="A622" s="153"/>
      <c r="B622" s="153"/>
      <c r="C622" s="153"/>
      <c r="D622" s="153"/>
      <c r="E622" s="153"/>
      <c r="F622" s="153"/>
      <c r="G622" s="153"/>
      <c r="H622" s="153"/>
      <c r="I622" s="153"/>
      <c r="J622" s="153"/>
      <c r="K622" s="153"/>
      <c r="L622" s="153"/>
      <c r="M622" s="153"/>
      <c r="N622" s="153"/>
      <c r="O622" s="153"/>
      <c r="P622" s="153"/>
      <c r="Q622" s="153"/>
      <c r="R622" s="153"/>
      <c r="S622" s="153"/>
      <c r="T622" s="153"/>
      <c r="U622" s="153"/>
      <c r="V622" s="153"/>
      <c r="W622" s="153"/>
      <c r="X622" s="153"/>
      <c r="Y622" s="153"/>
      <c r="Z622" s="153"/>
      <c r="AA622" s="153"/>
    </row>
    <row r="623" spans="1:27" ht="15.75" customHeight="1">
      <c r="A623" s="153"/>
      <c r="B623" s="153"/>
      <c r="C623" s="153"/>
      <c r="D623" s="153"/>
      <c r="E623" s="153"/>
      <c r="F623" s="153"/>
      <c r="G623" s="153"/>
      <c r="H623" s="153"/>
      <c r="I623" s="153"/>
      <c r="J623" s="153"/>
      <c r="K623" s="153"/>
      <c r="L623" s="153"/>
      <c r="M623" s="153"/>
      <c r="N623" s="153"/>
      <c r="O623" s="153"/>
      <c r="P623" s="153"/>
      <c r="Q623" s="153"/>
      <c r="R623" s="153"/>
      <c r="S623" s="153"/>
      <c r="T623" s="153"/>
      <c r="U623" s="153"/>
      <c r="V623" s="153"/>
      <c r="W623" s="153"/>
      <c r="X623" s="153"/>
      <c r="Y623" s="153"/>
      <c r="Z623" s="153"/>
      <c r="AA623" s="153"/>
    </row>
    <row r="624" spans="1:27" ht="15.75" customHeight="1">
      <c r="A624" s="153"/>
      <c r="B624" s="153"/>
      <c r="C624" s="153"/>
      <c r="D624" s="153"/>
      <c r="E624" s="153"/>
      <c r="F624" s="153"/>
      <c r="G624" s="153"/>
      <c r="H624" s="153"/>
      <c r="I624" s="153"/>
      <c r="J624" s="153"/>
      <c r="K624" s="153"/>
      <c r="L624" s="153"/>
      <c r="M624" s="153"/>
      <c r="N624" s="153"/>
      <c r="O624" s="153"/>
      <c r="P624" s="153"/>
      <c r="Q624" s="153"/>
      <c r="R624" s="153"/>
      <c r="S624" s="153"/>
      <c r="T624" s="153"/>
      <c r="U624" s="153"/>
      <c r="V624" s="153"/>
      <c r="W624" s="153"/>
      <c r="X624" s="153"/>
      <c r="Y624" s="153"/>
      <c r="Z624" s="153"/>
      <c r="AA624" s="153"/>
    </row>
    <row r="625" spans="1:27" ht="15.75" customHeight="1">
      <c r="A625" s="153"/>
      <c r="B625" s="153"/>
      <c r="C625" s="153"/>
      <c r="D625" s="153"/>
      <c r="E625" s="153"/>
      <c r="F625" s="153"/>
      <c r="G625" s="153"/>
      <c r="H625" s="153"/>
      <c r="I625" s="153"/>
      <c r="J625" s="153"/>
      <c r="K625" s="153"/>
      <c r="L625" s="153"/>
      <c r="M625" s="153"/>
      <c r="N625" s="153"/>
      <c r="O625" s="153"/>
      <c r="P625" s="153"/>
      <c r="Q625" s="153"/>
      <c r="R625" s="153"/>
      <c r="S625" s="153"/>
      <c r="T625" s="153"/>
      <c r="U625" s="153"/>
      <c r="V625" s="153"/>
      <c r="W625" s="153"/>
      <c r="X625" s="153"/>
      <c r="Y625" s="153"/>
      <c r="Z625" s="153"/>
      <c r="AA625" s="153"/>
    </row>
    <row r="626" spans="1:27" ht="15.75" customHeight="1">
      <c r="A626" s="153"/>
      <c r="B626" s="153"/>
      <c r="C626" s="153"/>
      <c r="D626" s="153"/>
      <c r="E626" s="153"/>
      <c r="F626" s="153"/>
      <c r="G626" s="153"/>
      <c r="H626" s="153"/>
      <c r="I626" s="153"/>
      <c r="J626" s="153"/>
      <c r="K626" s="153"/>
      <c r="L626" s="153"/>
      <c r="M626" s="153"/>
      <c r="N626" s="153"/>
      <c r="O626" s="153"/>
      <c r="P626" s="153"/>
      <c r="Q626" s="153"/>
      <c r="R626" s="153"/>
      <c r="S626" s="153"/>
      <c r="T626" s="153"/>
      <c r="U626" s="153"/>
      <c r="V626" s="153"/>
      <c r="W626" s="153"/>
      <c r="X626" s="153"/>
      <c r="Y626" s="153"/>
      <c r="Z626" s="153"/>
      <c r="AA626" s="153"/>
    </row>
    <row r="627" spans="1:27" ht="15.75" customHeight="1">
      <c r="A627" s="153"/>
      <c r="B627" s="153"/>
      <c r="C627" s="153"/>
      <c r="D627" s="153"/>
      <c r="E627" s="153"/>
      <c r="F627" s="153"/>
      <c r="G627" s="153"/>
      <c r="H627" s="153"/>
      <c r="I627" s="153"/>
      <c r="J627" s="153"/>
      <c r="K627" s="153"/>
      <c r="L627" s="153"/>
      <c r="M627" s="153"/>
      <c r="N627" s="153"/>
      <c r="O627" s="153"/>
      <c r="P627" s="153"/>
      <c r="Q627" s="153"/>
      <c r="R627" s="153"/>
      <c r="S627" s="153"/>
      <c r="T627" s="153"/>
      <c r="U627" s="153"/>
      <c r="V627" s="153"/>
      <c r="W627" s="153"/>
      <c r="X627" s="153"/>
      <c r="Y627" s="153"/>
      <c r="Z627" s="153"/>
      <c r="AA627" s="153"/>
    </row>
    <row r="628" spans="1:27" ht="15.75" customHeight="1">
      <c r="A628" s="153"/>
      <c r="B628" s="153"/>
      <c r="C628" s="153"/>
      <c r="D628" s="153"/>
      <c r="E628" s="153"/>
      <c r="F628" s="153"/>
      <c r="G628" s="153"/>
      <c r="H628" s="153"/>
      <c r="I628" s="153"/>
      <c r="J628" s="153"/>
      <c r="K628" s="153"/>
      <c r="L628" s="153"/>
      <c r="M628" s="153"/>
      <c r="N628" s="153"/>
      <c r="O628" s="153"/>
      <c r="P628" s="153"/>
      <c r="Q628" s="153"/>
      <c r="R628" s="153"/>
      <c r="S628" s="153"/>
      <c r="T628" s="153"/>
      <c r="U628" s="153"/>
      <c r="V628" s="153"/>
      <c r="W628" s="153"/>
      <c r="X628" s="153"/>
      <c r="Y628" s="153"/>
      <c r="Z628" s="153"/>
      <c r="AA628" s="153"/>
    </row>
    <row r="629" spans="1:27" ht="15.75" customHeight="1">
      <c r="A629" s="153"/>
      <c r="B629" s="153"/>
      <c r="C629" s="153"/>
      <c r="D629" s="153"/>
      <c r="E629" s="153"/>
      <c r="F629" s="153"/>
      <c r="G629" s="153"/>
      <c r="H629" s="153"/>
      <c r="I629" s="153"/>
      <c r="J629" s="153"/>
      <c r="K629" s="153"/>
      <c r="L629" s="153"/>
      <c r="M629" s="153"/>
      <c r="N629" s="153"/>
      <c r="O629" s="153"/>
      <c r="P629" s="153"/>
      <c r="Q629" s="153"/>
      <c r="R629" s="153"/>
      <c r="S629" s="153"/>
      <c r="T629" s="153"/>
      <c r="U629" s="153"/>
      <c r="V629" s="153"/>
      <c r="W629" s="153"/>
      <c r="X629" s="153"/>
      <c r="Y629" s="153"/>
      <c r="Z629" s="153"/>
      <c r="AA629" s="153"/>
    </row>
    <row r="630" spans="1:27" ht="15.75" customHeight="1">
      <c r="A630" s="153"/>
      <c r="B630" s="153"/>
      <c r="C630" s="153"/>
      <c r="D630" s="153"/>
      <c r="E630" s="153"/>
      <c r="F630" s="153"/>
      <c r="G630" s="153"/>
      <c r="H630" s="153"/>
      <c r="I630" s="153"/>
      <c r="J630" s="153"/>
      <c r="K630" s="153"/>
      <c r="L630" s="153"/>
      <c r="M630" s="153"/>
      <c r="N630" s="153"/>
      <c r="O630" s="153"/>
      <c r="P630" s="153"/>
      <c r="Q630" s="153"/>
      <c r="R630" s="153"/>
      <c r="S630" s="153"/>
      <c r="T630" s="153"/>
      <c r="U630" s="153"/>
      <c r="V630" s="153"/>
      <c r="W630" s="153"/>
      <c r="X630" s="153"/>
      <c r="Y630" s="153"/>
      <c r="Z630" s="153"/>
      <c r="AA630" s="153"/>
    </row>
    <row r="631" spans="1:27" ht="15.75" customHeight="1">
      <c r="A631" s="153"/>
      <c r="B631" s="153"/>
      <c r="C631" s="153"/>
      <c r="D631" s="153"/>
      <c r="E631" s="153"/>
      <c r="F631" s="153"/>
      <c r="G631" s="153"/>
      <c r="H631" s="153"/>
      <c r="I631" s="153"/>
      <c r="J631" s="153"/>
      <c r="K631" s="153"/>
      <c r="L631" s="153"/>
      <c r="M631" s="153"/>
      <c r="N631" s="153"/>
      <c r="O631" s="153"/>
      <c r="P631" s="153"/>
      <c r="Q631" s="153"/>
      <c r="R631" s="153"/>
      <c r="S631" s="153"/>
      <c r="T631" s="153"/>
      <c r="U631" s="153"/>
      <c r="V631" s="153"/>
      <c r="W631" s="153"/>
      <c r="X631" s="153"/>
      <c r="Y631" s="153"/>
      <c r="Z631" s="153"/>
      <c r="AA631" s="153"/>
    </row>
    <row r="632" spans="1:27" ht="15.75" customHeight="1">
      <c r="A632" s="153"/>
      <c r="B632" s="153"/>
      <c r="C632" s="153"/>
      <c r="D632" s="153"/>
      <c r="E632" s="153"/>
      <c r="F632" s="153"/>
      <c r="G632" s="153"/>
      <c r="H632" s="153"/>
      <c r="I632" s="153"/>
      <c r="J632" s="153"/>
      <c r="K632" s="153"/>
      <c r="L632" s="153"/>
      <c r="M632" s="153"/>
      <c r="N632" s="153"/>
      <c r="O632" s="153"/>
      <c r="P632" s="153"/>
      <c r="Q632" s="153"/>
      <c r="R632" s="153"/>
      <c r="S632" s="153"/>
      <c r="T632" s="153"/>
      <c r="U632" s="153"/>
      <c r="V632" s="153"/>
      <c r="W632" s="153"/>
      <c r="X632" s="153"/>
      <c r="Y632" s="153"/>
      <c r="Z632" s="153"/>
      <c r="AA632" s="153"/>
    </row>
    <row r="633" spans="1:27" ht="15.75" customHeight="1">
      <c r="A633" s="153"/>
      <c r="B633" s="153"/>
      <c r="C633" s="153"/>
      <c r="D633" s="153"/>
      <c r="E633" s="153"/>
      <c r="F633" s="153"/>
      <c r="G633" s="153"/>
      <c r="H633" s="153"/>
      <c r="I633" s="153"/>
      <c r="J633" s="153"/>
      <c r="K633" s="153"/>
      <c r="L633" s="153"/>
      <c r="M633" s="153"/>
      <c r="N633" s="153"/>
      <c r="O633" s="153"/>
      <c r="P633" s="153"/>
      <c r="Q633" s="153"/>
      <c r="R633" s="153"/>
      <c r="S633" s="153"/>
      <c r="T633" s="153"/>
      <c r="U633" s="153"/>
      <c r="V633" s="153"/>
      <c r="W633" s="153"/>
      <c r="X633" s="153"/>
      <c r="Y633" s="153"/>
      <c r="Z633" s="153"/>
      <c r="AA633" s="153"/>
    </row>
    <row r="634" spans="1:27" ht="15.75" customHeight="1">
      <c r="A634" s="153"/>
      <c r="B634" s="153"/>
      <c r="C634" s="153"/>
      <c r="D634" s="153"/>
      <c r="E634" s="153"/>
      <c r="F634" s="153"/>
      <c r="G634" s="153"/>
      <c r="H634" s="153"/>
      <c r="I634" s="153"/>
      <c r="J634" s="153"/>
      <c r="K634" s="153"/>
      <c r="L634" s="153"/>
      <c r="M634" s="153"/>
      <c r="N634" s="153"/>
      <c r="O634" s="153"/>
      <c r="P634" s="153"/>
      <c r="Q634" s="153"/>
      <c r="R634" s="153"/>
      <c r="S634" s="153"/>
      <c r="T634" s="153"/>
      <c r="U634" s="153"/>
      <c r="V634" s="153"/>
      <c r="W634" s="153"/>
      <c r="X634" s="153"/>
      <c r="Y634" s="153"/>
      <c r="Z634" s="153"/>
      <c r="AA634" s="153"/>
    </row>
    <row r="635" spans="1:27" ht="15.75" customHeight="1">
      <c r="A635" s="153"/>
      <c r="B635" s="153"/>
      <c r="C635" s="153"/>
      <c r="D635" s="153"/>
      <c r="E635" s="153"/>
      <c r="F635" s="153"/>
      <c r="G635" s="153"/>
      <c r="H635" s="153"/>
      <c r="I635" s="153"/>
      <c r="J635" s="153"/>
      <c r="K635" s="153"/>
      <c r="L635" s="153"/>
      <c r="M635" s="153"/>
      <c r="N635" s="153"/>
      <c r="O635" s="153"/>
      <c r="P635" s="153"/>
      <c r="Q635" s="153"/>
      <c r="R635" s="153"/>
      <c r="S635" s="153"/>
      <c r="T635" s="153"/>
      <c r="U635" s="153"/>
      <c r="V635" s="153"/>
      <c r="W635" s="153"/>
      <c r="X635" s="153"/>
      <c r="Y635" s="153"/>
      <c r="Z635" s="153"/>
      <c r="AA635" s="153"/>
    </row>
    <row r="636" spans="1:27" ht="15.75" customHeight="1">
      <c r="A636" s="153"/>
      <c r="B636" s="153"/>
      <c r="C636" s="153"/>
      <c r="D636" s="153"/>
      <c r="E636" s="153"/>
      <c r="F636" s="153"/>
      <c r="G636" s="153"/>
      <c r="H636" s="153"/>
      <c r="I636" s="153"/>
      <c r="J636" s="153"/>
      <c r="K636" s="153"/>
      <c r="L636" s="153"/>
      <c r="M636" s="153"/>
      <c r="N636" s="153"/>
      <c r="O636" s="153"/>
      <c r="P636" s="153"/>
      <c r="Q636" s="153"/>
      <c r="R636" s="153"/>
      <c r="S636" s="153"/>
      <c r="T636" s="153"/>
      <c r="U636" s="153"/>
      <c r="V636" s="153"/>
      <c r="W636" s="153"/>
      <c r="X636" s="153"/>
      <c r="Y636" s="153"/>
      <c r="Z636" s="153"/>
      <c r="AA636" s="153"/>
    </row>
    <row r="637" spans="1:27" ht="15.75" customHeight="1">
      <c r="A637" s="153"/>
      <c r="B637" s="153"/>
      <c r="C637" s="153"/>
      <c r="D637" s="153"/>
      <c r="E637" s="153"/>
      <c r="F637" s="153"/>
      <c r="G637" s="153"/>
      <c r="H637" s="153"/>
      <c r="I637" s="153"/>
      <c r="J637" s="153"/>
      <c r="K637" s="153"/>
      <c r="L637" s="153"/>
      <c r="M637" s="153"/>
      <c r="N637" s="153"/>
      <c r="O637" s="153"/>
      <c r="P637" s="153"/>
      <c r="Q637" s="153"/>
      <c r="R637" s="153"/>
      <c r="S637" s="153"/>
      <c r="T637" s="153"/>
      <c r="U637" s="153"/>
      <c r="V637" s="153"/>
      <c r="W637" s="153"/>
      <c r="X637" s="153"/>
      <c r="Y637" s="153"/>
      <c r="Z637" s="153"/>
      <c r="AA637" s="153"/>
    </row>
    <row r="638" spans="1:27" ht="15.75" customHeight="1">
      <c r="A638" s="153"/>
      <c r="B638" s="153"/>
      <c r="C638" s="153"/>
      <c r="D638" s="153"/>
      <c r="E638" s="153"/>
      <c r="F638" s="153"/>
      <c r="G638" s="153"/>
      <c r="H638" s="153"/>
      <c r="I638" s="153"/>
      <c r="J638" s="153"/>
      <c r="K638" s="153"/>
      <c r="L638" s="153"/>
      <c r="M638" s="153"/>
      <c r="N638" s="153"/>
      <c r="O638" s="153"/>
      <c r="P638" s="153"/>
      <c r="Q638" s="153"/>
      <c r="R638" s="153"/>
      <c r="S638" s="153"/>
      <c r="T638" s="153"/>
      <c r="U638" s="153"/>
      <c r="V638" s="153"/>
      <c r="W638" s="153"/>
      <c r="X638" s="153"/>
      <c r="Y638" s="153"/>
      <c r="Z638" s="153"/>
      <c r="AA638" s="153"/>
    </row>
    <row r="639" spans="1:27" ht="15.75" customHeight="1">
      <c r="A639" s="153"/>
      <c r="B639" s="153"/>
      <c r="C639" s="153"/>
      <c r="D639" s="153"/>
      <c r="E639" s="153"/>
      <c r="F639" s="153"/>
      <c r="G639" s="153"/>
      <c r="H639" s="153"/>
      <c r="I639" s="153"/>
      <c r="J639" s="153"/>
      <c r="K639" s="153"/>
      <c r="L639" s="153"/>
      <c r="M639" s="153"/>
      <c r="N639" s="153"/>
      <c r="O639" s="153"/>
      <c r="P639" s="153"/>
      <c r="Q639" s="153"/>
      <c r="R639" s="153"/>
      <c r="S639" s="153"/>
      <c r="T639" s="153"/>
      <c r="U639" s="153"/>
      <c r="V639" s="153"/>
      <c r="W639" s="153"/>
      <c r="X639" s="153"/>
      <c r="Y639" s="153"/>
      <c r="Z639" s="153"/>
      <c r="AA639" s="153"/>
    </row>
    <row r="640" spans="1:27" ht="15.75" customHeight="1">
      <c r="A640" s="153"/>
      <c r="B640" s="153"/>
      <c r="C640" s="153"/>
      <c r="D640" s="153"/>
      <c r="E640" s="153"/>
      <c r="F640" s="153"/>
      <c r="G640" s="153"/>
      <c r="H640" s="153"/>
      <c r="I640" s="153"/>
      <c r="J640" s="153"/>
      <c r="K640" s="153"/>
      <c r="L640" s="153"/>
      <c r="M640" s="153"/>
      <c r="N640" s="153"/>
      <c r="O640" s="153"/>
      <c r="P640" s="153"/>
      <c r="Q640" s="153"/>
      <c r="R640" s="153"/>
      <c r="S640" s="153"/>
      <c r="T640" s="153"/>
      <c r="U640" s="153"/>
      <c r="V640" s="153"/>
      <c r="W640" s="153"/>
      <c r="X640" s="153"/>
      <c r="Y640" s="153"/>
      <c r="Z640" s="153"/>
      <c r="AA640" s="153"/>
    </row>
    <row r="641" spans="1:27" ht="15.75" customHeight="1">
      <c r="A641" s="153"/>
      <c r="B641" s="153"/>
      <c r="C641" s="153"/>
      <c r="D641" s="153"/>
      <c r="E641" s="153"/>
      <c r="F641" s="153"/>
      <c r="G641" s="153"/>
      <c r="H641" s="153"/>
      <c r="I641" s="153"/>
      <c r="J641" s="153"/>
      <c r="K641" s="153"/>
      <c r="L641" s="153"/>
      <c r="M641" s="153"/>
      <c r="N641" s="153"/>
      <c r="O641" s="153"/>
      <c r="P641" s="153"/>
      <c r="Q641" s="153"/>
      <c r="R641" s="153"/>
      <c r="S641" s="153"/>
      <c r="T641" s="153"/>
      <c r="U641" s="153"/>
      <c r="V641" s="153"/>
      <c r="W641" s="153"/>
      <c r="X641" s="153"/>
      <c r="Y641" s="153"/>
      <c r="Z641" s="153"/>
      <c r="AA641" s="153"/>
    </row>
    <row r="642" spans="1:27" ht="15.75" customHeight="1">
      <c r="A642" s="153"/>
      <c r="B642" s="153"/>
      <c r="C642" s="153"/>
      <c r="D642" s="153"/>
      <c r="E642" s="153"/>
      <c r="F642" s="153"/>
      <c r="G642" s="153"/>
      <c r="H642" s="153"/>
      <c r="I642" s="153"/>
      <c r="J642" s="153"/>
      <c r="K642" s="153"/>
      <c r="L642" s="153"/>
      <c r="M642" s="153"/>
      <c r="N642" s="153"/>
      <c r="O642" s="153"/>
      <c r="P642" s="153"/>
      <c r="Q642" s="153"/>
      <c r="R642" s="153"/>
      <c r="S642" s="153"/>
      <c r="T642" s="153"/>
      <c r="U642" s="153"/>
      <c r="V642" s="153"/>
      <c r="W642" s="153"/>
      <c r="X642" s="153"/>
      <c r="Y642" s="153"/>
      <c r="Z642" s="153"/>
      <c r="AA642" s="153"/>
    </row>
    <row r="643" spans="1:27" ht="15.75" customHeight="1">
      <c r="A643" s="153"/>
      <c r="B643" s="153"/>
      <c r="C643" s="153"/>
      <c r="D643" s="153"/>
      <c r="E643" s="153"/>
      <c r="F643" s="153"/>
      <c r="G643" s="153"/>
      <c r="H643" s="153"/>
      <c r="I643" s="153"/>
      <c r="J643" s="153"/>
      <c r="K643" s="153"/>
      <c r="L643" s="153"/>
      <c r="M643" s="153"/>
      <c r="N643" s="153"/>
      <c r="O643" s="153"/>
      <c r="P643" s="153"/>
      <c r="Q643" s="153"/>
      <c r="R643" s="153"/>
      <c r="S643" s="153"/>
      <c r="T643" s="153"/>
      <c r="U643" s="153"/>
      <c r="V643" s="153"/>
      <c r="W643" s="153"/>
      <c r="X643" s="153"/>
      <c r="Y643" s="153"/>
      <c r="Z643" s="153"/>
      <c r="AA643" s="153"/>
    </row>
    <row r="644" spans="1:27" ht="15.75" customHeight="1">
      <c r="A644" s="153"/>
      <c r="B644" s="153"/>
      <c r="C644" s="153"/>
      <c r="D644" s="153"/>
      <c r="E644" s="153"/>
      <c r="F644" s="153"/>
      <c r="G644" s="153"/>
      <c r="H644" s="153"/>
      <c r="I644" s="153"/>
      <c r="J644" s="153"/>
      <c r="K644" s="153"/>
      <c r="L644" s="153"/>
      <c r="M644" s="153"/>
      <c r="N644" s="153"/>
      <c r="O644" s="153"/>
      <c r="P644" s="153"/>
      <c r="Q644" s="153"/>
      <c r="R644" s="153"/>
      <c r="S644" s="153"/>
      <c r="T644" s="153"/>
      <c r="U644" s="153"/>
      <c r="V644" s="153"/>
      <c r="W644" s="153"/>
      <c r="X644" s="153"/>
      <c r="Y644" s="153"/>
      <c r="Z644" s="153"/>
      <c r="AA644" s="153"/>
    </row>
    <row r="645" spans="1:27" ht="15.75" customHeight="1">
      <c r="A645" s="153"/>
      <c r="B645" s="153"/>
      <c r="C645" s="153"/>
      <c r="D645" s="153"/>
      <c r="E645" s="153"/>
      <c r="F645" s="153"/>
      <c r="G645" s="153"/>
      <c r="H645" s="153"/>
      <c r="I645" s="153"/>
      <c r="J645" s="153"/>
      <c r="K645" s="153"/>
      <c r="L645" s="153"/>
      <c r="M645" s="153"/>
      <c r="N645" s="153"/>
      <c r="O645" s="153"/>
      <c r="P645" s="153"/>
      <c r="Q645" s="153"/>
      <c r="R645" s="153"/>
      <c r="S645" s="153"/>
      <c r="T645" s="153"/>
      <c r="U645" s="153"/>
      <c r="V645" s="153"/>
      <c r="W645" s="153"/>
      <c r="X645" s="153"/>
      <c r="Y645" s="153"/>
      <c r="Z645" s="153"/>
      <c r="AA645" s="153"/>
    </row>
    <row r="646" spans="1:27" ht="15.75" customHeight="1">
      <c r="A646" s="153"/>
      <c r="B646" s="153"/>
      <c r="C646" s="153"/>
      <c r="D646" s="153"/>
      <c r="E646" s="153"/>
      <c r="F646" s="153"/>
      <c r="G646" s="153"/>
      <c r="H646" s="153"/>
      <c r="I646" s="153"/>
      <c r="J646" s="153"/>
      <c r="K646" s="153"/>
      <c r="L646" s="153"/>
      <c r="M646" s="153"/>
      <c r="N646" s="153"/>
      <c r="O646" s="153"/>
      <c r="P646" s="153"/>
      <c r="Q646" s="153"/>
      <c r="R646" s="153"/>
      <c r="S646" s="153"/>
      <c r="T646" s="153"/>
      <c r="U646" s="153"/>
      <c r="V646" s="153"/>
      <c r="W646" s="153"/>
      <c r="X646" s="153"/>
      <c r="Y646" s="153"/>
      <c r="Z646" s="153"/>
      <c r="AA646" s="153"/>
    </row>
    <row r="647" spans="1:27" ht="15.75" customHeight="1">
      <c r="A647" s="153"/>
      <c r="B647" s="153"/>
      <c r="C647" s="153"/>
      <c r="D647" s="153"/>
      <c r="E647" s="153"/>
      <c r="F647" s="153"/>
      <c r="G647" s="153"/>
      <c r="H647" s="153"/>
      <c r="I647" s="153"/>
      <c r="J647" s="153"/>
      <c r="K647" s="153"/>
      <c r="L647" s="153"/>
      <c r="M647" s="153"/>
      <c r="N647" s="153"/>
      <c r="O647" s="153"/>
      <c r="P647" s="153"/>
      <c r="Q647" s="153"/>
      <c r="R647" s="153"/>
      <c r="S647" s="153"/>
      <c r="T647" s="153"/>
      <c r="U647" s="153"/>
      <c r="V647" s="153"/>
      <c r="W647" s="153"/>
      <c r="X647" s="153"/>
      <c r="Y647" s="153"/>
      <c r="Z647" s="153"/>
      <c r="AA647" s="153"/>
    </row>
    <row r="648" spans="1:27" ht="15.75" customHeight="1">
      <c r="A648" s="153"/>
      <c r="B648" s="153"/>
      <c r="C648" s="153"/>
      <c r="D648" s="153"/>
      <c r="E648" s="153"/>
      <c r="F648" s="153"/>
      <c r="G648" s="153"/>
      <c r="H648" s="153"/>
      <c r="I648" s="153"/>
      <c r="J648" s="153"/>
      <c r="K648" s="153"/>
      <c r="L648" s="153"/>
      <c r="M648" s="153"/>
      <c r="N648" s="153"/>
      <c r="O648" s="153"/>
      <c r="P648" s="153"/>
      <c r="Q648" s="153"/>
      <c r="R648" s="153"/>
      <c r="S648" s="153"/>
      <c r="T648" s="153"/>
      <c r="U648" s="153"/>
      <c r="V648" s="153"/>
      <c r="W648" s="153"/>
      <c r="X648" s="153"/>
      <c r="Y648" s="153"/>
      <c r="Z648" s="153"/>
      <c r="AA648" s="153"/>
    </row>
    <row r="649" spans="1:27" ht="15.75" customHeight="1">
      <c r="A649" s="153"/>
      <c r="B649" s="153"/>
      <c r="C649" s="153"/>
      <c r="D649" s="153"/>
      <c r="E649" s="153"/>
      <c r="F649" s="153"/>
      <c r="G649" s="153"/>
      <c r="H649" s="153"/>
      <c r="I649" s="153"/>
      <c r="J649" s="153"/>
      <c r="K649" s="153"/>
      <c r="L649" s="153"/>
      <c r="M649" s="153"/>
      <c r="N649" s="153"/>
      <c r="O649" s="153"/>
      <c r="P649" s="153"/>
      <c r="Q649" s="153"/>
      <c r="R649" s="153"/>
      <c r="S649" s="153"/>
      <c r="T649" s="153"/>
      <c r="U649" s="153"/>
      <c r="V649" s="153"/>
      <c r="W649" s="153"/>
      <c r="X649" s="153"/>
      <c r="Y649" s="153"/>
      <c r="Z649" s="153"/>
      <c r="AA649" s="153"/>
    </row>
    <row r="650" spans="1:27" ht="15.75" customHeight="1">
      <c r="A650" s="153"/>
      <c r="B650" s="153"/>
      <c r="C650" s="153"/>
      <c r="D650" s="153"/>
      <c r="E650" s="153"/>
      <c r="F650" s="153"/>
      <c r="G650" s="153"/>
      <c r="H650" s="153"/>
      <c r="I650" s="153"/>
      <c r="J650" s="153"/>
      <c r="K650" s="153"/>
      <c r="L650" s="153"/>
      <c r="M650" s="153"/>
      <c r="N650" s="153"/>
      <c r="O650" s="153"/>
      <c r="P650" s="153"/>
      <c r="Q650" s="153"/>
      <c r="R650" s="153"/>
      <c r="S650" s="153"/>
      <c r="T650" s="153"/>
      <c r="U650" s="153"/>
      <c r="V650" s="153"/>
      <c r="W650" s="153"/>
      <c r="X650" s="153"/>
      <c r="Y650" s="153"/>
      <c r="Z650" s="153"/>
      <c r="AA650" s="153"/>
    </row>
    <row r="651" spans="1:27" ht="15.75" customHeight="1">
      <c r="A651" s="153"/>
      <c r="B651" s="153"/>
      <c r="C651" s="153"/>
      <c r="D651" s="153"/>
      <c r="E651" s="153"/>
      <c r="F651" s="153"/>
      <c r="G651" s="153"/>
      <c r="H651" s="153"/>
      <c r="I651" s="153"/>
      <c r="J651" s="153"/>
      <c r="K651" s="153"/>
      <c r="L651" s="153"/>
      <c r="M651" s="153"/>
      <c r="N651" s="153"/>
      <c r="O651" s="153"/>
      <c r="P651" s="153"/>
      <c r="Q651" s="153"/>
      <c r="R651" s="153"/>
      <c r="S651" s="153"/>
      <c r="T651" s="153"/>
      <c r="U651" s="153"/>
      <c r="V651" s="153"/>
      <c r="W651" s="153"/>
      <c r="X651" s="153"/>
      <c r="Y651" s="153"/>
      <c r="Z651" s="153"/>
      <c r="AA651" s="153"/>
    </row>
    <row r="652" spans="1:27" ht="15.75" customHeight="1">
      <c r="A652" s="153"/>
      <c r="B652" s="153"/>
      <c r="C652" s="153"/>
      <c r="D652" s="153"/>
      <c r="E652" s="153"/>
      <c r="F652" s="153"/>
      <c r="G652" s="153"/>
      <c r="H652" s="153"/>
      <c r="I652" s="153"/>
      <c r="J652" s="153"/>
      <c r="K652" s="153"/>
      <c r="L652" s="153"/>
      <c r="M652" s="153"/>
      <c r="N652" s="153"/>
      <c r="O652" s="153"/>
      <c r="P652" s="153"/>
      <c r="Q652" s="153"/>
      <c r="R652" s="153"/>
      <c r="S652" s="153"/>
      <c r="T652" s="153"/>
      <c r="U652" s="153"/>
      <c r="V652" s="153"/>
      <c r="W652" s="153"/>
      <c r="X652" s="153"/>
      <c r="Y652" s="153"/>
      <c r="Z652" s="153"/>
      <c r="AA652" s="153"/>
    </row>
    <row r="653" spans="1:27" ht="15.75" customHeight="1">
      <c r="A653" s="153"/>
      <c r="B653" s="153"/>
      <c r="C653" s="153"/>
      <c r="D653" s="153"/>
      <c r="E653" s="153"/>
      <c r="F653" s="153"/>
      <c r="G653" s="153"/>
      <c r="H653" s="153"/>
      <c r="I653" s="153"/>
      <c r="J653" s="153"/>
      <c r="K653" s="153"/>
      <c r="L653" s="153"/>
      <c r="M653" s="153"/>
      <c r="N653" s="153"/>
      <c r="O653" s="153"/>
      <c r="P653" s="153"/>
      <c r="Q653" s="153"/>
      <c r="R653" s="153"/>
      <c r="S653" s="153"/>
      <c r="T653" s="153"/>
      <c r="U653" s="153"/>
      <c r="V653" s="153"/>
      <c r="W653" s="153"/>
      <c r="X653" s="153"/>
      <c r="Y653" s="153"/>
      <c r="Z653" s="153"/>
      <c r="AA653" s="153"/>
    </row>
    <row r="654" spans="1:27" ht="15.75" customHeight="1">
      <c r="A654" s="153"/>
      <c r="B654" s="153"/>
      <c r="C654" s="153"/>
      <c r="D654" s="153"/>
      <c r="E654" s="153"/>
      <c r="F654" s="153"/>
      <c r="G654" s="153"/>
      <c r="H654" s="153"/>
      <c r="I654" s="153"/>
      <c r="J654" s="153"/>
      <c r="K654" s="153"/>
      <c r="L654" s="153"/>
      <c r="M654" s="153"/>
      <c r="N654" s="153"/>
      <c r="O654" s="153"/>
      <c r="P654" s="153"/>
      <c r="Q654" s="153"/>
      <c r="R654" s="153"/>
      <c r="S654" s="153"/>
      <c r="T654" s="153"/>
      <c r="U654" s="153"/>
      <c r="V654" s="153"/>
      <c r="W654" s="153"/>
      <c r="X654" s="153"/>
      <c r="Y654" s="153"/>
      <c r="Z654" s="153"/>
      <c r="AA654" s="153"/>
    </row>
    <row r="655" spans="1:27" ht="15.75" customHeight="1">
      <c r="A655" s="153"/>
      <c r="B655" s="153"/>
      <c r="C655" s="153"/>
      <c r="D655" s="153"/>
      <c r="E655" s="153"/>
      <c r="F655" s="153"/>
      <c r="G655" s="153"/>
      <c r="H655" s="153"/>
      <c r="I655" s="153"/>
      <c r="J655" s="153"/>
      <c r="K655" s="153"/>
      <c r="L655" s="153"/>
      <c r="M655" s="153"/>
      <c r="N655" s="153"/>
      <c r="O655" s="153"/>
      <c r="P655" s="153"/>
      <c r="Q655" s="153"/>
      <c r="R655" s="153"/>
      <c r="S655" s="153"/>
      <c r="T655" s="153"/>
      <c r="U655" s="153"/>
      <c r="V655" s="153"/>
      <c r="W655" s="153"/>
      <c r="X655" s="153"/>
      <c r="Y655" s="153"/>
      <c r="Z655" s="153"/>
      <c r="AA655" s="153"/>
    </row>
    <row r="656" spans="1:27" ht="15.75" customHeight="1">
      <c r="A656" s="153"/>
      <c r="B656" s="153"/>
      <c r="C656" s="153"/>
      <c r="D656" s="153"/>
      <c r="E656" s="153"/>
      <c r="F656" s="153"/>
      <c r="G656" s="153"/>
      <c r="H656" s="153"/>
      <c r="I656" s="153"/>
      <c r="J656" s="153"/>
      <c r="K656" s="153"/>
      <c r="L656" s="153"/>
      <c r="M656" s="153"/>
      <c r="N656" s="153"/>
      <c r="O656" s="153"/>
      <c r="P656" s="153"/>
      <c r="Q656" s="153"/>
      <c r="R656" s="153"/>
      <c r="S656" s="153"/>
      <c r="T656" s="153"/>
      <c r="U656" s="153"/>
      <c r="V656" s="153"/>
      <c r="W656" s="153"/>
      <c r="X656" s="153"/>
      <c r="Y656" s="153"/>
      <c r="Z656" s="153"/>
      <c r="AA656" s="153"/>
    </row>
    <row r="657" spans="1:27" ht="15.75" customHeight="1">
      <c r="A657" s="153"/>
      <c r="B657" s="153"/>
      <c r="C657" s="153"/>
      <c r="D657" s="153"/>
      <c r="E657" s="153"/>
      <c r="F657" s="153"/>
      <c r="G657" s="153"/>
      <c r="H657" s="153"/>
      <c r="I657" s="153"/>
      <c r="J657" s="153"/>
      <c r="K657" s="153"/>
      <c r="L657" s="153"/>
      <c r="M657" s="153"/>
      <c r="N657" s="153"/>
      <c r="O657" s="153"/>
      <c r="P657" s="153"/>
      <c r="Q657" s="153"/>
      <c r="R657" s="153"/>
      <c r="S657" s="153"/>
      <c r="T657" s="153"/>
      <c r="U657" s="153"/>
      <c r="V657" s="153"/>
      <c r="W657" s="153"/>
      <c r="X657" s="153"/>
      <c r="Y657" s="153"/>
      <c r="Z657" s="153"/>
      <c r="AA657" s="153"/>
    </row>
    <row r="658" spans="1:27" ht="15.75" customHeight="1">
      <c r="A658" s="153"/>
      <c r="B658" s="153"/>
      <c r="C658" s="153"/>
      <c r="D658" s="153"/>
      <c r="E658" s="153"/>
      <c r="F658" s="153"/>
      <c r="G658" s="153"/>
      <c r="H658" s="153"/>
      <c r="I658" s="153"/>
      <c r="J658" s="153"/>
      <c r="K658" s="153"/>
      <c r="L658" s="153"/>
      <c r="M658" s="153"/>
      <c r="N658" s="153"/>
      <c r="O658" s="153"/>
      <c r="P658" s="153"/>
      <c r="Q658" s="153"/>
      <c r="R658" s="153"/>
      <c r="S658" s="153"/>
      <c r="T658" s="153"/>
      <c r="U658" s="153"/>
      <c r="V658" s="153"/>
      <c r="W658" s="153"/>
      <c r="X658" s="153"/>
      <c r="Y658" s="153"/>
      <c r="Z658" s="153"/>
      <c r="AA658" s="153"/>
    </row>
    <row r="659" spans="1:27" ht="15.75" customHeight="1">
      <c r="A659" s="153"/>
      <c r="B659" s="153"/>
      <c r="C659" s="153"/>
      <c r="D659" s="153"/>
      <c r="E659" s="153"/>
      <c r="F659" s="153"/>
      <c r="G659" s="153"/>
      <c r="H659" s="153"/>
      <c r="I659" s="153"/>
      <c r="J659" s="153"/>
      <c r="K659" s="153"/>
      <c r="L659" s="153"/>
      <c r="M659" s="153"/>
      <c r="N659" s="153"/>
      <c r="O659" s="153"/>
      <c r="P659" s="153"/>
      <c r="Q659" s="153"/>
      <c r="R659" s="153"/>
      <c r="S659" s="153"/>
      <c r="T659" s="153"/>
      <c r="U659" s="153"/>
      <c r="V659" s="153"/>
      <c r="W659" s="153"/>
      <c r="X659" s="153"/>
      <c r="Y659" s="153"/>
      <c r="Z659" s="153"/>
      <c r="AA659" s="153"/>
    </row>
    <row r="660" spans="1:27" ht="15.75" customHeight="1">
      <c r="A660" s="153"/>
      <c r="B660" s="153"/>
      <c r="C660" s="153"/>
      <c r="D660" s="153"/>
      <c r="E660" s="153"/>
      <c r="F660" s="153"/>
      <c r="G660" s="153"/>
      <c r="H660" s="153"/>
      <c r="I660" s="153"/>
      <c r="J660" s="153"/>
      <c r="K660" s="153"/>
      <c r="L660" s="153"/>
      <c r="M660" s="153"/>
      <c r="N660" s="153"/>
      <c r="O660" s="153"/>
      <c r="P660" s="153"/>
      <c r="Q660" s="153"/>
      <c r="R660" s="153"/>
      <c r="S660" s="153"/>
      <c r="T660" s="153"/>
      <c r="U660" s="153"/>
      <c r="V660" s="153"/>
      <c r="W660" s="153"/>
      <c r="X660" s="153"/>
      <c r="Y660" s="153"/>
      <c r="Z660" s="153"/>
      <c r="AA660" s="153"/>
    </row>
    <row r="661" spans="1:27" ht="15.75" customHeight="1">
      <c r="A661" s="153"/>
      <c r="B661" s="153"/>
      <c r="C661" s="153"/>
      <c r="D661" s="153"/>
      <c r="E661" s="153"/>
      <c r="F661" s="153"/>
      <c r="G661" s="153"/>
      <c r="H661" s="153"/>
      <c r="I661" s="153"/>
      <c r="J661" s="153"/>
      <c r="K661" s="153"/>
      <c r="L661" s="153"/>
      <c r="M661" s="153"/>
      <c r="N661" s="153"/>
      <c r="O661" s="153"/>
      <c r="P661" s="153"/>
      <c r="Q661" s="153"/>
      <c r="R661" s="153"/>
      <c r="S661" s="153"/>
      <c r="T661" s="153"/>
      <c r="U661" s="153"/>
      <c r="V661" s="153"/>
      <c r="W661" s="153"/>
      <c r="X661" s="153"/>
      <c r="Y661" s="153"/>
      <c r="Z661" s="153"/>
      <c r="AA661" s="153"/>
    </row>
    <row r="662" spans="1:27" ht="15.75" customHeight="1">
      <c r="A662" s="153"/>
      <c r="B662" s="153"/>
      <c r="C662" s="153"/>
      <c r="D662" s="153"/>
      <c r="E662" s="153"/>
      <c r="F662" s="153"/>
      <c r="G662" s="153"/>
      <c r="H662" s="153"/>
      <c r="I662" s="153"/>
      <c r="J662" s="153"/>
      <c r="K662" s="153"/>
      <c r="L662" s="153"/>
      <c r="M662" s="153"/>
      <c r="N662" s="153"/>
      <c r="O662" s="153"/>
      <c r="P662" s="153"/>
      <c r="Q662" s="153"/>
      <c r="R662" s="153"/>
      <c r="S662" s="153"/>
      <c r="T662" s="153"/>
      <c r="U662" s="153"/>
      <c r="V662" s="153"/>
      <c r="W662" s="153"/>
      <c r="X662" s="153"/>
      <c r="Y662" s="153"/>
      <c r="Z662" s="153"/>
      <c r="AA662" s="153"/>
    </row>
    <row r="663" spans="1:27" ht="15.75" customHeight="1">
      <c r="A663" s="153"/>
      <c r="B663" s="153"/>
      <c r="C663" s="153"/>
      <c r="D663" s="153"/>
      <c r="E663" s="153"/>
      <c r="F663" s="153"/>
      <c r="G663" s="153"/>
      <c r="H663" s="153"/>
      <c r="I663" s="153"/>
      <c r="J663" s="153"/>
      <c r="K663" s="153"/>
      <c r="L663" s="153"/>
      <c r="M663" s="153"/>
      <c r="N663" s="153"/>
      <c r="O663" s="153"/>
      <c r="P663" s="153"/>
      <c r="Q663" s="153"/>
      <c r="R663" s="153"/>
      <c r="S663" s="153"/>
      <c r="T663" s="153"/>
      <c r="U663" s="153"/>
      <c r="V663" s="153"/>
      <c r="W663" s="153"/>
      <c r="X663" s="153"/>
      <c r="Y663" s="153"/>
      <c r="Z663" s="153"/>
      <c r="AA663" s="153"/>
    </row>
    <row r="664" spans="1:27" ht="15.75" customHeight="1">
      <c r="A664" s="153"/>
      <c r="B664" s="153"/>
      <c r="C664" s="153"/>
      <c r="D664" s="153"/>
      <c r="E664" s="153"/>
      <c r="F664" s="153"/>
      <c r="G664" s="153"/>
      <c r="H664" s="153"/>
      <c r="I664" s="153"/>
      <c r="J664" s="153"/>
      <c r="K664" s="153"/>
      <c r="L664" s="153"/>
      <c r="M664" s="153"/>
      <c r="N664" s="153"/>
      <c r="O664" s="153"/>
      <c r="P664" s="153"/>
      <c r="Q664" s="153"/>
      <c r="R664" s="153"/>
      <c r="S664" s="153"/>
      <c r="T664" s="153"/>
      <c r="U664" s="153"/>
      <c r="V664" s="153"/>
      <c r="W664" s="153"/>
      <c r="X664" s="153"/>
      <c r="Y664" s="153"/>
      <c r="Z664" s="153"/>
      <c r="AA664" s="153"/>
    </row>
    <row r="665" spans="1:27" ht="15.75" customHeight="1">
      <c r="A665" s="153"/>
      <c r="B665" s="153"/>
      <c r="C665" s="153"/>
      <c r="D665" s="153"/>
      <c r="E665" s="153"/>
      <c r="F665" s="153"/>
      <c r="G665" s="153"/>
      <c r="H665" s="153"/>
      <c r="I665" s="153"/>
      <c r="J665" s="153"/>
      <c r="K665" s="153"/>
      <c r="L665" s="153"/>
      <c r="M665" s="153"/>
      <c r="N665" s="153"/>
      <c r="O665" s="153"/>
      <c r="P665" s="153"/>
      <c r="Q665" s="153"/>
      <c r="R665" s="153"/>
      <c r="S665" s="153"/>
      <c r="T665" s="153"/>
      <c r="U665" s="153"/>
      <c r="V665" s="153"/>
      <c r="W665" s="153"/>
      <c r="X665" s="153"/>
      <c r="Y665" s="153"/>
      <c r="Z665" s="153"/>
      <c r="AA665" s="153"/>
    </row>
    <row r="666" spans="1:27" ht="15.75" customHeight="1">
      <c r="A666" s="153"/>
      <c r="B666" s="153"/>
      <c r="C666" s="153"/>
      <c r="D666" s="153"/>
      <c r="E666" s="153"/>
      <c r="F666" s="153"/>
      <c r="G666" s="153"/>
      <c r="H666" s="153"/>
      <c r="I666" s="153"/>
      <c r="J666" s="153"/>
      <c r="K666" s="153"/>
      <c r="L666" s="153"/>
      <c r="M666" s="153"/>
      <c r="N666" s="153"/>
      <c r="O666" s="153"/>
      <c r="P666" s="153"/>
      <c r="Q666" s="153"/>
      <c r="R666" s="153"/>
      <c r="S666" s="153"/>
      <c r="T666" s="153"/>
      <c r="U666" s="153"/>
      <c r="V666" s="153"/>
      <c r="W666" s="153"/>
      <c r="X666" s="153"/>
      <c r="Y666" s="153"/>
      <c r="Z666" s="153"/>
      <c r="AA666" s="153"/>
    </row>
    <row r="667" spans="1:27" ht="15.75" customHeight="1">
      <c r="A667" s="153"/>
      <c r="B667" s="153"/>
      <c r="C667" s="153"/>
      <c r="D667" s="153"/>
      <c r="E667" s="153"/>
      <c r="F667" s="153"/>
      <c r="G667" s="153"/>
      <c r="H667" s="153"/>
      <c r="I667" s="153"/>
      <c r="J667" s="153"/>
      <c r="K667" s="153"/>
      <c r="L667" s="153"/>
      <c r="M667" s="153"/>
      <c r="N667" s="153"/>
      <c r="O667" s="153"/>
      <c r="P667" s="153"/>
      <c r="Q667" s="153"/>
      <c r="R667" s="153"/>
      <c r="S667" s="153"/>
      <c r="T667" s="153"/>
      <c r="U667" s="153"/>
      <c r="V667" s="153"/>
      <c r="W667" s="153"/>
      <c r="X667" s="153"/>
      <c r="Y667" s="153"/>
      <c r="Z667" s="153"/>
      <c r="AA667" s="153"/>
    </row>
    <row r="668" spans="1:27" ht="15.75" customHeight="1">
      <c r="A668" s="153"/>
      <c r="B668" s="153"/>
      <c r="C668" s="153"/>
      <c r="D668" s="153"/>
      <c r="E668" s="153"/>
      <c r="F668" s="153"/>
      <c r="G668" s="153"/>
      <c r="H668" s="153"/>
      <c r="I668" s="153"/>
      <c r="J668" s="153"/>
      <c r="K668" s="153"/>
      <c r="L668" s="153"/>
      <c r="M668" s="153"/>
      <c r="N668" s="153"/>
      <c r="O668" s="153"/>
      <c r="P668" s="153"/>
      <c r="Q668" s="153"/>
      <c r="R668" s="153"/>
      <c r="S668" s="153"/>
      <c r="T668" s="153"/>
      <c r="U668" s="153"/>
      <c r="V668" s="153"/>
      <c r="W668" s="153"/>
      <c r="X668" s="153"/>
      <c r="Y668" s="153"/>
      <c r="Z668" s="153"/>
      <c r="AA668" s="153"/>
    </row>
    <row r="669" spans="1:27" ht="15.75" customHeight="1">
      <c r="A669" s="153"/>
      <c r="B669" s="153"/>
      <c r="C669" s="153"/>
      <c r="D669" s="153"/>
      <c r="E669" s="153"/>
      <c r="F669" s="153"/>
      <c r="G669" s="153"/>
      <c r="H669" s="153"/>
      <c r="I669" s="153"/>
      <c r="J669" s="153"/>
      <c r="K669" s="153"/>
      <c r="L669" s="153"/>
      <c r="M669" s="153"/>
      <c r="N669" s="153"/>
      <c r="O669" s="153"/>
      <c r="P669" s="153"/>
      <c r="Q669" s="153"/>
      <c r="R669" s="153"/>
      <c r="S669" s="153"/>
      <c r="T669" s="153"/>
      <c r="U669" s="153"/>
      <c r="V669" s="153"/>
      <c r="W669" s="153"/>
      <c r="X669" s="153"/>
      <c r="Y669" s="153"/>
      <c r="Z669" s="153"/>
      <c r="AA669" s="153"/>
    </row>
    <row r="670" spans="1:27" ht="15.75" customHeight="1">
      <c r="A670" s="153"/>
      <c r="B670" s="153"/>
      <c r="C670" s="153"/>
      <c r="D670" s="153"/>
      <c r="E670" s="153"/>
      <c r="F670" s="153"/>
      <c r="G670" s="153"/>
      <c r="H670" s="153"/>
      <c r="I670" s="153"/>
      <c r="J670" s="153"/>
      <c r="K670" s="153"/>
      <c r="L670" s="153"/>
      <c r="M670" s="153"/>
      <c r="N670" s="153"/>
      <c r="O670" s="153"/>
      <c r="P670" s="153"/>
      <c r="Q670" s="153"/>
      <c r="R670" s="153"/>
      <c r="S670" s="153"/>
      <c r="T670" s="153"/>
      <c r="U670" s="153"/>
      <c r="V670" s="153"/>
      <c r="W670" s="153"/>
      <c r="X670" s="153"/>
      <c r="Y670" s="153"/>
      <c r="Z670" s="153"/>
      <c r="AA670" s="153"/>
    </row>
    <row r="671" spans="1:27" ht="15.75" customHeight="1">
      <c r="A671" s="153"/>
      <c r="B671" s="153"/>
      <c r="C671" s="153"/>
      <c r="D671" s="153"/>
      <c r="E671" s="153"/>
      <c r="F671" s="153"/>
      <c r="G671" s="153"/>
      <c r="H671" s="153"/>
      <c r="I671" s="153"/>
      <c r="J671" s="153"/>
      <c r="K671" s="153"/>
      <c r="L671" s="153"/>
      <c r="M671" s="153"/>
      <c r="N671" s="153"/>
      <c r="O671" s="153"/>
      <c r="P671" s="153"/>
      <c r="Q671" s="153"/>
      <c r="R671" s="153"/>
      <c r="S671" s="153"/>
      <c r="T671" s="153"/>
      <c r="U671" s="153"/>
      <c r="V671" s="153"/>
      <c r="W671" s="153"/>
      <c r="X671" s="153"/>
      <c r="Y671" s="153"/>
      <c r="Z671" s="153"/>
      <c r="AA671" s="153"/>
    </row>
    <row r="672" spans="1:27" ht="15.75" customHeight="1">
      <c r="A672" s="153"/>
      <c r="B672" s="153"/>
      <c r="C672" s="153"/>
      <c r="D672" s="153"/>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row>
    <row r="673" spans="1:27" ht="15.75" customHeight="1">
      <c r="A673" s="153"/>
      <c r="B673" s="153"/>
      <c r="C673" s="153"/>
      <c r="D673" s="153"/>
      <c r="E673" s="153"/>
      <c r="F673" s="153"/>
      <c r="G673" s="153"/>
      <c r="H673" s="153"/>
      <c r="I673" s="153"/>
      <c r="J673" s="153"/>
      <c r="K673" s="153"/>
      <c r="L673" s="153"/>
      <c r="M673" s="153"/>
      <c r="N673" s="153"/>
      <c r="O673" s="153"/>
      <c r="P673" s="153"/>
      <c r="Q673" s="153"/>
      <c r="R673" s="153"/>
      <c r="S673" s="153"/>
      <c r="T673" s="153"/>
      <c r="U673" s="153"/>
      <c r="V673" s="153"/>
      <c r="W673" s="153"/>
      <c r="X673" s="153"/>
      <c r="Y673" s="153"/>
      <c r="Z673" s="153"/>
      <c r="AA673" s="153"/>
    </row>
    <row r="674" spans="1:27" ht="15.75" customHeight="1">
      <c r="A674" s="153"/>
      <c r="B674" s="153"/>
      <c r="C674" s="153"/>
      <c r="D674" s="153"/>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row>
    <row r="675" spans="1:27" ht="15.75" customHeight="1">
      <c r="A675" s="153"/>
      <c r="B675" s="153"/>
      <c r="C675" s="153"/>
      <c r="D675" s="153"/>
      <c r="E675" s="153"/>
      <c r="F675" s="153"/>
      <c r="G675" s="153"/>
      <c r="H675" s="153"/>
      <c r="I675" s="153"/>
      <c r="J675" s="153"/>
      <c r="K675" s="153"/>
      <c r="L675" s="153"/>
      <c r="M675" s="153"/>
      <c r="N675" s="153"/>
      <c r="O675" s="153"/>
      <c r="P675" s="153"/>
      <c r="Q675" s="153"/>
      <c r="R675" s="153"/>
      <c r="S675" s="153"/>
      <c r="T675" s="153"/>
      <c r="U675" s="153"/>
      <c r="V675" s="153"/>
      <c r="W675" s="153"/>
      <c r="X675" s="153"/>
      <c r="Y675" s="153"/>
      <c r="Z675" s="153"/>
      <c r="AA675" s="153"/>
    </row>
    <row r="676" spans="1:27" ht="15.75" customHeight="1">
      <c r="A676" s="153"/>
      <c r="B676" s="153"/>
      <c r="C676" s="153"/>
      <c r="D676" s="153"/>
      <c r="E676" s="153"/>
      <c r="F676" s="153"/>
      <c r="G676" s="153"/>
      <c r="H676" s="153"/>
      <c r="I676" s="153"/>
      <c r="J676" s="153"/>
      <c r="K676" s="153"/>
      <c r="L676" s="153"/>
      <c r="M676" s="153"/>
      <c r="N676" s="153"/>
      <c r="O676" s="153"/>
      <c r="P676" s="153"/>
      <c r="Q676" s="153"/>
      <c r="R676" s="153"/>
      <c r="S676" s="153"/>
      <c r="T676" s="153"/>
      <c r="U676" s="153"/>
      <c r="V676" s="153"/>
      <c r="W676" s="153"/>
      <c r="X676" s="153"/>
      <c r="Y676" s="153"/>
      <c r="Z676" s="153"/>
      <c r="AA676" s="153"/>
    </row>
    <row r="677" spans="1:27" ht="15.75" customHeight="1">
      <c r="A677" s="153"/>
      <c r="B677" s="153"/>
      <c r="C677" s="153"/>
      <c r="D677" s="153"/>
      <c r="E677" s="153"/>
      <c r="F677" s="153"/>
      <c r="G677" s="153"/>
      <c r="H677" s="153"/>
      <c r="I677" s="153"/>
      <c r="J677" s="153"/>
      <c r="K677" s="153"/>
      <c r="L677" s="153"/>
      <c r="M677" s="153"/>
      <c r="N677" s="153"/>
      <c r="O677" s="153"/>
      <c r="P677" s="153"/>
      <c r="Q677" s="153"/>
      <c r="R677" s="153"/>
      <c r="S677" s="153"/>
      <c r="T677" s="153"/>
      <c r="U677" s="153"/>
      <c r="V677" s="153"/>
      <c r="W677" s="153"/>
      <c r="X677" s="153"/>
      <c r="Y677" s="153"/>
      <c r="Z677" s="153"/>
      <c r="AA677" s="153"/>
    </row>
    <row r="678" spans="1:27" ht="15.75" customHeight="1">
      <c r="A678" s="153"/>
      <c r="B678" s="153"/>
      <c r="C678" s="153"/>
      <c r="D678" s="153"/>
      <c r="E678" s="153"/>
      <c r="F678" s="153"/>
      <c r="G678" s="153"/>
      <c r="H678" s="153"/>
      <c r="I678" s="153"/>
      <c r="J678" s="153"/>
      <c r="K678" s="153"/>
      <c r="L678" s="153"/>
      <c r="M678" s="153"/>
      <c r="N678" s="153"/>
      <c r="O678" s="153"/>
      <c r="P678" s="153"/>
      <c r="Q678" s="153"/>
      <c r="R678" s="153"/>
      <c r="S678" s="153"/>
      <c r="T678" s="153"/>
      <c r="U678" s="153"/>
      <c r="V678" s="153"/>
      <c r="W678" s="153"/>
      <c r="X678" s="153"/>
      <c r="Y678" s="153"/>
      <c r="Z678" s="153"/>
      <c r="AA678" s="153"/>
    </row>
    <row r="679" spans="1:27" ht="15.75" customHeight="1">
      <c r="A679" s="153"/>
      <c r="B679" s="153"/>
      <c r="C679" s="153"/>
      <c r="D679" s="153"/>
      <c r="E679" s="153"/>
      <c r="F679" s="153"/>
      <c r="G679" s="153"/>
      <c r="H679" s="153"/>
      <c r="I679" s="153"/>
      <c r="J679" s="153"/>
      <c r="K679" s="153"/>
      <c r="L679" s="153"/>
      <c r="M679" s="153"/>
      <c r="N679" s="153"/>
      <c r="O679" s="153"/>
      <c r="P679" s="153"/>
      <c r="Q679" s="153"/>
      <c r="R679" s="153"/>
      <c r="S679" s="153"/>
      <c r="T679" s="153"/>
      <c r="U679" s="153"/>
      <c r="V679" s="153"/>
      <c r="W679" s="153"/>
      <c r="X679" s="153"/>
      <c r="Y679" s="153"/>
      <c r="Z679" s="153"/>
      <c r="AA679" s="153"/>
    </row>
    <row r="680" spans="1:27" ht="15.75" customHeight="1">
      <c r="A680" s="153"/>
      <c r="B680" s="153"/>
      <c r="C680" s="153"/>
      <c r="D680" s="153"/>
      <c r="E680" s="153"/>
      <c r="F680" s="153"/>
      <c r="G680" s="153"/>
      <c r="H680" s="153"/>
      <c r="I680" s="153"/>
      <c r="J680" s="153"/>
      <c r="K680" s="153"/>
      <c r="L680" s="153"/>
      <c r="M680" s="153"/>
      <c r="N680" s="153"/>
      <c r="O680" s="153"/>
      <c r="P680" s="153"/>
      <c r="Q680" s="153"/>
      <c r="R680" s="153"/>
      <c r="S680" s="153"/>
      <c r="T680" s="153"/>
      <c r="U680" s="153"/>
      <c r="V680" s="153"/>
      <c r="W680" s="153"/>
      <c r="X680" s="153"/>
      <c r="Y680" s="153"/>
      <c r="Z680" s="153"/>
      <c r="AA680" s="153"/>
    </row>
    <row r="681" spans="1:27" ht="15.75" customHeight="1">
      <c r="A681" s="153"/>
      <c r="B681" s="153"/>
      <c r="C681" s="153"/>
      <c r="D681" s="153"/>
      <c r="E681" s="153"/>
      <c r="F681" s="153"/>
      <c r="G681" s="153"/>
      <c r="H681" s="153"/>
      <c r="I681" s="153"/>
      <c r="J681" s="153"/>
      <c r="K681" s="153"/>
      <c r="L681" s="153"/>
      <c r="M681" s="153"/>
      <c r="N681" s="153"/>
      <c r="O681" s="153"/>
      <c r="P681" s="153"/>
      <c r="Q681" s="153"/>
      <c r="R681" s="153"/>
      <c r="S681" s="153"/>
      <c r="T681" s="153"/>
      <c r="U681" s="153"/>
      <c r="V681" s="153"/>
      <c r="W681" s="153"/>
      <c r="X681" s="153"/>
      <c r="Y681" s="153"/>
      <c r="Z681" s="153"/>
      <c r="AA681" s="153"/>
    </row>
    <row r="682" spans="1:27" ht="15.75" customHeight="1">
      <c r="A682" s="153"/>
      <c r="B682" s="153"/>
      <c r="C682" s="153"/>
      <c r="D682" s="153"/>
      <c r="E682" s="153"/>
      <c r="F682" s="153"/>
      <c r="G682" s="153"/>
      <c r="H682" s="153"/>
      <c r="I682" s="153"/>
      <c r="J682" s="153"/>
      <c r="K682" s="153"/>
      <c r="L682" s="153"/>
      <c r="M682" s="153"/>
      <c r="N682" s="153"/>
      <c r="O682" s="153"/>
      <c r="P682" s="153"/>
      <c r="Q682" s="153"/>
      <c r="R682" s="153"/>
      <c r="S682" s="153"/>
      <c r="T682" s="153"/>
      <c r="U682" s="153"/>
      <c r="V682" s="153"/>
      <c r="W682" s="153"/>
      <c r="X682" s="153"/>
      <c r="Y682" s="153"/>
      <c r="Z682" s="153"/>
      <c r="AA682" s="153"/>
    </row>
    <row r="683" spans="1:27" ht="15.75" customHeight="1">
      <c r="A683" s="153"/>
      <c r="B683" s="153"/>
      <c r="C683" s="153"/>
      <c r="D683" s="153"/>
      <c r="E683" s="153"/>
      <c r="F683" s="153"/>
      <c r="G683" s="153"/>
      <c r="H683" s="153"/>
      <c r="I683" s="153"/>
      <c r="J683" s="153"/>
      <c r="K683" s="153"/>
      <c r="L683" s="153"/>
      <c r="M683" s="153"/>
      <c r="N683" s="153"/>
      <c r="O683" s="153"/>
      <c r="P683" s="153"/>
      <c r="Q683" s="153"/>
      <c r="R683" s="153"/>
      <c r="S683" s="153"/>
      <c r="T683" s="153"/>
      <c r="U683" s="153"/>
      <c r="V683" s="153"/>
      <c r="W683" s="153"/>
      <c r="X683" s="153"/>
      <c r="Y683" s="153"/>
      <c r="Z683" s="153"/>
      <c r="AA683" s="153"/>
    </row>
    <row r="684" spans="1:27" ht="15.75" customHeight="1">
      <c r="A684" s="153"/>
      <c r="B684" s="153"/>
      <c r="C684" s="153"/>
      <c r="D684" s="153"/>
      <c r="E684" s="153"/>
      <c r="F684" s="153"/>
      <c r="G684" s="153"/>
      <c r="H684" s="153"/>
      <c r="I684" s="153"/>
      <c r="J684" s="153"/>
      <c r="K684" s="153"/>
      <c r="L684" s="153"/>
      <c r="M684" s="153"/>
      <c r="N684" s="153"/>
      <c r="O684" s="153"/>
      <c r="P684" s="153"/>
      <c r="Q684" s="153"/>
      <c r="R684" s="153"/>
      <c r="S684" s="153"/>
      <c r="T684" s="153"/>
      <c r="U684" s="153"/>
      <c r="V684" s="153"/>
      <c r="W684" s="153"/>
      <c r="X684" s="153"/>
      <c r="Y684" s="153"/>
      <c r="Z684" s="153"/>
      <c r="AA684" s="153"/>
    </row>
    <row r="685" spans="1:27" ht="15.75" customHeight="1">
      <c r="A685" s="153"/>
      <c r="B685" s="153"/>
      <c r="C685" s="153"/>
      <c r="D685" s="153"/>
      <c r="E685" s="153"/>
      <c r="F685" s="153"/>
      <c r="G685" s="153"/>
      <c r="H685" s="153"/>
      <c r="I685" s="153"/>
      <c r="J685" s="153"/>
      <c r="K685" s="153"/>
      <c r="L685" s="153"/>
      <c r="M685" s="153"/>
      <c r="N685" s="153"/>
      <c r="O685" s="153"/>
      <c r="P685" s="153"/>
      <c r="Q685" s="153"/>
      <c r="R685" s="153"/>
      <c r="S685" s="153"/>
      <c r="T685" s="153"/>
      <c r="U685" s="153"/>
      <c r="V685" s="153"/>
      <c r="W685" s="153"/>
      <c r="X685" s="153"/>
      <c r="Y685" s="153"/>
      <c r="Z685" s="153"/>
      <c r="AA685" s="153"/>
    </row>
    <row r="686" spans="1:27" ht="15.75" customHeight="1">
      <c r="A686" s="153"/>
      <c r="B686" s="153"/>
      <c r="C686" s="153"/>
      <c r="D686" s="153"/>
      <c r="E686" s="153"/>
      <c r="F686" s="153"/>
      <c r="G686" s="153"/>
      <c r="H686" s="153"/>
      <c r="I686" s="153"/>
      <c r="J686" s="153"/>
      <c r="K686" s="153"/>
      <c r="L686" s="153"/>
      <c r="M686" s="153"/>
      <c r="N686" s="153"/>
      <c r="O686" s="153"/>
      <c r="P686" s="153"/>
      <c r="Q686" s="153"/>
      <c r="R686" s="153"/>
      <c r="S686" s="153"/>
      <c r="T686" s="153"/>
      <c r="U686" s="153"/>
      <c r="V686" s="153"/>
      <c r="W686" s="153"/>
      <c r="X686" s="153"/>
      <c r="Y686" s="153"/>
      <c r="Z686" s="153"/>
      <c r="AA686" s="153"/>
    </row>
    <row r="687" spans="1:27" ht="15.75" customHeight="1">
      <c r="A687" s="153"/>
      <c r="B687" s="153"/>
      <c r="C687" s="153"/>
      <c r="D687" s="153"/>
      <c r="E687" s="153"/>
      <c r="F687" s="153"/>
      <c r="G687" s="153"/>
      <c r="H687" s="153"/>
      <c r="I687" s="153"/>
      <c r="J687" s="153"/>
      <c r="K687" s="153"/>
      <c r="L687" s="153"/>
      <c r="M687" s="153"/>
      <c r="N687" s="153"/>
      <c r="O687" s="153"/>
      <c r="P687" s="153"/>
      <c r="Q687" s="153"/>
      <c r="R687" s="153"/>
      <c r="S687" s="153"/>
      <c r="T687" s="153"/>
      <c r="U687" s="153"/>
      <c r="V687" s="153"/>
      <c r="W687" s="153"/>
      <c r="X687" s="153"/>
      <c r="Y687" s="153"/>
      <c r="Z687" s="153"/>
      <c r="AA687" s="153"/>
    </row>
    <row r="688" spans="1:27" ht="15.75" customHeight="1">
      <c r="A688" s="153"/>
      <c r="B688" s="153"/>
      <c r="C688" s="153"/>
      <c r="D688" s="153"/>
      <c r="E688" s="153"/>
      <c r="F688" s="153"/>
      <c r="G688" s="153"/>
      <c r="H688" s="153"/>
      <c r="I688" s="153"/>
      <c r="J688" s="153"/>
      <c r="K688" s="153"/>
      <c r="L688" s="153"/>
      <c r="M688" s="153"/>
      <c r="N688" s="153"/>
      <c r="O688" s="153"/>
      <c r="P688" s="153"/>
      <c r="Q688" s="153"/>
      <c r="R688" s="153"/>
      <c r="S688" s="153"/>
      <c r="T688" s="153"/>
      <c r="U688" s="153"/>
      <c r="V688" s="153"/>
      <c r="W688" s="153"/>
      <c r="X688" s="153"/>
      <c r="Y688" s="153"/>
      <c r="Z688" s="153"/>
      <c r="AA688" s="153"/>
    </row>
    <row r="689" spans="1:27" ht="15.75" customHeight="1">
      <c r="A689" s="153"/>
      <c r="B689" s="153"/>
      <c r="C689" s="153"/>
      <c r="D689" s="153"/>
      <c r="E689" s="153"/>
      <c r="F689" s="153"/>
      <c r="G689" s="153"/>
      <c r="H689" s="153"/>
      <c r="I689" s="153"/>
      <c r="J689" s="153"/>
      <c r="K689" s="153"/>
      <c r="L689" s="153"/>
      <c r="M689" s="153"/>
      <c r="N689" s="153"/>
      <c r="O689" s="153"/>
      <c r="P689" s="153"/>
      <c r="Q689" s="153"/>
      <c r="R689" s="153"/>
      <c r="S689" s="153"/>
      <c r="T689" s="153"/>
      <c r="U689" s="153"/>
      <c r="V689" s="153"/>
      <c r="W689" s="153"/>
      <c r="X689" s="153"/>
      <c r="Y689" s="153"/>
      <c r="Z689" s="153"/>
      <c r="AA689" s="153"/>
    </row>
    <row r="690" spans="1:27" ht="15.75" customHeight="1">
      <c r="A690" s="153"/>
      <c r="B690" s="153"/>
      <c r="C690" s="153"/>
      <c r="D690" s="153"/>
      <c r="E690" s="153"/>
      <c r="F690" s="153"/>
      <c r="G690" s="153"/>
      <c r="H690" s="153"/>
      <c r="I690" s="153"/>
      <c r="J690" s="153"/>
      <c r="K690" s="153"/>
      <c r="L690" s="153"/>
      <c r="M690" s="153"/>
      <c r="N690" s="153"/>
      <c r="O690" s="153"/>
      <c r="P690" s="153"/>
      <c r="Q690" s="153"/>
      <c r="R690" s="153"/>
      <c r="S690" s="153"/>
      <c r="T690" s="153"/>
      <c r="U690" s="153"/>
      <c r="V690" s="153"/>
      <c r="W690" s="153"/>
      <c r="X690" s="153"/>
      <c r="Y690" s="153"/>
      <c r="Z690" s="153"/>
      <c r="AA690" s="153"/>
    </row>
    <row r="691" spans="1:27" ht="15.75" customHeight="1">
      <c r="A691" s="153"/>
      <c r="B691" s="153"/>
      <c r="C691" s="153"/>
      <c r="D691" s="153"/>
      <c r="E691" s="153"/>
      <c r="F691" s="153"/>
      <c r="G691" s="153"/>
      <c r="H691" s="153"/>
      <c r="I691" s="153"/>
      <c r="J691" s="153"/>
      <c r="K691" s="153"/>
      <c r="L691" s="153"/>
      <c r="M691" s="153"/>
      <c r="N691" s="153"/>
      <c r="O691" s="153"/>
      <c r="P691" s="153"/>
      <c r="Q691" s="153"/>
      <c r="R691" s="153"/>
      <c r="S691" s="153"/>
      <c r="T691" s="153"/>
      <c r="U691" s="153"/>
      <c r="V691" s="153"/>
      <c r="W691" s="153"/>
      <c r="X691" s="153"/>
      <c r="Y691" s="153"/>
      <c r="Z691" s="153"/>
      <c r="AA691" s="153"/>
    </row>
    <row r="692" spans="1:27" ht="15.75" customHeight="1">
      <c r="A692" s="153"/>
      <c r="B692" s="153"/>
      <c r="C692" s="153"/>
      <c r="D692" s="153"/>
      <c r="E692" s="153"/>
      <c r="F692" s="153"/>
      <c r="G692" s="153"/>
      <c r="H692" s="153"/>
      <c r="I692" s="153"/>
      <c r="J692" s="153"/>
      <c r="K692" s="153"/>
      <c r="L692" s="153"/>
      <c r="M692" s="153"/>
      <c r="N692" s="153"/>
      <c r="O692" s="153"/>
      <c r="P692" s="153"/>
      <c r="Q692" s="153"/>
      <c r="R692" s="153"/>
      <c r="S692" s="153"/>
      <c r="T692" s="153"/>
      <c r="U692" s="153"/>
      <c r="V692" s="153"/>
      <c r="W692" s="153"/>
      <c r="X692" s="153"/>
      <c r="Y692" s="153"/>
      <c r="Z692" s="153"/>
      <c r="AA692" s="153"/>
    </row>
    <row r="693" spans="1:27" ht="15.75" customHeight="1">
      <c r="A693" s="153"/>
      <c r="B693" s="153"/>
      <c r="C693" s="153"/>
      <c r="D693" s="153"/>
      <c r="E693" s="153"/>
      <c r="F693" s="153"/>
      <c r="G693" s="153"/>
      <c r="H693" s="153"/>
      <c r="I693" s="153"/>
      <c r="J693" s="153"/>
      <c r="K693" s="153"/>
      <c r="L693" s="153"/>
      <c r="M693" s="153"/>
      <c r="N693" s="153"/>
      <c r="O693" s="153"/>
      <c r="P693" s="153"/>
      <c r="Q693" s="153"/>
      <c r="R693" s="153"/>
      <c r="S693" s="153"/>
      <c r="T693" s="153"/>
      <c r="U693" s="153"/>
      <c r="V693" s="153"/>
      <c r="W693" s="153"/>
      <c r="X693" s="153"/>
      <c r="Y693" s="153"/>
      <c r="Z693" s="153"/>
      <c r="AA693" s="153"/>
    </row>
    <row r="694" spans="1:27" ht="15.75" customHeight="1">
      <c r="A694" s="153"/>
      <c r="B694" s="153"/>
      <c r="C694" s="153"/>
      <c r="D694" s="153"/>
      <c r="E694" s="153"/>
      <c r="F694" s="153"/>
      <c r="G694" s="153"/>
      <c r="H694" s="153"/>
      <c r="I694" s="153"/>
      <c r="J694" s="153"/>
      <c r="K694" s="153"/>
      <c r="L694" s="153"/>
      <c r="M694" s="153"/>
      <c r="N694" s="153"/>
      <c r="O694" s="153"/>
      <c r="P694" s="153"/>
      <c r="Q694" s="153"/>
      <c r="R694" s="153"/>
      <c r="S694" s="153"/>
      <c r="T694" s="153"/>
      <c r="U694" s="153"/>
      <c r="V694" s="153"/>
      <c r="W694" s="153"/>
      <c r="X694" s="153"/>
      <c r="Y694" s="153"/>
      <c r="Z694" s="153"/>
      <c r="AA694" s="153"/>
    </row>
    <row r="695" spans="1:27" ht="15.75" customHeight="1">
      <c r="A695" s="153"/>
      <c r="B695" s="153"/>
      <c r="C695" s="153"/>
      <c r="D695" s="153"/>
      <c r="E695" s="153"/>
      <c r="F695" s="153"/>
      <c r="G695" s="153"/>
      <c r="H695" s="153"/>
      <c r="I695" s="153"/>
      <c r="J695" s="153"/>
      <c r="K695" s="153"/>
      <c r="L695" s="153"/>
      <c r="M695" s="153"/>
      <c r="N695" s="153"/>
      <c r="O695" s="153"/>
      <c r="P695" s="153"/>
      <c r="Q695" s="153"/>
      <c r="R695" s="153"/>
      <c r="S695" s="153"/>
      <c r="T695" s="153"/>
      <c r="U695" s="153"/>
      <c r="V695" s="153"/>
      <c r="W695" s="153"/>
      <c r="X695" s="153"/>
      <c r="Y695" s="153"/>
      <c r="Z695" s="153"/>
      <c r="AA695" s="153"/>
    </row>
    <row r="696" spans="1:27" ht="15.75" customHeight="1">
      <c r="A696" s="153"/>
      <c r="B696" s="153"/>
      <c r="C696" s="153"/>
      <c r="D696" s="153"/>
      <c r="E696" s="153"/>
      <c r="F696" s="153"/>
      <c r="G696" s="153"/>
      <c r="H696" s="153"/>
      <c r="I696" s="153"/>
      <c r="J696" s="153"/>
      <c r="K696" s="153"/>
      <c r="L696" s="153"/>
      <c r="M696" s="153"/>
      <c r="N696" s="153"/>
      <c r="O696" s="153"/>
      <c r="P696" s="153"/>
      <c r="Q696" s="153"/>
      <c r="R696" s="153"/>
      <c r="S696" s="153"/>
      <c r="T696" s="153"/>
      <c r="U696" s="153"/>
      <c r="V696" s="153"/>
      <c r="W696" s="153"/>
      <c r="X696" s="153"/>
      <c r="Y696" s="153"/>
      <c r="Z696" s="153"/>
      <c r="AA696" s="153"/>
    </row>
    <row r="697" spans="1:27" ht="15.75" customHeight="1">
      <c r="A697" s="153"/>
      <c r="B697" s="153"/>
      <c r="C697" s="153"/>
      <c r="D697" s="153"/>
      <c r="E697" s="153"/>
      <c r="F697" s="153"/>
      <c r="G697" s="153"/>
      <c r="H697" s="153"/>
      <c r="I697" s="153"/>
      <c r="J697" s="153"/>
      <c r="K697" s="153"/>
      <c r="L697" s="153"/>
      <c r="M697" s="153"/>
      <c r="N697" s="153"/>
      <c r="O697" s="153"/>
      <c r="P697" s="153"/>
      <c r="Q697" s="153"/>
      <c r="R697" s="153"/>
      <c r="S697" s="153"/>
      <c r="T697" s="153"/>
      <c r="U697" s="153"/>
      <c r="V697" s="153"/>
      <c r="W697" s="153"/>
      <c r="X697" s="153"/>
      <c r="Y697" s="153"/>
      <c r="Z697" s="153"/>
      <c r="AA697" s="153"/>
    </row>
    <row r="698" spans="1:27" ht="15.75" customHeight="1">
      <c r="A698" s="153"/>
      <c r="B698" s="153"/>
      <c r="C698" s="153"/>
      <c r="D698" s="153"/>
      <c r="E698" s="153"/>
      <c r="F698" s="153"/>
      <c r="G698" s="153"/>
      <c r="H698" s="153"/>
      <c r="I698" s="153"/>
      <c r="J698" s="153"/>
      <c r="K698" s="153"/>
      <c r="L698" s="153"/>
      <c r="M698" s="153"/>
      <c r="N698" s="153"/>
      <c r="O698" s="153"/>
      <c r="P698" s="153"/>
      <c r="Q698" s="153"/>
      <c r="R698" s="153"/>
      <c r="S698" s="153"/>
      <c r="T698" s="153"/>
      <c r="U698" s="153"/>
      <c r="V698" s="153"/>
      <c r="W698" s="153"/>
      <c r="X698" s="153"/>
      <c r="Y698" s="153"/>
      <c r="Z698" s="153"/>
      <c r="AA698" s="153"/>
    </row>
    <row r="699" spans="1:27" ht="15.75" customHeight="1">
      <c r="A699" s="153"/>
      <c r="B699" s="153"/>
      <c r="C699" s="153"/>
      <c r="D699" s="153"/>
      <c r="E699" s="153"/>
      <c r="F699" s="153"/>
      <c r="G699" s="153"/>
      <c r="H699" s="153"/>
      <c r="I699" s="153"/>
      <c r="J699" s="153"/>
      <c r="K699" s="153"/>
      <c r="L699" s="153"/>
      <c r="M699" s="153"/>
      <c r="N699" s="153"/>
      <c r="O699" s="153"/>
      <c r="P699" s="153"/>
      <c r="Q699" s="153"/>
      <c r="R699" s="153"/>
      <c r="S699" s="153"/>
      <c r="T699" s="153"/>
      <c r="U699" s="153"/>
      <c r="V699" s="153"/>
      <c r="W699" s="153"/>
      <c r="X699" s="153"/>
      <c r="Y699" s="153"/>
      <c r="Z699" s="153"/>
      <c r="AA699" s="153"/>
    </row>
    <row r="700" spans="1:27" ht="15.75" customHeight="1">
      <c r="A700" s="153"/>
      <c r="B700" s="153"/>
      <c r="C700" s="153"/>
      <c r="D700" s="153"/>
      <c r="E700" s="153"/>
      <c r="F700" s="153"/>
      <c r="G700" s="153"/>
      <c r="H700" s="153"/>
      <c r="I700" s="153"/>
      <c r="J700" s="153"/>
      <c r="K700" s="153"/>
      <c r="L700" s="153"/>
      <c r="M700" s="153"/>
      <c r="N700" s="153"/>
      <c r="O700" s="153"/>
      <c r="P700" s="153"/>
      <c r="Q700" s="153"/>
      <c r="R700" s="153"/>
      <c r="S700" s="153"/>
      <c r="T700" s="153"/>
      <c r="U700" s="153"/>
      <c r="V700" s="153"/>
      <c r="W700" s="153"/>
      <c r="X700" s="153"/>
      <c r="Y700" s="153"/>
      <c r="Z700" s="153"/>
      <c r="AA700" s="153"/>
    </row>
    <row r="701" spans="1:27" ht="15.75" customHeight="1">
      <c r="A701" s="153"/>
      <c r="B701" s="153"/>
      <c r="C701" s="153"/>
      <c r="D701" s="153"/>
      <c r="E701" s="153"/>
      <c r="F701" s="153"/>
      <c r="G701" s="153"/>
      <c r="H701" s="153"/>
      <c r="I701" s="153"/>
      <c r="J701" s="153"/>
      <c r="K701" s="153"/>
      <c r="L701" s="153"/>
      <c r="M701" s="153"/>
      <c r="N701" s="153"/>
      <c r="O701" s="153"/>
      <c r="P701" s="153"/>
      <c r="Q701" s="153"/>
      <c r="R701" s="153"/>
      <c r="S701" s="153"/>
      <c r="T701" s="153"/>
      <c r="U701" s="153"/>
      <c r="V701" s="153"/>
      <c r="W701" s="153"/>
      <c r="X701" s="153"/>
      <c r="Y701" s="153"/>
      <c r="Z701" s="153"/>
      <c r="AA701" s="153"/>
    </row>
    <row r="702" spans="1:27" ht="15.75" customHeight="1">
      <c r="A702" s="153"/>
      <c r="B702" s="153"/>
      <c r="C702" s="153"/>
      <c r="D702" s="153"/>
      <c r="E702" s="153"/>
      <c r="F702" s="153"/>
      <c r="G702" s="153"/>
      <c r="H702" s="153"/>
      <c r="I702" s="153"/>
      <c r="J702" s="153"/>
      <c r="K702" s="153"/>
      <c r="L702" s="153"/>
      <c r="M702" s="153"/>
      <c r="N702" s="153"/>
      <c r="O702" s="153"/>
      <c r="P702" s="153"/>
      <c r="Q702" s="153"/>
      <c r="R702" s="153"/>
      <c r="S702" s="153"/>
      <c r="T702" s="153"/>
      <c r="U702" s="153"/>
      <c r="V702" s="153"/>
      <c r="W702" s="153"/>
      <c r="X702" s="153"/>
      <c r="Y702" s="153"/>
      <c r="Z702" s="153"/>
      <c r="AA702" s="153"/>
    </row>
    <row r="703" spans="1:27" ht="15.75" customHeight="1">
      <c r="A703" s="153"/>
      <c r="B703" s="153"/>
      <c r="C703" s="153"/>
      <c r="D703" s="153"/>
      <c r="E703" s="153"/>
      <c r="F703" s="153"/>
      <c r="G703" s="153"/>
      <c r="H703" s="153"/>
      <c r="I703" s="153"/>
      <c r="J703" s="153"/>
      <c r="K703" s="153"/>
      <c r="L703" s="153"/>
      <c r="M703" s="153"/>
      <c r="N703" s="153"/>
      <c r="O703" s="153"/>
      <c r="P703" s="153"/>
      <c r="Q703" s="153"/>
      <c r="R703" s="153"/>
      <c r="S703" s="153"/>
      <c r="T703" s="153"/>
      <c r="U703" s="153"/>
      <c r="V703" s="153"/>
      <c r="W703" s="153"/>
      <c r="X703" s="153"/>
      <c r="Y703" s="153"/>
      <c r="Z703" s="153"/>
      <c r="AA703" s="153"/>
    </row>
    <row r="704" spans="1:27" ht="15.75" customHeight="1">
      <c r="A704" s="153"/>
      <c r="B704" s="153"/>
      <c r="C704" s="153"/>
      <c r="D704" s="153"/>
      <c r="E704" s="153"/>
      <c r="F704" s="153"/>
      <c r="G704" s="153"/>
      <c r="H704" s="153"/>
      <c r="I704" s="153"/>
      <c r="J704" s="153"/>
      <c r="K704" s="153"/>
      <c r="L704" s="153"/>
      <c r="M704" s="153"/>
      <c r="N704" s="153"/>
      <c r="O704" s="153"/>
      <c r="P704" s="153"/>
      <c r="Q704" s="153"/>
      <c r="R704" s="153"/>
      <c r="S704" s="153"/>
      <c r="T704" s="153"/>
      <c r="U704" s="153"/>
      <c r="V704" s="153"/>
      <c r="W704" s="153"/>
      <c r="X704" s="153"/>
      <c r="Y704" s="153"/>
      <c r="Z704" s="153"/>
      <c r="AA704" s="153"/>
    </row>
    <row r="705" spans="1:27" ht="15.75" customHeight="1">
      <c r="A705" s="153"/>
      <c r="B705" s="153"/>
      <c r="C705" s="153"/>
      <c r="D705" s="153"/>
      <c r="E705" s="153"/>
      <c r="F705" s="153"/>
      <c r="G705" s="153"/>
      <c r="H705" s="153"/>
      <c r="I705" s="153"/>
      <c r="J705" s="153"/>
      <c r="K705" s="153"/>
      <c r="L705" s="153"/>
      <c r="M705" s="153"/>
      <c r="N705" s="153"/>
      <c r="O705" s="153"/>
      <c r="P705" s="153"/>
      <c r="Q705" s="153"/>
      <c r="R705" s="153"/>
      <c r="S705" s="153"/>
      <c r="T705" s="153"/>
      <c r="U705" s="153"/>
      <c r="V705" s="153"/>
      <c r="W705" s="153"/>
      <c r="X705" s="153"/>
      <c r="Y705" s="153"/>
      <c r="Z705" s="153"/>
      <c r="AA705" s="153"/>
    </row>
    <row r="706" spans="1:27" ht="15.75" customHeight="1">
      <c r="A706" s="153"/>
      <c r="B706" s="153"/>
      <c r="C706" s="153"/>
      <c r="D706" s="153"/>
      <c r="E706" s="153"/>
      <c r="F706" s="153"/>
      <c r="G706" s="153"/>
      <c r="H706" s="153"/>
      <c r="I706" s="153"/>
      <c r="J706" s="153"/>
      <c r="K706" s="153"/>
      <c r="L706" s="153"/>
      <c r="M706" s="153"/>
      <c r="N706" s="153"/>
      <c r="O706" s="153"/>
      <c r="P706" s="153"/>
      <c r="Q706" s="153"/>
      <c r="R706" s="153"/>
      <c r="S706" s="153"/>
      <c r="T706" s="153"/>
      <c r="U706" s="153"/>
      <c r="V706" s="153"/>
      <c r="W706" s="153"/>
      <c r="X706" s="153"/>
      <c r="Y706" s="153"/>
      <c r="Z706" s="153"/>
      <c r="AA706" s="153"/>
    </row>
    <row r="707" spans="1:27" ht="15.75" customHeight="1">
      <c r="A707" s="153"/>
      <c r="B707" s="153"/>
      <c r="C707" s="153"/>
      <c r="D707" s="153"/>
      <c r="E707" s="153"/>
      <c r="F707" s="153"/>
      <c r="G707" s="153"/>
      <c r="H707" s="153"/>
      <c r="I707" s="153"/>
      <c r="J707" s="153"/>
      <c r="K707" s="153"/>
      <c r="L707" s="153"/>
      <c r="M707" s="153"/>
      <c r="N707" s="153"/>
      <c r="O707" s="153"/>
      <c r="P707" s="153"/>
      <c r="Q707" s="153"/>
      <c r="R707" s="153"/>
      <c r="S707" s="153"/>
      <c r="T707" s="153"/>
      <c r="U707" s="153"/>
      <c r="V707" s="153"/>
      <c r="W707" s="153"/>
      <c r="X707" s="153"/>
      <c r="Y707" s="153"/>
      <c r="Z707" s="153"/>
      <c r="AA707" s="153"/>
    </row>
    <row r="708" spans="1:27" ht="15.75" customHeight="1">
      <c r="A708" s="153"/>
      <c r="B708" s="153"/>
      <c r="C708" s="153"/>
      <c r="D708" s="153"/>
      <c r="E708" s="153"/>
      <c r="F708" s="153"/>
      <c r="G708" s="153"/>
      <c r="H708" s="153"/>
      <c r="I708" s="153"/>
      <c r="J708" s="153"/>
      <c r="K708" s="153"/>
      <c r="L708" s="153"/>
      <c r="M708" s="153"/>
      <c r="N708" s="153"/>
      <c r="O708" s="153"/>
      <c r="P708" s="153"/>
      <c r="Q708" s="153"/>
      <c r="R708" s="153"/>
      <c r="S708" s="153"/>
      <c r="T708" s="153"/>
      <c r="U708" s="153"/>
      <c r="V708" s="153"/>
      <c r="W708" s="153"/>
      <c r="X708" s="153"/>
      <c r="Y708" s="153"/>
      <c r="Z708" s="153"/>
      <c r="AA708" s="153"/>
    </row>
    <row r="709" spans="1:27" ht="15.75" customHeight="1">
      <c r="A709" s="153"/>
      <c r="B709" s="153"/>
      <c r="C709" s="153"/>
      <c r="D709" s="153"/>
      <c r="E709" s="153"/>
      <c r="F709" s="153"/>
      <c r="G709" s="153"/>
      <c r="H709" s="153"/>
      <c r="I709" s="153"/>
      <c r="J709" s="153"/>
      <c r="K709" s="153"/>
      <c r="L709" s="153"/>
      <c r="M709" s="153"/>
      <c r="N709" s="153"/>
      <c r="O709" s="153"/>
      <c r="P709" s="153"/>
      <c r="Q709" s="153"/>
      <c r="R709" s="153"/>
      <c r="S709" s="153"/>
      <c r="T709" s="153"/>
      <c r="U709" s="153"/>
      <c r="V709" s="153"/>
      <c r="W709" s="153"/>
      <c r="X709" s="153"/>
      <c r="Y709" s="153"/>
      <c r="Z709" s="153"/>
      <c r="AA709" s="153"/>
    </row>
    <row r="710" spans="1:27" ht="15.75" customHeight="1">
      <c r="A710" s="153"/>
      <c r="B710" s="153"/>
      <c r="C710" s="153"/>
      <c r="D710" s="153"/>
      <c r="E710" s="153"/>
      <c r="F710" s="153"/>
      <c r="G710" s="153"/>
      <c r="H710" s="153"/>
      <c r="I710" s="153"/>
      <c r="J710" s="153"/>
      <c r="K710" s="153"/>
      <c r="L710" s="153"/>
      <c r="M710" s="153"/>
      <c r="N710" s="153"/>
      <c r="O710" s="153"/>
      <c r="P710" s="153"/>
      <c r="Q710" s="153"/>
      <c r="R710" s="153"/>
      <c r="S710" s="153"/>
      <c r="T710" s="153"/>
      <c r="U710" s="153"/>
      <c r="V710" s="153"/>
      <c r="W710" s="153"/>
      <c r="X710" s="153"/>
      <c r="Y710" s="153"/>
      <c r="Z710" s="153"/>
      <c r="AA710" s="153"/>
    </row>
    <row r="711" spans="1:27" ht="15.75" customHeight="1">
      <c r="A711" s="153"/>
      <c r="B711" s="153"/>
      <c r="C711" s="153"/>
      <c r="D711" s="153"/>
      <c r="E711" s="153"/>
      <c r="F711" s="153"/>
      <c r="G711" s="153"/>
      <c r="H711" s="153"/>
      <c r="I711" s="153"/>
      <c r="J711" s="153"/>
      <c r="K711" s="153"/>
      <c r="L711" s="153"/>
      <c r="M711" s="153"/>
      <c r="N711" s="153"/>
      <c r="O711" s="153"/>
      <c r="P711" s="153"/>
      <c r="Q711" s="153"/>
      <c r="R711" s="153"/>
      <c r="S711" s="153"/>
      <c r="T711" s="153"/>
      <c r="U711" s="153"/>
      <c r="V711" s="153"/>
      <c r="W711" s="153"/>
      <c r="X711" s="153"/>
      <c r="Y711" s="153"/>
      <c r="Z711" s="153"/>
      <c r="AA711" s="153"/>
    </row>
    <row r="712" spans="1:27" ht="15.75" customHeight="1">
      <c r="A712" s="153"/>
      <c r="B712" s="153"/>
      <c r="C712" s="153"/>
      <c r="D712" s="153"/>
      <c r="E712" s="153"/>
      <c r="F712" s="153"/>
      <c r="G712" s="153"/>
      <c r="H712" s="153"/>
      <c r="I712" s="153"/>
      <c r="J712" s="153"/>
      <c r="K712" s="153"/>
      <c r="L712" s="153"/>
      <c r="M712" s="153"/>
      <c r="N712" s="153"/>
      <c r="O712" s="153"/>
      <c r="P712" s="153"/>
      <c r="Q712" s="153"/>
      <c r="R712" s="153"/>
      <c r="S712" s="153"/>
      <c r="T712" s="153"/>
      <c r="U712" s="153"/>
      <c r="V712" s="153"/>
      <c r="W712" s="153"/>
      <c r="X712" s="153"/>
      <c r="Y712" s="153"/>
      <c r="Z712" s="153"/>
      <c r="AA712" s="153"/>
    </row>
    <row r="713" spans="1:27" ht="15.75" customHeight="1">
      <c r="A713" s="153"/>
      <c r="B713" s="153"/>
      <c r="C713" s="153"/>
      <c r="D713" s="153"/>
      <c r="E713" s="153"/>
      <c r="F713" s="153"/>
      <c r="G713" s="153"/>
      <c r="H713" s="153"/>
      <c r="I713" s="153"/>
      <c r="J713" s="153"/>
      <c r="K713" s="153"/>
      <c r="L713" s="153"/>
      <c r="M713" s="153"/>
      <c r="N713" s="153"/>
      <c r="O713" s="153"/>
      <c r="P713" s="153"/>
      <c r="Q713" s="153"/>
      <c r="R713" s="153"/>
      <c r="S713" s="153"/>
      <c r="T713" s="153"/>
      <c r="U713" s="153"/>
      <c r="V713" s="153"/>
      <c r="W713" s="153"/>
      <c r="X713" s="153"/>
      <c r="Y713" s="153"/>
      <c r="Z713" s="153"/>
      <c r="AA713" s="153"/>
    </row>
    <row r="714" spans="1:27" ht="15.75" customHeight="1">
      <c r="A714" s="153"/>
      <c r="B714" s="153"/>
      <c r="C714" s="153"/>
      <c r="D714" s="153"/>
      <c r="E714" s="153"/>
      <c r="F714" s="153"/>
      <c r="G714" s="153"/>
      <c r="H714" s="153"/>
      <c r="I714" s="153"/>
      <c r="J714" s="153"/>
      <c r="K714" s="153"/>
      <c r="L714" s="153"/>
      <c r="M714" s="153"/>
      <c r="N714" s="153"/>
      <c r="O714" s="153"/>
      <c r="P714" s="153"/>
      <c r="Q714" s="153"/>
      <c r="R714" s="153"/>
      <c r="S714" s="153"/>
      <c r="T714" s="153"/>
      <c r="U714" s="153"/>
      <c r="V714" s="153"/>
      <c r="W714" s="153"/>
      <c r="X714" s="153"/>
      <c r="Y714" s="153"/>
      <c r="Z714" s="153"/>
      <c r="AA714" s="153"/>
    </row>
    <row r="715" spans="1:27" ht="15.75" customHeight="1">
      <c r="A715" s="153"/>
      <c r="B715" s="153"/>
      <c r="C715" s="153"/>
      <c r="D715" s="153"/>
      <c r="E715" s="153"/>
      <c r="F715" s="153"/>
      <c r="G715" s="153"/>
      <c r="H715" s="153"/>
      <c r="I715" s="153"/>
      <c r="J715" s="153"/>
      <c r="K715" s="153"/>
      <c r="L715" s="153"/>
      <c r="M715" s="153"/>
      <c r="N715" s="153"/>
      <c r="O715" s="153"/>
      <c r="P715" s="153"/>
      <c r="Q715" s="153"/>
      <c r="R715" s="153"/>
      <c r="S715" s="153"/>
      <c r="T715" s="153"/>
      <c r="U715" s="153"/>
      <c r="V715" s="153"/>
      <c r="W715" s="153"/>
      <c r="X715" s="153"/>
      <c r="Y715" s="153"/>
      <c r="Z715" s="153"/>
      <c r="AA715" s="153"/>
    </row>
    <row r="716" spans="1:27" ht="15.75" customHeight="1">
      <c r="A716" s="153"/>
      <c r="B716" s="153"/>
      <c r="C716" s="153"/>
      <c r="D716" s="153"/>
      <c r="E716" s="153"/>
      <c r="F716" s="153"/>
      <c r="G716" s="153"/>
      <c r="H716" s="153"/>
      <c r="I716" s="153"/>
      <c r="J716" s="153"/>
      <c r="K716" s="153"/>
      <c r="L716" s="153"/>
      <c r="M716" s="153"/>
      <c r="N716" s="153"/>
      <c r="O716" s="153"/>
      <c r="P716" s="153"/>
      <c r="Q716" s="153"/>
      <c r="R716" s="153"/>
      <c r="S716" s="153"/>
      <c r="T716" s="153"/>
      <c r="U716" s="153"/>
      <c r="V716" s="153"/>
      <c r="W716" s="153"/>
      <c r="X716" s="153"/>
      <c r="Y716" s="153"/>
      <c r="Z716" s="153"/>
      <c r="AA716" s="153"/>
    </row>
    <row r="717" spans="1:27" ht="15.75" customHeight="1">
      <c r="A717" s="153"/>
      <c r="B717" s="153"/>
      <c r="C717" s="153"/>
      <c r="D717" s="153"/>
      <c r="E717" s="153"/>
      <c r="F717" s="153"/>
      <c r="G717" s="153"/>
      <c r="H717" s="153"/>
      <c r="I717" s="153"/>
      <c r="J717" s="153"/>
      <c r="K717" s="153"/>
      <c r="L717" s="153"/>
      <c r="M717" s="153"/>
      <c r="N717" s="153"/>
      <c r="O717" s="153"/>
      <c r="P717" s="153"/>
      <c r="Q717" s="153"/>
      <c r="R717" s="153"/>
      <c r="S717" s="153"/>
      <c r="T717" s="153"/>
      <c r="U717" s="153"/>
      <c r="V717" s="153"/>
      <c r="W717" s="153"/>
      <c r="X717" s="153"/>
      <c r="Y717" s="153"/>
      <c r="Z717" s="153"/>
      <c r="AA717" s="153"/>
    </row>
    <row r="718" spans="1:27" ht="15.75" customHeight="1">
      <c r="A718" s="153"/>
      <c r="B718" s="153"/>
      <c r="C718" s="153"/>
      <c r="D718" s="153"/>
      <c r="E718" s="153"/>
      <c r="F718" s="153"/>
      <c r="G718" s="153"/>
      <c r="H718" s="153"/>
      <c r="I718" s="153"/>
      <c r="J718" s="153"/>
      <c r="K718" s="153"/>
      <c r="L718" s="153"/>
      <c r="M718" s="153"/>
      <c r="N718" s="153"/>
      <c r="O718" s="153"/>
      <c r="P718" s="153"/>
      <c r="Q718" s="153"/>
      <c r="R718" s="153"/>
      <c r="S718" s="153"/>
      <c r="T718" s="153"/>
      <c r="U718" s="153"/>
      <c r="V718" s="153"/>
      <c r="W718" s="153"/>
      <c r="X718" s="153"/>
      <c r="Y718" s="153"/>
      <c r="Z718" s="153"/>
      <c r="AA718" s="153"/>
    </row>
    <row r="719" spans="1:27" ht="15.75" customHeight="1">
      <c r="A719" s="153"/>
      <c r="B719" s="153"/>
      <c r="C719" s="153"/>
      <c r="D719" s="153"/>
      <c r="E719" s="153"/>
      <c r="F719" s="153"/>
      <c r="G719" s="153"/>
      <c r="H719" s="153"/>
      <c r="I719" s="153"/>
      <c r="J719" s="153"/>
      <c r="K719" s="153"/>
      <c r="L719" s="153"/>
      <c r="M719" s="153"/>
      <c r="N719" s="153"/>
      <c r="O719" s="153"/>
      <c r="P719" s="153"/>
      <c r="Q719" s="153"/>
      <c r="R719" s="153"/>
      <c r="S719" s="153"/>
      <c r="T719" s="153"/>
      <c r="U719" s="153"/>
      <c r="V719" s="153"/>
      <c r="W719" s="153"/>
      <c r="X719" s="153"/>
      <c r="Y719" s="153"/>
      <c r="Z719" s="153"/>
      <c r="AA719" s="153"/>
    </row>
    <row r="720" spans="1:27" ht="15.75" customHeight="1">
      <c r="A720" s="153"/>
      <c r="B720" s="153"/>
      <c r="C720" s="153"/>
      <c r="D720" s="153"/>
      <c r="E720" s="153"/>
      <c r="F720" s="153"/>
      <c r="G720" s="153"/>
      <c r="H720" s="153"/>
      <c r="I720" s="153"/>
      <c r="J720" s="153"/>
      <c r="K720" s="153"/>
      <c r="L720" s="153"/>
      <c r="M720" s="153"/>
      <c r="N720" s="153"/>
      <c r="O720" s="153"/>
      <c r="P720" s="153"/>
      <c r="Q720" s="153"/>
      <c r="R720" s="153"/>
      <c r="S720" s="153"/>
      <c r="T720" s="153"/>
      <c r="U720" s="153"/>
      <c r="V720" s="153"/>
      <c r="W720" s="153"/>
      <c r="X720" s="153"/>
      <c r="Y720" s="153"/>
      <c r="Z720" s="153"/>
      <c r="AA720" s="153"/>
    </row>
    <row r="721" spans="1:27" ht="15.75" customHeight="1">
      <c r="A721" s="153"/>
      <c r="B721" s="153"/>
      <c r="C721" s="153"/>
      <c r="D721" s="153"/>
      <c r="E721" s="153"/>
      <c r="F721" s="153"/>
      <c r="G721" s="153"/>
      <c r="H721" s="153"/>
      <c r="I721" s="153"/>
      <c r="J721" s="153"/>
      <c r="K721" s="153"/>
      <c r="L721" s="153"/>
      <c r="M721" s="153"/>
      <c r="N721" s="153"/>
      <c r="O721" s="153"/>
      <c r="P721" s="153"/>
      <c r="Q721" s="153"/>
      <c r="R721" s="153"/>
      <c r="S721" s="153"/>
      <c r="T721" s="153"/>
      <c r="U721" s="153"/>
      <c r="V721" s="153"/>
      <c r="W721" s="153"/>
      <c r="X721" s="153"/>
      <c r="Y721" s="153"/>
      <c r="Z721" s="153"/>
      <c r="AA721" s="153"/>
    </row>
    <row r="722" spans="1:27" ht="15.75" customHeight="1">
      <c r="A722" s="153"/>
      <c r="B722" s="153"/>
      <c r="C722" s="153"/>
      <c r="D722" s="153"/>
      <c r="E722" s="153"/>
      <c r="F722" s="153"/>
      <c r="G722" s="153"/>
      <c r="H722" s="153"/>
      <c r="I722" s="153"/>
      <c r="J722" s="153"/>
      <c r="K722" s="153"/>
      <c r="L722" s="153"/>
      <c r="M722" s="153"/>
      <c r="N722" s="153"/>
      <c r="O722" s="153"/>
      <c r="P722" s="153"/>
      <c r="Q722" s="153"/>
      <c r="R722" s="153"/>
      <c r="S722" s="153"/>
      <c r="T722" s="153"/>
      <c r="U722" s="153"/>
      <c r="V722" s="153"/>
      <c r="W722" s="153"/>
      <c r="X722" s="153"/>
      <c r="Y722" s="153"/>
      <c r="Z722" s="153"/>
      <c r="AA722" s="153"/>
    </row>
    <row r="723" spans="1:27" ht="15.75" customHeight="1">
      <c r="A723" s="153"/>
      <c r="B723" s="153"/>
      <c r="C723" s="153"/>
      <c r="D723" s="153"/>
      <c r="E723" s="153"/>
      <c r="F723" s="153"/>
      <c r="G723" s="153"/>
      <c r="H723" s="153"/>
      <c r="I723" s="153"/>
      <c r="J723" s="153"/>
      <c r="K723" s="153"/>
      <c r="L723" s="153"/>
      <c r="M723" s="153"/>
      <c r="N723" s="153"/>
      <c r="O723" s="153"/>
      <c r="P723" s="153"/>
      <c r="Q723" s="153"/>
      <c r="R723" s="153"/>
      <c r="S723" s="153"/>
      <c r="T723" s="153"/>
      <c r="U723" s="153"/>
      <c r="V723" s="153"/>
      <c r="W723" s="153"/>
      <c r="X723" s="153"/>
      <c r="Y723" s="153"/>
      <c r="Z723" s="153"/>
      <c r="AA723" s="153"/>
    </row>
    <row r="724" spans="1:27" ht="15.75" customHeight="1">
      <c r="A724" s="153"/>
      <c r="B724" s="153"/>
      <c r="C724" s="153"/>
      <c r="D724" s="153"/>
      <c r="E724" s="153"/>
      <c r="F724" s="153"/>
      <c r="G724" s="153"/>
      <c r="H724" s="153"/>
      <c r="I724" s="153"/>
      <c r="J724" s="153"/>
      <c r="K724" s="153"/>
      <c r="L724" s="153"/>
      <c r="M724" s="153"/>
      <c r="N724" s="153"/>
      <c r="O724" s="153"/>
      <c r="P724" s="153"/>
      <c r="Q724" s="153"/>
      <c r="R724" s="153"/>
      <c r="S724" s="153"/>
      <c r="T724" s="153"/>
      <c r="U724" s="153"/>
      <c r="V724" s="153"/>
      <c r="W724" s="153"/>
      <c r="X724" s="153"/>
      <c r="Y724" s="153"/>
      <c r="Z724" s="153"/>
      <c r="AA724" s="153"/>
    </row>
    <row r="725" spans="1:27" ht="15.75" customHeight="1">
      <c r="A725" s="153"/>
      <c r="B725" s="153"/>
      <c r="C725" s="153"/>
      <c r="D725" s="153"/>
      <c r="E725" s="153"/>
      <c r="F725" s="153"/>
      <c r="G725" s="153"/>
      <c r="H725" s="153"/>
      <c r="I725" s="153"/>
      <c r="J725" s="153"/>
      <c r="K725" s="153"/>
      <c r="L725" s="153"/>
      <c r="M725" s="153"/>
      <c r="N725" s="153"/>
      <c r="O725" s="153"/>
      <c r="P725" s="153"/>
      <c r="Q725" s="153"/>
      <c r="R725" s="153"/>
      <c r="S725" s="153"/>
      <c r="T725" s="153"/>
      <c r="U725" s="153"/>
      <c r="V725" s="153"/>
      <c r="W725" s="153"/>
      <c r="X725" s="153"/>
      <c r="Y725" s="153"/>
      <c r="Z725" s="153"/>
      <c r="AA725" s="153"/>
    </row>
    <row r="726" spans="1:27" ht="15.75" customHeight="1">
      <c r="A726" s="153"/>
      <c r="B726" s="153"/>
      <c r="C726" s="153"/>
      <c r="D726" s="153"/>
      <c r="E726" s="153"/>
      <c r="F726" s="153"/>
      <c r="G726" s="153"/>
      <c r="H726" s="153"/>
      <c r="I726" s="153"/>
      <c r="J726" s="153"/>
      <c r="K726" s="153"/>
      <c r="L726" s="153"/>
      <c r="M726" s="153"/>
      <c r="N726" s="153"/>
      <c r="O726" s="153"/>
      <c r="P726" s="153"/>
      <c r="Q726" s="153"/>
      <c r="R726" s="153"/>
      <c r="S726" s="153"/>
      <c r="T726" s="153"/>
      <c r="U726" s="153"/>
      <c r="V726" s="153"/>
      <c r="W726" s="153"/>
      <c r="X726" s="153"/>
      <c r="Y726" s="153"/>
      <c r="Z726" s="153"/>
      <c r="AA726" s="153"/>
    </row>
    <row r="727" spans="1:27" ht="15.75" customHeight="1">
      <c r="A727" s="153"/>
      <c r="B727" s="153"/>
      <c r="C727" s="153"/>
      <c r="D727" s="153"/>
      <c r="E727" s="153"/>
      <c r="F727" s="153"/>
      <c r="G727" s="153"/>
      <c r="H727" s="153"/>
      <c r="I727" s="153"/>
      <c r="J727" s="153"/>
      <c r="K727" s="153"/>
      <c r="L727" s="153"/>
      <c r="M727" s="153"/>
      <c r="N727" s="153"/>
      <c r="O727" s="153"/>
      <c r="P727" s="153"/>
      <c r="Q727" s="153"/>
      <c r="R727" s="153"/>
      <c r="S727" s="153"/>
      <c r="T727" s="153"/>
      <c r="U727" s="153"/>
      <c r="V727" s="153"/>
      <c r="W727" s="153"/>
      <c r="X727" s="153"/>
      <c r="Y727" s="153"/>
      <c r="Z727" s="153"/>
      <c r="AA727" s="153"/>
    </row>
    <row r="728" spans="1:27" ht="15.75" customHeight="1">
      <c r="A728" s="153"/>
      <c r="B728" s="153"/>
      <c r="C728" s="153"/>
      <c r="D728" s="153"/>
      <c r="E728" s="153"/>
      <c r="F728" s="153"/>
      <c r="G728" s="153"/>
      <c r="H728" s="153"/>
      <c r="I728" s="153"/>
      <c r="J728" s="153"/>
      <c r="K728" s="153"/>
      <c r="L728" s="153"/>
      <c r="M728" s="153"/>
      <c r="N728" s="153"/>
      <c r="O728" s="153"/>
      <c r="P728" s="153"/>
      <c r="Q728" s="153"/>
      <c r="R728" s="153"/>
      <c r="S728" s="153"/>
      <c r="T728" s="153"/>
      <c r="U728" s="153"/>
      <c r="V728" s="153"/>
      <c r="W728" s="153"/>
      <c r="X728" s="153"/>
      <c r="Y728" s="153"/>
      <c r="Z728" s="153"/>
      <c r="AA728" s="153"/>
    </row>
    <row r="729" spans="1:27" ht="15.75" customHeight="1">
      <c r="A729" s="153"/>
      <c r="B729" s="153"/>
      <c r="C729" s="153"/>
      <c r="D729" s="153"/>
      <c r="E729" s="153"/>
      <c r="F729" s="153"/>
      <c r="G729" s="153"/>
      <c r="H729" s="153"/>
      <c r="I729" s="153"/>
      <c r="J729" s="153"/>
      <c r="K729" s="153"/>
      <c r="L729" s="153"/>
      <c r="M729" s="153"/>
      <c r="N729" s="153"/>
      <c r="O729" s="153"/>
      <c r="P729" s="153"/>
      <c r="Q729" s="153"/>
      <c r="R729" s="153"/>
      <c r="S729" s="153"/>
      <c r="T729" s="153"/>
      <c r="U729" s="153"/>
      <c r="V729" s="153"/>
      <c r="W729" s="153"/>
      <c r="X729" s="153"/>
      <c r="Y729" s="153"/>
      <c r="Z729" s="153"/>
      <c r="AA729" s="153"/>
    </row>
    <row r="730" spans="1:27" ht="15.75" customHeight="1">
      <c r="A730" s="153"/>
      <c r="B730" s="153"/>
      <c r="C730" s="153"/>
      <c r="D730" s="153"/>
      <c r="E730" s="153"/>
      <c r="F730" s="153"/>
      <c r="G730" s="153"/>
      <c r="H730" s="153"/>
      <c r="I730" s="153"/>
      <c r="J730" s="153"/>
      <c r="K730" s="153"/>
      <c r="L730" s="153"/>
      <c r="M730" s="153"/>
      <c r="N730" s="153"/>
      <c r="O730" s="153"/>
      <c r="P730" s="153"/>
      <c r="Q730" s="153"/>
      <c r="R730" s="153"/>
      <c r="S730" s="153"/>
      <c r="T730" s="153"/>
      <c r="U730" s="153"/>
      <c r="V730" s="153"/>
      <c r="W730" s="153"/>
      <c r="X730" s="153"/>
      <c r="Y730" s="153"/>
      <c r="Z730" s="153"/>
      <c r="AA730" s="153"/>
    </row>
    <row r="731" spans="1:27" ht="15.75" customHeight="1">
      <c r="A731" s="153"/>
      <c r="B731" s="153"/>
      <c r="C731" s="153"/>
      <c r="D731" s="153"/>
      <c r="E731" s="153"/>
      <c r="F731" s="153"/>
      <c r="G731" s="153"/>
      <c r="H731" s="153"/>
      <c r="I731" s="153"/>
      <c r="J731" s="153"/>
      <c r="K731" s="153"/>
      <c r="L731" s="153"/>
      <c r="M731" s="153"/>
      <c r="N731" s="153"/>
      <c r="O731" s="153"/>
      <c r="P731" s="153"/>
      <c r="Q731" s="153"/>
      <c r="R731" s="153"/>
      <c r="S731" s="153"/>
      <c r="T731" s="153"/>
      <c r="U731" s="153"/>
      <c r="V731" s="153"/>
      <c r="W731" s="153"/>
      <c r="X731" s="153"/>
      <c r="Y731" s="153"/>
      <c r="Z731" s="153"/>
      <c r="AA731" s="153"/>
    </row>
    <row r="732" spans="1:27" ht="15.75" customHeight="1">
      <c r="A732" s="153"/>
      <c r="B732" s="153"/>
      <c r="C732" s="153"/>
      <c r="D732" s="153"/>
      <c r="E732" s="153"/>
      <c r="F732" s="153"/>
      <c r="G732" s="153"/>
      <c r="H732" s="153"/>
      <c r="I732" s="153"/>
      <c r="J732" s="153"/>
      <c r="K732" s="153"/>
      <c r="L732" s="153"/>
      <c r="M732" s="153"/>
      <c r="N732" s="153"/>
      <c r="O732" s="153"/>
      <c r="P732" s="153"/>
      <c r="Q732" s="153"/>
      <c r="R732" s="153"/>
      <c r="S732" s="153"/>
      <c r="T732" s="153"/>
      <c r="U732" s="153"/>
      <c r="V732" s="153"/>
      <c r="W732" s="153"/>
      <c r="X732" s="153"/>
      <c r="Y732" s="153"/>
      <c r="Z732" s="153"/>
      <c r="AA732" s="153"/>
    </row>
    <row r="733" spans="1:27" ht="15.75" customHeight="1">
      <c r="A733" s="153"/>
      <c r="B733" s="153"/>
      <c r="C733" s="153"/>
      <c r="D733" s="153"/>
      <c r="E733" s="153"/>
      <c r="F733" s="153"/>
      <c r="G733" s="153"/>
      <c r="H733" s="153"/>
      <c r="I733" s="153"/>
      <c r="J733" s="153"/>
      <c r="K733" s="153"/>
      <c r="L733" s="153"/>
      <c r="M733" s="153"/>
      <c r="N733" s="153"/>
      <c r="O733" s="153"/>
      <c r="P733" s="153"/>
      <c r="Q733" s="153"/>
      <c r="R733" s="153"/>
      <c r="S733" s="153"/>
      <c r="T733" s="153"/>
      <c r="U733" s="153"/>
      <c r="V733" s="153"/>
      <c r="W733" s="153"/>
      <c r="X733" s="153"/>
      <c r="Y733" s="153"/>
      <c r="Z733" s="153"/>
      <c r="AA733" s="153"/>
    </row>
    <row r="734" spans="1:27" ht="15.75" customHeight="1">
      <c r="A734" s="153"/>
      <c r="B734" s="153"/>
      <c r="C734" s="153"/>
      <c r="D734" s="153"/>
      <c r="E734" s="153"/>
      <c r="F734" s="153"/>
      <c r="G734" s="153"/>
      <c r="H734" s="153"/>
      <c r="I734" s="153"/>
      <c r="J734" s="153"/>
      <c r="K734" s="153"/>
      <c r="L734" s="153"/>
      <c r="M734" s="153"/>
      <c r="N734" s="153"/>
      <c r="O734" s="153"/>
      <c r="P734" s="153"/>
      <c r="Q734" s="153"/>
      <c r="R734" s="153"/>
      <c r="S734" s="153"/>
      <c r="T734" s="153"/>
      <c r="U734" s="153"/>
      <c r="V734" s="153"/>
      <c r="W734" s="153"/>
      <c r="X734" s="153"/>
      <c r="Y734" s="153"/>
      <c r="Z734" s="153"/>
      <c r="AA734" s="153"/>
    </row>
    <row r="735" spans="1:27" ht="15.75" customHeight="1">
      <c r="A735" s="153"/>
      <c r="B735" s="153"/>
      <c r="C735" s="153"/>
      <c r="D735" s="153"/>
      <c r="E735" s="153"/>
      <c r="F735" s="153"/>
      <c r="G735" s="153"/>
      <c r="H735" s="153"/>
      <c r="I735" s="153"/>
      <c r="J735" s="153"/>
      <c r="K735" s="153"/>
      <c r="L735" s="153"/>
      <c r="M735" s="153"/>
      <c r="N735" s="153"/>
      <c r="O735" s="153"/>
      <c r="P735" s="153"/>
      <c r="Q735" s="153"/>
      <c r="R735" s="153"/>
      <c r="S735" s="153"/>
      <c r="T735" s="153"/>
      <c r="U735" s="153"/>
      <c r="V735" s="153"/>
      <c r="W735" s="153"/>
      <c r="X735" s="153"/>
      <c r="Y735" s="153"/>
      <c r="Z735" s="153"/>
      <c r="AA735" s="153"/>
    </row>
    <row r="736" spans="1:27" ht="15.75" customHeight="1">
      <c r="A736" s="153"/>
      <c r="B736" s="153"/>
      <c r="C736" s="153"/>
      <c r="D736" s="153"/>
      <c r="E736" s="153"/>
      <c r="F736" s="153"/>
      <c r="G736" s="153"/>
      <c r="H736" s="153"/>
      <c r="I736" s="153"/>
      <c r="J736" s="153"/>
      <c r="K736" s="153"/>
      <c r="L736" s="153"/>
      <c r="M736" s="153"/>
      <c r="N736" s="153"/>
      <c r="O736" s="153"/>
      <c r="P736" s="153"/>
      <c r="Q736" s="153"/>
      <c r="R736" s="153"/>
      <c r="S736" s="153"/>
      <c r="T736" s="153"/>
      <c r="U736" s="153"/>
      <c r="V736" s="153"/>
      <c r="W736" s="153"/>
      <c r="X736" s="153"/>
      <c r="Y736" s="153"/>
      <c r="Z736" s="153"/>
      <c r="AA736" s="153"/>
    </row>
    <row r="737" spans="1:27" ht="15.75" customHeight="1">
      <c r="A737" s="153"/>
      <c r="B737" s="153"/>
      <c r="C737" s="153"/>
      <c r="D737" s="153"/>
      <c r="E737" s="153"/>
      <c r="F737" s="153"/>
      <c r="G737" s="153"/>
      <c r="H737" s="153"/>
      <c r="I737" s="153"/>
      <c r="J737" s="153"/>
      <c r="K737" s="153"/>
      <c r="L737" s="153"/>
      <c r="M737" s="153"/>
      <c r="N737" s="153"/>
      <c r="O737" s="153"/>
      <c r="P737" s="153"/>
      <c r="Q737" s="153"/>
      <c r="R737" s="153"/>
      <c r="S737" s="153"/>
      <c r="T737" s="153"/>
      <c r="U737" s="153"/>
      <c r="V737" s="153"/>
      <c r="W737" s="153"/>
      <c r="X737" s="153"/>
      <c r="Y737" s="153"/>
      <c r="Z737" s="153"/>
      <c r="AA737" s="153"/>
    </row>
    <row r="738" spans="1:27" ht="15.75" customHeight="1">
      <c r="A738" s="153"/>
      <c r="B738" s="153"/>
      <c r="C738" s="153"/>
      <c r="D738" s="153"/>
      <c r="E738" s="153"/>
      <c r="F738" s="153"/>
      <c r="G738" s="153"/>
      <c r="H738" s="153"/>
      <c r="I738" s="153"/>
      <c r="J738" s="153"/>
      <c r="K738" s="153"/>
      <c r="L738" s="153"/>
      <c r="M738" s="153"/>
      <c r="N738" s="153"/>
      <c r="O738" s="153"/>
      <c r="P738" s="153"/>
      <c r="Q738" s="153"/>
      <c r="R738" s="153"/>
      <c r="S738" s="153"/>
      <c r="T738" s="153"/>
      <c r="U738" s="153"/>
      <c r="V738" s="153"/>
      <c r="W738" s="153"/>
      <c r="X738" s="153"/>
      <c r="Y738" s="153"/>
      <c r="Z738" s="153"/>
      <c r="AA738" s="153"/>
    </row>
    <row r="739" spans="1:27" ht="15.75" customHeight="1">
      <c r="A739" s="153"/>
      <c r="B739" s="153"/>
      <c r="C739" s="153"/>
      <c r="D739" s="153"/>
      <c r="E739" s="153"/>
      <c r="F739" s="153"/>
      <c r="G739" s="153"/>
      <c r="H739" s="153"/>
      <c r="I739" s="153"/>
      <c r="J739" s="153"/>
      <c r="K739" s="153"/>
      <c r="L739" s="153"/>
      <c r="M739" s="153"/>
      <c r="N739" s="153"/>
      <c r="O739" s="153"/>
      <c r="P739" s="153"/>
      <c r="Q739" s="153"/>
      <c r="R739" s="153"/>
      <c r="S739" s="153"/>
      <c r="T739" s="153"/>
      <c r="U739" s="153"/>
      <c r="V739" s="153"/>
      <c r="W739" s="153"/>
      <c r="X739" s="153"/>
      <c r="Y739" s="153"/>
      <c r="Z739" s="153"/>
      <c r="AA739" s="153"/>
    </row>
    <row r="740" spans="1:27" ht="15.75" customHeight="1">
      <c r="A740" s="153"/>
      <c r="B740" s="153"/>
      <c r="C740" s="153"/>
      <c r="D740" s="153"/>
      <c r="E740" s="153"/>
      <c r="F740" s="153"/>
      <c r="G740" s="153"/>
      <c r="H740" s="153"/>
      <c r="I740" s="153"/>
      <c r="J740" s="153"/>
      <c r="K740" s="153"/>
      <c r="L740" s="153"/>
      <c r="M740" s="153"/>
      <c r="N740" s="153"/>
      <c r="O740" s="153"/>
      <c r="P740" s="153"/>
      <c r="Q740" s="153"/>
      <c r="R740" s="153"/>
      <c r="S740" s="153"/>
      <c r="T740" s="153"/>
      <c r="U740" s="153"/>
      <c r="V740" s="153"/>
      <c r="W740" s="153"/>
      <c r="X740" s="153"/>
      <c r="Y740" s="153"/>
      <c r="Z740" s="153"/>
      <c r="AA740" s="153"/>
    </row>
    <row r="741" spans="1:27" ht="15.75" customHeight="1">
      <c r="A741" s="153"/>
      <c r="B741" s="153"/>
      <c r="C741" s="153"/>
      <c r="D741" s="153"/>
      <c r="E741" s="153"/>
      <c r="F741" s="153"/>
      <c r="G741" s="153"/>
      <c r="H741" s="153"/>
      <c r="I741" s="153"/>
      <c r="J741" s="153"/>
      <c r="K741" s="153"/>
      <c r="L741" s="153"/>
      <c r="M741" s="153"/>
      <c r="N741" s="153"/>
      <c r="O741" s="153"/>
      <c r="P741" s="153"/>
      <c r="Q741" s="153"/>
      <c r="R741" s="153"/>
      <c r="S741" s="153"/>
      <c r="T741" s="153"/>
      <c r="U741" s="153"/>
      <c r="V741" s="153"/>
      <c r="W741" s="153"/>
      <c r="X741" s="153"/>
      <c r="Y741" s="153"/>
      <c r="Z741" s="153"/>
      <c r="AA741" s="153"/>
    </row>
    <row r="742" spans="1:27" ht="15.75" customHeight="1">
      <c r="A742" s="153"/>
      <c r="B742" s="153"/>
      <c r="C742" s="153"/>
      <c r="D742" s="153"/>
      <c r="E742" s="153"/>
      <c r="F742" s="153"/>
      <c r="G742" s="153"/>
      <c r="H742" s="153"/>
      <c r="I742" s="153"/>
      <c r="J742" s="153"/>
      <c r="K742" s="153"/>
      <c r="L742" s="153"/>
      <c r="M742" s="153"/>
      <c r="N742" s="153"/>
      <c r="O742" s="153"/>
      <c r="P742" s="153"/>
      <c r="Q742" s="153"/>
      <c r="R742" s="153"/>
      <c r="S742" s="153"/>
      <c r="T742" s="153"/>
      <c r="U742" s="153"/>
      <c r="V742" s="153"/>
      <c r="W742" s="153"/>
      <c r="X742" s="153"/>
      <c r="Y742" s="153"/>
      <c r="Z742" s="153"/>
      <c r="AA742" s="153"/>
    </row>
    <row r="743" spans="1:27" ht="15.75" customHeight="1">
      <c r="A743" s="153"/>
      <c r="B743" s="153"/>
      <c r="C743" s="153"/>
      <c r="D743" s="153"/>
      <c r="E743" s="153"/>
      <c r="F743" s="153"/>
      <c r="G743" s="153"/>
      <c r="H743" s="153"/>
      <c r="I743" s="153"/>
      <c r="J743" s="153"/>
      <c r="K743" s="153"/>
      <c r="L743" s="153"/>
      <c r="M743" s="153"/>
      <c r="N743" s="153"/>
      <c r="O743" s="153"/>
      <c r="P743" s="153"/>
      <c r="Q743" s="153"/>
      <c r="R743" s="153"/>
      <c r="S743" s="153"/>
      <c r="T743" s="153"/>
      <c r="U743" s="153"/>
      <c r="V743" s="153"/>
      <c r="W743" s="153"/>
      <c r="X743" s="153"/>
      <c r="Y743" s="153"/>
      <c r="Z743" s="153"/>
      <c r="AA743" s="153"/>
    </row>
    <row r="744" spans="1:27" ht="15.75" customHeight="1">
      <c r="A744" s="153"/>
      <c r="B744" s="153"/>
      <c r="C744" s="153"/>
      <c r="D744" s="153"/>
      <c r="E744" s="153"/>
      <c r="F744" s="153"/>
      <c r="G744" s="153"/>
      <c r="H744" s="153"/>
      <c r="I744" s="153"/>
      <c r="J744" s="153"/>
      <c r="K744" s="153"/>
      <c r="L744" s="153"/>
      <c r="M744" s="153"/>
      <c r="N744" s="153"/>
      <c r="O744" s="153"/>
      <c r="P744" s="153"/>
      <c r="Q744" s="153"/>
      <c r="R744" s="153"/>
      <c r="S744" s="153"/>
      <c r="T744" s="153"/>
      <c r="U744" s="153"/>
      <c r="V744" s="153"/>
      <c r="W744" s="153"/>
      <c r="X744" s="153"/>
      <c r="Y744" s="153"/>
      <c r="Z744" s="153"/>
      <c r="AA744" s="153"/>
    </row>
    <row r="745" spans="1:27" ht="15.75" customHeight="1">
      <c r="A745" s="153"/>
      <c r="B745" s="153"/>
      <c r="C745" s="153"/>
      <c r="D745" s="153"/>
      <c r="E745" s="153"/>
      <c r="F745" s="153"/>
      <c r="G745" s="153"/>
      <c r="H745" s="153"/>
      <c r="I745" s="153"/>
      <c r="J745" s="153"/>
      <c r="K745" s="153"/>
      <c r="L745" s="153"/>
      <c r="M745" s="153"/>
      <c r="N745" s="153"/>
      <c r="O745" s="153"/>
      <c r="P745" s="153"/>
      <c r="Q745" s="153"/>
      <c r="R745" s="153"/>
      <c r="S745" s="153"/>
      <c r="T745" s="153"/>
      <c r="U745" s="153"/>
      <c r="V745" s="153"/>
      <c r="W745" s="153"/>
      <c r="X745" s="153"/>
      <c r="Y745" s="153"/>
      <c r="Z745" s="153"/>
      <c r="AA745" s="153"/>
    </row>
    <row r="746" spans="1:27" ht="15.75" customHeight="1">
      <c r="A746" s="153"/>
      <c r="B746" s="153"/>
      <c r="C746" s="153"/>
      <c r="D746" s="153"/>
      <c r="E746" s="153"/>
      <c r="F746" s="153"/>
      <c r="G746" s="153"/>
      <c r="H746" s="153"/>
      <c r="I746" s="153"/>
      <c r="J746" s="153"/>
      <c r="K746" s="153"/>
      <c r="L746" s="153"/>
      <c r="M746" s="153"/>
      <c r="N746" s="153"/>
      <c r="O746" s="153"/>
      <c r="P746" s="153"/>
      <c r="Q746" s="153"/>
      <c r="R746" s="153"/>
      <c r="S746" s="153"/>
      <c r="T746" s="153"/>
      <c r="U746" s="153"/>
      <c r="V746" s="153"/>
      <c r="W746" s="153"/>
      <c r="X746" s="153"/>
      <c r="Y746" s="153"/>
      <c r="Z746" s="153"/>
      <c r="AA746" s="153"/>
    </row>
    <row r="747" spans="1:27" ht="15.75" customHeight="1">
      <c r="A747" s="153"/>
      <c r="B747" s="153"/>
      <c r="C747" s="153"/>
      <c r="D747" s="153"/>
      <c r="E747" s="153"/>
      <c r="F747" s="153"/>
      <c r="G747" s="153"/>
      <c r="H747" s="153"/>
      <c r="I747" s="153"/>
      <c r="J747" s="153"/>
      <c r="K747" s="153"/>
      <c r="L747" s="153"/>
      <c r="M747" s="153"/>
      <c r="N747" s="153"/>
      <c r="O747" s="153"/>
      <c r="P747" s="153"/>
      <c r="Q747" s="153"/>
      <c r="R747" s="153"/>
      <c r="S747" s="153"/>
      <c r="T747" s="153"/>
      <c r="U747" s="153"/>
      <c r="V747" s="153"/>
      <c r="W747" s="153"/>
      <c r="X747" s="153"/>
      <c r="Y747" s="153"/>
      <c r="Z747" s="153"/>
      <c r="AA747" s="153"/>
    </row>
    <row r="748" spans="1:27" ht="15.75" customHeight="1">
      <c r="A748" s="153"/>
      <c r="B748" s="153"/>
      <c r="C748" s="153"/>
      <c r="D748" s="153"/>
      <c r="E748" s="153"/>
      <c r="F748" s="153"/>
      <c r="G748" s="153"/>
      <c r="H748" s="153"/>
      <c r="I748" s="153"/>
      <c r="J748" s="153"/>
      <c r="K748" s="153"/>
      <c r="L748" s="153"/>
      <c r="M748" s="153"/>
      <c r="N748" s="153"/>
      <c r="O748" s="153"/>
      <c r="P748" s="153"/>
      <c r="Q748" s="153"/>
      <c r="R748" s="153"/>
      <c r="S748" s="153"/>
      <c r="T748" s="153"/>
      <c r="U748" s="153"/>
      <c r="V748" s="153"/>
      <c r="W748" s="153"/>
      <c r="X748" s="153"/>
      <c r="Y748" s="153"/>
      <c r="Z748" s="153"/>
      <c r="AA748" s="153"/>
    </row>
    <row r="749" spans="1:27" ht="15.75" customHeight="1">
      <c r="A749" s="153"/>
      <c r="B749" s="153"/>
      <c r="C749" s="153"/>
      <c r="D749" s="153"/>
      <c r="E749" s="153"/>
      <c r="F749" s="153"/>
      <c r="G749" s="153"/>
      <c r="H749" s="153"/>
      <c r="I749" s="153"/>
      <c r="J749" s="153"/>
      <c r="K749" s="153"/>
      <c r="L749" s="153"/>
      <c r="M749" s="153"/>
      <c r="N749" s="153"/>
      <c r="O749" s="153"/>
      <c r="P749" s="153"/>
      <c r="Q749" s="153"/>
      <c r="R749" s="153"/>
      <c r="S749" s="153"/>
      <c r="T749" s="153"/>
      <c r="U749" s="153"/>
      <c r="V749" s="153"/>
      <c r="W749" s="153"/>
      <c r="X749" s="153"/>
      <c r="Y749" s="153"/>
      <c r="Z749" s="153"/>
      <c r="AA749" s="153"/>
    </row>
    <row r="750" spans="1:27" ht="15.75" customHeight="1">
      <c r="A750" s="153"/>
      <c r="B750" s="153"/>
      <c r="C750" s="153"/>
      <c r="D750" s="153"/>
      <c r="E750" s="153"/>
      <c r="F750" s="153"/>
      <c r="G750" s="153"/>
      <c r="H750" s="153"/>
      <c r="I750" s="153"/>
      <c r="J750" s="153"/>
      <c r="K750" s="153"/>
      <c r="L750" s="153"/>
      <c r="M750" s="153"/>
      <c r="N750" s="153"/>
      <c r="O750" s="153"/>
      <c r="P750" s="153"/>
      <c r="Q750" s="153"/>
      <c r="R750" s="153"/>
      <c r="S750" s="153"/>
      <c r="T750" s="153"/>
      <c r="U750" s="153"/>
      <c r="V750" s="153"/>
      <c r="W750" s="153"/>
      <c r="X750" s="153"/>
      <c r="Y750" s="153"/>
      <c r="Z750" s="153"/>
      <c r="AA750" s="153"/>
    </row>
    <row r="751" spans="1:27" ht="15.75" customHeight="1">
      <c r="A751" s="153"/>
      <c r="B751" s="153"/>
      <c r="C751" s="153"/>
      <c r="D751" s="153"/>
      <c r="E751" s="153"/>
      <c r="F751" s="153"/>
      <c r="G751" s="153"/>
      <c r="H751" s="153"/>
      <c r="I751" s="153"/>
      <c r="J751" s="153"/>
      <c r="K751" s="153"/>
      <c r="L751" s="153"/>
      <c r="M751" s="153"/>
      <c r="N751" s="153"/>
      <c r="O751" s="153"/>
      <c r="P751" s="153"/>
      <c r="Q751" s="153"/>
      <c r="R751" s="153"/>
      <c r="S751" s="153"/>
      <c r="T751" s="153"/>
      <c r="U751" s="153"/>
      <c r="V751" s="153"/>
      <c r="W751" s="153"/>
      <c r="X751" s="153"/>
      <c r="Y751" s="153"/>
      <c r="Z751" s="153"/>
      <c r="AA751" s="153"/>
    </row>
    <row r="752" spans="1:27" ht="15.75" customHeight="1">
      <c r="A752" s="153"/>
      <c r="B752" s="153"/>
      <c r="C752" s="153"/>
      <c r="D752" s="153"/>
      <c r="E752" s="153"/>
      <c r="F752" s="153"/>
      <c r="G752" s="153"/>
      <c r="H752" s="153"/>
      <c r="I752" s="153"/>
      <c r="J752" s="153"/>
      <c r="K752" s="153"/>
      <c r="L752" s="153"/>
      <c r="M752" s="153"/>
      <c r="N752" s="153"/>
      <c r="O752" s="153"/>
      <c r="P752" s="153"/>
      <c r="Q752" s="153"/>
      <c r="R752" s="153"/>
      <c r="S752" s="153"/>
      <c r="T752" s="153"/>
      <c r="U752" s="153"/>
      <c r="V752" s="153"/>
      <c r="W752" s="153"/>
      <c r="X752" s="153"/>
      <c r="Y752" s="153"/>
      <c r="Z752" s="153"/>
      <c r="AA752" s="153"/>
    </row>
    <row r="753" spans="1:27" ht="15.75" customHeight="1">
      <c r="A753" s="153"/>
      <c r="B753" s="153"/>
      <c r="C753" s="153"/>
      <c r="D753" s="153"/>
      <c r="E753" s="153"/>
      <c r="F753" s="153"/>
      <c r="G753" s="153"/>
      <c r="H753" s="153"/>
      <c r="I753" s="153"/>
      <c r="J753" s="153"/>
      <c r="K753" s="153"/>
      <c r="L753" s="153"/>
      <c r="M753" s="153"/>
      <c r="N753" s="153"/>
      <c r="O753" s="153"/>
      <c r="P753" s="153"/>
      <c r="Q753" s="153"/>
      <c r="R753" s="153"/>
      <c r="S753" s="153"/>
      <c r="T753" s="153"/>
      <c r="U753" s="153"/>
      <c r="V753" s="153"/>
      <c r="W753" s="153"/>
      <c r="X753" s="153"/>
      <c r="Y753" s="153"/>
      <c r="Z753" s="153"/>
      <c r="AA753" s="153"/>
    </row>
    <row r="754" spans="1:27" ht="15.75" customHeight="1">
      <c r="A754" s="153"/>
      <c r="B754" s="153"/>
      <c r="C754" s="153"/>
      <c r="D754" s="153"/>
      <c r="E754" s="153"/>
      <c r="F754" s="153"/>
      <c r="G754" s="153"/>
      <c r="H754" s="153"/>
      <c r="I754" s="153"/>
      <c r="J754" s="153"/>
      <c r="K754" s="153"/>
      <c r="L754" s="153"/>
      <c r="M754" s="153"/>
      <c r="N754" s="153"/>
      <c r="O754" s="153"/>
      <c r="P754" s="153"/>
      <c r="Q754" s="153"/>
      <c r="R754" s="153"/>
      <c r="S754" s="153"/>
      <c r="T754" s="153"/>
      <c r="U754" s="153"/>
      <c r="V754" s="153"/>
      <c r="W754" s="153"/>
      <c r="X754" s="153"/>
      <c r="Y754" s="153"/>
      <c r="Z754" s="153"/>
      <c r="AA754" s="153"/>
    </row>
    <row r="755" spans="1:27" ht="15.75" customHeight="1">
      <c r="A755" s="153"/>
      <c r="B755" s="153"/>
      <c r="C755" s="153"/>
      <c r="D755" s="153"/>
      <c r="E755" s="153"/>
      <c r="F755" s="153"/>
      <c r="G755" s="153"/>
      <c r="H755" s="153"/>
      <c r="I755" s="153"/>
      <c r="J755" s="153"/>
      <c r="K755" s="153"/>
      <c r="L755" s="153"/>
      <c r="M755" s="153"/>
      <c r="N755" s="153"/>
      <c r="O755" s="153"/>
      <c r="P755" s="153"/>
      <c r="Q755" s="153"/>
      <c r="R755" s="153"/>
      <c r="S755" s="153"/>
      <c r="T755" s="153"/>
      <c r="U755" s="153"/>
      <c r="V755" s="153"/>
      <c r="W755" s="153"/>
      <c r="X755" s="153"/>
      <c r="Y755" s="153"/>
      <c r="Z755" s="153"/>
      <c r="AA755" s="153"/>
    </row>
    <row r="756" spans="1:27" ht="15.75" customHeight="1">
      <c r="A756" s="153"/>
      <c r="B756" s="153"/>
      <c r="C756" s="153"/>
      <c r="D756" s="153"/>
      <c r="E756" s="153"/>
      <c r="F756" s="153"/>
      <c r="G756" s="153"/>
      <c r="H756" s="153"/>
      <c r="I756" s="153"/>
      <c r="J756" s="153"/>
      <c r="K756" s="153"/>
      <c r="L756" s="153"/>
      <c r="M756" s="153"/>
      <c r="N756" s="153"/>
      <c r="O756" s="153"/>
      <c r="P756" s="153"/>
      <c r="Q756" s="153"/>
      <c r="R756" s="153"/>
      <c r="S756" s="153"/>
      <c r="T756" s="153"/>
      <c r="U756" s="153"/>
      <c r="V756" s="153"/>
      <c r="W756" s="153"/>
      <c r="X756" s="153"/>
      <c r="Y756" s="153"/>
      <c r="Z756" s="153"/>
      <c r="AA756" s="153"/>
    </row>
    <row r="757" spans="1:27" ht="15.75" customHeight="1">
      <c r="A757" s="153"/>
      <c r="B757" s="153"/>
      <c r="C757" s="153"/>
      <c r="D757" s="153"/>
      <c r="E757" s="153"/>
      <c r="F757" s="153"/>
      <c r="G757" s="153"/>
      <c r="H757" s="153"/>
      <c r="I757" s="153"/>
      <c r="J757" s="153"/>
      <c r="K757" s="153"/>
      <c r="L757" s="153"/>
      <c r="M757" s="153"/>
      <c r="N757" s="153"/>
      <c r="O757" s="153"/>
      <c r="P757" s="153"/>
      <c r="Q757" s="153"/>
      <c r="R757" s="153"/>
      <c r="S757" s="153"/>
      <c r="T757" s="153"/>
      <c r="U757" s="153"/>
      <c r="V757" s="153"/>
      <c r="W757" s="153"/>
      <c r="X757" s="153"/>
      <c r="Y757" s="153"/>
      <c r="Z757" s="153"/>
      <c r="AA757" s="153"/>
    </row>
    <row r="758" spans="1:27" ht="15.75" customHeight="1">
      <c r="A758" s="153"/>
      <c r="B758" s="153"/>
      <c r="C758" s="153"/>
      <c r="D758" s="153"/>
      <c r="E758" s="153"/>
      <c r="F758" s="153"/>
      <c r="G758" s="153"/>
      <c r="H758" s="153"/>
      <c r="I758" s="153"/>
      <c r="J758" s="153"/>
      <c r="K758" s="153"/>
      <c r="L758" s="153"/>
      <c r="M758" s="153"/>
      <c r="N758" s="153"/>
      <c r="O758" s="153"/>
      <c r="P758" s="153"/>
      <c r="Q758" s="153"/>
      <c r="R758" s="153"/>
      <c r="S758" s="153"/>
      <c r="T758" s="153"/>
      <c r="U758" s="153"/>
      <c r="V758" s="153"/>
      <c r="W758" s="153"/>
      <c r="X758" s="153"/>
      <c r="Y758" s="153"/>
      <c r="Z758" s="153"/>
      <c r="AA758" s="153"/>
    </row>
    <row r="759" spans="1:27" ht="15.75" customHeight="1">
      <c r="A759" s="153"/>
      <c r="B759" s="153"/>
      <c r="C759" s="153"/>
      <c r="D759" s="153"/>
      <c r="E759" s="153"/>
      <c r="F759" s="153"/>
      <c r="G759" s="153"/>
      <c r="H759" s="153"/>
      <c r="I759" s="153"/>
      <c r="J759" s="153"/>
      <c r="K759" s="153"/>
      <c r="L759" s="153"/>
      <c r="M759" s="153"/>
      <c r="N759" s="153"/>
      <c r="O759" s="153"/>
      <c r="P759" s="153"/>
      <c r="Q759" s="153"/>
      <c r="R759" s="153"/>
      <c r="S759" s="153"/>
      <c r="T759" s="153"/>
      <c r="U759" s="153"/>
      <c r="V759" s="153"/>
      <c r="W759" s="153"/>
      <c r="X759" s="153"/>
      <c r="Y759" s="153"/>
      <c r="Z759" s="153"/>
      <c r="AA759" s="153"/>
    </row>
    <row r="760" spans="1:27" ht="15.75" customHeight="1">
      <c r="A760" s="153"/>
      <c r="B760" s="153"/>
      <c r="C760" s="153"/>
      <c r="D760" s="153"/>
      <c r="E760" s="153"/>
      <c r="F760" s="153"/>
      <c r="G760" s="153"/>
      <c r="H760" s="153"/>
      <c r="I760" s="153"/>
      <c r="J760" s="153"/>
      <c r="K760" s="153"/>
      <c r="L760" s="153"/>
      <c r="M760" s="153"/>
      <c r="N760" s="153"/>
      <c r="O760" s="153"/>
      <c r="P760" s="153"/>
      <c r="Q760" s="153"/>
      <c r="R760" s="153"/>
      <c r="S760" s="153"/>
      <c r="T760" s="153"/>
      <c r="U760" s="153"/>
      <c r="V760" s="153"/>
      <c r="W760" s="153"/>
      <c r="X760" s="153"/>
      <c r="Y760" s="153"/>
      <c r="Z760" s="153"/>
      <c r="AA760" s="153"/>
    </row>
    <row r="761" spans="1:27" ht="15.75" customHeight="1">
      <c r="A761" s="153"/>
      <c r="B761" s="153"/>
      <c r="C761" s="153"/>
      <c r="D761" s="153"/>
      <c r="E761" s="153"/>
      <c r="F761" s="153"/>
      <c r="G761" s="153"/>
      <c r="H761" s="153"/>
      <c r="I761" s="153"/>
      <c r="J761" s="153"/>
      <c r="K761" s="153"/>
      <c r="L761" s="153"/>
      <c r="M761" s="153"/>
      <c r="N761" s="153"/>
      <c r="O761" s="153"/>
      <c r="P761" s="153"/>
      <c r="Q761" s="153"/>
      <c r="R761" s="153"/>
      <c r="S761" s="153"/>
      <c r="T761" s="153"/>
      <c r="U761" s="153"/>
      <c r="V761" s="153"/>
      <c r="W761" s="153"/>
      <c r="X761" s="153"/>
      <c r="Y761" s="153"/>
      <c r="Z761" s="153"/>
      <c r="AA761" s="153"/>
    </row>
    <row r="762" spans="1:27" ht="15.75" customHeight="1">
      <c r="A762" s="153"/>
      <c r="B762" s="153"/>
      <c r="C762" s="153"/>
      <c r="D762" s="153"/>
      <c r="E762" s="153"/>
      <c r="F762" s="153"/>
      <c r="G762" s="153"/>
      <c r="H762" s="153"/>
      <c r="I762" s="153"/>
      <c r="J762" s="153"/>
      <c r="K762" s="153"/>
      <c r="L762" s="153"/>
      <c r="M762" s="153"/>
      <c r="N762" s="153"/>
      <c r="O762" s="153"/>
      <c r="P762" s="153"/>
      <c r="Q762" s="153"/>
      <c r="R762" s="153"/>
      <c r="S762" s="153"/>
      <c r="T762" s="153"/>
      <c r="U762" s="153"/>
      <c r="V762" s="153"/>
      <c r="W762" s="153"/>
      <c r="X762" s="153"/>
      <c r="Y762" s="153"/>
      <c r="Z762" s="153"/>
      <c r="AA762" s="153"/>
    </row>
    <row r="763" spans="1:27" ht="15.75" customHeight="1">
      <c r="A763" s="153"/>
      <c r="B763" s="153"/>
      <c r="C763" s="153"/>
      <c r="D763" s="153"/>
      <c r="E763" s="153"/>
      <c r="F763" s="153"/>
      <c r="G763" s="153"/>
      <c r="H763" s="153"/>
      <c r="I763" s="153"/>
      <c r="J763" s="153"/>
      <c r="K763" s="153"/>
      <c r="L763" s="153"/>
      <c r="M763" s="153"/>
      <c r="N763" s="153"/>
      <c r="O763" s="153"/>
      <c r="P763" s="153"/>
      <c r="Q763" s="153"/>
      <c r="R763" s="153"/>
      <c r="S763" s="153"/>
      <c r="T763" s="153"/>
      <c r="U763" s="153"/>
      <c r="V763" s="153"/>
      <c r="W763" s="153"/>
      <c r="X763" s="153"/>
      <c r="Y763" s="153"/>
      <c r="Z763" s="153"/>
      <c r="AA763" s="153"/>
    </row>
    <row r="764" spans="1:27" ht="15.75" customHeight="1">
      <c r="A764" s="153"/>
      <c r="B764" s="153"/>
      <c r="C764" s="153"/>
      <c r="D764" s="153"/>
      <c r="E764" s="153"/>
      <c r="F764" s="153"/>
      <c r="G764" s="153"/>
      <c r="H764" s="153"/>
      <c r="I764" s="153"/>
      <c r="J764" s="153"/>
      <c r="K764" s="153"/>
      <c r="L764" s="153"/>
      <c r="M764" s="153"/>
      <c r="N764" s="153"/>
      <c r="O764" s="153"/>
      <c r="P764" s="153"/>
      <c r="Q764" s="153"/>
      <c r="R764" s="153"/>
      <c r="S764" s="153"/>
      <c r="T764" s="153"/>
      <c r="U764" s="153"/>
      <c r="V764" s="153"/>
      <c r="W764" s="153"/>
      <c r="X764" s="153"/>
      <c r="Y764" s="153"/>
      <c r="Z764" s="153"/>
      <c r="AA764" s="153"/>
    </row>
    <row r="765" spans="1:27" ht="15.75" customHeight="1">
      <c r="A765" s="153"/>
      <c r="B765" s="153"/>
      <c r="C765" s="153"/>
      <c r="D765" s="153"/>
      <c r="E765" s="153"/>
      <c r="F765" s="153"/>
      <c r="G765" s="153"/>
      <c r="H765" s="153"/>
      <c r="I765" s="153"/>
      <c r="J765" s="153"/>
      <c r="K765" s="153"/>
      <c r="L765" s="153"/>
      <c r="M765" s="153"/>
      <c r="N765" s="153"/>
      <c r="O765" s="153"/>
      <c r="P765" s="153"/>
      <c r="Q765" s="153"/>
      <c r="R765" s="153"/>
      <c r="S765" s="153"/>
      <c r="T765" s="153"/>
      <c r="U765" s="153"/>
      <c r="V765" s="153"/>
      <c r="W765" s="153"/>
      <c r="X765" s="153"/>
      <c r="Y765" s="153"/>
      <c r="Z765" s="153"/>
      <c r="AA765" s="153"/>
    </row>
    <row r="766" spans="1:27" ht="15.75" customHeight="1">
      <c r="A766" s="153"/>
      <c r="B766" s="153"/>
      <c r="C766" s="153"/>
      <c r="D766" s="153"/>
      <c r="E766" s="153"/>
      <c r="F766" s="153"/>
      <c r="G766" s="153"/>
      <c r="H766" s="153"/>
      <c r="I766" s="153"/>
      <c r="J766" s="153"/>
      <c r="K766" s="153"/>
      <c r="L766" s="153"/>
      <c r="M766" s="153"/>
      <c r="N766" s="153"/>
      <c r="O766" s="153"/>
      <c r="P766" s="153"/>
      <c r="Q766" s="153"/>
      <c r="R766" s="153"/>
      <c r="S766" s="153"/>
      <c r="T766" s="153"/>
      <c r="U766" s="153"/>
      <c r="V766" s="153"/>
      <c r="W766" s="153"/>
      <c r="X766" s="153"/>
      <c r="Y766" s="153"/>
      <c r="Z766" s="153"/>
      <c r="AA766" s="153"/>
    </row>
    <row r="767" spans="1:27" ht="15.75" customHeight="1">
      <c r="A767" s="153"/>
      <c r="B767" s="153"/>
      <c r="C767" s="153"/>
      <c r="D767" s="153"/>
      <c r="E767" s="153"/>
      <c r="F767" s="153"/>
      <c r="G767" s="153"/>
      <c r="H767" s="153"/>
      <c r="I767" s="153"/>
      <c r="J767" s="153"/>
      <c r="K767" s="153"/>
      <c r="L767" s="153"/>
      <c r="M767" s="153"/>
      <c r="N767" s="153"/>
      <c r="O767" s="153"/>
      <c r="P767" s="153"/>
      <c r="Q767" s="153"/>
      <c r="R767" s="153"/>
      <c r="S767" s="153"/>
      <c r="T767" s="153"/>
      <c r="U767" s="153"/>
      <c r="V767" s="153"/>
      <c r="W767" s="153"/>
      <c r="X767" s="153"/>
      <c r="Y767" s="153"/>
      <c r="Z767" s="153"/>
      <c r="AA767" s="153"/>
    </row>
    <row r="768" spans="1:27" ht="15.75" customHeight="1">
      <c r="A768" s="153"/>
      <c r="B768" s="153"/>
      <c r="C768" s="153"/>
      <c r="D768" s="153"/>
      <c r="E768" s="153"/>
      <c r="F768" s="153"/>
      <c r="G768" s="153"/>
      <c r="H768" s="153"/>
      <c r="I768" s="153"/>
      <c r="J768" s="153"/>
      <c r="K768" s="153"/>
      <c r="L768" s="153"/>
      <c r="M768" s="153"/>
      <c r="N768" s="153"/>
      <c r="O768" s="153"/>
      <c r="P768" s="153"/>
      <c r="Q768" s="153"/>
      <c r="R768" s="153"/>
      <c r="S768" s="153"/>
      <c r="T768" s="153"/>
      <c r="U768" s="153"/>
      <c r="V768" s="153"/>
      <c r="W768" s="153"/>
      <c r="X768" s="153"/>
      <c r="Y768" s="153"/>
      <c r="Z768" s="153"/>
      <c r="AA768" s="153"/>
    </row>
    <row r="769" spans="1:27" ht="15.75" customHeight="1">
      <c r="A769" s="153"/>
      <c r="B769" s="153"/>
      <c r="C769" s="153"/>
      <c r="D769" s="153"/>
      <c r="E769" s="153"/>
      <c r="F769" s="153"/>
      <c r="G769" s="153"/>
      <c r="H769" s="153"/>
      <c r="I769" s="153"/>
      <c r="J769" s="153"/>
      <c r="K769" s="153"/>
      <c r="L769" s="153"/>
      <c r="M769" s="153"/>
      <c r="N769" s="153"/>
      <c r="O769" s="153"/>
      <c r="P769" s="153"/>
      <c r="Q769" s="153"/>
      <c r="R769" s="153"/>
      <c r="S769" s="153"/>
      <c r="T769" s="153"/>
      <c r="U769" s="153"/>
      <c r="V769" s="153"/>
      <c r="W769" s="153"/>
      <c r="X769" s="153"/>
      <c r="Y769" s="153"/>
      <c r="Z769" s="153"/>
      <c r="AA769" s="153"/>
    </row>
    <row r="770" spans="1:27" ht="15.75" customHeight="1">
      <c r="A770" s="153"/>
      <c r="B770" s="153"/>
      <c r="C770" s="153"/>
      <c r="D770" s="153"/>
      <c r="E770" s="153"/>
      <c r="F770" s="153"/>
      <c r="G770" s="153"/>
      <c r="H770" s="153"/>
      <c r="I770" s="153"/>
      <c r="J770" s="153"/>
      <c r="K770" s="153"/>
      <c r="L770" s="153"/>
      <c r="M770" s="153"/>
      <c r="N770" s="153"/>
      <c r="O770" s="153"/>
      <c r="P770" s="153"/>
      <c r="Q770" s="153"/>
      <c r="R770" s="153"/>
      <c r="S770" s="153"/>
      <c r="T770" s="153"/>
      <c r="U770" s="153"/>
      <c r="V770" s="153"/>
      <c r="W770" s="153"/>
      <c r="X770" s="153"/>
      <c r="Y770" s="153"/>
      <c r="Z770" s="153"/>
      <c r="AA770" s="153"/>
    </row>
    <row r="771" spans="1:27" ht="15.75" customHeight="1">
      <c r="A771" s="153"/>
      <c r="B771" s="153"/>
      <c r="C771" s="153"/>
      <c r="D771" s="153"/>
      <c r="E771" s="153"/>
      <c r="F771" s="153"/>
      <c r="G771" s="153"/>
      <c r="H771" s="153"/>
      <c r="I771" s="153"/>
      <c r="J771" s="153"/>
      <c r="K771" s="153"/>
      <c r="L771" s="153"/>
      <c r="M771" s="153"/>
      <c r="N771" s="153"/>
      <c r="O771" s="153"/>
      <c r="P771" s="153"/>
      <c r="Q771" s="153"/>
      <c r="R771" s="153"/>
      <c r="S771" s="153"/>
      <c r="T771" s="153"/>
      <c r="U771" s="153"/>
      <c r="V771" s="153"/>
      <c r="W771" s="153"/>
      <c r="X771" s="153"/>
      <c r="Y771" s="153"/>
      <c r="Z771" s="153"/>
      <c r="AA771" s="153"/>
    </row>
    <row r="772" spans="1:27" ht="15.75" customHeight="1">
      <c r="A772" s="153"/>
      <c r="B772" s="153"/>
      <c r="C772" s="153"/>
      <c r="D772" s="153"/>
      <c r="E772" s="153"/>
      <c r="F772" s="153"/>
      <c r="G772" s="153"/>
      <c r="H772" s="153"/>
      <c r="I772" s="153"/>
      <c r="J772" s="153"/>
      <c r="K772" s="153"/>
      <c r="L772" s="153"/>
      <c r="M772" s="153"/>
      <c r="N772" s="153"/>
      <c r="O772" s="153"/>
      <c r="P772" s="153"/>
      <c r="Q772" s="153"/>
      <c r="R772" s="153"/>
      <c r="S772" s="153"/>
      <c r="T772" s="153"/>
      <c r="U772" s="153"/>
      <c r="V772" s="153"/>
      <c r="W772" s="153"/>
      <c r="X772" s="153"/>
      <c r="Y772" s="153"/>
      <c r="Z772" s="153"/>
      <c r="AA772" s="153"/>
    </row>
    <row r="773" spans="1:27" ht="15.75" customHeight="1">
      <c r="A773" s="153"/>
      <c r="B773" s="153"/>
      <c r="C773" s="153"/>
      <c r="D773" s="153"/>
      <c r="E773" s="153"/>
      <c r="F773" s="153"/>
      <c r="G773" s="153"/>
      <c r="H773" s="153"/>
      <c r="I773" s="153"/>
      <c r="J773" s="153"/>
      <c r="K773" s="153"/>
      <c r="L773" s="153"/>
      <c r="M773" s="153"/>
      <c r="N773" s="153"/>
      <c r="O773" s="153"/>
      <c r="P773" s="153"/>
      <c r="Q773" s="153"/>
      <c r="R773" s="153"/>
      <c r="S773" s="153"/>
      <c r="T773" s="153"/>
      <c r="U773" s="153"/>
      <c r="V773" s="153"/>
      <c r="W773" s="153"/>
      <c r="X773" s="153"/>
      <c r="Y773" s="153"/>
      <c r="Z773" s="153"/>
      <c r="AA773" s="153"/>
    </row>
    <row r="774" spans="1:27" ht="15.75" customHeight="1">
      <c r="A774" s="153"/>
      <c r="B774" s="153"/>
      <c r="C774" s="153"/>
      <c r="D774" s="153"/>
      <c r="E774" s="153"/>
      <c r="F774" s="153"/>
      <c r="G774" s="153"/>
      <c r="H774" s="153"/>
      <c r="I774" s="153"/>
      <c r="J774" s="153"/>
      <c r="K774" s="153"/>
      <c r="L774" s="153"/>
      <c r="M774" s="153"/>
      <c r="N774" s="153"/>
      <c r="O774" s="153"/>
      <c r="P774" s="153"/>
      <c r="Q774" s="153"/>
      <c r="R774" s="153"/>
      <c r="S774" s="153"/>
      <c r="T774" s="153"/>
      <c r="U774" s="153"/>
      <c r="V774" s="153"/>
      <c r="W774" s="153"/>
      <c r="X774" s="153"/>
      <c r="Y774" s="153"/>
      <c r="Z774" s="153"/>
      <c r="AA774" s="153"/>
    </row>
    <row r="775" spans="1:27" ht="15.75" customHeight="1">
      <c r="A775" s="153"/>
      <c r="B775" s="153"/>
      <c r="C775" s="153"/>
      <c r="D775" s="153"/>
      <c r="E775" s="153"/>
      <c r="F775" s="153"/>
      <c r="G775" s="153"/>
      <c r="H775" s="153"/>
      <c r="I775" s="153"/>
      <c r="J775" s="153"/>
      <c r="K775" s="153"/>
      <c r="L775" s="153"/>
      <c r="M775" s="153"/>
      <c r="N775" s="153"/>
      <c r="O775" s="153"/>
      <c r="P775" s="153"/>
      <c r="Q775" s="153"/>
      <c r="R775" s="153"/>
      <c r="S775" s="153"/>
      <c r="T775" s="153"/>
      <c r="U775" s="153"/>
      <c r="V775" s="153"/>
      <c r="W775" s="153"/>
      <c r="X775" s="153"/>
      <c r="Y775" s="153"/>
      <c r="Z775" s="153"/>
      <c r="AA775" s="153"/>
    </row>
    <row r="776" spans="1:27" ht="15.75" customHeight="1">
      <c r="A776" s="153"/>
      <c r="B776" s="153"/>
      <c r="C776" s="153"/>
      <c r="D776" s="153"/>
      <c r="E776" s="153"/>
      <c r="F776" s="153"/>
      <c r="G776" s="153"/>
      <c r="H776" s="153"/>
      <c r="I776" s="153"/>
      <c r="J776" s="153"/>
      <c r="K776" s="153"/>
      <c r="L776" s="153"/>
      <c r="M776" s="153"/>
      <c r="N776" s="153"/>
      <c r="O776" s="153"/>
      <c r="P776" s="153"/>
      <c r="Q776" s="153"/>
      <c r="R776" s="153"/>
      <c r="S776" s="153"/>
      <c r="T776" s="153"/>
      <c r="U776" s="153"/>
      <c r="V776" s="153"/>
      <c r="W776" s="153"/>
      <c r="X776" s="153"/>
      <c r="Y776" s="153"/>
      <c r="Z776" s="153"/>
      <c r="AA776" s="153"/>
    </row>
    <row r="777" spans="1:27" ht="15.75" customHeight="1">
      <c r="A777" s="153"/>
      <c r="B777" s="153"/>
      <c r="C777" s="153"/>
      <c r="D777" s="153"/>
      <c r="E777" s="153"/>
      <c r="F777" s="153"/>
      <c r="G777" s="153"/>
      <c r="H777" s="153"/>
      <c r="I777" s="153"/>
      <c r="J777" s="153"/>
      <c r="K777" s="153"/>
      <c r="L777" s="153"/>
      <c r="M777" s="153"/>
      <c r="N777" s="153"/>
      <c r="O777" s="153"/>
      <c r="P777" s="153"/>
      <c r="Q777" s="153"/>
      <c r="R777" s="153"/>
      <c r="S777" s="153"/>
      <c r="T777" s="153"/>
      <c r="U777" s="153"/>
      <c r="V777" s="153"/>
      <c r="W777" s="153"/>
      <c r="X777" s="153"/>
      <c r="Y777" s="153"/>
      <c r="Z777" s="153"/>
      <c r="AA777" s="153"/>
    </row>
    <row r="778" spans="1:27" ht="15.75" customHeight="1">
      <c r="A778" s="153"/>
      <c r="B778" s="153"/>
      <c r="C778" s="153"/>
      <c r="D778" s="153"/>
      <c r="E778" s="153"/>
      <c r="F778" s="153"/>
      <c r="G778" s="153"/>
      <c r="H778" s="153"/>
      <c r="I778" s="153"/>
      <c r="J778" s="153"/>
      <c r="K778" s="153"/>
      <c r="L778" s="153"/>
      <c r="M778" s="153"/>
      <c r="N778" s="153"/>
      <c r="O778" s="153"/>
      <c r="P778" s="153"/>
      <c r="Q778" s="153"/>
      <c r="R778" s="153"/>
      <c r="S778" s="153"/>
      <c r="T778" s="153"/>
      <c r="U778" s="153"/>
      <c r="V778" s="153"/>
      <c r="W778" s="153"/>
      <c r="X778" s="153"/>
      <c r="Y778" s="153"/>
      <c r="Z778" s="153"/>
      <c r="AA778" s="153"/>
    </row>
    <row r="779" spans="1:27" ht="15.75" customHeight="1">
      <c r="A779" s="153"/>
      <c r="B779" s="153"/>
      <c r="C779" s="153"/>
      <c r="D779" s="153"/>
      <c r="E779" s="153"/>
      <c r="F779" s="153"/>
      <c r="G779" s="153"/>
      <c r="H779" s="153"/>
      <c r="I779" s="153"/>
      <c r="J779" s="153"/>
      <c r="K779" s="153"/>
      <c r="L779" s="153"/>
      <c r="M779" s="153"/>
      <c r="N779" s="153"/>
      <c r="O779" s="153"/>
      <c r="P779" s="153"/>
      <c r="Q779" s="153"/>
      <c r="R779" s="153"/>
      <c r="S779" s="153"/>
      <c r="T779" s="153"/>
      <c r="U779" s="153"/>
      <c r="V779" s="153"/>
      <c r="W779" s="153"/>
      <c r="X779" s="153"/>
      <c r="Y779" s="153"/>
      <c r="Z779" s="153"/>
      <c r="AA779" s="153"/>
    </row>
    <row r="780" spans="1:27" ht="15.75" customHeight="1">
      <c r="A780" s="153"/>
      <c r="B780" s="153"/>
      <c r="C780" s="153"/>
      <c r="D780" s="153"/>
      <c r="E780" s="153"/>
      <c r="F780" s="153"/>
      <c r="G780" s="153"/>
      <c r="H780" s="153"/>
      <c r="I780" s="153"/>
      <c r="J780" s="153"/>
      <c r="K780" s="153"/>
      <c r="L780" s="153"/>
      <c r="M780" s="153"/>
      <c r="N780" s="153"/>
      <c r="O780" s="153"/>
      <c r="P780" s="153"/>
      <c r="Q780" s="153"/>
      <c r="R780" s="153"/>
      <c r="S780" s="153"/>
      <c r="T780" s="153"/>
      <c r="U780" s="153"/>
      <c r="V780" s="153"/>
      <c r="W780" s="153"/>
      <c r="X780" s="153"/>
      <c r="Y780" s="153"/>
      <c r="Z780" s="153"/>
      <c r="AA780" s="153"/>
    </row>
    <row r="781" spans="1:27" ht="15.75" customHeight="1">
      <c r="A781" s="153"/>
      <c r="B781" s="153"/>
      <c r="C781" s="153"/>
      <c r="D781" s="153"/>
      <c r="E781" s="153"/>
      <c r="F781" s="153"/>
      <c r="G781" s="153"/>
      <c r="H781" s="153"/>
      <c r="I781" s="153"/>
      <c r="J781" s="153"/>
      <c r="K781" s="153"/>
      <c r="L781" s="153"/>
      <c r="M781" s="153"/>
      <c r="N781" s="153"/>
      <c r="O781" s="153"/>
      <c r="P781" s="153"/>
      <c r="Q781" s="153"/>
      <c r="R781" s="153"/>
      <c r="S781" s="153"/>
      <c r="T781" s="153"/>
      <c r="U781" s="153"/>
      <c r="V781" s="153"/>
      <c r="W781" s="153"/>
      <c r="X781" s="153"/>
      <c r="Y781" s="153"/>
      <c r="Z781" s="153"/>
      <c r="AA781" s="153"/>
    </row>
    <row r="782" spans="1:27" ht="15.75" customHeight="1">
      <c r="A782" s="153"/>
      <c r="B782" s="153"/>
      <c r="C782" s="153"/>
      <c r="D782" s="153"/>
      <c r="E782" s="153"/>
      <c r="F782" s="153"/>
      <c r="G782" s="153"/>
      <c r="H782" s="153"/>
      <c r="I782" s="153"/>
      <c r="J782" s="153"/>
      <c r="K782" s="153"/>
      <c r="L782" s="153"/>
      <c r="M782" s="153"/>
      <c r="N782" s="153"/>
      <c r="O782" s="153"/>
      <c r="P782" s="153"/>
      <c r="Q782" s="153"/>
      <c r="R782" s="153"/>
      <c r="S782" s="153"/>
      <c r="T782" s="153"/>
      <c r="U782" s="153"/>
      <c r="V782" s="153"/>
      <c r="W782" s="153"/>
      <c r="X782" s="153"/>
      <c r="Y782" s="153"/>
      <c r="Z782" s="153"/>
      <c r="AA782" s="153"/>
    </row>
    <row r="783" spans="1:27" ht="15.75" customHeight="1">
      <c r="A783" s="153"/>
      <c r="B783" s="153"/>
      <c r="C783" s="153"/>
      <c r="D783" s="153"/>
      <c r="E783" s="153"/>
      <c r="F783" s="153"/>
      <c r="G783" s="153"/>
      <c r="H783" s="153"/>
      <c r="I783" s="153"/>
      <c r="J783" s="153"/>
      <c r="K783" s="153"/>
      <c r="L783" s="153"/>
      <c r="M783" s="153"/>
      <c r="N783" s="153"/>
      <c r="O783" s="153"/>
      <c r="P783" s="153"/>
      <c r="Q783" s="153"/>
      <c r="R783" s="153"/>
      <c r="S783" s="153"/>
      <c r="T783" s="153"/>
      <c r="U783" s="153"/>
      <c r="V783" s="153"/>
      <c r="W783" s="153"/>
      <c r="X783" s="153"/>
      <c r="Y783" s="153"/>
      <c r="Z783" s="153"/>
      <c r="AA783" s="153"/>
    </row>
    <row r="784" spans="1:27" ht="15.75" customHeight="1">
      <c r="A784" s="153"/>
      <c r="B784" s="153"/>
      <c r="C784" s="153"/>
      <c r="D784" s="153"/>
      <c r="E784" s="153"/>
      <c r="F784" s="153"/>
      <c r="G784" s="153"/>
      <c r="H784" s="153"/>
      <c r="I784" s="153"/>
      <c r="J784" s="153"/>
      <c r="K784" s="153"/>
      <c r="L784" s="153"/>
      <c r="M784" s="153"/>
      <c r="N784" s="153"/>
      <c r="O784" s="153"/>
      <c r="P784" s="153"/>
      <c r="Q784" s="153"/>
      <c r="R784" s="153"/>
      <c r="S784" s="153"/>
      <c r="T784" s="153"/>
      <c r="U784" s="153"/>
      <c r="V784" s="153"/>
      <c r="W784" s="153"/>
      <c r="X784" s="153"/>
      <c r="Y784" s="153"/>
      <c r="Z784" s="153"/>
      <c r="AA784" s="153"/>
    </row>
    <row r="785" spans="1:27" ht="15.75" customHeight="1">
      <c r="A785" s="153"/>
      <c r="B785" s="153"/>
      <c r="C785" s="153"/>
      <c r="D785" s="153"/>
      <c r="E785" s="153"/>
      <c r="F785" s="153"/>
      <c r="G785" s="153"/>
      <c r="H785" s="153"/>
      <c r="I785" s="153"/>
      <c r="J785" s="153"/>
      <c r="K785" s="153"/>
      <c r="L785" s="153"/>
      <c r="M785" s="153"/>
      <c r="N785" s="153"/>
      <c r="O785" s="153"/>
      <c r="P785" s="153"/>
      <c r="Q785" s="153"/>
      <c r="R785" s="153"/>
      <c r="S785" s="153"/>
      <c r="T785" s="153"/>
      <c r="U785" s="153"/>
      <c r="V785" s="153"/>
      <c r="W785" s="153"/>
      <c r="X785" s="153"/>
      <c r="Y785" s="153"/>
      <c r="Z785" s="153"/>
      <c r="AA785" s="153"/>
    </row>
    <row r="786" spans="1:27" ht="15.75" customHeight="1">
      <c r="A786" s="153"/>
      <c r="B786" s="153"/>
      <c r="C786" s="153"/>
      <c r="D786" s="153"/>
      <c r="E786" s="153"/>
      <c r="F786" s="153"/>
      <c r="G786" s="153"/>
      <c r="H786" s="153"/>
      <c r="I786" s="153"/>
      <c r="J786" s="153"/>
      <c r="K786" s="153"/>
      <c r="L786" s="153"/>
      <c r="M786" s="153"/>
      <c r="N786" s="153"/>
      <c r="O786" s="153"/>
      <c r="P786" s="153"/>
      <c r="Q786" s="153"/>
      <c r="R786" s="153"/>
      <c r="S786" s="153"/>
      <c r="T786" s="153"/>
      <c r="U786" s="153"/>
      <c r="V786" s="153"/>
      <c r="W786" s="153"/>
      <c r="X786" s="153"/>
      <c r="Y786" s="153"/>
      <c r="Z786" s="153"/>
      <c r="AA786" s="153"/>
    </row>
    <row r="787" spans="1:27" ht="15.75" customHeight="1">
      <c r="A787" s="153"/>
      <c r="B787" s="153"/>
      <c r="C787" s="153"/>
      <c r="D787" s="153"/>
      <c r="E787" s="153"/>
      <c r="F787" s="153"/>
      <c r="G787" s="153"/>
      <c r="H787" s="153"/>
      <c r="I787" s="153"/>
      <c r="J787" s="153"/>
      <c r="K787" s="153"/>
      <c r="L787" s="153"/>
      <c r="M787" s="153"/>
      <c r="N787" s="153"/>
      <c r="O787" s="153"/>
      <c r="P787" s="153"/>
      <c r="Q787" s="153"/>
      <c r="R787" s="153"/>
      <c r="S787" s="153"/>
      <c r="T787" s="153"/>
      <c r="U787" s="153"/>
      <c r="V787" s="153"/>
      <c r="W787" s="153"/>
      <c r="X787" s="153"/>
      <c r="Y787" s="153"/>
      <c r="Z787" s="153"/>
      <c r="AA787" s="153"/>
    </row>
    <row r="788" spans="1:27" ht="15.75" customHeight="1">
      <c r="A788" s="153"/>
      <c r="B788" s="153"/>
      <c r="C788" s="153"/>
      <c r="D788" s="153"/>
      <c r="E788" s="153"/>
      <c r="F788" s="153"/>
      <c r="G788" s="153"/>
      <c r="H788" s="153"/>
      <c r="I788" s="153"/>
      <c r="J788" s="153"/>
      <c r="K788" s="153"/>
      <c r="L788" s="153"/>
      <c r="M788" s="153"/>
      <c r="N788" s="153"/>
      <c r="O788" s="153"/>
      <c r="P788" s="153"/>
      <c r="Q788" s="153"/>
      <c r="R788" s="153"/>
      <c r="S788" s="153"/>
      <c r="T788" s="153"/>
      <c r="U788" s="153"/>
      <c r="V788" s="153"/>
      <c r="W788" s="153"/>
      <c r="X788" s="153"/>
      <c r="Y788" s="153"/>
      <c r="Z788" s="153"/>
      <c r="AA788" s="153"/>
    </row>
    <row r="789" spans="1:27" ht="15.75" customHeight="1">
      <c r="A789" s="153"/>
      <c r="B789" s="153"/>
      <c r="C789" s="153"/>
      <c r="D789" s="153"/>
      <c r="E789" s="153"/>
      <c r="F789" s="153"/>
      <c r="G789" s="153"/>
      <c r="H789" s="153"/>
      <c r="I789" s="153"/>
      <c r="J789" s="153"/>
      <c r="K789" s="153"/>
      <c r="L789" s="153"/>
      <c r="M789" s="153"/>
      <c r="N789" s="153"/>
      <c r="O789" s="153"/>
      <c r="P789" s="153"/>
      <c r="Q789" s="153"/>
      <c r="R789" s="153"/>
      <c r="S789" s="153"/>
      <c r="T789" s="153"/>
      <c r="U789" s="153"/>
      <c r="V789" s="153"/>
      <c r="W789" s="153"/>
      <c r="X789" s="153"/>
      <c r="Y789" s="153"/>
      <c r="Z789" s="153"/>
      <c r="AA789" s="153"/>
    </row>
    <row r="790" spans="1:27" ht="15.75" customHeight="1">
      <c r="A790" s="153"/>
      <c r="B790" s="153"/>
      <c r="C790" s="153"/>
      <c r="D790" s="153"/>
      <c r="E790" s="153"/>
      <c r="F790" s="153"/>
      <c r="G790" s="153"/>
      <c r="H790" s="153"/>
      <c r="I790" s="153"/>
      <c r="J790" s="153"/>
      <c r="K790" s="153"/>
      <c r="L790" s="153"/>
      <c r="M790" s="153"/>
      <c r="N790" s="153"/>
      <c r="O790" s="153"/>
      <c r="P790" s="153"/>
      <c r="Q790" s="153"/>
      <c r="R790" s="153"/>
      <c r="S790" s="153"/>
      <c r="T790" s="153"/>
      <c r="U790" s="153"/>
      <c r="V790" s="153"/>
      <c r="W790" s="153"/>
      <c r="X790" s="153"/>
      <c r="Y790" s="153"/>
      <c r="Z790" s="153"/>
      <c r="AA790" s="153"/>
    </row>
    <row r="791" spans="1:27" ht="15.75" customHeight="1">
      <c r="A791" s="153"/>
      <c r="B791" s="153"/>
      <c r="C791" s="153"/>
      <c r="D791" s="153"/>
      <c r="E791" s="153"/>
      <c r="F791" s="153"/>
      <c r="G791" s="153"/>
      <c r="H791" s="153"/>
      <c r="I791" s="153"/>
      <c r="J791" s="153"/>
      <c r="K791" s="153"/>
      <c r="L791" s="153"/>
      <c r="M791" s="153"/>
      <c r="N791" s="153"/>
      <c r="O791" s="153"/>
      <c r="P791" s="153"/>
      <c r="Q791" s="153"/>
      <c r="R791" s="153"/>
      <c r="S791" s="153"/>
      <c r="T791" s="153"/>
      <c r="U791" s="153"/>
      <c r="V791" s="153"/>
      <c r="W791" s="153"/>
      <c r="X791" s="153"/>
      <c r="Y791" s="153"/>
      <c r="Z791" s="153"/>
      <c r="AA791" s="153"/>
    </row>
    <row r="792" spans="1:27" ht="15.75" customHeight="1">
      <c r="A792" s="153"/>
      <c r="B792" s="153"/>
      <c r="C792" s="153"/>
      <c r="D792" s="153"/>
      <c r="E792" s="153"/>
      <c r="F792" s="153"/>
      <c r="G792" s="153"/>
      <c r="H792" s="153"/>
      <c r="I792" s="153"/>
      <c r="J792" s="153"/>
      <c r="K792" s="153"/>
      <c r="L792" s="153"/>
      <c r="M792" s="153"/>
      <c r="N792" s="153"/>
      <c r="O792" s="153"/>
      <c r="P792" s="153"/>
      <c r="Q792" s="153"/>
      <c r="R792" s="153"/>
      <c r="S792" s="153"/>
      <c r="T792" s="153"/>
      <c r="U792" s="153"/>
      <c r="V792" s="153"/>
      <c r="W792" s="153"/>
      <c r="X792" s="153"/>
      <c r="Y792" s="153"/>
      <c r="Z792" s="153"/>
      <c r="AA792" s="153"/>
    </row>
    <row r="793" spans="1:27" ht="15.75" customHeight="1">
      <c r="A793" s="153"/>
      <c r="B793" s="153"/>
      <c r="C793" s="153"/>
      <c r="D793" s="153"/>
      <c r="E793" s="153"/>
      <c r="F793" s="153"/>
      <c r="G793" s="153"/>
      <c r="H793" s="153"/>
      <c r="I793" s="153"/>
      <c r="J793" s="153"/>
      <c r="K793" s="153"/>
      <c r="L793" s="153"/>
      <c r="M793" s="153"/>
      <c r="N793" s="153"/>
      <c r="O793" s="153"/>
      <c r="P793" s="153"/>
      <c r="Q793" s="153"/>
      <c r="R793" s="153"/>
      <c r="S793" s="153"/>
      <c r="T793" s="153"/>
      <c r="U793" s="153"/>
      <c r="V793" s="153"/>
      <c r="W793" s="153"/>
      <c r="X793" s="153"/>
      <c r="Y793" s="153"/>
      <c r="Z793" s="153"/>
      <c r="AA793" s="153"/>
    </row>
    <row r="794" spans="1:27" ht="15.75" customHeight="1">
      <c r="A794" s="153"/>
      <c r="B794" s="153"/>
      <c r="C794" s="153"/>
      <c r="D794" s="153"/>
      <c r="E794" s="153"/>
      <c r="F794" s="153"/>
      <c r="G794" s="153"/>
      <c r="H794" s="153"/>
      <c r="I794" s="153"/>
      <c r="J794" s="153"/>
      <c r="K794" s="153"/>
      <c r="L794" s="153"/>
      <c r="M794" s="153"/>
      <c r="N794" s="153"/>
      <c r="O794" s="153"/>
      <c r="P794" s="153"/>
      <c r="Q794" s="153"/>
      <c r="R794" s="153"/>
      <c r="S794" s="153"/>
      <c r="T794" s="153"/>
      <c r="U794" s="153"/>
      <c r="V794" s="153"/>
      <c r="W794" s="153"/>
      <c r="X794" s="153"/>
      <c r="Y794" s="153"/>
      <c r="Z794" s="153"/>
      <c r="AA794" s="153"/>
    </row>
    <row r="795" spans="1:27" ht="15.75" customHeight="1">
      <c r="A795" s="153"/>
      <c r="B795" s="153"/>
      <c r="C795" s="153"/>
      <c r="D795" s="153"/>
      <c r="E795" s="153"/>
      <c r="F795" s="153"/>
      <c r="G795" s="153"/>
      <c r="H795" s="153"/>
      <c r="I795" s="153"/>
      <c r="J795" s="153"/>
      <c r="K795" s="153"/>
      <c r="L795" s="153"/>
      <c r="M795" s="153"/>
      <c r="N795" s="153"/>
      <c r="O795" s="153"/>
      <c r="P795" s="153"/>
      <c r="Q795" s="153"/>
      <c r="R795" s="153"/>
      <c r="S795" s="153"/>
      <c r="T795" s="153"/>
      <c r="U795" s="153"/>
      <c r="V795" s="153"/>
      <c r="W795" s="153"/>
      <c r="X795" s="153"/>
      <c r="Y795" s="153"/>
      <c r="Z795" s="153"/>
      <c r="AA795" s="153"/>
    </row>
    <row r="796" spans="1:27" ht="15.75" customHeight="1">
      <c r="A796" s="153"/>
      <c r="B796" s="153"/>
      <c r="C796" s="153"/>
      <c r="D796" s="153"/>
      <c r="E796" s="153"/>
      <c r="F796" s="153"/>
      <c r="G796" s="153"/>
      <c r="H796" s="153"/>
      <c r="I796" s="153"/>
      <c r="J796" s="153"/>
      <c r="K796" s="153"/>
      <c r="L796" s="153"/>
      <c r="M796" s="153"/>
      <c r="N796" s="153"/>
      <c r="O796" s="153"/>
      <c r="P796" s="153"/>
      <c r="Q796" s="153"/>
      <c r="R796" s="153"/>
      <c r="S796" s="153"/>
      <c r="T796" s="153"/>
      <c r="U796" s="153"/>
      <c r="V796" s="153"/>
      <c r="W796" s="153"/>
      <c r="X796" s="153"/>
      <c r="Y796" s="153"/>
      <c r="Z796" s="153"/>
      <c r="AA796" s="153"/>
    </row>
    <row r="797" spans="1:27" ht="15.75" customHeight="1">
      <c r="A797" s="153"/>
      <c r="B797" s="153"/>
      <c r="C797" s="153"/>
      <c r="D797" s="153"/>
      <c r="E797" s="153"/>
      <c r="F797" s="153"/>
      <c r="G797" s="153"/>
      <c r="H797" s="153"/>
      <c r="I797" s="153"/>
      <c r="J797" s="153"/>
      <c r="K797" s="153"/>
      <c r="L797" s="153"/>
      <c r="M797" s="153"/>
      <c r="N797" s="153"/>
      <c r="O797" s="153"/>
      <c r="P797" s="153"/>
      <c r="Q797" s="153"/>
      <c r="R797" s="153"/>
      <c r="S797" s="153"/>
      <c r="T797" s="153"/>
      <c r="U797" s="153"/>
      <c r="V797" s="153"/>
      <c r="W797" s="153"/>
      <c r="X797" s="153"/>
      <c r="Y797" s="153"/>
      <c r="Z797" s="153"/>
      <c r="AA797" s="153"/>
    </row>
    <row r="798" spans="1:27" ht="15.75" customHeight="1">
      <c r="A798" s="153"/>
      <c r="B798" s="153"/>
      <c r="C798" s="153"/>
      <c r="D798" s="153"/>
      <c r="E798" s="153"/>
      <c r="F798" s="153"/>
      <c r="G798" s="153"/>
      <c r="H798" s="153"/>
      <c r="I798" s="153"/>
      <c r="J798" s="153"/>
      <c r="K798" s="153"/>
      <c r="L798" s="153"/>
      <c r="M798" s="153"/>
      <c r="N798" s="153"/>
      <c r="O798" s="153"/>
      <c r="P798" s="153"/>
      <c r="Q798" s="153"/>
      <c r="R798" s="153"/>
      <c r="S798" s="153"/>
      <c r="T798" s="153"/>
      <c r="U798" s="153"/>
      <c r="V798" s="153"/>
      <c r="W798" s="153"/>
      <c r="X798" s="153"/>
      <c r="Y798" s="153"/>
      <c r="Z798" s="153"/>
      <c r="AA798" s="153"/>
    </row>
    <row r="799" spans="1:27" ht="15.75" customHeight="1">
      <c r="A799" s="153"/>
      <c r="B799" s="153"/>
      <c r="C799" s="153"/>
      <c r="D799" s="153"/>
      <c r="E799" s="153"/>
      <c r="F799" s="153"/>
      <c r="G799" s="153"/>
      <c r="H799" s="153"/>
      <c r="I799" s="153"/>
      <c r="J799" s="153"/>
      <c r="K799" s="153"/>
      <c r="L799" s="153"/>
      <c r="M799" s="153"/>
      <c r="N799" s="153"/>
      <c r="O799" s="153"/>
      <c r="P799" s="153"/>
      <c r="Q799" s="153"/>
      <c r="R799" s="153"/>
      <c r="S799" s="153"/>
      <c r="T799" s="153"/>
      <c r="U799" s="153"/>
      <c r="V799" s="153"/>
      <c r="W799" s="153"/>
      <c r="X799" s="153"/>
      <c r="Y799" s="153"/>
      <c r="Z799" s="153"/>
      <c r="AA799" s="153"/>
    </row>
    <row r="800" spans="1:27" ht="15.75" customHeight="1">
      <c r="A800" s="153"/>
      <c r="B800" s="153"/>
      <c r="C800" s="153"/>
      <c r="D800" s="153"/>
      <c r="E800" s="153"/>
      <c r="F800" s="153"/>
      <c r="G800" s="153"/>
      <c r="H800" s="153"/>
      <c r="I800" s="153"/>
      <c r="J800" s="153"/>
      <c r="K800" s="153"/>
      <c r="L800" s="153"/>
      <c r="M800" s="153"/>
      <c r="N800" s="153"/>
      <c r="O800" s="153"/>
      <c r="P800" s="153"/>
      <c r="Q800" s="153"/>
      <c r="R800" s="153"/>
      <c r="S800" s="153"/>
      <c r="T800" s="153"/>
      <c r="U800" s="153"/>
      <c r="V800" s="153"/>
      <c r="W800" s="153"/>
      <c r="X800" s="153"/>
      <c r="Y800" s="153"/>
      <c r="Z800" s="153"/>
      <c r="AA800" s="153"/>
    </row>
    <row r="801" spans="1:27" ht="15.75" customHeight="1">
      <c r="A801" s="153"/>
      <c r="B801" s="153"/>
      <c r="C801" s="153"/>
      <c r="D801" s="153"/>
      <c r="E801" s="153"/>
      <c r="F801" s="153"/>
      <c r="G801" s="153"/>
      <c r="H801" s="153"/>
      <c r="I801" s="153"/>
      <c r="J801" s="153"/>
      <c r="K801" s="153"/>
      <c r="L801" s="153"/>
      <c r="M801" s="153"/>
      <c r="N801" s="153"/>
      <c r="O801" s="153"/>
      <c r="P801" s="153"/>
      <c r="Q801" s="153"/>
      <c r="R801" s="153"/>
      <c r="S801" s="153"/>
      <c r="T801" s="153"/>
      <c r="U801" s="153"/>
      <c r="V801" s="153"/>
      <c r="W801" s="153"/>
      <c r="X801" s="153"/>
      <c r="Y801" s="153"/>
      <c r="Z801" s="153"/>
      <c r="AA801" s="153"/>
    </row>
    <row r="802" spans="1:27" ht="15.75" customHeight="1">
      <c r="A802" s="153"/>
      <c r="B802" s="153"/>
      <c r="C802" s="153"/>
      <c r="D802" s="153"/>
      <c r="E802" s="153"/>
      <c r="F802" s="153"/>
      <c r="G802" s="153"/>
      <c r="H802" s="153"/>
      <c r="I802" s="153"/>
      <c r="J802" s="153"/>
      <c r="K802" s="153"/>
      <c r="L802" s="153"/>
      <c r="M802" s="153"/>
      <c r="N802" s="153"/>
      <c r="O802" s="153"/>
      <c r="P802" s="153"/>
      <c r="Q802" s="153"/>
      <c r="R802" s="153"/>
      <c r="S802" s="153"/>
      <c r="T802" s="153"/>
      <c r="U802" s="153"/>
      <c r="V802" s="153"/>
      <c r="W802" s="153"/>
      <c r="X802" s="153"/>
      <c r="Y802" s="153"/>
      <c r="Z802" s="153"/>
      <c r="AA802" s="153"/>
    </row>
    <row r="803" spans="1:27" ht="15.75" customHeight="1">
      <c r="A803" s="153"/>
      <c r="B803" s="153"/>
      <c r="C803" s="153"/>
      <c r="D803" s="153"/>
      <c r="E803" s="153"/>
      <c r="F803" s="153"/>
      <c r="G803" s="153"/>
      <c r="H803" s="153"/>
      <c r="I803" s="153"/>
      <c r="J803" s="153"/>
      <c r="K803" s="153"/>
      <c r="L803" s="153"/>
      <c r="M803" s="153"/>
      <c r="N803" s="153"/>
      <c r="O803" s="153"/>
      <c r="P803" s="153"/>
      <c r="Q803" s="153"/>
      <c r="R803" s="153"/>
      <c r="S803" s="153"/>
      <c r="T803" s="153"/>
      <c r="U803" s="153"/>
      <c r="V803" s="153"/>
      <c r="W803" s="153"/>
      <c r="X803" s="153"/>
      <c r="Y803" s="153"/>
      <c r="Z803" s="153"/>
      <c r="AA803" s="153"/>
    </row>
    <row r="804" spans="1:27" ht="15.75" customHeight="1">
      <c r="A804" s="153"/>
      <c r="B804" s="153"/>
      <c r="C804" s="153"/>
      <c r="D804" s="153"/>
      <c r="E804" s="153"/>
      <c r="F804" s="153"/>
      <c r="G804" s="153"/>
      <c r="H804" s="153"/>
      <c r="I804" s="153"/>
      <c r="J804" s="153"/>
      <c r="K804" s="153"/>
      <c r="L804" s="153"/>
      <c r="M804" s="153"/>
      <c r="N804" s="153"/>
      <c r="O804" s="153"/>
      <c r="P804" s="153"/>
      <c r="Q804" s="153"/>
      <c r="R804" s="153"/>
      <c r="S804" s="153"/>
      <c r="T804" s="153"/>
      <c r="U804" s="153"/>
      <c r="V804" s="153"/>
      <c r="W804" s="153"/>
      <c r="X804" s="153"/>
      <c r="Y804" s="153"/>
      <c r="Z804" s="153"/>
      <c r="AA804" s="153"/>
    </row>
    <row r="805" spans="1:27" ht="15.75" customHeight="1">
      <c r="A805" s="153"/>
      <c r="B805" s="153"/>
      <c r="C805" s="153"/>
      <c r="D805" s="153"/>
      <c r="E805" s="153"/>
      <c r="F805" s="153"/>
      <c r="G805" s="153"/>
      <c r="H805" s="153"/>
      <c r="I805" s="153"/>
      <c r="J805" s="153"/>
      <c r="K805" s="153"/>
      <c r="L805" s="153"/>
      <c r="M805" s="153"/>
      <c r="N805" s="153"/>
      <c r="O805" s="153"/>
      <c r="P805" s="153"/>
      <c r="Q805" s="153"/>
      <c r="R805" s="153"/>
      <c r="S805" s="153"/>
      <c r="T805" s="153"/>
      <c r="U805" s="153"/>
      <c r="V805" s="153"/>
      <c r="W805" s="153"/>
      <c r="X805" s="153"/>
      <c r="Y805" s="153"/>
      <c r="Z805" s="153"/>
      <c r="AA805" s="153"/>
    </row>
    <row r="806" spans="1:27" ht="15.75" customHeight="1">
      <c r="A806" s="153"/>
      <c r="B806" s="153"/>
      <c r="C806" s="153"/>
      <c r="D806" s="153"/>
      <c r="E806" s="153"/>
      <c r="F806" s="153"/>
      <c r="G806" s="153"/>
      <c r="H806" s="153"/>
      <c r="I806" s="153"/>
      <c r="J806" s="153"/>
      <c r="K806" s="153"/>
      <c r="L806" s="153"/>
      <c r="M806" s="153"/>
      <c r="N806" s="153"/>
      <c r="O806" s="153"/>
      <c r="P806" s="153"/>
      <c r="Q806" s="153"/>
      <c r="R806" s="153"/>
      <c r="S806" s="153"/>
      <c r="T806" s="153"/>
      <c r="U806" s="153"/>
      <c r="V806" s="153"/>
      <c r="W806" s="153"/>
      <c r="X806" s="153"/>
      <c r="Y806" s="153"/>
      <c r="Z806" s="153"/>
      <c r="AA806" s="153"/>
    </row>
    <row r="807" spans="1:27" ht="15.75" customHeight="1">
      <c r="A807" s="153"/>
      <c r="B807" s="153"/>
      <c r="C807" s="153"/>
      <c r="D807" s="153"/>
      <c r="E807" s="153"/>
      <c r="F807" s="153"/>
      <c r="G807" s="153"/>
      <c r="H807" s="153"/>
      <c r="I807" s="153"/>
      <c r="J807" s="153"/>
      <c r="K807" s="153"/>
      <c r="L807" s="153"/>
      <c r="M807" s="153"/>
      <c r="N807" s="153"/>
      <c r="O807" s="153"/>
      <c r="P807" s="153"/>
      <c r="Q807" s="153"/>
      <c r="R807" s="153"/>
      <c r="S807" s="153"/>
      <c r="T807" s="153"/>
      <c r="U807" s="153"/>
      <c r="V807" s="153"/>
      <c r="W807" s="153"/>
      <c r="X807" s="153"/>
      <c r="Y807" s="153"/>
      <c r="Z807" s="153"/>
      <c r="AA807" s="153"/>
    </row>
    <row r="808" spans="1:27" ht="15.75" customHeight="1">
      <c r="A808" s="153"/>
      <c r="B808" s="153"/>
      <c r="C808" s="153"/>
      <c r="D808" s="153"/>
      <c r="E808" s="153"/>
      <c r="F808" s="153"/>
      <c r="G808" s="153"/>
      <c r="H808" s="153"/>
      <c r="I808" s="153"/>
      <c r="J808" s="153"/>
      <c r="K808" s="153"/>
      <c r="L808" s="153"/>
      <c r="M808" s="153"/>
      <c r="N808" s="153"/>
      <c r="O808" s="153"/>
      <c r="P808" s="153"/>
      <c r="Q808" s="153"/>
      <c r="R808" s="153"/>
      <c r="S808" s="153"/>
      <c r="T808" s="153"/>
      <c r="U808" s="153"/>
      <c r="V808" s="153"/>
      <c r="W808" s="153"/>
      <c r="X808" s="153"/>
      <c r="Y808" s="153"/>
      <c r="Z808" s="153"/>
      <c r="AA808" s="153"/>
    </row>
    <row r="809" spans="1:27" ht="15.75" customHeight="1">
      <c r="A809" s="153"/>
      <c r="B809" s="153"/>
      <c r="C809" s="153"/>
      <c r="D809" s="153"/>
      <c r="E809" s="153"/>
      <c r="F809" s="153"/>
      <c r="G809" s="153"/>
      <c r="H809" s="153"/>
      <c r="I809" s="153"/>
      <c r="J809" s="153"/>
      <c r="K809" s="153"/>
      <c r="L809" s="153"/>
      <c r="M809" s="153"/>
      <c r="N809" s="153"/>
      <c r="O809" s="153"/>
      <c r="P809" s="153"/>
      <c r="Q809" s="153"/>
      <c r="R809" s="153"/>
      <c r="S809" s="153"/>
      <c r="T809" s="153"/>
      <c r="U809" s="153"/>
      <c r="V809" s="153"/>
      <c r="W809" s="153"/>
      <c r="X809" s="153"/>
      <c r="Y809" s="153"/>
      <c r="Z809" s="153"/>
      <c r="AA809" s="153"/>
    </row>
    <row r="810" spans="1:27" ht="15.75" customHeight="1">
      <c r="A810" s="153"/>
      <c r="B810" s="153"/>
      <c r="C810" s="153"/>
      <c r="D810" s="153"/>
      <c r="E810" s="153"/>
      <c r="F810" s="153"/>
      <c r="G810" s="153"/>
      <c r="H810" s="153"/>
      <c r="I810" s="153"/>
      <c r="J810" s="153"/>
      <c r="K810" s="153"/>
      <c r="L810" s="153"/>
      <c r="M810" s="153"/>
      <c r="N810" s="153"/>
      <c r="O810" s="153"/>
      <c r="P810" s="153"/>
      <c r="Q810" s="153"/>
      <c r="R810" s="153"/>
      <c r="S810" s="153"/>
      <c r="T810" s="153"/>
      <c r="U810" s="153"/>
      <c r="V810" s="153"/>
      <c r="W810" s="153"/>
      <c r="X810" s="153"/>
      <c r="Y810" s="153"/>
      <c r="Z810" s="153"/>
      <c r="AA810" s="153"/>
    </row>
    <row r="811" spans="1:27" ht="15.75" customHeight="1">
      <c r="A811" s="153"/>
      <c r="B811" s="153"/>
      <c r="C811" s="153"/>
      <c r="D811" s="153"/>
      <c r="E811" s="153"/>
      <c r="F811" s="153"/>
      <c r="G811" s="153"/>
      <c r="H811" s="153"/>
      <c r="I811" s="153"/>
      <c r="J811" s="153"/>
      <c r="K811" s="153"/>
      <c r="L811" s="153"/>
      <c r="M811" s="153"/>
      <c r="N811" s="153"/>
      <c r="O811" s="153"/>
      <c r="P811" s="153"/>
      <c r="Q811" s="153"/>
      <c r="R811" s="153"/>
      <c r="S811" s="153"/>
      <c r="T811" s="153"/>
      <c r="U811" s="153"/>
      <c r="V811" s="153"/>
      <c r="W811" s="153"/>
      <c r="X811" s="153"/>
      <c r="Y811" s="153"/>
      <c r="Z811" s="153"/>
      <c r="AA811" s="153"/>
    </row>
    <row r="812" spans="1:27" ht="15.75" customHeight="1">
      <c r="A812" s="153"/>
      <c r="B812" s="153"/>
      <c r="C812" s="153"/>
      <c r="D812" s="153"/>
      <c r="E812" s="153"/>
      <c r="F812" s="153"/>
      <c r="G812" s="153"/>
      <c r="H812" s="153"/>
      <c r="I812" s="153"/>
      <c r="J812" s="153"/>
      <c r="K812" s="153"/>
      <c r="L812" s="153"/>
      <c r="M812" s="153"/>
      <c r="N812" s="153"/>
      <c r="O812" s="153"/>
      <c r="P812" s="153"/>
      <c r="Q812" s="153"/>
      <c r="R812" s="153"/>
      <c r="S812" s="153"/>
      <c r="T812" s="153"/>
      <c r="U812" s="153"/>
      <c r="V812" s="153"/>
      <c r="W812" s="153"/>
      <c r="X812" s="153"/>
      <c r="Y812" s="153"/>
      <c r="Z812" s="153"/>
      <c r="AA812" s="153"/>
    </row>
    <row r="813" spans="1:27" ht="15.75" customHeight="1">
      <c r="A813" s="153"/>
      <c r="B813" s="153"/>
      <c r="C813" s="153"/>
      <c r="D813" s="153"/>
      <c r="E813" s="153"/>
      <c r="F813" s="153"/>
      <c r="G813" s="153"/>
      <c r="H813" s="153"/>
      <c r="I813" s="153"/>
      <c r="J813" s="153"/>
      <c r="K813" s="153"/>
      <c r="L813" s="153"/>
      <c r="M813" s="153"/>
      <c r="N813" s="153"/>
      <c r="O813" s="153"/>
      <c r="P813" s="153"/>
      <c r="Q813" s="153"/>
      <c r="R813" s="153"/>
      <c r="S813" s="153"/>
      <c r="T813" s="153"/>
      <c r="U813" s="153"/>
      <c r="V813" s="153"/>
      <c r="W813" s="153"/>
      <c r="X813" s="153"/>
      <c r="Y813" s="153"/>
      <c r="Z813" s="153"/>
      <c r="AA813" s="153"/>
    </row>
    <row r="814" spans="1:27" ht="15.75" customHeight="1">
      <c r="A814" s="153"/>
      <c r="B814" s="153"/>
      <c r="C814" s="153"/>
      <c r="D814" s="153"/>
      <c r="E814" s="153"/>
      <c r="F814" s="153"/>
      <c r="G814" s="153"/>
      <c r="H814" s="153"/>
      <c r="I814" s="153"/>
      <c r="J814" s="153"/>
      <c r="K814" s="153"/>
      <c r="L814" s="153"/>
      <c r="M814" s="153"/>
      <c r="N814" s="153"/>
      <c r="O814" s="153"/>
      <c r="P814" s="153"/>
      <c r="Q814" s="153"/>
      <c r="R814" s="153"/>
      <c r="S814" s="153"/>
      <c r="T814" s="153"/>
      <c r="U814" s="153"/>
      <c r="V814" s="153"/>
      <c r="W814" s="153"/>
      <c r="X814" s="153"/>
      <c r="Y814" s="153"/>
      <c r="Z814" s="153"/>
      <c r="AA814" s="153"/>
    </row>
    <row r="815" spans="1:27" ht="15.75" customHeight="1">
      <c r="A815" s="153"/>
      <c r="B815" s="153"/>
      <c r="C815" s="153"/>
      <c r="D815" s="153"/>
      <c r="E815" s="153"/>
      <c r="F815" s="153"/>
      <c r="G815" s="153"/>
      <c r="H815" s="153"/>
      <c r="I815" s="153"/>
      <c r="J815" s="153"/>
      <c r="K815" s="153"/>
      <c r="L815" s="153"/>
      <c r="M815" s="153"/>
      <c r="N815" s="153"/>
      <c r="O815" s="153"/>
      <c r="P815" s="153"/>
      <c r="Q815" s="153"/>
      <c r="R815" s="153"/>
      <c r="S815" s="153"/>
      <c r="T815" s="153"/>
      <c r="U815" s="153"/>
      <c r="V815" s="153"/>
      <c r="W815" s="153"/>
      <c r="X815" s="153"/>
      <c r="Y815" s="153"/>
      <c r="Z815" s="153"/>
      <c r="AA815" s="153"/>
    </row>
    <row r="816" spans="1:27" ht="15.75" customHeight="1">
      <c r="A816" s="153"/>
      <c r="B816" s="153"/>
      <c r="C816" s="153"/>
      <c r="D816" s="153"/>
      <c r="E816" s="153"/>
      <c r="F816" s="153"/>
      <c r="G816" s="153"/>
      <c r="H816" s="153"/>
      <c r="I816" s="153"/>
      <c r="J816" s="153"/>
      <c r="K816" s="153"/>
      <c r="L816" s="153"/>
      <c r="M816" s="153"/>
      <c r="N816" s="153"/>
      <c r="O816" s="153"/>
      <c r="P816" s="153"/>
      <c r="Q816" s="153"/>
      <c r="R816" s="153"/>
      <c r="S816" s="153"/>
      <c r="T816" s="153"/>
      <c r="U816" s="153"/>
      <c r="V816" s="153"/>
      <c r="W816" s="153"/>
      <c r="X816" s="153"/>
      <c r="Y816" s="153"/>
      <c r="Z816" s="153"/>
      <c r="AA816" s="153"/>
    </row>
    <row r="817" spans="1:27" ht="15.75" customHeight="1">
      <c r="A817" s="153"/>
      <c r="B817" s="153"/>
      <c r="C817" s="153"/>
      <c r="D817" s="153"/>
      <c r="E817" s="153"/>
      <c r="F817" s="153"/>
      <c r="G817" s="153"/>
      <c r="H817" s="153"/>
      <c r="I817" s="153"/>
      <c r="J817" s="153"/>
      <c r="K817" s="153"/>
      <c r="L817" s="153"/>
      <c r="M817" s="153"/>
      <c r="N817" s="153"/>
      <c r="O817" s="153"/>
      <c r="P817" s="153"/>
      <c r="Q817" s="153"/>
      <c r="R817" s="153"/>
      <c r="S817" s="153"/>
      <c r="T817" s="153"/>
      <c r="U817" s="153"/>
      <c r="V817" s="153"/>
      <c r="W817" s="153"/>
      <c r="X817" s="153"/>
      <c r="Y817" s="153"/>
      <c r="Z817" s="153"/>
      <c r="AA817" s="153"/>
    </row>
    <row r="818" spans="1:27" ht="15.75" customHeight="1">
      <c r="A818" s="153"/>
      <c r="B818" s="153"/>
      <c r="C818" s="153"/>
      <c r="D818" s="153"/>
      <c r="E818" s="153"/>
      <c r="F818" s="153"/>
      <c r="G818" s="153"/>
      <c r="H818" s="153"/>
      <c r="I818" s="153"/>
      <c r="J818" s="153"/>
      <c r="K818" s="153"/>
      <c r="L818" s="153"/>
      <c r="M818" s="153"/>
      <c r="N818" s="153"/>
      <c r="O818" s="153"/>
      <c r="P818" s="153"/>
      <c r="Q818" s="153"/>
      <c r="R818" s="153"/>
      <c r="S818" s="153"/>
      <c r="T818" s="153"/>
      <c r="U818" s="153"/>
      <c r="V818" s="153"/>
      <c r="W818" s="153"/>
      <c r="X818" s="153"/>
      <c r="Y818" s="153"/>
      <c r="Z818" s="153"/>
      <c r="AA818" s="153"/>
    </row>
    <row r="819" spans="1:27" ht="15.75" customHeight="1">
      <c r="A819" s="153"/>
      <c r="B819" s="153"/>
      <c r="C819" s="153"/>
      <c r="D819" s="153"/>
      <c r="E819" s="153"/>
      <c r="F819" s="153"/>
      <c r="G819" s="153"/>
      <c r="H819" s="153"/>
      <c r="I819" s="153"/>
      <c r="J819" s="153"/>
      <c r="K819" s="153"/>
      <c r="L819" s="153"/>
      <c r="M819" s="153"/>
      <c r="N819" s="153"/>
      <c r="O819" s="153"/>
      <c r="P819" s="153"/>
      <c r="Q819" s="153"/>
      <c r="R819" s="153"/>
      <c r="S819" s="153"/>
      <c r="T819" s="153"/>
      <c r="U819" s="153"/>
      <c r="V819" s="153"/>
      <c r="W819" s="153"/>
      <c r="X819" s="153"/>
      <c r="Y819" s="153"/>
      <c r="Z819" s="153"/>
      <c r="AA819" s="153"/>
    </row>
    <row r="820" spans="1:27" ht="15.75" customHeight="1">
      <c r="A820" s="153"/>
      <c r="B820" s="153"/>
      <c r="C820" s="153"/>
      <c r="D820" s="153"/>
      <c r="E820" s="153"/>
      <c r="F820" s="153"/>
      <c r="G820" s="153"/>
      <c r="H820" s="153"/>
      <c r="I820" s="153"/>
      <c r="J820" s="153"/>
      <c r="K820" s="153"/>
      <c r="L820" s="153"/>
      <c r="M820" s="153"/>
      <c r="N820" s="153"/>
      <c r="O820" s="153"/>
      <c r="P820" s="153"/>
      <c r="Q820" s="153"/>
      <c r="R820" s="153"/>
      <c r="S820" s="153"/>
      <c r="T820" s="153"/>
      <c r="U820" s="153"/>
      <c r="V820" s="153"/>
      <c r="W820" s="153"/>
      <c r="X820" s="153"/>
      <c r="Y820" s="153"/>
      <c r="Z820" s="153"/>
      <c r="AA820" s="153"/>
    </row>
    <row r="821" spans="1:27" ht="15.75" customHeight="1">
      <c r="A821" s="153"/>
      <c r="B821" s="153"/>
      <c r="C821" s="153"/>
      <c r="D821" s="153"/>
      <c r="E821" s="153"/>
      <c r="F821" s="153"/>
      <c r="G821" s="153"/>
      <c r="H821" s="153"/>
      <c r="I821" s="153"/>
      <c r="J821" s="153"/>
      <c r="K821" s="153"/>
      <c r="L821" s="153"/>
      <c r="M821" s="153"/>
      <c r="N821" s="153"/>
      <c r="O821" s="153"/>
      <c r="P821" s="153"/>
      <c r="Q821" s="153"/>
      <c r="R821" s="153"/>
      <c r="S821" s="153"/>
      <c r="T821" s="153"/>
      <c r="U821" s="153"/>
      <c r="V821" s="153"/>
      <c r="W821" s="153"/>
      <c r="X821" s="153"/>
      <c r="Y821" s="153"/>
      <c r="Z821" s="153"/>
      <c r="AA821" s="153"/>
    </row>
    <row r="822" spans="1:27" ht="15.75" customHeight="1">
      <c r="A822" s="153"/>
      <c r="B822" s="153"/>
      <c r="C822" s="153"/>
      <c r="D822" s="153"/>
      <c r="E822" s="153"/>
      <c r="F822" s="153"/>
      <c r="G822" s="153"/>
      <c r="H822" s="153"/>
      <c r="I822" s="153"/>
      <c r="J822" s="153"/>
      <c r="K822" s="153"/>
      <c r="L822" s="153"/>
      <c r="M822" s="153"/>
      <c r="N822" s="153"/>
      <c r="O822" s="153"/>
      <c r="P822" s="153"/>
      <c r="Q822" s="153"/>
      <c r="R822" s="153"/>
      <c r="S822" s="153"/>
      <c r="T822" s="153"/>
      <c r="U822" s="153"/>
      <c r="V822" s="153"/>
      <c r="W822" s="153"/>
      <c r="X822" s="153"/>
      <c r="Y822" s="153"/>
      <c r="Z822" s="153"/>
      <c r="AA822" s="153"/>
    </row>
    <row r="823" spans="1:27" ht="15.75" customHeight="1">
      <c r="A823" s="153"/>
      <c r="B823" s="153"/>
      <c r="C823" s="153"/>
      <c r="D823" s="153"/>
      <c r="E823" s="153"/>
      <c r="F823" s="153"/>
      <c r="G823" s="153"/>
      <c r="H823" s="153"/>
      <c r="I823" s="153"/>
      <c r="J823" s="153"/>
      <c r="K823" s="153"/>
      <c r="L823" s="153"/>
      <c r="M823" s="153"/>
      <c r="N823" s="153"/>
      <c r="O823" s="153"/>
      <c r="P823" s="153"/>
      <c r="Q823" s="153"/>
      <c r="R823" s="153"/>
      <c r="S823" s="153"/>
      <c r="T823" s="153"/>
      <c r="U823" s="153"/>
      <c r="V823" s="153"/>
      <c r="W823" s="153"/>
      <c r="X823" s="153"/>
      <c r="Y823" s="153"/>
      <c r="Z823" s="153"/>
      <c r="AA823" s="153"/>
    </row>
    <row r="824" spans="1:27" ht="15.75" customHeight="1">
      <c r="A824" s="153"/>
      <c r="B824" s="153"/>
      <c r="C824" s="153"/>
      <c r="D824" s="153"/>
      <c r="E824" s="153"/>
      <c r="F824" s="153"/>
      <c r="G824" s="153"/>
      <c r="H824" s="153"/>
      <c r="I824" s="153"/>
      <c r="J824" s="153"/>
      <c r="K824" s="153"/>
      <c r="L824" s="153"/>
      <c r="M824" s="153"/>
      <c r="N824" s="153"/>
      <c r="O824" s="153"/>
      <c r="P824" s="153"/>
      <c r="Q824" s="153"/>
      <c r="R824" s="153"/>
      <c r="S824" s="153"/>
      <c r="T824" s="153"/>
      <c r="U824" s="153"/>
      <c r="V824" s="153"/>
      <c r="W824" s="153"/>
      <c r="X824" s="153"/>
      <c r="Y824" s="153"/>
      <c r="Z824" s="153"/>
      <c r="AA824" s="153"/>
    </row>
    <row r="825" spans="1:27" ht="15.75" customHeight="1">
      <c r="A825" s="153"/>
      <c r="B825" s="153"/>
      <c r="C825" s="153"/>
      <c r="D825" s="153"/>
      <c r="E825" s="153"/>
      <c r="F825" s="153"/>
      <c r="G825" s="153"/>
      <c r="H825" s="153"/>
      <c r="I825" s="153"/>
      <c r="J825" s="153"/>
      <c r="K825" s="153"/>
      <c r="L825" s="153"/>
      <c r="M825" s="153"/>
      <c r="N825" s="153"/>
      <c r="O825" s="153"/>
      <c r="P825" s="153"/>
      <c r="Q825" s="153"/>
      <c r="R825" s="153"/>
      <c r="S825" s="153"/>
      <c r="T825" s="153"/>
      <c r="U825" s="153"/>
      <c r="V825" s="153"/>
      <c r="W825" s="153"/>
      <c r="X825" s="153"/>
      <c r="Y825" s="153"/>
      <c r="Z825" s="153"/>
      <c r="AA825" s="153"/>
    </row>
    <row r="826" spans="1:27" ht="15.75" customHeight="1">
      <c r="A826" s="153"/>
      <c r="B826" s="153"/>
      <c r="C826" s="153"/>
      <c r="D826" s="153"/>
      <c r="E826" s="153"/>
      <c r="F826" s="153"/>
      <c r="G826" s="153"/>
      <c r="H826" s="153"/>
      <c r="I826" s="153"/>
      <c r="J826" s="153"/>
      <c r="K826" s="153"/>
      <c r="L826" s="153"/>
      <c r="M826" s="153"/>
      <c r="N826" s="153"/>
      <c r="O826" s="153"/>
      <c r="P826" s="153"/>
      <c r="Q826" s="153"/>
      <c r="R826" s="153"/>
      <c r="S826" s="153"/>
      <c r="T826" s="153"/>
      <c r="U826" s="153"/>
      <c r="V826" s="153"/>
      <c r="W826" s="153"/>
      <c r="X826" s="153"/>
      <c r="Y826" s="153"/>
      <c r="Z826" s="153"/>
      <c r="AA826" s="153"/>
    </row>
    <row r="827" spans="1:27" ht="15.75" customHeight="1">
      <c r="A827" s="153"/>
      <c r="B827" s="153"/>
      <c r="C827" s="153"/>
      <c r="D827" s="153"/>
      <c r="E827" s="153"/>
      <c r="F827" s="153"/>
      <c r="G827" s="153"/>
      <c r="H827" s="153"/>
      <c r="I827" s="153"/>
      <c r="J827" s="153"/>
      <c r="K827" s="153"/>
      <c r="L827" s="153"/>
      <c r="M827" s="153"/>
      <c r="N827" s="153"/>
      <c r="O827" s="153"/>
      <c r="P827" s="153"/>
      <c r="Q827" s="153"/>
      <c r="R827" s="153"/>
      <c r="S827" s="153"/>
      <c r="T827" s="153"/>
      <c r="U827" s="153"/>
      <c r="V827" s="153"/>
      <c r="W827" s="153"/>
      <c r="X827" s="153"/>
      <c r="Y827" s="153"/>
      <c r="Z827" s="153"/>
      <c r="AA827" s="153"/>
    </row>
    <row r="828" spans="1:27" ht="15.75" customHeight="1">
      <c r="A828" s="153"/>
      <c r="B828" s="153"/>
      <c r="C828" s="153"/>
      <c r="D828" s="153"/>
      <c r="E828" s="153"/>
      <c r="F828" s="153"/>
      <c r="G828" s="153"/>
      <c r="H828" s="153"/>
      <c r="I828" s="153"/>
      <c r="J828" s="153"/>
      <c r="K828" s="153"/>
      <c r="L828" s="153"/>
      <c r="M828" s="153"/>
      <c r="N828" s="153"/>
      <c r="O828" s="153"/>
      <c r="P828" s="153"/>
      <c r="Q828" s="153"/>
      <c r="R828" s="153"/>
      <c r="S828" s="153"/>
      <c r="T828" s="153"/>
      <c r="U828" s="153"/>
      <c r="V828" s="153"/>
      <c r="W828" s="153"/>
      <c r="X828" s="153"/>
      <c r="Y828" s="153"/>
      <c r="Z828" s="153"/>
      <c r="AA828" s="153"/>
    </row>
    <row r="829" spans="1:27" ht="15.75" customHeight="1">
      <c r="A829" s="153"/>
      <c r="B829" s="153"/>
      <c r="C829" s="153"/>
      <c r="D829" s="153"/>
      <c r="E829" s="153"/>
      <c r="F829" s="153"/>
      <c r="G829" s="153"/>
      <c r="H829" s="153"/>
      <c r="I829" s="153"/>
      <c r="J829" s="153"/>
      <c r="K829" s="153"/>
      <c r="L829" s="153"/>
      <c r="M829" s="153"/>
      <c r="N829" s="153"/>
      <c r="O829" s="153"/>
      <c r="P829" s="153"/>
      <c r="Q829" s="153"/>
      <c r="R829" s="153"/>
      <c r="S829" s="153"/>
      <c r="T829" s="153"/>
      <c r="U829" s="153"/>
      <c r="V829" s="153"/>
      <c r="W829" s="153"/>
      <c r="X829" s="153"/>
      <c r="Y829" s="153"/>
      <c r="Z829" s="153"/>
      <c r="AA829" s="153"/>
    </row>
    <row r="830" spans="1:27" ht="15.75" customHeight="1">
      <c r="A830" s="153"/>
      <c r="B830" s="153"/>
      <c r="C830" s="153"/>
      <c r="D830" s="153"/>
      <c r="E830" s="153"/>
      <c r="F830" s="153"/>
      <c r="G830" s="153"/>
      <c r="H830" s="153"/>
      <c r="I830" s="153"/>
      <c r="J830" s="153"/>
      <c r="K830" s="153"/>
      <c r="L830" s="153"/>
      <c r="M830" s="153"/>
      <c r="N830" s="153"/>
      <c r="O830" s="153"/>
      <c r="P830" s="153"/>
      <c r="Q830" s="153"/>
      <c r="R830" s="153"/>
      <c r="S830" s="153"/>
      <c r="T830" s="153"/>
      <c r="U830" s="153"/>
      <c r="V830" s="153"/>
      <c r="W830" s="153"/>
      <c r="X830" s="153"/>
      <c r="Y830" s="153"/>
      <c r="Z830" s="153"/>
      <c r="AA830" s="153"/>
    </row>
    <row r="831" spans="1:27" ht="15.75" customHeight="1">
      <c r="A831" s="153"/>
      <c r="B831" s="153"/>
      <c r="C831" s="153"/>
      <c r="D831" s="153"/>
      <c r="E831" s="153"/>
      <c r="F831" s="153"/>
      <c r="G831" s="153"/>
      <c r="H831" s="153"/>
      <c r="I831" s="153"/>
      <c r="J831" s="153"/>
      <c r="K831" s="153"/>
      <c r="L831" s="153"/>
      <c r="M831" s="153"/>
      <c r="N831" s="153"/>
      <c r="O831" s="153"/>
      <c r="P831" s="153"/>
      <c r="Q831" s="153"/>
      <c r="R831" s="153"/>
      <c r="S831" s="153"/>
      <c r="T831" s="153"/>
      <c r="U831" s="153"/>
      <c r="V831" s="153"/>
      <c r="W831" s="153"/>
      <c r="X831" s="153"/>
      <c r="Y831" s="153"/>
      <c r="Z831" s="153"/>
      <c r="AA831" s="153"/>
    </row>
    <row r="832" spans="1:27" ht="15.75" customHeight="1">
      <c r="A832" s="153"/>
      <c r="B832" s="153"/>
      <c r="C832" s="153"/>
      <c r="D832" s="153"/>
      <c r="E832" s="153"/>
      <c r="F832" s="153"/>
      <c r="G832" s="153"/>
      <c r="H832" s="153"/>
      <c r="I832" s="153"/>
      <c r="J832" s="153"/>
      <c r="K832" s="153"/>
      <c r="L832" s="153"/>
      <c r="M832" s="153"/>
      <c r="N832" s="153"/>
      <c r="O832" s="153"/>
      <c r="P832" s="153"/>
      <c r="Q832" s="153"/>
      <c r="R832" s="153"/>
      <c r="S832" s="153"/>
      <c r="T832" s="153"/>
      <c r="U832" s="153"/>
      <c r="V832" s="153"/>
      <c r="W832" s="153"/>
      <c r="X832" s="153"/>
      <c r="Y832" s="153"/>
      <c r="Z832" s="153"/>
      <c r="AA832" s="153"/>
    </row>
    <row r="833" spans="1:27" ht="15.75" customHeight="1">
      <c r="A833" s="153"/>
      <c r="B833" s="153"/>
      <c r="C833" s="153"/>
      <c r="D833" s="153"/>
      <c r="E833" s="153"/>
      <c r="F833" s="153"/>
      <c r="G833" s="153"/>
      <c r="H833" s="153"/>
      <c r="I833" s="153"/>
      <c r="J833" s="153"/>
      <c r="K833" s="153"/>
      <c r="L833" s="153"/>
      <c r="M833" s="153"/>
      <c r="N833" s="153"/>
      <c r="O833" s="153"/>
      <c r="P833" s="153"/>
      <c r="Q833" s="153"/>
      <c r="R833" s="153"/>
      <c r="S833" s="153"/>
      <c r="T833" s="153"/>
      <c r="U833" s="153"/>
      <c r="V833" s="153"/>
      <c r="W833" s="153"/>
      <c r="X833" s="153"/>
      <c r="Y833" s="153"/>
      <c r="Z833" s="153"/>
      <c r="AA833" s="153"/>
    </row>
    <row r="834" spans="1:27" ht="15.75" customHeight="1">
      <c r="A834" s="153"/>
      <c r="B834" s="153"/>
      <c r="C834" s="153"/>
      <c r="D834" s="153"/>
      <c r="E834" s="153"/>
      <c r="F834" s="153"/>
      <c r="G834" s="153"/>
      <c r="H834" s="153"/>
      <c r="I834" s="153"/>
      <c r="J834" s="153"/>
      <c r="K834" s="153"/>
      <c r="L834" s="153"/>
      <c r="M834" s="153"/>
      <c r="N834" s="153"/>
      <c r="O834" s="153"/>
      <c r="P834" s="153"/>
      <c r="Q834" s="153"/>
      <c r="R834" s="153"/>
      <c r="S834" s="153"/>
      <c r="T834" s="153"/>
      <c r="U834" s="153"/>
      <c r="V834" s="153"/>
      <c r="W834" s="153"/>
      <c r="X834" s="153"/>
      <c r="Y834" s="153"/>
      <c r="Z834" s="153"/>
      <c r="AA834" s="153"/>
    </row>
    <row r="835" spans="1:27" ht="15.75" customHeight="1">
      <c r="A835" s="153"/>
      <c r="B835" s="153"/>
      <c r="C835" s="153"/>
      <c r="D835" s="153"/>
      <c r="E835" s="153"/>
      <c r="F835" s="153"/>
      <c r="G835" s="153"/>
      <c r="H835" s="153"/>
      <c r="I835" s="153"/>
      <c r="J835" s="153"/>
      <c r="K835" s="153"/>
      <c r="L835" s="153"/>
      <c r="M835" s="153"/>
      <c r="N835" s="153"/>
      <c r="O835" s="153"/>
      <c r="P835" s="153"/>
      <c r="Q835" s="153"/>
      <c r="R835" s="153"/>
      <c r="S835" s="153"/>
      <c r="T835" s="153"/>
      <c r="U835" s="153"/>
      <c r="V835" s="153"/>
      <c r="W835" s="153"/>
      <c r="X835" s="153"/>
      <c r="Y835" s="153"/>
      <c r="Z835" s="153"/>
      <c r="AA835" s="153"/>
    </row>
    <row r="836" spans="1:27" ht="15.75" customHeight="1">
      <c r="A836" s="153"/>
      <c r="B836" s="153"/>
      <c r="C836" s="153"/>
      <c r="D836" s="153"/>
      <c r="E836" s="153"/>
      <c r="F836" s="153"/>
      <c r="G836" s="153"/>
      <c r="H836" s="153"/>
      <c r="I836" s="153"/>
      <c r="J836" s="153"/>
      <c r="K836" s="153"/>
      <c r="L836" s="153"/>
      <c r="M836" s="153"/>
      <c r="N836" s="153"/>
      <c r="O836" s="153"/>
      <c r="P836" s="153"/>
      <c r="Q836" s="153"/>
      <c r="R836" s="153"/>
      <c r="S836" s="153"/>
      <c r="T836" s="153"/>
      <c r="U836" s="153"/>
      <c r="V836" s="153"/>
      <c r="W836" s="153"/>
      <c r="X836" s="153"/>
      <c r="Y836" s="153"/>
      <c r="Z836" s="153"/>
      <c r="AA836" s="153"/>
    </row>
    <row r="837" spans="1:27" ht="15.75" customHeight="1">
      <c r="A837" s="153"/>
      <c r="B837" s="153"/>
      <c r="C837" s="153"/>
      <c r="D837" s="153"/>
      <c r="E837" s="153"/>
      <c r="F837" s="153"/>
      <c r="G837" s="153"/>
      <c r="H837" s="153"/>
      <c r="I837" s="153"/>
      <c r="J837" s="153"/>
      <c r="K837" s="153"/>
      <c r="L837" s="153"/>
      <c r="M837" s="153"/>
      <c r="N837" s="153"/>
      <c r="O837" s="153"/>
      <c r="P837" s="153"/>
      <c r="Q837" s="153"/>
      <c r="R837" s="153"/>
      <c r="S837" s="153"/>
      <c r="T837" s="153"/>
      <c r="U837" s="153"/>
      <c r="V837" s="153"/>
      <c r="W837" s="153"/>
      <c r="X837" s="153"/>
      <c r="Y837" s="153"/>
      <c r="Z837" s="153"/>
      <c r="AA837" s="153"/>
    </row>
    <row r="838" spans="1:27" ht="15.75" customHeight="1">
      <c r="A838" s="153"/>
      <c r="B838" s="153"/>
      <c r="C838" s="153"/>
      <c r="D838" s="153"/>
      <c r="E838" s="153"/>
      <c r="F838" s="153"/>
      <c r="G838" s="153"/>
      <c r="H838" s="153"/>
      <c r="I838" s="153"/>
      <c r="J838" s="153"/>
      <c r="K838" s="153"/>
      <c r="L838" s="153"/>
      <c r="M838" s="153"/>
      <c r="N838" s="153"/>
      <c r="O838" s="153"/>
      <c r="P838" s="153"/>
      <c r="Q838" s="153"/>
      <c r="R838" s="153"/>
      <c r="S838" s="153"/>
      <c r="T838" s="153"/>
      <c r="U838" s="153"/>
      <c r="V838" s="153"/>
      <c r="W838" s="153"/>
      <c r="X838" s="153"/>
      <c r="Y838" s="153"/>
      <c r="Z838" s="153"/>
      <c r="AA838" s="153"/>
    </row>
    <row r="839" spans="1:27" ht="15.75" customHeight="1">
      <c r="A839" s="153"/>
      <c r="B839" s="153"/>
      <c r="C839" s="153"/>
      <c r="D839" s="153"/>
      <c r="E839" s="153"/>
      <c r="F839" s="153"/>
      <c r="G839" s="153"/>
      <c r="H839" s="153"/>
      <c r="I839" s="153"/>
      <c r="J839" s="153"/>
      <c r="K839" s="153"/>
      <c r="L839" s="153"/>
      <c r="M839" s="153"/>
      <c r="N839" s="153"/>
      <c r="O839" s="153"/>
      <c r="P839" s="153"/>
      <c r="Q839" s="153"/>
      <c r="R839" s="153"/>
      <c r="S839" s="153"/>
      <c r="T839" s="153"/>
      <c r="U839" s="153"/>
      <c r="V839" s="153"/>
      <c r="W839" s="153"/>
      <c r="X839" s="153"/>
      <c r="Y839" s="153"/>
      <c r="Z839" s="153"/>
      <c r="AA839" s="153"/>
    </row>
    <row r="840" spans="1:27" ht="15.75" customHeight="1">
      <c r="A840" s="153"/>
      <c r="B840" s="153"/>
      <c r="C840" s="153"/>
      <c r="D840" s="153"/>
      <c r="E840" s="153"/>
      <c r="F840" s="153"/>
      <c r="G840" s="153"/>
      <c r="H840" s="153"/>
      <c r="I840" s="153"/>
      <c r="J840" s="153"/>
      <c r="K840" s="153"/>
      <c r="L840" s="153"/>
      <c r="M840" s="153"/>
      <c r="N840" s="153"/>
      <c r="O840" s="153"/>
      <c r="P840" s="153"/>
      <c r="Q840" s="153"/>
      <c r="R840" s="153"/>
      <c r="S840" s="153"/>
      <c r="T840" s="153"/>
      <c r="U840" s="153"/>
      <c r="V840" s="153"/>
      <c r="W840" s="153"/>
      <c r="X840" s="153"/>
      <c r="Y840" s="153"/>
      <c r="Z840" s="153"/>
      <c r="AA840" s="153"/>
    </row>
    <row r="841" spans="1:27" ht="15.75" customHeight="1">
      <c r="A841" s="153"/>
      <c r="B841" s="153"/>
      <c r="C841" s="153"/>
      <c r="D841" s="153"/>
      <c r="E841" s="153"/>
      <c r="F841" s="153"/>
      <c r="G841" s="153"/>
      <c r="H841" s="153"/>
      <c r="I841" s="153"/>
      <c r="J841" s="153"/>
      <c r="K841" s="153"/>
      <c r="L841" s="153"/>
      <c r="M841" s="153"/>
      <c r="N841" s="153"/>
      <c r="O841" s="153"/>
      <c r="P841" s="153"/>
      <c r="Q841" s="153"/>
      <c r="R841" s="153"/>
      <c r="S841" s="153"/>
      <c r="T841" s="153"/>
      <c r="U841" s="153"/>
      <c r="V841" s="153"/>
      <c r="W841" s="153"/>
      <c r="X841" s="153"/>
      <c r="Y841" s="153"/>
      <c r="Z841" s="153"/>
      <c r="AA841" s="153"/>
    </row>
    <row r="842" spans="1:27" ht="15.75" customHeight="1">
      <c r="A842" s="153"/>
      <c r="B842" s="153"/>
      <c r="C842" s="153"/>
      <c r="D842" s="153"/>
      <c r="E842" s="153"/>
      <c r="F842" s="153"/>
      <c r="G842" s="153"/>
      <c r="H842" s="153"/>
      <c r="I842" s="153"/>
      <c r="J842" s="153"/>
      <c r="K842" s="153"/>
      <c r="L842" s="153"/>
      <c r="M842" s="153"/>
      <c r="N842" s="153"/>
      <c r="O842" s="153"/>
      <c r="P842" s="153"/>
      <c r="Q842" s="153"/>
      <c r="R842" s="153"/>
      <c r="S842" s="153"/>
      <c r="T842" s="153"/>
      <c r="U842" s="153"/>
      <c r="V842" s="153"/>
      <c r="W842" s="153"/>
      <c r="X842" s="153"/>
      <c r="Y842" s="153"/>
      <c r="Z842" s="153"/>
      <c r="AA842" s="153"/>
    </row>
    <row r="843" spans="1:27" ht="15.75" customHeight="1">
      <c r="A843" s="153"/>
      <c r="B843" s="153"/>
      <c r="C843" s="153"/>
      <c r="D843" s="153"/>
      <c r="E843" s="153"/>
      <c r="F843" s="153"/>
      <c r="G843" s="153"/>
      <c r="H843" s="153"/>
      <c r="I843" s="153"/>
      <c r="J843" s="153"/>
      <c r="K843" s="153"/>
      <c r="L843" s="153"/>
      <c r="M843" s="153"/>
      <c r="N843" s="153"/>
      <c r="O843" s="153"/>
      <c r="P843" s="153"/>
      <c r="Q843" s="153"/>
      <c r="R843" s="153"/>
      <c r="S843" s="153"/>
      <c r="T843" s="153"/>
      <c r="U843" s="153"/>
      <c r="V843" s="153"/>
      <c r="W843" s="153"/>
      <c r="X843" s="153"/>
      <c r="Y843" s="153"/>
      <c r="Z843" s="153"/>
      <c r="AA843" s="153"/>
    </row>
    <row r="844" spans="1:27" ht="15.75" customHeight="1">
      <c r="A844" s="153"/>
      <c r="B844" s="153"/>
      <c r="C844" s="153"/>
      <c r="D844" s="153"/>
      <c r="E844" s="153"/>
      <c r="F844" s="153"/>
      <c r="G844" s="153"/>
      <c r="H844" s="153"/>
      <c r="I844" s="153"/>
      <c r="J844" s="153"/>
      <c r="K844" s="153"/>
      <c r="L844" s="153"/>
      <c r="M844" s="153"/>
      <c r="N844" s="153"/>
      <c r="O844" s="153"/>
      <c r="P844" s="153"/>
      <c r="Q844" s="153"/>
      <c r="R844" s="153"/>
      <c r="S844" s="153"/>
      <c r="T844" s="153"/>
      <c r="U844" s="153"/>
      <c r="V844" s="153"/>
      <c r="W844" s="153"/>
      <c r="X844" s="153"/>
      <c r="Y844" s="153"/>
      <c r="Z844" s="153"/>
      <c r="AA844" s="153"/>
    </row>
    <row r="845" spans="1:27" ht="15.75" customHeight="1">
      <c r="A845" s="153"/>
      <c r="B845" s="153"/>
      <c r="C845" s="153"/>
      <c r="D845" s="153"/>
      <c r="E845" s="153"/>
      <c r="F845" s="153"/>
      <c r="G845" s="153"/>
      <c r="H845" s="153"/>
      <c r="I845" s="153"/>
      <c r="J845" s="153"/>
      <c r="K845" s="153"/>
      <c r="L845" s="153"/>
      <c r="M845" s="153"/>
      <c r="N845" s="153"/>
      <c r="O845" s="153"/>
      <c r="P845" s="153"/>
      <c r="Q845" s="153"/>
      <c r="R845" s="153"/>
      <c r="S845" s="153"/>
      <c r="T845" s="153"/>
      <c r="U845" s="153"/>
      <c r="V845" s="153"/>
      <c r="W845" s="153"/>
      <c r="X845" s="153"/>
      <c r="Y845" s="153"/>
      <c r="Z845" s="153"/>
      <c r="AA845" s="153"/>
    </row>
    <row r="846" spans="1:27" ht="15.75" customHeight="1">
      <c r="A846" s="153"/>
      <c r="B846" s="153"/>
      <c r="C846" s="153"/>
      <c r="D846" s="153"/>
      <c r="E846" s="153"/>
      <c r="F846" s="153"/>
      <c r="G846" s="153"/>
      <c r="H846" s="153"/>
      <c r="I846" s="153"/>
      <c r="J846" s="153"/>
      <c r="K846" s="153"/>
      <c r="L846" s="153"/>
      <c r="M846" s="153"/>
      <c r="N846" s="153"/>
      <c r="O846" s="153"/>
      <c r="P846" s="153"/>
      <c r="Q846" s="153"/>
      <c r="R846" s="153"/>
      <c r="S846" s="153"/>
      <c r="T846" s="153"/>
      <c r="U846" s="153"/>
      <c r="V846" s="153"/>
      <c r="W846" s="153"/>
      <c r="X846" s="153"/>
      <c r="Y846" s="153"/>
      <c r="Z846" s="153"/>
      <c r="AA846" s="153"/>
    </row>
    <row r="847" spans="1:27" ht="15.75" customHeight="1">
      <c r="A847" s="153"/>
      <c r="B847" s="153"/>
      <c r="C847" s="153"/>
      <c r="D847" s="153"/>
      <c r="E847" s="153"/>
      <c r="F847" s="153"/>
      <c r="G847" s="153"/>
      <c r="H847" s="153"/>
      <c r="I847" s="153"/>
      <c r="J847" s="153"/>
      <c r="K847" s="153"/>
      <c r="L847" s="153"/>
      <c r="M847" s="153"/>
      <c r="N847" s="153"/>
      <c r="O847" s="153"/>
      <c r="P847" s="153"/>
      <c r="Q847" s="153"/>
      <c r="R847" s="153"/>
      <c r="S847" s="153"/>
      <c r="T847" s="153"/>
      <c r="U847" s="153"/>
      <c r="V847" s="153"/>
      <c r="W847" s="153"/>
      <c r="X847" s="153"/>
      <c r="Y847" s="153"/>
      <c r="Z847" s="153"/>
      <c r="AA847" s="153"/>
    </row>
    <row r="848" spans="1:27" ht="15.75" customHeight="1">
      <c r="A848" s="153"/>
      <c r="B848" s="153"/>
      <c r="C848" s="153"/>
      <c r="D848" s="153"/>
      <c r="E848" s="153"/>
      <c r="F848" s="153"/>
      <c r="G848" s="153"/>
      <c r="H848" s="153"/>
      <c r="I848" s="153"/>
      <c r="J848" s="153"/>
      <c r="K848" s="153"/>
      <c r="L848" s="153"/>
      <c r="M848" s="153"/>
      <c r="N848" s="153"/>
      <c r="O848" s="153"/>
      <c r="P848" s="153"/>
      <c r="Q848" s="153"/>
      <c r="R848" s="153"/>
      <c r="S848" s="153"/>
      <c r="T848" s="153"/>
      <c r="U848" s="153"/>
      <c r="V848" s="153"/>
      <c r="W848" s="153"/>
      <c r="X848" s="153"/>
      <c r="Y848" s="153"/>
      <c r="Z848" s="153"/>
      <c r="AA848" s="153"/>
    </row>
    <row r="849" spans="1:27" ht="15.75" customHeight="1">
      <c r="A849" s="153"/>
      <c r="B849" s="153"/>
      <c r="C849" s="153"/>
      <c r="D849" s="153"/>
      <c r="E849" s="153"/>
      <c r="F849" s="153"/>
      <c r="G849" s="153"/>
      <c r="H849" s="153"/>
      <c r="I849" s="153"/>
      <c r="J849" s="153"/>
      <c r="K849" s="153"/>
      <c r="L849" s="153"/>
      <c r="M849" s="153"/>
      <c r="N849" s="153"/>
      <c r="O849" s="153"/>
      <c r="P849" s="153"/>
      <c r="Q849" s="153"/>
      <c r="R849" s="153"/>
      <c r="S849" s="153"/>
      <c r="T849" s="153"/>
      <c r="U849" s="153"/>
      <c r="V849" s="153"/>
      <c r="W849" s="153"/>
      <c r="X849" s="153"/>
      <c r="Y849" s="153"/>
      <c r="Z849" s="153"/>
      <c r="AA849" s="153"/>
    </row>
    <row r="850" spans="1:27" ht="15.75" customHeight="1">
      <c r="A850" s="153"/>
      <c r="B850" s="153"/>
      <c r="C850" s="153"/>
      <c r="D850" s="153"/>
      <c r="E850" s="153"/>
      <c r="F850" s="153"/>
      <c r="G850" s="153"/>
      <c r="H850" s="153"/>
      <c r="I850" s="153"/>
      <c r="J850" s="153"/>
      <c r="K850" s="153"/>
      <c r="L850" s="153"/>
      <c r="M850" s="153"/>
      <c r="N850" s="153"/>
      <c r="O850" s="153"/>
      <c r="P850" s="153"/>
      <c r="Q850" s="153"/>
      <c r="R850" s="153"/>
      <c r="S850" s="153"/>
      <c r="T850" s="153"/>
      <c r="U850" s="153"/>
      <c r="V850" s="153"/>
      <c r="W850" s="153"/>
      <c r="X850" s="153"/>
      <c r="Y850" s="153"/>
      <c r="Z850" s="153"/>
      <c r="AA850" s="153"/>
    </row>
    <row r="851" spans="1:27" ht="15.75" customHeight="1">
      <c r="A851" s="153"/>
      <c r="B851" s="153"/>
      <c r="C851" s="153"/>
      <c r="D851" s="153"/>
      <c r="E851" s="153"/>
      <c r="F851" s="153"/>
      <c r="G851" s="153"/>
      <c r="H851" s="153"/>
      <c r="I851" s="153"/>
      <c r="J851" s="153"/>
      <c r="K851" s="153"/>
      <c r="L851" s="153"/>
      <c r="M851" s="153"/>
      <c r="N851" s="153"/>
      <c r="O851" s="153"/>
      <c r="P851" s="153"/>
      <c r="Q851" s="153"/>
      <c r="R851" s="153"/>
      <c r="S851" s="153"/>
      <c r="T851" s="153"/>
      <c r="U851" s="153"/>
      <c r="V851" s="153"/>
      <c r="W851" s="153"/>
      <c r="X851" s="153"/>
      <c r="Y851" s="153"/>
      <c r="Z851" s="153"/>
      <c r="AA851" s="153"/>
    </row>
    <row r="852" spans="1:27" ht="15.75" customHeight="1">
      <c r="A852" s="153"/>
      <c r="B852" s="153"/>
      <c r="C852" s="153"/>
      <c r="D852" s="153"/>
      <c r="E852" s="153"/>
      <c r="F852" s="153"/>
      <c r="G852" s="153"/>
      <c r="H852" s="153"/>
      <c r="I852" s="153"/>
      <c r="J852" s="153"/>
      <c r="K852" s="153"/>
      <c r="L852" s="153"/>
      <c r="M852" s="153"/>
      <c r="N852" s="153"/>
      <c r="O852" s="153"/>
      <c r="P852" s="153"/>
      <c r="Q852" s="153"/>
      <c r="R852" s="153"/>
      <c r="S852" s="153"/>
      <c r="T852" s="153"/>
      <c r="U852" s="153"/>
      <c r="V852" s="153"/>
      <c r="W852" s="153"/>
      <c r="X852" s="153"/>
      <c r="Y852" s="153"/>
      <c r="Z852" s="153"/>
      <c r="AA852" s="153"/>
    </row>
    <row r="853" spans="1:27" ht="15.75" customHeight="1">
      <c r="A853" s="153"/>
      <c r="B853" s="153"/>
      <c r="C853" s="153"/>
      <c r="D853" s="153"/>
      <c r="E853" s="153"/>
      <c r="F853" s="153"/>
      <c r="G853" s="153"/>
      <c r="H853" s="153"/>
      <c r="I853" s="153"/>
      <c r="J853" s="153"/>
      <c r="K853" s="153"/>
      <c r="L853" s="153"/>
      <c r="M853" s="153"/>
      <c r="N853" s="153"/>
      <c r="O853" s="153"/>
      <c r="P853" s="153"/>
      <c r="Q853" s="153"/>
      <c r="R853" s="153"/>
      <c r="S853" s="153"/>
      <c r="T853" s="153"/>
      <c r="U853" s="153"/>
      <c r="V853" s="153"/>
      <c r="W853" s="153"/>
      <c r="X853" s="153"/>
      <c r="Y853" s="153"/>
      <c r="Z853" s="153"/>
      <c r="AA853" s="153"/>
    </row>
    <row r="854" spans="1:27" ht="15.75" customHeight="1">
      <c r="A854" s="153"/>
      <c r="B854" s="153"/>
      <c r="C854" s="153"/>
      <c r="D854" s="153"/>
      <c r="E854" s="153"/>
      <c r="F854" s="153"/>
      <c r="G854" s="153"/>
      <c r="H854" s="153"/>
      <c r="I854" s="153"/>
      <c r="J854" s="153"/>
      <c r="K854" s="153"/>
      <c r="L854" s="153"/>
      <c r="M854" s="153"/>
      <c r="N854" s="153"/>
      <c r="O854" s="153"/>
      <c r="P854" s="153"/>
      <c r="Q854" s="153"/>
      <c r="R854" s="153"/>
      <c r="S854" s="153"/>
      <c r="T854" s="153"/>
      <c r="U854" s="153"/>
      <c r="V854" s="153"/>
      <c r="W854" s="153"/>
      <c r="X854" s="153"/>
      <c r="Y854" s="153"/>
      <c r="Z854" s="153"/>
      <c r="AA854" s="153"/>
    </row>
    <row r="855" spans="1:27" ht="15.75" customHeight="1">
      <c r="A855" s="153"/>
      <c r="B855" s="153"/>
      <c r="C855" s="153"/>
      <c r="D855" s="153"/>
      <c r="E855" s="153"/>
      <c r="F855" s="153"/>
      <c r="G855" s="153"/>
      <c r="H855" s="153"/>
      <c r="I855" s="153"/>
      <c r="J855" s="153"/>
      <c r="K855" s="153"/>
      <c r="L855" s="153"/>
      <c r="M855" s="153"/>
      <c r="N855" s="153"/>
      <c r="O855" s="153"/>
      <c r="P855" s="153"/>
      <c r="Q855" s="153"/>
      <c r="R855" s="153"/>
      <c r="S855" s="153"/>
      <c r="T855" s="153"/>
      <c r="U855" s="153"/>
      <c r="V855" s="153"/>
      <c r="W855" s="153"/>
      <c r="X855" s="153"/>
      <c r="Y855" s="153"/>
      <c r="Z855" s="153"/>
      <c r="AA855" s="153"/>
    </row>
    <row r="856" spans="1:27" ht="15.75" customHeight="1">
      <c r="A856" s="153"/>
      <c r="B856" s="153"/>
      <c r="C856" s="153"/>
      <c r="D856" s="153"/>
      <c r="E856" s="153"/>
      <c r="F856" s="153"/>
      <c r="G856" s="153"/>
      <c r="H856" s="153"/>
      <c r="I856" s="153"/>
      <c r="J856" s="153"/>
      <c r="K856" s="153"/>
      <c r="L856" s="153"/>
      <c r="M856" s="153"/>
      <c r="N856" s="153"/>
      <c r="O856" s="153"/>
      <c r="P856" s="153"/>
      <c r="Q856" s="153"/>
      <c r="R856" s="153"/>
      <c r="S856" s="153"/>
      <c r="T856" s="153"/>
      <c r="U856" s="153"/>
      <c r="V856" s="153"/>
      <c r="W856" s="153"/>
      <c r="X856" s="153"/>
      <c r="Y856" s="153"/>
      <c r="Z856" s="153"/>
      <c r="AA856" s="153"/>
    </row>
    <row r="857" spans="1:27" ht="15.75" customHeight="1">
      <c r="A857" s="153"/>
      <c r="B857" s="153"/>
      <c r="C857" s="153"/>
      <c r="D857" s="153"/>
      <c r="E857" s="153"/>
      <c r="F857" s="153"/>
      <c r="G857" s="153"/>
      <c r="H857" s="153"/>
      <c r="I857" s="153"/>
      <c r="J857" s="153"/>
      <c r="K857" s="153"/>
      <c r="L857" s="153"/>
      <c r="M857" s="153"/>
      <c r="N857" s="153"/>
      <c r="O857" s="153"/>
      <c r="P857" s="153"/>
      <c r="Q857" s="153"/>
      <c r="R857" s="153"/>
      <c r="S857" s="153"/>
      <c r="T857" s="153"/>
      <c r="U857" s="153"/>
      <c r="V857" s="153"/>
      <c r="W857" s="153"/>
      <c r="X857" s="153"/>
      <c r="Y857" s="153"/>
      <c r="Z857" s="153"/>
      <c r="AA857" s="153"/>
    </row>
    <row r="858" spans="1:27" ht="15.75" customHeight="1">
      <c r="A858" s="153"/>
      <c r="B858" s="153"/>
      <c r="C858" s="153"/>
      <c r="D858" s="153"/>
      <c r="E858" s="153"/>
      <c r="F858" s="153"/>
      <c r="G858" s="153"/>
      <c r="H858" s="153"/>
      <c r="I858" s="153"/>
      <c r="J858" s="153"/>
      <c r="K858" s="153"/>
      <c r="L858" s="153"/>
      <c r="M858" s="153"/>
      <c r="N858" s="153"/>
      <c r="O858" s="153"/>
      <c r="P858" s="153"/>
      <c r="Q858" s="153"/>
      <c r="R858" s="153"/>
      <c r="S858" s="153"/>
      <c r="T858" s="153"/>
      <c r="U858" s="153"/>
      <c r="V858" s="153"/>
      <c r="W858" s="153"/>
      <c r="X858" s="153"/>
      <c r="Y858" s="153"/>
      <c r="Z858" s="153"/>
      <c r="AA858" s="153"/>
    </row>
    <row r="859" spans="1:27" ht="15.75" customHeight="1">
      <c r="A859" s="153"/>
      <c r="B859" s="153"/>
      <c r="C859" s="153"/>
      <c r="D859" s="153"/>
      <c r="E859" s="153"/>
      <c r="F859" s="153"/>
      <c r="G859" s="153"/>
      <c r="H859" s="153"/>
      <c r="I859" s="153"/>
      <c r="J859" s="153"/>
      <c r="K859" s="153"/>
      <c r="L859" s="153"/>
      <c r="M859" s="153"/>
      <c r="N859" s="153"/>
      <c r="O859" s="153"/>
      <c r="P859" s="153"/>
      <c r="Q859" s="153"/>
      <c r="R859" s="153"/>
      <c r="S859" s="153"/>
      <c r="T859" s="153"/>
      <c r="U859" s="153"/>
      <c r="V859" s="153"/>
      <c r="W859" s="153"/>
      <c r="X859" s="153"/>
      <c r="Y859" s="153"/>
      <c r="Z859" s="153"/>
      <c r="AA859" s="153"/>
    </row>
    <row r="860" spans="1:27" ht="15.75" customHeight="1">
      <c r="A860" s="153"/>
      <c r="B860" s="153"/>
      <c r="C860" s="153"/>
      <c r="D860" s="153"/>
      <c r="E860" s="153"/>
      <c r="F860" s="153"/>
      <c r="G860" s="153"/>
      <c r="H860" s="153"/>
      <c r="I860" s="153"/>
      <c r="J860" s="153"/>
      <c r="K860" s="153"/>
      <c r="L860" s="153"/>
      <c r="M860" s="153"/>
      <c r="N860" s="153"/>
      <c r="O860" s="153"/>
      <c r="P860" s="153"/>
      <c r="Q860" s="153"/>
      <c r="R860" s="153"/>
      <c r="S860" s="153"/>
      <c r="T860" s="153"/>
      <c r="U860" s="153"/>
      <c r="V860" s="153"/>
      <c r="W860" s="153"/>
      <c r="X860" s="153"/>
      <c r="Y860" s="153"/>
      <c r="Z860" s="153"/>
      <c r="AA860" s="153"/>
    </row>
    <row r="861" spans="1:27" ht="15.75" customHeight="1">
      <c r="A861" s="153"/>
      <c r="B861" s="153"/>
      <c r="C861" s="153"/>
      <c r="D861" s="153"/>
      <c r="E861" s="153"/>
      <c r="F861" s="153"/>
      <c r="G861" s="153"/>
      <c r="H861" s="153"/>
      <c r="I861" s="153"/>
      <c r="J861" s="153"/>
      <c r="K861" s="153"/>
      <c r="L861" s="153"/>
      <c r="M861" s="153"/>
      <c r="N861" s="153"/>
      <c r="O861" s="153"/>
      <c r="P861" s="153"/>
      <c r="Q861" s="153"/>
      <c r="R861" s="153"/>
      <c r="S861" s="153"/>
      <c r="T861" s="153"/>
      <c r="U861" s="153"/>
      <c r="V861" s="153"/>
      <c r="W861" s="153"/>
      <c r="X861" s="153"/>
      <c r="Y861" s="153"/>
      <c r="Z861" s="153"/>
      <c r="AA861" s="153"/>
    </row>
    <row r="862" spans="1:27" ht="15.75" customHeight="1">
      <c r="A862" s="153"/>
      <c r="B862" s="153"/>
      <c r="C862" s="153"/>
      <c r="D862" s="153"/>
      <c r="E862" s="153"/>
      <c r="F862" s="153"/>
      <c r="G862" s="153"/>
      <c r="H862" s="153"/>
      <c r="I862" s="153"/>
      <c r="J862" s="153"/>
      <c r="K862" s="153"/>
      <c r="L862" s="153"/>
      <c r="M862" s="153"/>
      <c r="N862" s="153"/>
      <c r="O862" s="153"/>
      <c r="P862" s="153"/>
      <c r="Q862" s="153"/>
      <c r="R862" s="153"/>
      <c r="S862" s="153"/>
      <c r="T862" s="153"/>
      <c r="U862" s="153"/>
      <c r="V862" s="153"/>
      <c r="W862" s="153"/>
      <c r="X862" s="153"/>
      <c r="Y862" s="153"/>
      <c r="Z862" s="153"/>
      <c r="AA862" s="153"/>
    </row>
    <row r="863" spans="1:27" ht="15.75" customHeight="1">
      <c r="A863" s="153"/>
      <c r="B863" s="153"/>
      <c r="C863" s="153"/>
      <c r="D863" s="153"/>
      <c r="E863" s="153"/>
      <c r="F863" s="153"/>
      <c r="G863" s="153"/>
      <c r="H863" s="153"/>
      <c r="I863" s="153"/>
      <c r="J863" s="153"/>
      <c r="K863" s="153"/>
      <c r="L863" s="153"/>
      <c r="M863" s="153"/>
      <c r="N863" s="153"/>
      <c r="O863" s="153"/>
      <c r="P863" s="153"/>
      <c r="Q863" s="153"/>
      <c r="R863" s="153"/>
      <c r="S863" s="153"/>
      <c r="T863" s="153"/>
      <c r="U863" s="153"/>
      <c r="V863" s="153"/>
      <c r="W863" s="153"/>
      <c r="X863" s="153"/>
      <c r="Y863" s="153"/>
      <c r="Z863" s="153"/>
      <c r="AA863" s="153"/>
    </row>
    <row r="864" spans="1:27" ht="15.75" customHeight="1">
      <c r="A864" s="153"/>
      <c r="B864" s="153"/>
      <c r="C864" s="153"/>
      <c r="D864" s="153"/>
      <c r="E864" s="153"/>
      <c r="F864" s="153"/>
      <c r="G864" s="153"/>
      <c r="H864" s="153"/>
      <c r="I864" s="153"/>
      <c r="J864" s="153"/>
      <c r="K864" s="153"/>
      <c r="L864" s="153"/>
      <c r="M864" s="153"/>
      <c r="N864" s="153"/>
      <c r="O864" s="153"/>
      <c r="P864" s="153"/>
      <c r="Q864" s="153"/>
      <c r="R864" s="153"/>
      <c r="S864" s="153"/>
      <c r="T864" s="153"/>
      <c r="U864" s="153"/>
      <c r="V864" s="153"/>
      <c r="W864" s="153"/>
      <c r="X864" s="153"/>
      <c r="Y864" s="153"/>
      <c r="Z864" s="153"/>
      <c r="AA864" s="153"/>
    </row>
    <row r="865" spans="1:27" ht="15.75" customHeight="1">
      <c r="A865" s="153"/>
      <c r="B865" s="153"/>
      <c r="C865" s="153"/>
      <c r="D865" s="153"/>
      <c r="E865" s="153"/>
      <c r="F865" s="153"/>
      <c r="G865" s="153"/>
      <c r="H865" s="153"/>
      <c r="I865" s="153"/>
      <c r="J865" s="153"/>
      <c r="K865" s="153"/>
      <c r="L865" s="153"/>
      <c r="M865" s="153"/>
      <c r="N865" s="153"/>
      <c r="O865" s="153"/>
      <c r="P865" s="153"/>
      <c r="Q865" s="153"/>
      <c r="R865" s="153"/>
      <c r="S865" s="153"/>
      <c r="T865" s="153"/>
      <c r="U865" s="153"/>
      <c r="V865" s="153"/>
      <c r="W865" s="153"/>
      <c r="X865" s="153"/>
      <c r="Y865" s="153"/>
      <c r="Z865" s="153"/>
      <c r="AA865" s="153"/>
    </row>
    <row r="866" spans="1:27" ht="15.75" customHeight="1">
      <c r="A866" s="153"/>
      <c r="B866" s="153"/>
      <c r="C866" s="153"/>
      <c r="D866" s="153"/>
      <c r="E866" s="153"/>
      <c r="F866" s="153"/>
      <c r="G866" s="153"/>
      <c r="H866" s="153"/>
      <c r="I866" s="153"/>
      <c r="J866" s="153"/>
      <c r="K866" s="153"/>
      <c r="L866" s="153"/>
      <c r="M866" s="153"/>
      <c r="N866" s="153"/>
      <c r="O866" s="153"/>
      <c r="P866" s="153"/>
      <c r="Q866" s="153"/>
      <c r="R866" s="153"/>
      <c r="S866" s="153"/>
      <c r="T866" s="153"/>
      <c r="U866" s="153"/>
      <c r="V866" s="153"/>
      <c r="W866" s="153"/>
      <c r="X866" s="153"/>
      <c r="Y866" s="153"/>
      <c r="Z866" s="153"/>
      <c r="AA866" s="153"/>
    </row>
    <row r="867" spans="1:27" ht="15.75" customHeight="1">
      <c r="A867" s="153"/>
      <c r="B867" s="153"/>
      <c r="C867" s="153"/>
      <c r="D867" s="153"/>
      <c r="E867" s="153"/>
      <c r="F867" s="153"/>
      <c r="G867" s="153"/>
      <c r="H867" s="153"/>
      <c r="I867" s="153"/>
      <c r="J867" s="153"/>
      <c r="K867" s="153"/>
      <c r="L867" s="153"/>
      <c r="M867" s="153"/>
      <c r="N867" s="153"/>
      <c r="O867" s="153"/>
      <c r="P867" s="153"/>
      <c r="Q867" s="153"/>
      <c r="R867" s="153"/>
      <c r="S867" s="153"/>
      <c r="T867" s="153"/>
      <c r="U867" s="153"/>
      <c r="V867" s="153"/>
      <c r="W867" s="153"/>
      <c r="X867" s="153"/>
      <c r="Y867" s="153"/>
      <c r="Z867" s="153"/>
      <c r="AA867" s="153"/>
    </row>
    <row r="868" spans="1:27" ht="15.75" customHeight="1">
      <c r="A868" s="153"/>
      <c r="B868" s="153"/>
      <c r="C868" s="153"/>
      <c r="D868" s="153"/>
      <c r="E868" s="153"/>
      <c r="F868" s="153"/>
      <c r="G868" s="153"/>
      <c r="H868" s="153"/>
      <c r="I868" s="153"/>
      <c r="J868" s="153"/>
      <c r="K868" s="153"/>
      <c r="L868" s="153"/>
      <c r="M868" s="153"/>
      <c r="N868" s="153"/>
      <c r="O868" s="153"/>
      <c r="P868" s="153"/>
      <c r="Q868" s="153"/>
      <c r="R868" s="153"/>
      <c r="S868" s="153"/>
      <c r="T868" s="153"/>
      <c r="U868" s="153"/>
      <c r="V868" s="153"/>
      <c r="W868" s="153"/>
      <c r="X868" s="153"/>
      <c r="Y868" s="153"/>
      <c r="Z868" s="153"/>
      <c r="AA868" s="153"/>
    </row>
    <row r="869" spans="1:27" ht="15.75" customHeight="1">
      <c r="A869" s="153"/>
      <c r="B869" s="153"/>
      <c r="C869" s="153"/>
      <c r="D869" s="153"/>
      <c r="E869" s="153"/>
      <c r="F869" s="153"/>
      <c r="G869" s="153"/>
      <c r="H869" s="153"/>
      <c r="I869" s="153"/>
      <c r="J869" s="153"/>
      <c r="K869" s="153"/>
      <c r="L869" s="153"/>
      <c r="M869" s="153"/>
      <c r="N869" s="153"/>
      <c r="O869" s="153"/>
      <c r="P869" s="153"/>
      <c r="Q869" s="153"/>
      <c r="R869" s="153"/>
      <c r="S869" s="153"/>
      <c r="T869" s="153"/>
      <c r="U869" s="153"/>
      <c r="V869" s="153"/>
      <c r="W869" s="153"/>
      <c r="X869" s="153"/>
      <c r="Y869" s="153"/>
      <c r="Z869" s="153"/>
      <c r="AA869" s="153"/>
    </row>
    <row r="870" spans="1:27" ht="15.75" customHeight="1">
      <c r="A870" s="153"/>
      <c r="B870" s="153"/>
      <c r="C870" s="153"/>
      <c r="D870" s="153"/>
      <c r="E870" s="153"/>
      <c r="F870" s="153"/>
      <c r="G870" s="153"/>
      <c r="H870" s="153"/>
      <c r="I870" s="153"/>
      <c r="J870" s="153"/>
      <c r="K870" s="153"/>
      <c r="L870" s="153"/>
      <c r="M870" s="153"/>
      <c r="N870" s="153"/>
      <c r="O870" s="153"/>
      <c r="P870" s="153"/>
      <c r="Q870" s="153"/>
      <c r="R870" s="153"/>
      <c r="S870" s="153"/>
      <c r="T870" s="153"/>
      <c r="U870" s="153"/>
      <c r="V870" s="153"/>
      <c r="W870" s="153"/>
      <c r="X870" s="153"/>
      <c r="Y870" s="153"/>
      <c r="Z870" s="153"/>
      <c r="AA870" s="153"/>
    </row>
    <row r="871" spans="1:27" ht="15.75" customHeight="1">
      <c r="A871" s="153"/>
      <c r="B871" s="153"/>
      <c r="C871" s="153"/>
      <c r="D871" s="153"/>
      <c r="E871" s="153"/>
      <c r="F871" s="153"/>
      <c r="G871" s="153"/>
      <c r="H871" s="153"/>
      <c r="I871" s="153"/>
      <c r="J871" s="153"/>
      <c r="K871" s="153"/>
      <c r="L871" s="153"/>
      <c r="M871" s="153"/>
      <c r="N871" s="153"/>
      <c r="O871" s="153"/>
      <c r="P871" s="153"/>
      <c r="Q871" s="153"/>
      <c r="R871" s="153"/>
      <c r="S871" s="153"/>
      <c r="T871" s="153"/>
      <c r="U871" s="153"/>
      <c r="V871" s="153"/>
      <c r="W871" s="153"/>
      <c r="X871" s="153"/>
      <c r="Y871" s="153"/>
      <c r="Z871" s="153"/>
      <c r="AA871" s="153"/>
    </row>
    <row r="872" spans="1:27" ht="15.75" customHeight="1">
      <c r="A872" s="153"/>
      <c r="B872" s="153"/>
      <c r="C872" s="153"/>
      <c r="D872" s="153"/>
      <c r="E872" s="153"/>
      <c r="F872" s="153"/>
      <c r="G872" s="153"/>
      <c r="H872" s="153"/>
      <c r="I872" s="153"/>
      <c r="J872" s="153"/>
      <c r="K872" s="153"/>
      <c r="L872" s="153"/>
      <c r="M872" s="153"/>
      <c r="N872" s="153"/>
      <c r="O872" s="153"/>
      <c r="P872" s="153"/>
      <c r="Q872" s="153"/>
      <c r="R872" s="153"/>
      <c r="S872" s="153"/>
      <c r="T872" s="153"/>
      <c r="U872" s="153"/>
      <c r="V872" s="153"/>
      <c r="W872" s="153"/>
      <c r="X872" s="153"/>
      <c r="Y872" s="153"/>
      <c r="Z872" s="153"/>
      <c r="AA872" s="153"/>
    </row>
    <row r="873" spans="1:27" ht="15.75" customHeight="1">
      <c r="A873" s="153"/>
      <c r="B873" s="153"/>
      <c r="C873" s="153"/>
      <c r="D873" s="153"/>
      <c r="E873" s="153"/>
      <c r="F873" s="153"/>
      <c r="G873" s="153"/>
      <c r="H873" s="153"/>
      <c r="I873" s="153"/>
      <c r="J873" s="153"/>
      <c r="K873" s="153"/>
      <c r="L873" s="153"/>
      <c r="M873" s="153"/>
      <c r="N873" s="153"/>
      <c r="O873" s="153"/>
      <c r="P873" s="153"/>
      <c r="Q873" s="153"/>
      <c r="R873" s="153"/>
      <c r="S873" s="153"/>
      <c r="T873" s="153"/>
      <c r="U873" s="153"/>
      <c r="V873" s="153"/>
      <c r="W873" s="153"/>
      <c r="X873" s="153"/>
      <c r="Y873" s="153"/>
      <c r="Z873" s="153"/>
      <c r="AA873" s="153"/>
    </row>
    <row r="874" spans="1:27" ht="15.75" customHeight="1">
      <c r="A874" s="153"/>
      <c r="B874" s="153"/>
      <c r="C874" s="153"/>
      <c r="D874" s="153"/>
      <c r="E874" s="153"/>
      <c r="F874" s="153"/>
      <c r="G874" s="153"/>
      <c r="H874" s="153"/>
      <c r="I874" s="153"/>
      <c r="J874" s="153"/>
      <c r="K874" s="153"/>
      <c r="L874" s="153"/>
      <c r="M874" s="153"/>
      <c r="N874" s="153"/>
      <c r="O874" s="153"/>
      <c r="P874" s="153"/>
      <c r="Q874" s="153"/>
      <c r="R874" s="153"/>
      <c r="S874" s="153"/>
      <c r="T874" s="153"/>
      <c r="U874" s="153"/>
      <c r="V874" s="153"/>
      <c r="W874" s="153"/>
      <c r="X874" s="153"/>
      <c r="Y874" s="153"/>
      <c r="Z874" s="153"/>
      <c r="AA874" s="153"/>
    </row>
    <row r="875" spans="1:27" ht="15.75" customHeight="1">
      <c r="A875" s="153"/>
      <c r="B875" s="153"/>
      <c r="C875" s="153"/>
      <c r="D875" s="153"/>
      <c r="E875" s="153"/>
      <c r="F875" s="153"/>
      <c r="G875" s="153"/>
      <c r="H875" s="153"/>
      <c r="I875" s="153"/>
      <c r="J875" s="153"/>
      <c r="K875" s="153"/>
      <c r="L875" s="153"/>
      <c r="M875" s="153"/>
      <c r="N875" s="153"/>
      <c r="O875" s="153"/>
      <c r="P875" s="153"/>
      <c r="Q875" s="153"/>
      <c r="R875" s="153"/>
      <c r="S875" s="153"/>
      <c r="T875" s="153"/>
      <c r="U875" s="153"/>
      <c r="V875" s="153"/>
      <c r="W875" s="153"/>
      <c r="X875" s="153"/>
      <c r="Y875" s="153"/>
      <c r="Z875" s="153"/>
      <c r="AA875" s="153"/>
    </row>
    <row r="876" spans="1:27" ht="15.75" customHeight="1">
      <c r="A876" s="153"/>
      <c r="B876" s="153"/>
      <c r="C876" s="153"/>
      <c r="D876" s="153"/>
      <c r="E876" s="153"/>
      <c r="F876" s="153"/>
      <c r="G876" s="153"/>
      <c r="H876" s="153"/>
      <c r="I876" s="153"/>
      <c r="J876" s="153"/>
      <c r="K876" s="153"/>
      <c r="L876" s="153"/>
      <c r="M876" s="153"/>
      <c r="N876" s="153"/>
      <c r="O876" s="153"/>
      <c r="P876" s="153"/>
      <c r="Q876" s="153"/>
      <c r="R876" s="153"/>
      <c r="S876" s="153"/>
      <c r="T876" s="153"/>
      <c r="U876" s="153"/>
      <c r="V876" s="153"/>
      <c r="W876" s="153"/>
      <c r="X876" s="153"/>
      <c r="Y876" s="153"/>
      <c r="Z876" s="153"/>
      <c r="AA876" s="153"/>
    </row>
    <row r="877" spans="1:27" ht="15.75" customHeight="1">
      <c r="A877" s="153"/>
      <c r="B877" s="153"/>
      <c r="C877" s="153"/>
      <c r="D877" s="153"/>
      <c r="E877" s="153"/>
      <c r="F877" s="153"/>
      <c r="G877" s="153"/>
      <c r="H877" s="153"/>
      <c r="I877" s="153"/>
      <c r="J877" s="153"/>
      <c r="K877" s="153"/>
      <c r="L877" s="153"/>
      <c r="M877" s="153"/>
      <c r="N877" s="153"/>
      <c r="O877" s="153"/>
      <c r="P877" s="153"/>
      <c r="Q877" s="153"/>
      <c r="R877" s="153"/>
      <c r="S877" s="153"/>
      <c r="T877" s="153"/>
      <c r="U877" s="153"/>
      <c r="V877" s="153"/>
      <c r="W877" s="153"/>
      <c r="X877" s="153"/>
      <c r="Y877" s="153"/>
      <c r="Z877" s="153"/>
      <c r="AA877" s="153"/>
    </row>
    <row r="878" spans="1:27" ht="15.75" customHeight="1">
      <c r="A878" s="153"/>
      <c r="B878" s="153"/>
      <c r="C878" s="153"/>
      <c r="D878" s="153"/>
      <c r="E878" s="153"/>
      <c r="F878" s="153"/>
      <c r="G878" s="153"/>
      <c r="H878" s="153"/>
      <c r="I878" s="153"/>
      <c r="J878" s="153"/>
      <c r="K878" s="153"/>
      <c r="L878" s="153"/>
      <c r="M878" s="153"/>
      <c r="N878" s="153"/>
      <c r="O878" s="153"/>
      <c r="P878" s="153"/>
      <c r="Q878" s="153"/>
      <c r="R878" s="153"/>
      <c r="S878" s="153"/>
      <c r="T878" s="153"/>
      <c r="U878" s="153"/>
      <c r="V878" s="153"/>
      <c r="W878" s="153"/>
      <c r="X878" s="153"/>
      <c r="Y878" s="153"/>
      <c r="Z878" s="153"/>
      <c r="AA878" s="153"/>
    </row>
    <row r="879" spans="1:27" ht="15.75" customHeight="1">
      <c r="A879" s="153"/>
      <c r="B879" s="153"/>
      <c r="C879" s="153"/>
      <c r="D879" s="153"/>
      <c r="E879" s="153"/>
      <c r="F879" s="153"/>
      <c r="G879" s="153"/>
      <c r="H879" s="153"/>
      <c r="I879" s="153"/>
      <c r="J879" s="153"/>
      <c r="K879" s="153"/>
      <c r="L879" s="153"/>
      <c r="M879" s="153"/>
      <c r="N879" s="153"/>
      <c r="O879" s="153"/>
      <c r="P879" s="153"/>
      <c r="Q879" s="153"/>
      <c r="R879" s="153"/>
      <c r="S879" s="153"/>
      <c r="T879" s="153"/>
      <c r="U879" s="153"/>
      <c r="V879" s="153"/>
      <c r="W879" s="153"/>
      <c r="X879" s="153"/>
      <c r="Y879" s="153"/>
      <c r="Z879" s="153"/>
      <c r="AA879" s="153"/>
    </row>
    <row r="880" spans="1:27" ht="15.75" customHeight="1">
      <c r="A880" s="153"/>
      <c r="B880" s="153"/>
      <c r="C880" s="153"/>
      <c r="D880" s="153"/>
      <c r="E880" s="153"/>
      <c r="F880" s="153"/>
      <c r="G880" s="153"/>
      <c r="H880" s="153"/>
      <c r="I880" s="153"/>
      <c r="J880" s="153"/>
      <c r="K880" s="153"/>
      <c r="L880" s="153"/>
      <c r="M880" s="153"/>
      <c r="N880" s="153"/>
      <c r="O880" s="153"/>
      <c r="P880" s="153"/>
      <c r="Q880" s="153"/>
      <c r="R880" s="153"/>
      <c r="S880" s="153"/>
      <c r="T880" s="153"/>
      <c r="U880" s="153"/>
      <c r="V880" s="153"/>
      <c r="W880" s="153"/>
      <c r="X880" s="153"/>
      <c r="Y880" s="153"/>
      <c r="Z880" s="153"/>
      <c r="AA880" s="153"/>
    </row>
    <row r="881" spans="1:27" ht="15.75" customHeight="1">
      <c r="A881" s="153"/>
      <c r="B881" s="153"/>
      <c r="C881" s="153"/>
      <c r="D881" s="153"/>
      <c r="E881" s="153"/>
      <c r="F881" s="153"/>
      <c r="G881" s="153"/>
      <c r="H881" s="153"/>
      <c r="I881" s="153"/>
      <c r="J881" s="153"/>
      <c r="K881" s="153"/>
      <c r="L881" s="153"/>
      <c r="M881" s="153"/>
      <c r="N881" s="153"/>
      <c r="O881" s="153"/>
      <c r="P881" s="153"/>
      <c r="Q881" s="153"/>
      <c r="R881" s="153"/>
      <c r="S881" s="153"/>
      <c r="T881" s="153"/>
      <c r="U881" s="153"/>
      <c r="V881" s="153"/>
      <c r="W881" s="153"/>
      <c r="X881" s="153"/>
      <c r="Y881" s="153"/>
      <c r="Z881" s="153"/>
      <c r="AA881" s="153"/>
    </row>
    <row r="882" spans="1:27" ht="15.75" customHeight="1">
      <c r="A882" s="153"/>
      <c r="B882" s="153"/>
      <c r="C882" s="153"/>
      <c r="D882" s="153"/>
      <c r="E882" s="153"/>
      <c r="F882" s="153"/>
      <c r="G882" s="153"/>
      <c r="H882" s="153"/>
      <c r="I882" s="153"/>
      <c r="J882" s="153"/>
      <c r="K882" s="153"/>
      <c r="L882" s="153"/>
      <c r="M882" s="153"/>
      <c r="N882" s="153"/>
      <c r="O882" s="153"/>
      <c r="P882" s="153"/>
      <c r="Q882" s="153"/>
      <c r="R882" s="153"/>
      <c r="S882" s="153"/>
      <c r="T882" s="153"/>
      <c r="U882" s="153"/>
      <c r="V882" s="153"/>
      <c r="W882" s="153"/>
      <c r="X882" s="153"/>
      <c r="Y882" s="153"/>
      <c r="Z882" s="153"/>
      <c r="AA882" s="153"/>
    </row>
    <row r="883" spans="1:27" ht="15.75" customHeight="1">
      <c r="A883" s="153"/>
      <c r="B883" s="153"/>
      <c r="C883" s="153"/>
      <c r="D883" s="153"/>
      <c r="E883" s="153"/>
      <c r="F883" s="153"/>
      <c r="G883" s="153"/>
      <c r="H883" s="153"/>
      <c r="I883" s="153"/>
      <c r="J883" s="153"/>
      <c r="K883" s="153"/>
      <c r="L883" s="153"/>
      <c r="M883" s="153"/>
      <c r="N883" s="153"/>
      <c r="O883" s="153"/>
      <c r="P883" s="153"/>
      <c r="Q883" s="153"/>
      <c r="R883" s="153"/>
      <c r="S883" s="153"/>
      <c r="T883" s="153"/>
      <c r="U883" s="153"/>
      <c r="V883" s="153"/>
      <c r="W883" s="153"/>
      <c r="X883" s="153"/>
      <c r="Y883" s="153"/>
      <c r="Z883" s="153"/>
      <c r="AA883" s="153"/>
    </row>
    <row r="884" spans="1:27" ht="15.75" customHeight="1">
      <c r="A884" s="153"/>
      <c r="B884" s="153"/>
      <c r="C884" s="153"/>
      <c r="D884" s="153"/>
      <c r="E884" s="153"/>
      <c r="F884" s="153"/>
      <c r="G884" s="153"/>
      <c r="H884" s="153"/>
      <c r="I884" s="153"/>
      <c r="J884" s="153"/>
      <c r="K884" s="153"/>
      <c r="L884" s="153"/>
      <c r="M884" s="153"/>
      <c r="N884" s="153"/>
      <c r="O884" s="153"/>
      <c r="P884" s="153"/>
      <c r="Q884" s="153"/>
      <c r="R884" s="153"/>
      <c r="S884" s="153"/>
      <c r="T884" s="153"/>
      <c r="U884" s="153"/>
      <c r="V884" s="153"/>
      <c r="W884" s="153"/>
      <c r="X884" s="153"/>
      <c r="Y884" s="153"/>
      <c r="Z884" s="153"/>
      <c r="AA884" s="153"/>
    </row>
    <row r="885" spans="1:27" ht="15.75" customHeight="1">
      <c r="A885" s="153"/>
      <c r="B885" s="153"/>
      <c r="C885" s="153"/>
      <c r="D885" s="153"/>
      <c r="E885" s="153"/>
      <c r="F885" s="153"/>
      <c r="G885" s="153"/>
      <c r="H885" s="153"/>
      <c r="I885" s="153"/>
      <c r="J885" s="153"/>
      <c r="K885" s="153"/>
      <c r="L885" s="153"/>
      <c r="M885" s="153"/>
      <c r="N885" s="153"/>
      <c r="O885" s="153"/>
      <c r="P885" s="153"/>
      <c r="Q885" s="153"/>
      <c r="R885" s="153"/>
      <c r="S885" s="153"/>
      <c r="T885" s="153"/>
      <c r="U885" s="153"/>
      <c r="V885" s="153"/>
      <c r="W885" s="153"/>
      <c r="X885" s="153"/>
      <c r="Y885" s="153"/>
      <c r="Z885" s="153"/>
      <c r="AA885" s="153"/>
    </row>
    <row r="886" spans="1:27" ht="15.75" customHeight="1">
      <c r="A886" s="153"/>
      <c r="B886" s="153"/>
      <c r="C886" s="153"/>
      <c r="D886" s="153"/>
      <c r="E886" s="153"/>
      <c r="F886" s="153"/>
      <c r="G886" s="153"/>
      <c r="H886" s="153"/>
      <c r="I886" s="153"/>
      <c r="J886" s="153"/>
      <c r="K886" s="153"/>
      <c r="L886" s="153"/>
      <c r="M886" s="153"/>
      <c r="N886" s="153"/>
      <c r="O886" s="153"/>
      <c r="P886" s="153"/>
      <c r="Q886" s="153"/>
      <c r="R886" s="153"/>
      <c r="S886" s="153"/>
      <c r="T886" s="153"/>
      <c r="U886" s="153"/>
      <c r="V886" s="153"/>
      <c r="W886" s="153"/>
      <c r="X886" s="153"/>
      <c r="Y886" s="153"/>
      <c r="Z886" s="153"/>
      <c r="AA886" s="153"/>
    </row>
    <row r="887" spans="1:27" ht="15.75" customHeight="1">
      <c r="A887" s="153"/>
      <c r="B887" s="153"/>
      <c r="C887" s="153"/>
      <c r="D887" s="153"/>
      <c r="E887" s="153"/>
      <c r="F887" s="153"/>
      <c r="G887" s="153"/>
      <c r="H887" s="153"/>
      <c r="I887" s="153"/>
      <c r="J887" s="153"/>
      <c r="K887" s="153"/>
      <c r="L887" s="153"/>
      <c r="M887" s="153"/>
      <c r="N887" s="153"/>
      <c r="O887" s="153"/>
      <c r="P887" s="153"/>
      <c r="Q887" s="153"/>
      <c r="R887" s="153"/>
      <c r="S887" s="153"/>
      <c r="T887" s="153"/>
      <c r="U887" s="153"/>
      <c r="V887" s="153"/>
      <c r="W887" s="153"/>
      <c r="X887" s="153"/>
      <c r="Y887" s="153"/>
      <c r="Z887" s="153"/>
      <c r="AA887" s="153"/>
    </row>
    <row r="888" spans="1:27" ht="15.75" customHeight="1">
      <c r="A888" s="153"/>
      <c r="B888" s="153"/>
      <c r="C888" s="153"/>
      <c r="D888" s="153"/>
      <c r="E888" s="153"/>
      <c r="F888" s="153"/>
      <c r="G888" s="153"/>
      <c r="H888" s="153"/>
      <c r="I888" s="153"/>
      <c r="J888" s="153"/>
      <c r="K888" s="153"/>
      <c r="L888" s="153"/>
      <c r="M888" s="153"/>
      <c r="N888" s="153"/>
      <c r="O888" s="153"/>
      <c r="P888" s="153"/>
      <c r="Q888" s="153"/>
      <c r="R888" s="153"/>
      <c r="S888" s="153"/>
      <c r="T888" s="153"/>
      <c r="U888" s="153"/>
      <c r="V888" s="153"/>
      <c r="W888" s="153"/>
      <c r="X888" s="153"/>
      <c r="Y888" s="153"/>
      <c r="Z888" s="153"/>
      <c r="AA888" s="153"/>
    </row>
    <row r="889" spans="1:27" ht="15.75" customHeight="1">
      <c r="A889" s="153"/>
      <c r="B889" s="153"/>
      <c r="C889" s="153"/>
      <c r="D889" s="153"/>
      <c r="E889" s="153"/>
      <c r="F889" s="153"/>
      <c r="G889" s="153"/>
      <c r="H889" s="153"/>
      <c r="I889" s="153"/>
      <c r="J889" s="153"/>
      <c r="K889" s="153"/>
      <c r="L889" s="153"/>
      <c r="M889" s="153"/>
      <c r="N889" s="153"/>
      <c r="O889" s="153"/>
      <c r="P889" s="153"/>
      <c r="Q889" s="153"/>
      <c r="R889" s="153"/>
      <c r="S889" s="153"/>
      <c r="T889" s="153"/>
      <c r="U889" s="153"/>
      <c r="V889" s="153"/>
      <c r="W889" s="153"/>
      <c r="X889" s="153"/>
      <c r="Y889" s="153"/>
      <c r="Z889" s="153"/>
      <c r="AA889" s="153"/>
    </row>
    <row r="890" spans="1:27" ht="15.75" customHeight="1">
      <c r="A890" s="153"/>
      <c r="B890" s="153"/>
      <c r="C890" s="153"/>
      <c r="D890" s="153"/>
      <c r="E890" s="153"/>
      <c r="F890" s="153"/>
      <c r="G890" s="153"/>
      <c r="H890" s="153"/>
      <c r="I890" s="153"/>
      <c r="J890" s="153"/>
      <c r="K890" s="153"/>
      <c r="L890" s="153"/>
      <c r="M890" s="153"/>
      <c r="N890" s="153"/>
      <c r="O890" s="153"/>
      <c r="P890" s="153"/>
      <c r="Q890" s="153"/>
      <c r="R890" s="153"/>
      <c r="S890" s="153"/>
      <c r="T890" s="153"/>
      <c r="U890" s="153"/>
      <c r="V890" s="153"/>
      <c r="W890" s="153"/>
      <c r="X890" s="153"/>
      <c r="Y890" s="153"/>
      <c r="Z890" s="153"/>
      <c r="AA890" s="153"/>
    </row>
    <row r="891" spans="1:27" ht="15.75" customHeight="1">
      <c r="A891" s="153"/>
      <c r="B891" s="153"/>
      <c r="C891" s="153"/>
      <c r="D891" s="153"/>
      <c r="E891" s="153"/>
      <c r="F891" s="153"/>
      <c r="G891" s="153"/>
      <c r="H891" s="153"/>
      <c r="I891" s="153"/>
      <c r="J891" s="153"/>
      <c r="K891" s="153"/>
      <c r="L891" s="153"/>
      <c r="M891" s="153"/>
      <c r="N891" s="153"/>
      <c r="O891" s="153"/>
      <c r="P891" s="153"/>
      <c r="Q891" s="153"/>
      <c r="R891" s="153"/>
      <c r="S891" s="153"/>
      <c r="T891" s="153"/>
      <c r="U891" s="153"/>
      <c r="V891" s="153"/>
      <c r="W891" s="153"/>
      <c r="X891" s="153"/>
      <c r="Y891" s="153"/>
      <c r="Z891" s="153"/>
      <c r="AA891" s="153"/>
    </row>
    <row r="892" spans="1:27" ht="15.75" customHeight="1">
      <c r="A892" s="153"/>
      <c r="B892" s="153"/>
      <c r="C892" s="153"/>
      <c r="D892" s="153"/>
      <c r="E892" s="153"/>
      <c r="F892" s="153"/>
      <c r="G892" s="153"/>
      <c r="H892" s="153"/>
      <c r="I892" s="153"/>
      <c r="J892" s="153"/>
      <c r="K892" s="153"/>
      <c r="L892" s="153"/>
      <c r="M892" s="153"/>
      <c r="N892" s="153"/>
      <c r="O892" s="153"/>
      <c r="P892" s="153"/>
      <c r="Q892" s="153"/>
      <c r="R892" s="153"/>
      <c r="S892" s="153"/>
      <c r="T892" s="153"/>
      <c r="U892" s="153"/>
      <c r="V892" s="153"/>
      <c r="W892" s="153"/>
      <c r="X892" s="153"/>
      <c r="Y892" s="153"/>
      <c r="Z892" s="153"/>
      <c r="AA892" s="153"/>
    </row>
    <row r="893" spans="1:27" ht="15.75" customHeight="1">
      <c r="A893" s="153"/>
      <c r="B893" s="153"/>
      <c r="C893" s="153"/>
      <c r="D893" s="153"/>
      <c r="E893" s="153"/>
      <c r="F893" s="153"/>
      <c r="G893" s="153"/>
      <c r="H893" s="153"/>
      <c r="I893" s="153"/>
      <c r="J893" s="153"/>
      <c r="K893" s="153"/>
      <c r="L893" s="153"/>
      <c r="M893" s="153"/>
      <c r="N893" s="153"/>
      <c r="O893" s="153"/>
      <c r="P893" s="153"/>
      <c r="Q893" s="153"/>
      <c r="R893" s="153"/>
      <c r="S893" s="153"/>
      <c r="T893" s="153"/>
      <c r="U893" s="153"/>
      <c r="V893" s="153"/>
      <c r="W893" s="153"/>
      <c r="X893" s="153"/>
      <c r="Y893" s="153"/>
      <c r="Z893" s="153"/>
      <c r="AA893" s="153"/>
    </row>
    <row r="894" spans="1:27" ht="15.75" customHeight="1">
      <c r="A894" s="153"/>
      <c r="B894" s="153"/>
      <c r="C894" s="153"/>
      <c r="D894" s="153"/>
      <c r="E894" s="153"/>
      <c r="F894" s="153"/>
      <c r="G894" s="153"/>
      <c r="H894" s="153"/>
      <c r="I894" s="153"/>
      <c r="J894" s="153"/>
      <c r="K894" s="153"/>
      <c r="L894" s="153"/>
      <c r="M894" s="153"/>
      <c r="N894" s="153"/>
      <c r="O894" s="153"/>
      <c r="P894" s="153"/>
      <c r="Q894" s="153"/>
      <c r="R894" s="153"/>
      <c r="S894" s="153"/>
      <c r="T894" s="153"/>
      <c r="U894" s="153"/>
      <c r="V894" s="153"/>
      <c r="W894" s="153"/>
      <c r="X894" s="153"/>
      <c r="Y894" s="153"/>
      <c r="Z894" s="153"/>
      <c r="AA894" s="153"/>
    </row>
    <row r="895" spans="1:27" ht="15.75" customHeight="1">
      <c r="A895" s="153"/>
      <c r="B895" s="153"/>
      <c r="C895" s="153"/>
      <c r="D895" s="153"/>
      <c r="E895" s="153"/>
      <c r="F895" s="153"/>
      <c r="G895" s="153"/>
      <c r="H895" s="153"/>
      <c r="I895" s="153"/>
      <c r="J895" s="153"/>
      <c r="K895" s="153"/>
      <c r="L895" s="153"/>
      <c r="M895" s="153"/>
      <c r="N895" s="153"/>
      <c r="O895" s="153"/>
      <c r="P895" s="153"/>
      <c r="Q895" s="153"/>
      <c r="R895" s="153"/>
      <c r="S895" s="153"/>
      <c r="T895" s="153"/>
      <c r="U895" s="153"/>
      <c r="V895" s="153"/>
      <c r="W895" s="153"/>
      <c r="X895" s="153"/>
      <c r="Y895" s="153"/>
      <c r="Z895" s="153"/>
      <c r="AA895" s="153"/>
    </row>
    <row r="896" spans="1:27" ht="15.75" customHeight="1">
      <c r="A896" s="153"/>
      <c r="B896" s="153"/>
      <c r="C896" s="153"/>
      <c r="D896" s="153"/>
      <c r="E896" s="153"/>
      <c r="F896" s="153"/>
      <c r="G896" s="153"/>
      <c r="H896" s="153"/>
      <c r="I896" s="153"/>
      <c r="J896" s="153"/>
      <c r="K896" s="153"/>
      <c r="L896" s="153"/>
      <c r="M896" s="153"/>
      <c r="N896" s="153"/>
      <c r="O896" s="153"/>
      <c r="P896" s="153"/>
      <c r="Q896" s="153"/>
      <c r="R896" s="153"/>
      <c r="S896" s="153"/>
      <c r="T896" s="153"/>
      <c r="U896" s="153"/>
      <c r="V896" s="153"/>
      <c r="W896" s="153"/>
      <c r="X896" s="153"/>
      <c r="Y896" s="153"/>
      <c r="Z896" s="153"/>
      <c r="AA896" s="153"/>
    </row>
    <row r="897" spans="1:27" ht="15.75" customHeight="1">
      <c r="A897" s="153"/>
      <c r="B897" s="153"/>
      <c r="C897" s="153"/>
      <c r="D897" s="153"/>
      <c r="E897" s="153"/>
      <c r="F897" s="153"/>
      <c r="G897" s="153"/>
      <c r="H897" s="153"/>
      <c r="I897" s="153"/>
      <c r="J897" s="153"/>
      <c r="K897" s="153"/>
      <c r="L897" s="153"/>
      <c r="M897" s="153"/>
      <c r="N897" s="153"/>
      <c r="O897" s="153"/>
      <c r="P897" s="153"/>
      <c r="Q897" s="153"/>
      <c r="R897" s="153"/>
      <c r="S897" s="153"/>
      <c r="T897" s="153"/>
      <c r="U897" s="153"/>
      <c r="V897" s="153"/>
      <c r="W897" s="153"/>
      <c r="X897" s="153"/>
      <c r="Y897" s="153"/>
      <c r="Z897" s="153"/>
      <c r="AA897" s="153"/>
    </row>
    <row r="898" spans="1:27" ht="15.75" customHeight="1">
      <c r="A898" s="153"/>
      <c r="B898" s="153"/>
      <c r="C898" s="153"/>
      <c r="D898" s="153"/>
      <c r="E898" s="153"/>
      <c r="F898" s="153"/>
      <c r="G898" s="153"/>
      <c r="H898" s="153"/>
      <c r="I898" s="153"/>
      <c r="J898" s="153"/>
      <c r="K898" s="153"/>
      <c r="L898" s="153"/>
      <c r="M898" s="153"/>
      <c r="N898" s="153"/>
      <c r="O898" s="153"/>
      <c r="P898" s="153"/>
      <c r="Q898" s="153"/>
      <c r="R898" s="153"/>
      <c r="S898" s="153"/>
      <c r="T898" s="153"/>
      <c r="U898" s="153"/>
      <c r="V898" s="153"/>
      <c r="W898" s="153"/>
      <c r="X898" s="153"/>
      <c r="Y898" s="153"/>
      <c r="Z898" s="153"/>
      <c r="AA898" s="153"/>
    </row>
    <row r="899" spans="1:27" ht="15.75" customHeight="1">
      <c r="A899" s="153"/>
      <c r="B899" s="153"/>
      <c r="C899" s="153"/>
      <c r="D899" s="153"/>
      <c r="E899" s="153"/>
      <c r="F899" s="153"/>
      <c r="G899" s="153"/>
      <c r="H899" s="153"/>
      <c r="I899" s="153"/>
      <c r="J899" s="153"/>
      <c r="K899" s="153"/>
      <c r="L899" s="153"/>
      <c r="M899" s="153"/>
      <c r="N899" s="153"/>
      <c r="O899" s="153"/>
      <c r="P899" s="153"/>
      <c r="Q899" s="153"/>
      <c r="R899" s="153"/>
      <c r="S899" s="153"/>
      <c r="T899" s="153"/>
      <c r="U899" s="153"/>
      <c r="V899" s="153"/>
      <c r="W899" s="153"/>
      <c r="X899" s="153"/>
      <c r="Y899" s="153"/>
      <c r="Z899" s="153"/>
      <c r="AA899" s="153"/>
    </row>
    <row r="900" spans="1:27" ht="15.75" customHeight="1">
      <c r="A900" s="153"/>
      <c r="B900" s="153"/>
      <c r="C900" s="153"/>
      <c r="D900" s="153"/>
      <c r="E900" s="153"/>
      <c r="F900" s="153"/>
      <c r="G900" s="153"/>
      <c r="H900" s="153"/>
      <c r="I900" s="153"/>
      <c r="J900" s="153"/>
      <c r="K900" s="153"/>
      <c r="L900" s="153"/>
      <c r="M900" s="153"/>
      <c r="N900" s="153"/>
      <c r="O900" s="153"/>
      <c r="P900" s="153"/>
      <c r="Q900" s="153"/>
      <c r="R900" s="153"/>
      <c r="S900" s="153"/>
      <c r="T900" s="153"/>
      <c r="U900" s="153"/>
      <c r="V900" s="153"/>
      <c r="W900" s="153"/>
      <c r="X900" s="153"/>
      <c r="Y900" s="153"/>
      <c r="Z900" s="153"/>
      <c r="AA900" s="153"/>
    </row>
    <row r="901" spans="1:27" ht="15.75" customHeight="1">
      <c r="A901" s="153"/>
      <c r="B901" s="153"/>
      <c r="C901" s="153"/>
      <c r="D901" s="153"/>
      <c r="E901" s="153"/>
      <c r="F901" s="153"/>
      <c r="G901" s="153"/>
      <c r="H901" s="153"/>
      <c r="I901" s="153"/>
      <c r="J901" s="153"/>
      <c r="K901" s="153"/>
      <c r="L901" s="153"/>
      <c r="M901" s="153"/>
      <c r="N901" s="153"/>
      <c r="O901" s="153"/>
      <c r="P901" s="153"/>
      <c r="Q901" s="153"/>
      <c r="R901" s="153"/>
      <c r="S901" s="153"/>
      <c r="T901" s="153"/>
      <c r="U901" s="153"/>
      <c r="V901" s="153"/>
      <c r="W901" s="153"/>
      <c r="X901" s="153"/>
      <c r="Y901" s="153"/>
      <c r="Z901" s="153"/>
      <c r="AA901" s="153"/>
    </row>
    <row r="902" spans="1:27" ht="15.75" customHeight="1">
      <c r="A902" s="153"/>
      <c r="B902" s="153"/>
      <c r="C902" s="153"/>
      <c r="D902" s="153"/>
      <c r="E902" s="153"/>
      <c r="F902" s="153"/>
      <c r="G902" s="153"/>
      <c r="H902" s="153"/>
      <c r="I902" s="153"/>
      <c r="J902" s="153"/>
      <c r="K902" s="153"/>
      <c r="L902" s="153"/>
      <c r="M902" s="153"/>
      <c r="N902" s="153"/>
      <c r="O902" s="153"/>
      <c r="P902" s="153"/>
      <c r="Q902" s="153"/>
      <c r="R902" s="153"/>
      <c r="S902" s="153"/>
      <c r="T902" s="153"/>
      <c r="U902" s="153"/>
      <c r="V902" s="153"/>
      <c r="W902" s="153"/>
      <c r="X902" s="153"/>
      <c r="Y902" s="153"/>
      <c r="Z902" s="153"/>
      <c r="AA902" s="153"/>
    </row>
    <row r="903" spans="1:27" ht="15.75" customHeight="1">
      <c r="A903" s="153"/>
      <c r="B903" s="153"/>
      <c r="C903" s="153"/>
      <c r="D903" s="153"/>
      <c r="E903" s="153"/>
      <c r="F903" s="153"/>
      <c r="G903" s="153"/>
      <c r="H903" s="153"/>
      <c r="I903" s="153"/>
      <c r="J903" s="153"/>
      <c r="K903" s="153"/>
      <c r="L903" s="153"/>
      <c r="M903" s="153"/>
      <c r="N903" s="153"/>
      <c r="O903" s="153"/>
      <c r="P903" s="153"/>
      <c r="Q903" s="153"/>
      <c r="R903" s="153"/>
      <c r="S903" s="153"/>
      <c r="T903" s="153"/>
      <c r="U903" s="153"/>
      <c r="V903" s="153"/>
      <c r="W903" s="153"/>
      <c r="X903" s="153"/>
      <c r="Y903" s="153"/>
      <c r="Z903" s="153"/>
      <c r="AA903" s="153"/>
    </row>
    <row r="904" spans="1:27" ht="15.75" customHeight="1">
      <c r="A904" s="153"/>
      <c r="B904" s="153"/>
      <c r="C904" s="153"/>
      <c r="D904" s="153"/>
      <c r="E904" s="153"/>
      <c r="F904" s="153"/>
      <c r="G904" s="153"/>
      <c r="H904" s="153"/>
      <c r="I904" s="153"/>
      <c r="J904" s="153"/>
      <c r="K904" s="153"/>
      <c r="L904" s="153"/>
      <c r="M904" s="153"/>
      <c r="N904" s="153"/>
      <c r="O904" s="153"/>
      <c r="P904" s="153"/>
      <c r="Q904" s="153"/>
      <c r="R904" s="153"/>
      <c r="S904" s="153"/>
      <c r="T904" s="153"/>
      <c r="U904" s="153"/>
      <c r="V904" s="153"/>
      <c r="W904" s="153"/>
      <c r="X904" s="153"/>
      <c r="Y904" s="153"/>
      <c r="Z904" s="153"/>
      <c r="AA904" s="153"/>
    </row>
    <row r="905" spans="1:27" ht="15.75" customHeight="1">
      <c r="A905" s="153"/>
      <c r="B905" s="153"/>
      <c r="C905" s="153"/>
      <c r="D905" s="153"/>
      <c r="E905" s="153"/>
      <c r="F905" s="153"/>
      <c r="G905" s="153"/>
      <c r="H905" s="153"/>
      <c r="I905" s="153"/>
      <c r="J905" s="153"/>
      <c r="K905" s="153"/>
      <c r="L905" s="153"/>
      <c r="M905" s="153"/>
      <c r="N905" s="153"/>
      <c r="O905" s="153"/>
      <c r="P905" s="153"/>
      <c r="Q905" s="153"/>
      <c r="R905" s="153"/>
      <c r="S905" s="153"/>
      <c r="T905" s="153"/>
      <c r="U905" s="153"/>
      <c r="V905" s="153"/>
      <c r="W905" s="153"/>
      <c r="X905" s="153"/>
      <c r="Y905" s="153"/>
      <c r="Z905" s="153"/>
      <c r="AA905" s="153"/>
    </row>
    <row r="906" spans="1:27" ht="15.75" customHeight="1">
      <c r="A906" s="153"/>
      <c r="B906" s="153"/>
      <c r="C906" s="153"/>
      <c r="D906" s="153"/>
      <c r="E906" s="153"/>
      <c r="F906" s="153"/>
      <c r="G906" s="153"/>
      <c r="H906" s="153"/>
      <c r="I906" s="153"/>
      <c r="J906" s="153"/>
      <c r="K906" s="153"/>
      <c r="L906" s="153"/>
      <c r="M906" s="153"/>
      <c r="N906" s="153"/>
      <c r="O906" s="153"/>
      <c r="P906" s="153"/>
      <c r="Q906" s="153"/>
      <c r="R906" s="153"/>
      <c r="S906" s="153"/>
      <c r="T906" s="153"/>
      <c r="U906" s="153"/>
      <c r="V906" s="153"/>
      <c r="W906" s="153"/>
      <c r="X906" s="153"/>
      <c r="Y906" s="153"/>
      <c r="Z906" s="153"/>
      <c r="AA906" s="153"/>
    </row>
    <row r="907" spans="1:27" ht="15.75" customHeight="1">
      <c r="A907" s="153"/>
      <c r="B907" s="153"/>
      <c r="C907" s="153"/>
      <c r="D907" s="153"/>
      <c r="E907" s="153"/>
      <c r="F907" s="153"/>
      <c r="G907" s="153"/>
      <c r="H907" s="153"/>
      <c r="I907" s="153"/>
      <c r="J907" s="153"/>
      <c r="K907" s="153"/>
      <c r="L907" s="153"/>
      <c r="M907" s="153"/>
      <c r="N907" s="153"/>
      <c r="O907" s="153"/>
      <c r="P907" s="153"/>
      <c r="Q907" s="153"/>
      <c r="R907" s="153"/>
      <c r="S907" s="153"/>
      <c r="T907" s="153"/>
      <c r="U907" s="153"/>
      <c r="V907" s="153"/>
      <c r="W907" s="153"/>
      <c r="X907" s="153"/>
      <c r="Y907" s="153"/>
      <c r="Z907" s="153"/>
      <c r="AA907" s="153"/>
    </row>
    <row r="908" spans="1:27" ht="15.75" customHeight="1">
      <c r="A908" s="153"/>
      <c r="B908" s="153"/>
      <c r="C908" s="153"/>
      <c r="D908" s="153"/>
      <c r="E908" s="153"/>
      <c r="F908" s="153"/>
      <c r="G908" s="153"/>
      <c r="H908" s="153"/>
      <c r="I908" s="153"/>
      <c r="J908" s="153"/>
      <c r="K908" s="153"/>
      <c r="L908" s="153"/>
      <c r="M908" s="153"/>
      <c r="N908" s="153"/>
      <c r="O908" s="153"/>
      <c r="P908" s="153"/>
      <c r="Q908" s="153"/>
      <c r="R908" s="153"/>
      <c r="S908" s="153"/>
      <c r="T908" s="153"/>
      <c r="U908" s="153"/>
      <c r="V908" s="153"/>
      <c r="W908" s="153"/>
      <c r="X908" s="153"/>
      <c r="Y908" s="153"/>
      <c r="Z908" s="153"/>
      <c r="AA908" s="153"/>
    </row>
    <row r="909" spans="1:27" ht="15.75" customHeight="1">
      <c r="A909" s="153"/>
      <c r="B909" s="153"/>
      <c r="C909" s="153"/>
      <c r="D909" s="153"/>
      <c r="E909" s="153"/>
      <c r="F909" s="153"/>
      <c r="G909" s="153"/>
      <c r="H909" s="153"/>
      <c r="I909" s="153"/>
      <c r="J909" s="153"/>
      <c r="K909" s="153"/>
      <c r="L909" s="153"/>
      <c r="M909" s="153"/>
      <c r="N909" s="153"/>
      <c r="O909" s="153"/>
      <c r="P909" s="153"/>
      <c r="Q909" s="153"/>
      <c r="R909" s="153"/>
      <c r="S909" s="153"/>
      <c r="T909" s="153"/>
      <c r="U909" s="153"/>
      <c r="V909" s="153"/>
      <c r="W909" s="153"/>
      <c r="X909" s="153"/>
      <c r="Y909" s="153"/>
      <c r="Z909" s="153"/>
      <c r="AA909" s="153"/>
    </row>
    <row r="910" spans="1:27" ht="15.75" customHeight="1">
      <c r="A910" s="153"/>
      <c r="B910" s="153"/>
      <c r="C910" s="153"/>
      <c r="D910" s="153"/>
      <c r="E910" s="153"/>
      <c r="F910" s="153"/>
      <c r="G910" s="153"/>
      <c r="H910" s="153"/>
      <c r="I910" s="153"/>
      <c r="J910" s="153"/>
      <c r="K910" s="153"/>
      <c r="L910" s="153"/>
      <c r="M910" s="153"/>
      <c r="N910" s="153"/>
      <c r="O910" s="153"/>
      <c r="P910" s="153"/>
      <c r="Q910" s="153"/>
      <c r="R910" s="153"/>
      <c r="S910" s="153"/>
      <c r="T910" s="153"/>
      <c r="U910" s="153"/>
      <c r="V910" s="153"/>
      <c r="W910" s="153"/>
      <c r="X910" s="153"/>
      <c r="Y910" s="153"/>
      <c r="Z910" s="153"/>
      <c r="AA910" s="153"/>
    </row>
    <row r="911" spans="1:27" ht="15.75" customHeight="1">
      <c r="A911" s="153"/>
      <c r="B911" s="153"/>
      <c r="C911" s="153"/>
      <c r="D911" s="153"/>
      <c r="E911" s="153"/>
      <c r="F911" s="153"/>
      <c r="G911" s="153"/>
      <c r="H911" s="153"/>
      <c r="I911" s="153"/>
      <c r="J911" s="153"/>
      <c r="K911" s="153"/>
      <c r="L911" s="153"/>
      <c r="M911" s="153"/>
      <c r="N911" s="153"/>
      <c r="O911" s="153"/>
      <c r="P911" s="153"/>
      <c r="Q911" s="153"/>
      <c r="R911" s="153"/>
      <c r="S911" s="153"/>
      <c r="T911" s="153"/>
      <c r="U911" s="153"/>
      <c r="V911" s="153"/>
      <c r="W911" s="153"/>
      <c r="X911" s="153"/>
      <c r="Y911" s="153"/>
      <c r="Z911" s="153"/>
      <c r="AA911" s="153"/>
    </row>
    <row r="912" spans="1:27" ht="15.75" customHeight="1">
      <c r="A912" s="153"/>
      <c r="B912" s="153"/>
      <c r="C912" s="153"/>
      <c r="D912" s="153"/>
      <c r="E912" s="153"/>
      <c r="F912" s="153"/>
      <c r="G912" s="153"/>
      <c r="H912" s="153"/>
      <c r="I912" s="153"/>
      <c r="J912" s="153"/>
      <c r="K912" s="153"/>
      <c r="L912" s="153"/>
      <c r="M912" s="153"/>
      <c r="N912" s="153"/>
      <c r="O912" s="153"/>
      <c r="P912" s="153"/>
      <c r="Q912" s="153"/>
      <c r="R912" s="153"/>
      <c r="S912" s="153"/>
      <c r="T912" s="153"/>
      <c r="U912" s="153"/>
      <c r="V912" s="153"/>
      <c r="W912" s="153"/>
      <c r="X912" s="153"/>
      <c r="Y912" s="153"/>
      <c r="Z912" s="153"/>
      <c r="AA912" s="153"/>
    </row>
    <row r="913" spans="1:27" ht="15.75" customHeight="1">
      <c r="A913" s="153"/>
      <c r="B913" s="153"/>
      <c r="C913" s="153"/>
      <c r="D913" s="153"/>
      <c r="E913" s="153"/>
      <c r="F913" s="153"/>
      <c r="G913" s="153"/>
      <c r="H913" s="153"/>
      <c r="I913" s="153"/>
      <c r="J913" s="153"/>
      <c r="K913" s="153"/>
      <c r="L913" s="153"/>
      <c r="M913" s="153"/>
      <c r="N913" s="153"/>
      <c r="O913" s="153"/>
      <c r="P913" s="153"/>
      <c r="Q913" s="153"/>
      <c r="R913" s="153"/>
      <c r="S913" s="153"/>
      <c r="T913" s="153"/>
      <c r="U913" s="153"/>
      <c r="V913" s="153"/>
      <c r="W913" s="153"/>
      <c r="X913" s="153"/>
      <c r="Y913" s="153"/>
      <c r="Z913" s="153"/>
      <c r="AA913" s="153"/>
    </row>
    <row r="914" spans="1:27" ht="15.75" customHeight="1">
      <c r="A914" s="153"/>
      <c r="B914" s="153"/>
      <c r="C914" s="153"/>
      <c r="D914" s="153"/>
      <c r="E914" s="153"/>
      <c r="F914" s="153"/>
      <c r="G914" s="153"/>
      <c r="H914" s="153"/>
      <c r="I914" s="153"/>
      <c r="J914" s="153"/>
      <c r="K914" s="153"/>
      <c r="L914" s="153"/>
      <c r="M914" s="153"/>
      <c r="N914" s="153"/>
      <c r="O914" s="153"/>
      <c r="P914" s="153"/>
      <c r="Q914" s="153"/>
      <c r="R914" s="153"/>
      <c r="S914" s="153"/>
      <c r="T914" s="153"/>
      <c r="U914" s="153"/>
      <c r="V914" s="153"/>
      <c r="W914" s="153"/>
      <c r="X914" s="153"/>
      <c r="Y914" s="153"/>
      <c r="Z914" s="153"/>
      <c r="AA914" s="153"/>
    </row>
    <row r="915" spans="1:27" ht="15.75" customHeight="1">
      <c r="A915" s="153"/>
      <c r="B915" s="153"/>
      <c r="C915" s="153"/>
      <c r="D915" s="153"/>
      <c r="E915" s="153"/>
      <c r="F915" s="153"/>
      <c r="G915" s="153"/>
      <c r="H915" s="153"/>
      <c r="I915" s="153"/>
      <c r="J915" s="153"/>
      <c r="K915" s="153"/>
      <c r="L915" s="153"/>
      <c r="M915" s="153"/>
      <c r="N915" s="153"/>
      <c r="O915" s="153"/>
      <c r="P915" s="153"/>
      <c r="Q915" s="153"/>
      <c r="R915" s="153"/>
      <c r="S915" s="153"/>
      <c r="T915" s="153"/>
      <c r="U915" s="153"/>
      <c r="V915" s="153"/>
      <c r="W915" s="153"/>
      <c r="X915" s="153"/>
      <c r="Y915" s="153"/>
      <c r="Z915" s="153"/>
      <c r="AA915" s="153"/>
    </row>
    <row r="916" spans="1:27" ht="15.75" customHeight="1">
      <c r="A916" s="153"/>
      <c r="B916" s="153"/>
      <c r="C916" s="153"/>
      <c r="D916" s="153"/>
      <c r="E916" s="153"/>
      <c r="F916" s="153"/>
      <c r="G916" s="153"/>
      <c r="H916" s="153"/>
      <c r="I916" s="153"/>
      <c r="J916" s="153"/>
      <c r="K916" s="153"/>
      <c r="L916" s="153"/>
      <c r="M916" s="153"/>
      <c r="N916" s="153"/>
      <c r="O916" s="153"/>
      <c r="P916" s="153"/>
      <c r="Q916" s="153"/>
      <c r="R916" s="153"/>
      <c r="S916" s="153"/>
      <c r="T916" s="153"/>
      <c r="U916" s="153"/>
      <c r="V916" s="153"/>
      <c r="W916" s="153"/>
      <c r="X916" s="153"/>
      <c r="Y916" s="153"/>
      <c r="Z916" s="153"/>
      <c r="AA916" s="153"/>
    </row>
    <row r="917" spans="1:27" ht="15.75" customHeight="1">
      <c r="A917" s="153"/>
      <c r="B917" s="153"/>
      <c r="C917" s="153"/>
      <c r="D917" s="153"/>
      <c r="E917" s="153"/>
      <c r="F917" s="153"/>
      <c r="G917" s="153"/>
      <c r="H917" s="153"/>
      <c r="I917" s="153"/>
      <c r="J917" s="153"/>
      <c r="K917" s="153"/>
      <c r="L917" s="153"/>
      <c r="M917" s="153"/>
      <c r="N917" s="153"/>
      <c r="O917" s="153"/>
      <c r="P917" s="153"/>
      <c r="Q917" s="153"/>
      <c r="R917" s="153"/>
      <c r="S917" s="153"/>
      <c r="T917" s="153"/>
      <c r="U917" s="153"/>
      <c r="V917" s="153"/>
      <c r="W917" s="153"/>
      <c r="X917" s="153"/>
      <c r="Y917" s="153"/>
      <c r="Z917" s="153"/>
      <c r="AA917" s="153"/>
    </row>
    <row r="918" spans="1:27" ht="15.75" customHeight="1">
      <c r="A918" s="153"/>
      <c r="B918" s="153"/>
      <c r="C918" s="153"/>
      <c r="D918" s="153"/>
      <c r="E918" s="153"/>
      <c r="F918" s="153"/>
      <c r="G918" s="153"/>
      <c r="H918" s="153"/>
      <c r="I918" s="153"/>
      <c r="J918" s="153"/>
      <c r="K918" s="153"/>
      <c r="L918" s="153"/>
      <c r="M918" s="153"/>
      <c r="N918" s="153"/>
      <c r="O918" s="153"/>
      <c r="P918" s="153"/>
      <c r="Q918" s="153"/>
      <c r="R918" s="153"/>
      <c r="S918" s="153"/>
      <c r="T918" s="153"/>
      <c r="U918" s="153"/>
      <c r="V918" s="153"/>
      <c r="W918" s="153"/>
      <c r="X918" s="153"/>
      <c r="Y918" s="153"/>
      <c r="Z918" s="153"/>
      <c r="AA918" s="153"/>
    </row>
    <row r="919" spans="1:27" ht="15.75" customHeight="1">
      <c r="A919" s="153"/>
      <c r="B919" s="153"/>
      <c r="C919" s="153"/>
      <c r="D919" s="153"/>
      <c r="E919" s="153"/>
      <c r="F919" s="153"/>
      <c r="G919" s="153"/>
      <c r="H919" s="153"/>
      <c r="I919" s="153"/>
      <c r="J919" s="153"/>
      <c r="K919" s="153"/>
      <c r="L919" s="153"/>
      <c r="M919" s="153"/>
      <c r="N919" s="153"/>
      <c r="O919" s="153"/>
      <c r="P919" s="153"/>
      <c r="Q919" s="153"/>
      <c r="R919" s="153"/>
      <c r="S919" s="153"/>
      <c r="T919" s="153"/>
      <c r="U919" s="153"/>
      <c r="V919" s="153"/>
      <c r="W919" s="153"/>
      <c r="X919" s="153"/>
      <c r="Y919" s="153"/>
      <c r="Z919" s="153"/>
      <c r="AA919" s="153"/>
    </row>
    <row r="920" spans="1:27" ht="15.75" customHeight="1">
      <c r="A920" s="153"/>
      <c r="B920" s="153"/>
      <c r="C920" s="153"/>
      <c r="D920" s="153"/>
      <c r="E920" s="153"/>
      <c r="F920" s="153"/>
      <c r="G920" s="153"/>
      <c r="H920" s="153"/>
      <c r="I920" s="153"/>
      <c r="J920" s="153"/>
      <c r="K920" s="153"/>
      <c r="L920" s="153"/>
      <c r="M920" s="153"/>
      <c r="N920" s="153"/>
      <c r="O920" s="153"/>
      <c r="P920" s="153"/>
      <c r="Q920" s="153"/>
      <c r="R920" s="153"/>
      <c r="S920" s="153"/>
      <c r="T920" s="153"/>
      <c r="U920" s="153"/>
      <c r="V920" s="153"/>
      <c r="W920" s="153"/>
      <c r="X920" s="153"/>
      <c r="Y920" s="153"/>
      <c r="Z920" s="153"/>
      <c r="AA920" s="153"/>
    </row>
    <row r="921" spans="1:27" ht="15.75" customHeight="1">
      <c r="A921" s="153"/>
      <c r="B921" s="153"/>
      <c r="C921" s="153"/>
      <c r="D921" s="153"/>
      <c r="E921" s="153"/>
      <c r="F921" s="153"/>
      <c r="G921" s="153"/>
      <c r="H921" s="153"/>
      <c r="I921" s="153"/>
      <c r="J921" s="153"/>
      <c r="K921" s="153"/>
      <c r="L921" s="153"/>
      <c r="M921" s="153"/>
      <c r="N921" s="153"/>
      <c r="O921" s="153"/>
      <c r="P921" s="153"/>
      <c r="Q921" s="153"/>
      <c r="R921" s="153"/>
      <c r="S921" s="153"/>
      <c r="T921" s="153"/>
      <c r="U921" s="153"/>
      <c r="V921" s="153"/>
      <c r="W921" s="153"/>
      <c r="X921" s="153"/>
      <c r="Y921" s="153"/>
      <c r="Z921" s="153"/>
      <c r="AA921" s="153"/>
    </row>
    <row r="922" spans="1:27" ht="15.75" customHeight="1">
      <c r="A922" s="153"/>
      <c r="B922" s="153"/>
      <c r="C922" s="153"/>
      <c r="D922" s="153"/>
      <c r="E922" s="153"/>
      <c r="F922" s="153"/>
      <c r="G922" s="153"/>
      <c r="H922" s="153"/>
      <c r="I922" s="153"/>
      <c r="J922" s="153"/>
      <c r="K922" s="153"/>
      <c r="L922" s="153"/>
      <c r="M922" s="153"/>
      <c r="N922" s="153"/>
      <c r="O922" s="153"/>
      <c r="P922" s="153"/>
      <c r="Q922" s="153"/>
      <c r="R922" s="153"/>
      <c r="S922" s="153"/>
      <c r="T922" s="153"/>
      <c r="U922" s="153"/>
      <c r="V922" s="153"/>
      <c r="W922" s="153"/>
      <c r="X922" s="153"/>
      <c r="Y922" s="153"/>
      <c r="Z922" s="153"/>
      <c r="AA922" s="153"/>
    </row>
    <row r="923" spans="1:27" ht="15.75" customHeight="1">
      <c r="A923" s="153"/>
      <c r="B923" s="153"/>
      <c r="C923" s="153"/>
      <c r="D923" s="153"/>
      <c r="E923" s="153"/>
      <c r="F923" s="153"/>
      <c r="G923" s="153"/>
      <c r="H923" s="153"/>
      <c r="I923" s="153"/>
      <c r="J923" s="153"/>
      <c r="K923" s="153"/>
      <c r="L923" s="153"/>
      <c r="M923" s="153"/>
      <c r="N923" s="153"/>
      <c r="O923" s="153"/>
      <c r="P923" s="153"/>
      <c r="Q923" s="153"/>
      <c r="R923" s="153"/>
      <c r="S923" s="153"/>
      <c r="T923" s="153"/>
      <c r="U923" s="153"/>
      <c r="V923" s="153"/>
      <c r="W923" s="153"/>
      <c r="X923" s="153"/>
      <c r="Y923" s="153"/>
      <c r="Z923" s="153"/>
      <c r="AA923" s="153"/>
    </row>
    <row r="924" spans="1:27" ht="15.75" customHeight="1">
      <c r="A924" s="153"/>
      <c r="B924" s="153"/>
      <c r="C924" s="153"/>
      <c r="D924" s="153"/>
      <c r="E924" s="153"/>
      <c r="F924" s="153"/>
      <c r="G924" s="153"/>
      <c r="H924" s="153"/>
      <c r="I924" s="153"/>
      <c r="J924" s="153"/>
      <c r="K924" s="153"/>
      <c r="L924" s="153"/>
      <c r="M924" s="153"/>
      <c r="N924" s="153"/>
      <c r="O924" s="153"/>
      <c r="P924" s="153"/>
      <c r="Q924" s="153"/>
      <c r="R924" s="153"/>
      <c r="S924" s="153"/>
      <c r="T924" s="153"/>
      <c r="U924" s="153"/>
      <c r="V924" s="153"/>
      <c r="W924" s="153"/>
      <c r="X924" s="153"/>
      <c r="Y924" s="153"/>
      <c r="Z924" s="153"/>
      <c r="AA924" s="153"/>
    </row>
    <row r="925" spans="1:27" ht="15.75" customHeight="1">
      <c r="A925" s="153"/>
      <c r="B925" s="153"/>
      <c r="C925" s="153"/>
      <c r="D925" s="153"/>
      <c r="E925" s="153"/>
      <c r="F925" s="153"/>
      <c r="G925" s="153"/>
      <c r="H925" s="153"/>
      <c r="I925" s="153"/>
      <c r="J925" s="153"/>
      <c r="K925" s="153"/>
      <c r="L925" s="153"/>
      <c r="M925" s="153"/>
      <c r="N925" s="153"/>
      <c r="O925" s="153"/>
      <c r="P925" s="153"/>
      <c r="Q925" s="153"/>
      <c r="R925" s="153"/>
      <c r="S925" s="153"/>
      <c r="T925" s="153"/>
      <c r="U925" s="153"/>
      <c r="V925" s="153"/>
      <c r="W925" s="153"/>
      <c r="X925" s="153"/>
      <c r="Y925" s="153"/>
      <c r="Z925" s="153"/>
      <c r="AA925" s="153"/>
    </row>
    <row r="926" spans="1:27" ht="15.75" customHeight="1">
      <c r="A926" s="153"/>
      <c r="B926" s="153"/>
      <c r="C926" s="153"/>
      <c r="D926" s="153"/>
      <c r="E926" s="153"/>
      <c r="F926" s="153"/>
      <c r="G926" s="153"/>
      <c r="H926" s="153"/>
      <c r="I926" s="153"/>
      <c r="J926" s="153"/>
      <c r="K926" s="153"/>
      <c r="L926" s="153"/>
      <c r="M926" s="153"/>
      <c r="N926" s="153"/>
      <c r="O926" s="153"/>
      <c r="P926" s="153"/>
      <c r="Q926" s="153"/>
      <c r="R926" s="153"/>
      <c r="S926" s="153"/>
      <c r="T926" s="153"/>
      <c r="U926" s="153"/>
      <c r="V926" s="153"/>
      <c r="W926" s="153"/>
      <c r="X926" s="153"/>
      <c r="Y926" s="153"/>
      <c r="Z926" s="153"/>
      <c r="AA926" s="153"/>
    </row>
    <row r="927" spans="1:27" ht="15.75" customHeight="1">
      <c r="A927" s="153"/>
      <c r="B927" s="153"/>
      <c r="C927" s="153"/>
      <c r="D927" s="153"/>
      <c r="E927" s="153"/>
      <c r="F927" s="153"/>
      <c r="G927" s="153"/>
      <c r="H927" s="153"/>
      <c r="I927" s="153"/>
      <c r="J927" s="153"/>
      <c r="K927" s="153"/>
      <c r="L927" s="153"/>
      <c r="M927" s="153"/>
      <c r="N927" s="153"/>
      <c r="O927" s="153"/>
      <c r="P927" s="153"/>
      <c r="Q927" s="153"/>
      <c r="R927" s="153"/>
      <c r="S927" s="153"/>
      <c r="T927" s="153"/>
      <c r="U927" s="153"/>
      <c r="V927" s="153"/>
      <c r="W927" s="153"/>
      <c r="X927" s="153"/>
      <c r="Y927" s="153"/>
      <c r="Z927" s="153"/>
      <c r="AA927" s="153"/>
    </row>
    <row r="928" spans="1:27" ht="15.75" customHeight="1">
      <c r="A928" s="153"/>
      <c r="B928" s="153"/>
      <c r="C928" s="153"/>
      <c r="D928" s="153"/>
      <c r="E928" s="153"/>
      <c r="F928" s="153"/>
      <c r="G928" s="153"/>
      <c r="H928" s="153"/>
      <c r="I928" s="153"/>
      <c r="J928" s="153"/>
      <c r="K928" s="153"/>
      <c r="L928" s="153"/>
      <c r="M928" s="153"/>
      <c r="N928" s="153"/>
      <c r="O928" s="153"/>
      <c r="P928" s="153"/>
      <c r="Q928" s="153"/>
      <c r="R928" s="153"/>
      <c r="S928" s="153"/>
      <c r="T928" s="153"/>
      <c r="U928" s="153"/>
      <c r="V928" s="153"/>
      <c r="W928" s="153"/>
      <c r="X928" s="153"/>
      <c r="Y928" s="153"/>
      <c r="Z928" s="153"/>
      <c r="AA928" s="153"/>
    </row>
    <row r="929" spans="1:27" ht="15.75" customHeight="1">
      <c r="A929" s="153"/>
      <c r="B929" s="153"/>
      <c r="C929" s="153"/>
      <c r="D929" s="153"/>
      <c r="E929" s="153"/>
      <c r="F929" s="153"/>
      <c r="G929" s="153"/>
      <c r="H929" s="153"/>
      <c r="I929" s="153"/>
      <c r="J929" s="153"/>
      <c r="K929" s="153"/>
      <c r="L929" s="153"/>
      <c r="M929" s="153"/>
      <c r="N929" s="153"/>
      <c r="O929" s="153"/>
      <c r="P929" s="153"/>
      <c r="Q929" s="153"/>
      <c r="R929" s="153"/>
      <c r="S929" s="153"/>
      <c r="T929" s="153"/>
      <c r="U929" s="153"/>
      <c r="V929" s="153"/>
      <c r="W929" s="153"/>
      <c r="X929" s="153"/>
      <c r="Y929" s="153"/>
      <c r="Z929" s="153"/>
      <c r="AA929" s="153"/>
    </row>
    <row r="930" spans="1:27" ht="15.75" customHeight="1">
      <c r="A930" s="153"/>
      <c r="B930" s="153"/>
      <c r="C930" s="153"/>
      <c r="D930" s="153"/>
      <c r="E930" s="153"/>
      <c r="F930" s="153"/>
      <c r="G930" s="153"/>
      <c r="H930" s="153"/>
      <c r="I930" s="153"/>
      <c r="J930" s="153"/>
      <c r="K930" s="153"/>
      <c r="L930" s="153"/>
      <c r="M930" s="153"/>
      <c r="N930" s="153"/>
      <c r="O930" s="153"/>
      <c r="P930" s="153"/>
      <c r="Q930" s="153"/>
      <c r="R930" s="153"/>
      <c r="S930" s="153"/>
      <c r="T930" s="153"/>
      <c r="U930" s="153"/>
      <c r="V930" s="153"/>
      <c r="W930" s="153"/>
      <c r="X930" s="153"/>
      <c r="Y930" s="153"/>
      <c r="Z930" s="153"/>
      <c r="AA930" s="153"/>
    </row>
    <row r="931" spans="1:27" ht="15.75" customHeight="1">
      <c r="A931" s="153"/>
      <c r="B931" s="153"/>
      <c r="C931" s="153"/>
      <c r="D931" s="153"/>
      <c r="E931" s="153"/>
      <c r="F931" s="153"/>
      <c r="G931" s="153"/>
      <c r="H931" s="153"/>
      <c r="I931" s="153"/>
      <c r="J931" s="153"/>
      <c r="K931" s="153"/>
      <c r="L931" s="153"/>
      <c r="M931" s="153"/>
      <c r="N931" s="153"/>
      <c r="O931" s="153"/>
      <c r="P931" s="153"/>
      <c r="Q931" s="153"/>
      <c r="R931" s="153"/>
      <c r="S931" s="153"/>
      <c r="T931" s="153"/>
      <c r="U931" s="153"/>
      <c r="V931" s="153"/>
      <c r="W931" s="153"/>
      <c r="X931" s="153"/>
      <c r="Y931" s="153"/>
      <c r="Z931" s="153"/>
      <c r="AA931" s="153"/>
    </row>
    <row r="932" spans="1:27" ht="15.75" customHeight="1">
      <c r="A932" s="153"/>
      <c r="B932" s="153"/>
      <c r="C932" s="153"/>
      <c r="D932" s="153"/>
      <c r="E932" s="153"/>
      <c r="F932" s="153"/>
      <c r="G932" s="153"/>
      <c r="H932" s="153"/>
      <c r="I932" s="153"/>
      <c r="J932" s="153"/>
      <c r="K932" s="153"/>
      <c r="L932" s="153"/>
      <c r="M932" s="153"/>
      <c r="N932" s="153"/>
      <c r="O932" s="153"/>
      <c r="P932" s="153"/>
      <c r="Q932" s="153"/>
      <c r="R932" s="153"/>
      <c r="S932" s="153"/>
      <c r="T932" s="153"/>
      <c r="U932" s="153"/>
      <c r="V932" s="153"/>
      <c r="W932" s="153"/>
      <c r="X932" s="153"/>
      <c r="Y932" s="153"/>
      <c r="Z932" s="153"/>
      <c r="AA932" s="153"/>
    </row>
    <row r="933" spans="1:27" ht="15.75" customHeight="1">
      <c r="A933" s="153"/>
      <c r="B933" s="153"/>
      <c r="C933" s="153"/>
      <c r="D933" s="153"/>
      <c r="E933" s="153"/>
      <c r="F933" s="153"/>
      <c r="G933" s="153"/>
      <c r="H933" s="153"/>
      <c r="I933" s="153"/>
      <c r="J933" s="153"/>
      <c r="K933" s="153"/>
      <c r="L933" s="153"/>
      <c r="M933" s="153"/>
      <c r="N933" s="153"/>
      <c r="O933" s="153"/>
      <c r="P933" s="153"/>
      <c r="Q933" s="153"/>
      <c r="R933" s="153"/>
      <c r="S933" s="153"/>
      <c r="T933" s="153"/>
      <c r="U933" s="153"/>
      <c r="V933" s="153"/>
      <c r="W933" s="153"/>
      <c r="X933" s="153"/>
      <c r="Y933" s="153"/>
      <c r="Z933" s="153"/>
      <c r="AA933" s="153"/>
    </row>
    <row r="934" spans="1:27" ht="15.75" customHeight="1">
      <c r="A934" s="153"/>
      <c r="B934" s="153"/>
      <c r="C934" s="153"/>
      <c r="D934" s="153"/>
      <c r="E934" s="153"/>
      <c r="F934" s="153"/>
      <c r="G934" s="153"/>
      <c r="H934" s="153"/>
      <c r="I934" s="153"/>
      <c r="J934" s="153"/>
      <c r="K934" s="153"/>
      <c r="L934" s="153"/>
      <c r="M934" s="153"/>
      <c r="N934" s="153"/>
      <c r="O934" s="153"/>
      <c r="P934" s="153"/>
      <c r="Q934" s="153"/>
      <c r="R934" s="153"/>
      <c r="S934" s="153"/>
      <c r="T934" s="153"/>
      <c r="U934" s="153"/>
      <c r="V934" s="153"/>
      <c r="W934" s="153"/>
      <c r="X934" s="153"/>
      <c r="Y934" s="153"/>
      <c r="Z934" s="153"/>
      <c r="AA934" s="153"/>
    </row>
    <row r="935" spans="1:27" ht="15.75" customHeight="1">
      <c r="A935" s="153"/>
      <c r="B935" s="153"/>
      <c r="C935" s="153"/>
      <c r="D935" s="153"/>
      <c r="E935" s="153"/>
      <c r="F935" s="153"/>
      <c r="G935" s="153"/>
      <c r="H935" s="153"/>
      <c r="I935" s="153"/>
      <c r="J935" s="153"/>
      <c r="K935" s="153"/>
      <c r="L935" s="153"/>
      <c r="M935" s="153"/>
      <c r="N935" s="153"/>
      <c r="O935" s="153"/>
      <c r="P935" s="153"/>
      <c r="Q935" s="153"/>
      <c r="R935" s="153"/>
      <c r="S935" s="153"/>
      <c r="T935" s="153"/>
      <c r="U935" s="153"/>
      <c r="V935" s="153"/>
      <c r="W935" s="153"/>
      <c r="X935" s="153"/>
      <c r="Y935" s="153"/>
      <c r="Z935" s="153"/>
      <c r="AA935" s="153"/>
    </row>
    <row r="936" spans="1:27" ht="15.75" customHeight="1">
      <c r="A936" s="153"/>
      <c r="B936" s="153"/>
      <c r="C936" s="153"/>
      <c r="D936" s="153"/>
      <c r="E936" s="153"/>
      <c r="F936" s="153"/>
      <c r="G936" s="153"/>
      <c r="H936" s="153"/>
      <c r="I936" s="153"/>
      <c r="J936" s="153"/>
      <c r="K936" s="153"/>
      <c r="L936" s="153"/>
      <c r="M936" s="153"/>
      <c r="N936" s="153"/>
      <c r="O936" s="153"/>
      <c r="P936" s="153"/>
      <c r="Q936" s="153"/>
      <c r="R936" s="153"/>
      <c r="S936" s="153"/>
      <c r="T936" s="153"/>
      <c r="U936" s="153"/>
      <c r="V936" s="153"/>
      <c r="W936" s="153"/>
      <c r="X936" s="153"/>
      <c r="Y936" s="153"/>
      <c r="Z936" s="153"/>
      <c r="AA936" s="153"/>
    </row>
    <row r="937" spans="1:27" ht="15.75" customHeight="1">
      <c r="A937" s="153"/>
      <c r="B937" s="153"/>
      <c r="C937" s="153"/>
      <c r="D937" s="153"/>
      <c r="E937" s="153"/>
      <c r="F937" s="153"/>
      <c r="G937" s="153"/>
      <c r="H937" s="153"/>
      <c r="I937" s="153"/>
      <c r="J937" s="153"/>
      <c r="K937" s="153"/>
      <c r="L937" s="153"/>
      <c r="M937" s="153"/>
      <c r="N937" s="153"/>
      <c r="O937" s="153"/>
      <c r="P937" s="153"/>
      <c r="Q937" s="153"/>
      <c r="R937" s="153"/>
      <c r="S937" s="153"/>
      <c r="T937" s="153"/>
      <c r="U937" s="153"/>
      <c r="V937" s="153"/>
      <c r="W937" s="153"/>
      <c r="X937" s="153"/>
      <c r="Y937" s="153"/>
      <c r="Z937" s="153"/>
      <c r="AA937" s="153"/>
    </row>
    <row r="938" spans="1:27" ht="15.75" customHeight="1">
      <c r="A938" s="153"/>
      <c r="B938" s="153"/>
      <c r="C938" s="153"/>
      <c r="D938" s="153"/>
      <c r="E938" s="153"/>
      <c r="F938" s="153"/>
      <c r="G938" s="153"/>
      <c r="H938" s="153"/>
      <c r="I938" s="153"/>
      <c r="J938" s="153"/>
      <c r="K938" s="153"/>
      <c r="L938" s="153"/>
      <c r="M938" s="153"/>
      <c r="N938" s="153"/>
      <c r="O938" s="153"/>
      <c r="P938" s="153"/>
      <c r="Q938" s="153"/>
      <c r="R938" s="153"/>
      <c r="S938" s="153"/>
      <c r="T938" s="153"/>
      <c r="U938" s="153"/>
      <c r="V938" s="153"/>
      <c r="W938" s="153"/>
      <c r="X938" s="153"/>
      <c r="Y938" s="153"/>
      <c r="Z938" s="153"/>
      <c r="AA938" s="153"/>
    </row>
    <row r="939" spans="1:27" ht="15.75" customHeight="1">
      <c r="A939" s="153"/>
      <c r="B939" s="153"/>
      <c r="C939" s="153"/>
      <c r="D939" s="153"/>
      <c r="E939" s="153"/>
      <c r="F939" s="153"/>
      <c r="G939" s="153"/>
      <c r="H939" s="153"/>
      <c r="I939" s="153"/>
      <c r="J939" s="153"/>
      <c r="K939" s="153"/>
      <c r="L939" s="153"/>
      <c r="M939" s="153"/>
      <c r="N939" s="153"/>
      <c r="O939" s="153"/>
      <c r="P939" s="153"/>
      <c r="Q939" s="153"/>
      <c r="R939" s="153"/>
      <c r="S939" s="153"/>
      <c r="T939" s="153"/>
      <c r="U939" s="153"/>
      <c r="V939" s="153"/>
      <c r="W939" s="153"/>
      <c r="X939" s="153"/>
      <c r="Y939" s="153"/>
      <c r="Z939" s="153"/>
      <c r="AA939" s="153"/>
    </row>
    <row r="940" spans="1:27" ht="15.75" customHeight="1">
      <c r="A940" s="153"/>
      <c r="B940" s="153"/>
      <c r="C940" s="153"/>
      <c r="D940" s="153"/>
      <c r="E940" s="153"/>
      <c r="F940" s="153"/>
      <c r="G940" s="153"/>
      <c r="H940" s="153"/>
      <c r="I940" s="153"/>
      <c r="J940" s="153"/>
      <c r="K940" s="153"/>
      <c r="L940" s="153"/>
      <c r="M940" s="153"/>
      <c r="N940" s="153"/>
      <c r="O940" s="153"/>
      <c r="P940" s="153"/>
      <c r="Q940" s="153"/>
      <c r="R940" s="153"/>
      <c r="S940" s="153"/>
      <c r="T940" s="153"/>
      <c r="U940" s="153"/>
      <c r="V940" s="153"/>
      <c r="W940" s="153"/>
      <c r="X940" s="153"/>
      <c r="Y940" s="153"/>
      <c r="Z940" s="153"/>
      <c r="AA940" s="153"/>
    </row>
    <row r="941" spans="1:27" ht="15.75" customHeight="1">
      <c r="A941" s="153"/>
      <c r="B941" s="153"/>
      <c r="C941" s="153"/>
      <c r="D941" s="153"/>
      <c r="E941" s="153"/>
      <c r="F941" s="153"/>
      <c r="G941" s="153"/>
      <c r="H941" s="153"/>
      <c r="I941" s="153"/>
      <c r="J941" s="153"/>
      <c r="K941" s="153"/>
      <c r="L941" s="153"/>
      <c r="M941" s="153"/>
      <c r="N941" s="153"/>
      <c r="O941" s="153"/>
      <c r="P941" s="153"/>
      <c r="Q941" s="153"/>
      <c r="R941" s="153"/>
      <c r="S941" s="153"/>
      <c r="T941" s="153"/>
      <c r="U941" s="153"/>
      <c r="V941" s="153"/>
      <c r="W941" s="153"/>
      <c r="X941" s="153"/>
      <c r="Y941" s="153"/>
      <c r="Z941" s="153"/>
      <c r="AA941" s="153"/>
    </row>
    <row r="942" spans="1:27" ht="15.75" customHeight="1">
      <c r="A942" s="153"/>
      <c r="B942" s="153"/>
      <c r="C942" s="153"/>
      <c r="D942" s="153"/>
      <c r="E942" s="153"/>
      <c r="F942" s="153"/>
      <c r="G942" s="153"/>
      <c r="H942" s="153"/>
      <c r="I942" s="153"/>
      <c r="J942" s="153"/>
      <c r="K942" s="153"/>
      <c r="L942" s="153"/>
      <c r="M942" s="153"/>
      <c r="N942" s="153"/>
      <c r="O942" s="153"/>
      <c r="P942" s="153"/>
      <c r="Q942" s="153"/>
      <c r="R942" s="153"/>
      <c r="S942" s="153"/>
      <c r="T942" s="153"/>
      <c r="U942" s="153"/>
      <c r="V942" s="153"/>
      <c r="W942" s="153"/>
      <c r="X942" s="153"/>
      <c r="Y942" s="153"/>
      <c r="Z942" s="153"/>
      <c r="AA942" s="153"/>
    </row>
    <row r="943" spans="1:27" ht="15.75" customHeight="1">
      <c r="A943" s="153"/>
      <c r="B943" s="153"/>
      <c r="C943" s="153"/>
      <c r="D943" s="153"/>
      <c r="E943" s="153"/>
      <c r="F943" s="153"/>
      <c r="G943" s="153"/>
      <c r="H943" s="153"/>
      <c r="I943" s="153"/>
      <c r="J943" s="153"/>
      <c r="K943" s="153"/>
      <c r="L943" s="153"/>
      <c r="M943" s="153"/>
      <c r="N943" s="153"/>
      <c r="O943" s="153"/>
      <c r="P943" s="153"/>
      <c r="Q943" s="153"/>
      <c r="R943" s="153"/>
      <c r="S943" s="153"/>
      <c r="T943" s="153"/>
      <c r="U943" s="153"/>
      <c r="V943" s="153"/>
      <c r="W943" s="153"/>
      <c r="X943" s="153"/>
      <c r="Y943" s="153"/>
      <c r="Z943" s="153"/>
      <c r="AA943" s="153"/>
    </row>
    <row r="944" spans="1:27" ht="15.75" customHeight="1">
      <c r="A944" s="153"/>
      <c r="B944" s="153"/>
      <c r="C944" s="153"/>
      <c r="D944" s="153"/>
      <c r="E944" s="153"/>
      <c r="F944" s="153"/>
      <c r="G944" s="153"/>
      <c r="H944" s="153"/>
      <c r="I944" s="153"/>
      <c r="J944" s="153"/>
      <c r="K944" s="153"/>
      <c r="L944" s="153"/>
      <c r="M944" s="153"/>
      <c r="N944" s="153"/>
      <c r="O944" s="153"/>
      <c r="P944" s="153"/>
      <c r="Q944" s="153"/>
      <c r="R944" s="153"/>
      <c r="S944" s="153"/>
      <c r="T944" s="153"/>
      <c r="U944" s="153"/>
      <c r="V944" s="153"/>
      <c r="W944" s="153"/>
      <c r="X944" s="153"/>
      <c r="Y944" s="153"/>
      <c r="Z944" s="153"/>
      <c r="AA944" s="153"/>
    </row>
    <row r="945" spans="1:27" ht="15.75" customHeight="1">
      <c r="A945" s="153"/>
      <c r="B945" s="153"/>
      <c r="C945" s="153"/>
      <c r="D945" s="153"/>
      <c r="E945" s="153"/>
      <c r="F945" s="153"/>
      <c r="G945" s="153"/>
      <c r="H945" s="153"/>
      <c r="I945" s="153"/>
      <c r="J945" s="153"/>
      <c r="K945" s="153"/>
      <c r="L945" s="153"/>
      <c r="M945" s="153"/>
      <c r="N945" s="153"/>
      <c r="O945" s="153"/>
      <c r="P945" s="153"/>
      <c r="Q945" s="153"/>
      <c r="R945" s="153"/>
      <c r="S945" s="153"/>
      <c r="T945" s="153"/>
      <c r="U945" s="153"/>
      <c r="V945" s="153"/>
      <c r="W945" s="153"/>
      <c r="X945" s="153"/>
      <c r="Y945" s="153"/>
      <c r="Z945" s="153"/>
      <c r="AA945" s="153"/>
    </row>
    <row r="946" spans="1:27" ht="15.75" customHeight="1">
      <c r="A946" s="153"/>
      <c r="B946" s="153"/>
      <c r="C946" s="153"/>
      <c r="D946" s="153"/>
      <c r="E946" s="153"/>
      <c r="F946" s="153"/>
      <c r="G946" s="153"/>
      <c r="H946" s="153"/>
      <c r="I946" s="153"/>
      <c r="J946" s="153"/>
      <c r="K946" s="153"/>
      <c r="L946" s="153"/>
      <c r="M946" s="153"/>
      <c r="N946" s="153"/>
      <c r="O946" s="153"/>
      <c r="P946" s="153"/>
      <c r="Q946" s="153"/>
      <c r="R946" s="153"/>
      <c r="S946" s="153"/>
      <c r="T946" s="153"/>
      <c r="U946" s="153"/>
      <c r="V946" s="153"/>
      <c r="W946" s="153"/>
      <c r="X946" s="153"/>
      <c r="Y946" s="153"/>
      <c r="Z946" s="153"/>
      <c r="AA946" s="153"/>
    </row>
    <row r="947" spans="1:27" ht="15.75" customHeight="1">
      <c r="A947" s="153"/>
      <c r="B947" s="153"/>
      <c r="C947" s="153"/>
      <c r="D947" s="153"/>
      <c r="E947" s="153"/>
      <c r="F947" s="153"/>
      <c r="G947" s="153"/>
      <c r="H947" s="153"/>
      <c r="I947" s="153"/>
      <c r="J947" s="153"/>
      <c r="K947" s="153"/>
      <c r="L947" s="153"/>
      <c r="M947" s="153"/>
      <c r="N947" s="153"/>
      <c r="O947" s="153"/>
      <c r="P947" s="153"/>
      <c r="Q947" s="153"/>
      <c r="R947" s="153"/>
      <c r="S947" s="153"/>
      <c r="T947" s="153"/>
      <c r="U947" s="153"/>
      <c r="V947" s="153"/>
      <c r="W947" s="153"/>
      <c r="X947" s="153"/>
      <c r="Y947" s="153"/>
      <c r="Z947" s="153"/>
      <c r="AA947" s="153"/>
    </row>
    <row r="948" spans="1:27" ht="15.75" customHeight="1">
      <c r="A948" s="153"/>
      <c r="B948" s="153"/>
      <c r="C948" s="153"/>
      <c r="D948" s="153"/>
      <c r="E948" s="153"/>
      <c r="F948" s="153"/>
      <c r="G948" s="153"/>
      <c r="H948" s="153"/>
      <c r="I948" s="153"/>
      <c r="J948" s="153"/>
      <c r="K948" s="153"/>
      <c r="L948" s="153"/>
      <c r="M948" s="153"/>
      <c r="N948" s="153"/>
      <c r="O948" s="153"/>
      <c r="P948" s="153"/>
      <c r="Q948" s="153"/>
      <c r="R948" s="153"/>
      <c r="S948" s="153"/>
      <c r="T948" s="153"/>
      <c r="U948" s="153"/>
      <c r="V948" s="153"/>
      <c r="W948" s="153"/>
      <c r="X948" s="153"/>
      <c r="Y948" s="153"/>
      <c r="Z948" s="153"/>
      <c r="AA948" s="153"/>
    </row>
    <row r="949" spans="1:27" ht="15.75" customHeight="1">
      <c r="A949" s="153"/>
      <c r="B949" s="153"/>
      <c r="C949" s="153"/>
      <c r="D949" s="153"/>
      <c r="E949" s="153"/>
      <c r="F949" s="153"/>
      <c r="G949" s="153"/>
      <c r="H949" s="153"/>
      <c r="I949" s="153"/>
      <c r="J949" s="153"/>
      <c r="K949" s="153"/>
      <c r="L949" s="153"/>
      <c r="M949" s="153"/>
      <c r="N949" s="153"/>
      <c r="O949" s="153"/>
      <c r="P949" s="153"/>
      <c r="Q949" s="153"/>
      <c r="R949" s="153"/>
      <c r="S949" s="153"/>
      <c r="T949" s="153"/>
      <c r="U949" s="153"/>
      <c r="V949" s="153"/>
      <c r="W949" s="153"/>
      <c r="X949" s="153"/>
      <c r="Y949" s="153"/>
      <c r="Z949" s="153"/>
      <c r="AA949" s="153"/>
    </row>
    <row r="950" spans="1:27" ht="15.75" customHeight="1">
      <c r="A950" s="153"/>
      <c r="B950" s="153"/>
      <c r="C950" s="153"/>
      <c r="D950" s="153"/>
      <c r="E950" s="153"/>
      <c r="F950" s="153"/>
      <c r="G950" s="153"/>
      <c r="H950" s="153"/>
      <c r="I950" s="153"/>
      <c r="J950" s="153"/>
      <c r="K950" s="153"/>
      <c r="L950" s="153"/>
      <c r="M950" s="153"/>
      <c r="N950" s="153"/>
      <c r="O950" s="153"/>
      <c r="P950" s="153"/>
      <c r="Q950" s="153"/>
      <c r="R950" s="153"/>
      <c r="S950" s="153"/>
      <c r="T950" s="153"/>
      <c r="U950" s="153"/>
      <c r="V950" s="153"/>
      <c r="W950" s="153"/>
      <c r="X950" s="153"/>
      <c r="Y950" s="153"/>
      <c r="Z950" s="153"/>
      <c r="AA950" s="153"/>
    </row>
    <row r="951" spans="1:27" ht="15.75" customHeight="1">
      <c r="A951" s="153"/>
      <c r="B951" s="153"/>
      <c r="C951" s="153"/>
      <c r="D951" s="153"/>
      <c r="E951" s="153"/>
      <c r="F951" s="153"/>
      <c r="G951" s="153"/>
      <c r="H951" s="153"/>
      <c r="I951" s="153"/>
      <c r="J951" s="153"/>
      <c r="K951" s="153"/>
      <c r="L951" s="153"/>
      <c r="M951" s="153"/>
      <c r="N951" s="153"/>
      <c r="O951" s="153"/>
      <c r="P951" s="153"/>
      <c r="Q951" s="153"/>
      <c r="R951" s="153"/>
      <c r="S951" s="153"/>
      <c r="T951" s="153"/>
      <c r="U951" s="153"/>
      <c r="V951" s="153"/>
      <c r="W951" s="153"/>
      <c r="X951" s="153"/>
      <c r="Y951" s="153"/>
      <c r="Z951" s="153"/>
      <c r="AA951" s="153"/>
    </row>
    <row r="952" spans="1:27" ht="15.75" customHeight="1">
      <c r="A952" s="153"/>
      <c r="B952" s="153"/>
      <c r="C952" s="153"/>
      <c r="D952" s="153"/>
      <c r="E952" s="153"/>
      <c r="F952" s="153"/>
      <c r="G952" s="153"/>
      <c r="H952" s="153"/>
      <c r="I952" s="153"/>
      <c r="J952" s="153"/>
      <c r="K952" s="153"/>
      <c r="L952" s="153"/>
      <c r="M952" s="153"/>
      <c r="N952" s="153"/>
      <c r="O952" s="153"/>
      <c r="P952" s="153"/>
      <c r="Q952" s="153"/>
      <c r="R952" s="153"/>
      <c r="S952" s="153"/>
      <c r="T952" s="153"/>
      <c r="U952" s="153"/>
      <c r="V952" s="153"/>
      <c r="W952" s="153"/>
      <c r="X952" s="153"/>
      <c r="Y952" s="153"/>
      <c r="Z952" s="153"/>
      <c r="AA952" s="153"/>
    </row>
    <row r="953" spans="1:27" ht="15.75" customHeight="1">
      <c r="A953" s="153"/>
      <c r="B953" s="153"/>
      <c r="C953" s="153"/>
      <c r="D953" s="153"/>
      <c r="E953" s="153"/>
      <c r="F953" s="153"/>
      <c r="G953" s="153"/>
      <c r="H953" s="153"/>
      <c r="I953" s="153"/>
      <c r="J953" s="153"/>
      <c r="K953" s="153"/>
      <c r="L953" s="153"/>
      <c r="M953" s="153"/>
      <c r="N953" s="153"/>
      <c r="O953" s="153"/>
      <c r="P953" s="153"/>
      <c r="Q953" s="153"/>
      <c r="R953" s="153"/>
      <c r="S953" s="153"/>
      <c r="T953" s="153"/>
      <c r="U953" s="153"/>
      <c r="V953" s="153"/>
      <c r="W953" s="153"/>
      <c r="X953" s="153"/>
      <c r="Y953" s="153"/>
      <c r="Z953" s="153"/>
      <c r="AA953" s="153"/>
    </row>
    <row r="954" spans="1:27" ht="15.75" customHeight="1">
      <c r="A954" s="153"/>
      <c r="B954" s="153"/>
      <c r="C954" s="153"/>
      <c r="D954" s="153"/>
      <c r="E954" s="153"/>
      <c r="F954" s="153"/>
      <c r="G954" s="153"/>
      <c r="H954" s="153"/>
      <c r="I954" s="153"/>
      <c r="J954" s="153"/>
      <c r="K954" s="153"/>
      <c r="L954" s="153"/>
      <c r="M954" s="153"/>
      <c r="N954" s="153"/>
      <c r="O954" s="153"/>
      <c r="P954" s="153"/>
      <c r="Q954" s="153"/>
      <c r="R954" s="153"/>
      <c r="S954" s="153"/>
      <c r="T954" s="153"/>
      <c r="U954" s="153"/>
      <c r="V954" s="153"/>
      <c r="W954" s="153"/>
      <c r="X954" s="153"/>
      <c r="Y954" s="153"/>
      <c r="Z954" s="153"/>
      <c r="AA954" s="153"/>
    </row>
    <row r="955" spans="1:27" ht="15.75" customHeight="1">
      <c r="A955" s="153"/>
      <c r="B955" s="153"/>
      <c r="C955" s="153"/>
      <c r="D955" s="153"/>
      <c r="E955" s="153"/>
      <c r="F955" s="153"/>
      <c r="G955" s="153"/>
      <c r="H955" s="153"/>
      <c r="I955" s="153"/>
      <c r="J955" s="153"/>
      <c r="K955" s="153"/>
      <c r="L955" s="153"/>
      <c r="M955" s="153"/>
      <c r="N955" s="153"/>
      <c r="O955" s="153"/>
      <c r="P955" s="153"/>
      <c r="Q955" s="153"/>
      <c r="R955" s="153"/>
      <c r="S955" s="153"/>
      <c r="T955" s="153"/>
      <c r="U955" s="153"/>
      <c r="V955" s="153"/>
      <c r="W955" s="153"/>
      <c r="X955" s="153"/>
      <c r="Y955" s="153"/>
      <c r="Z955" s="153"/>
      <c r="AA955" s="153"/>
    </row>
    <row r="956" spans="1:27" ht="15.75" customHeight="1">
      <c r="A956" s="153"/>
      <c r="B956" s="153"/>
      <c r="C956" s="153"/>
      <c r="D956" s="153"/>
      <c r="E956" s="153"/>
      <c r="F956" s="153"/>
      <c r="G956" s="153"/>
      <c r="H956" s="153"/>
      <c r="I956" s="153"/>
      <c r="J956" s="153"/>
      <c r="K956" s="153"/>
      <c r="L956" s="153"/>
      <c r="M956" s="153"/>
      <c r="N956" s="153"/>
      <c r="O956" s="153"/>
      <c r="P956" s="153"/>
      <c r="Q956" s="153"/>
      <c r="R956" s="153"/>
      <c r="S956" s="153"/>
      <c r="T956" s="153"/>
      <c r="U956" s="153"/>
      <c r="V956" s="153"/>
      <c r="W956" s="153"/>
      <c r="X956" s="153"/>
      <c r="Y956" s="153"/>
      <c r="Z956" s="153"/>
      <c r="AA956" s="153"/>
    </row>
    <row r="957" spans="1:27" ht="15.75" customHeight="1">
      <c r="A957" s="153"/>
      <c r="B957" s="153"/>
      <c r="C957" s="153"/>
      <c r="D957" s="153"/>
      <c r="E957" s="153"/>
      <c r="F957" s="153"/>
      <c r="G957" s="153"/>
      <c r="H957" s="153"/>
      <c r="I957" s="153"/>
      <c r="J957" s="153"/>
      <c r="K957" s="153"/>
      <c r="L957" s="153"/>
      <c r="M957" s="153"/>
      <c r="N957" s="153"/>
      <c r="O957" s="153"/>
      <c r="P957" s="153"/>
      <c r="Q957" s="153"/>
      <c r="R957" s="153"/>
      <c r="S957" s="153"/>
      <c r="T957" s="153"/>
      <c r="U957" s="153"/>
      <c r="V957" s="153"/>
      <c r="W957" s="153"/>
      <c r="X957" s="153"/>
      <c r="Y957" s="153"/>
      <c r="Z957" s="153"/>
      <c r="AA957" s="153"/>
    </row>
    <row r="958" spans="1:27" ht="15.75" customHeight="1">
      <c r="A958" s="153"/>
      <c r="B958" s="153"/>
      <c r="C958" s="153"/>
      <c r="D958" s="153"/>
      <c r="E958" s="153"/>
      <c r="F958" s="153"/>
      <c r="G958" s="153"/>
      <c r="H958" s="153"/>
      <c r="I958" s="153"/>
      <c r="J958" s="153"/>
      <c r="K958" s="153"/>
      <c r="L958" s="153"/>
      <c r="M958" s="153"/>
      <c r="N958" s="153"/>
      <c r="O958" s="153"/>
      <c r="P958" s="153"/>
      <c r="Q958" s="153"/>
      <c r="R958" s="153"/>
      <c r="S958" s="153"/>
      <c r="T958" s="153"/>
      <c r="U958" s="153"/>
      <c r="V958" s="153"/>
      <c r="W958" s="153"/>
      <c r="X958" s="153"/>
      <c r="Y958" s="153"/>
      <c r="Z958" s="153"/>
      <c r="AA958" s="153"/>
    </row>
    <row r="959" spans="1:27" ht="15.75" customHeight="1">
      <c r="A959" s="153"/>
      <c r="B959" s="153"/>
      <c r="C959" s="153"/>
      <c r="D959" s="153"/>
      <c r="E959" s="153"/>
      <c r="F959" s="153"/>
      <c r="G959" s="153"/>
      <c r="H959" s="153"/>
      <c r="I959" s="153"/>
      <c r="J959" s="153"/>
      <c r="K959" s="153"/>
      <c r="L959" s="153"/>
      <c r="M959" s="153"/>
      <c r="N959" s="153"/>
      <c r="O959" s="153"/>
      <c r="P959" s="153"/>
      <c r="Q959" s="153"/>
      <c r="R959" s="153"/>
      <c r="S959" s="153"/>
      <c r="T959" s="153"/>
      <c r="U959" s="153"/>
      <c r="V959" s="153"/>
      <c r="W959" s="153"/>
      <c r="X959" s="153"/>
      <c r="Y959" s="153"/>
      <c r="Z959" s="153"/>
      <c r="AA959" s="153"/>
    </row>
    <row r="960" spans="1:27" ht="15.75" customHeight="1">
      <c r="A960" s="153"/>
      <c r="B960" s="153"/>
      <c r="C960" s="153"/>
      <c r="D960" s="153"/>
      <c r="E960" s="153"/>
      <c r="F960" s="153"/>
      <c r="G960" s="153"/>
      <c r="H960" s="153"/>
      <c r="I960" s="153"/>
      <c r="J960" s="153"/>
      <c r="K960" s="153"/>
      <c r="L960" s="153"/>
      <c r="M960" s="153"/>
      <c r="N960" s="153"/>
      <c r="O960" s="153"/>
      <c r="P960" s="153"/>
      <c r="Q960" s="153"/>
      <c r="R960" s="153"/>
      <c r="S960" s="153"/>
      <c r="T960" s="153"/>
      <c r="U960" s="153"/>
      <c r="V960" s="153"/>
      <c r="W960" s="153"/>
      <c r="X960" s="153"/>
      <c r="Y960" s="153"/>
      <c r="Z960" s="153"/>
      <c r="AA960" s="153"/>
    </row>
    <row r="961" spans="1:27" ht="15.75" customHeight="1">
      <c r="A961" s="153"/>
      <c r="B961" s="153"/>
      <c r="C961" s="153"/>
      <c r="D961" s="153"/>
      <c r="E961" s="153"/>
      <c r="F961" s="153"/>
      <c r="G961" s="153"/>
      <c r="H961" s="153"/>
      <c r="I961" s="153"/>
      <c r="J961" s="153"/>
      <c r="K961" s="153"/>
      <c r="L961" s="153"/>
      <c r="M961" s="153"/>
      <c r="N961" s="153"/>
      <c r="O961" s="153"/>
      <c r="P961" s="153"/>
      <c r="Q961" s="153"/>
      <c r="R961" s="153"/>
      <c r="S961" s="153"/>
      <c r="T961" s="153"/>
      <c r="U961" s="153"/>
      <c r="V961" s="153"/>
      <c r="W961" s="153"/>
      <c r="X961" s="153"/>
      <c r="Y961" s="153"/>
      <c r="Z961" s="153"/>
      <c r="AA961" s="153"/>
    </row>
    <row r="962" spans="1:27" ht="15.75" customHeight="1">
      <c r="A962" s="153"/>
      <c r="B962" s="153"/>
      <c r="C962" s="153"/>
      <c r="D962" s="153"/>
      <c r="E962" s="153"/>
      <c r="F962" s="153"/>
      <c r="G962" s="153"/>
      <c r="H962" s="153"/>
      <c r="I962" s="153"/>
      <c r="J962" s="153"/>
      <c r="K962" s="153"/>
      <c r="L962" s="153"/>
      <c r="M962" s="153"/>
      <c r="N962" s="153"/>
      <c r="O962" s="153"/>
      <c r="P962" s="153"/>
      <c r="Q962" s="153"/>
      <c r="R962" s="153"/>
      <c r="S962" s="153"/>
      <c r="T962" s="153"/>
      <c r="U962" s="153"/>
      <c r="V962" s="153"/>
      <c r="W962" s="153"/>
      <c r="X962" s="153"/>
      <c r="Y962" s="153"/>
      <c r="Z962" s="153"/>
      <c r="AA962" s="153"/>
    </row>
    <row r="963" spans="1:27" ht="15.75" customHeight="1">
      <c r="A963" s="153"/>
      <c r="B963" s="153"/>
      <c r="C963" s="153"/>
      <c r="D963" s="153"/>
      <c r="E963" s="153"/>
      <c r="F963" s="153"/>
      <c r="G963" s="153"/>
      <c r="H963" s="153"/>
      <c r="I963" s="153"/>
      <c r="J963" s="153"/>
      <c r="K963" s="153"/>
      <c r="L963" s="153"/>
      <c r="M963" s="153"/>
      <c r="N963" s="153"/>
      <c r="O963" s="153"/>
      <c r="P963" s="153"/>
      <c r="Q963" s="153"/>
      <c r="R963" s="153"/>
      <c r="S963" s="153"/>
      <c r="T963" s="153"/>
      <c r="U963" s="153"/>
      <c r="V963" s="153"/>
      <c r="W963" s="153"/>
      <c r="X963" s="153"/>
      <c r="Y963" s="153"/>
      <c r="Z963" s="153"/>
      <c r="AA963" s="153"/>
    </row>
    <row r="964" spans="1:27" ht="15.75" customHeight="1">
      <c r="A964" s="153"/>
      <c r="B964" s="153"/>
      <c r="C964" s="153"/>
      <c r="D964" s="153"/>
      <c r="E964" s="153"/>
      <c r="F964" s="153"/>
      <c r="G964" s="153"/>
      <c r="H964" s="153"/>
      <c r="I964" s="153"/>
      <c r="J964" s="153"/>
      <c r="K964" s="153"/>
      <c r="L964" s="153"/>
      <c r="M964" s="153"/>
      <c r="N964" s="153"/>
      <c r="O964" s="153"/>
      <c r="P964" s="153"/>
      <c r="Q964" s="153"/>
      <c r="R964" s="153"/>
      <c r="S964" s="153"/>
      <c r="T964" s="153"/>
      <c r="U964" s="153"/>
      <c r="V964" s="153"/>
      <c r="W964" s="153"/>
      <c r="X964" s="153"/>
      <c r="Y964" s="153"/>
      <c r="Z964" s="153"/>
      <c r="AA964" s="153"/>
    </row>
    <row r="965" spans="1:27" ht="15.75" customHeight="1">
      <c r="A965" s="153"/>
      <c r="B965" s="153"/>
      <c r="C965" s="153"/>
      <c r="D965" s="153"/>
      <c r="E965" s="153"/>
      <c r="F965" s="153"/>
      <c r="G965" s="153"/>
      <c r="H965" s="153"/>
      <c r="I965" s="153"/>
      <c r="J965" s="153"/>
      <c r="K965" s="153"/>
      <c r="L965" s="153"/>
      <c r="M965" s="153"/>
      <c r="N965" s="153"/>
      <c r="O965" s="153"/>
      <c r="P965" s="153"/>
      <c r="Q965" s="153"/>
      <c r="R965" s="153"/>
      <c r="S965" s="153"/>
      <c r="T965" s="153"/>
      <c r="U965" s="153"/>
      <c r="V965" s="153"/>
      <c r="W965" s="153"/>
      <c r="X965" s="153"/>
      <c r="Y965" s="153"/>
      <c r="Z965" s="153"/>
      <c r="AA965" s="153"/>
    </row>
    <row r="966" spans="1:27" ht="15.75" customHeight="1">
      <c r="A966" s="153"/>
      <c r="B966" s="153"/>
      <c r="C966" s="153"/>
      <c r="D966" s="153"/>
      <c r="E966" s="153"/>
      <c r="F966" s="153"/>
      <c r="G966" s="153"/>
      <c r="H966" s="153"/>
      <c r="I966" s="153"/>
      <c r="J966" s="153"/>
      <c r="K966" s="153"/>
      <c r="L966" s="153"/>
      <c r="M966" s="153"/>
      <c r="N966" s="153"/>
      <c r="O966" s="153"/>
      <c r="P966" s="153"/>
      <c r="Q966" s="153"/>
      <c r="R966" s="153"/>
      <c r="S966" s="153"/>
      <c r="T966" s="153"/>
      <c r="U966" s="153"/>
      <c r="V966" s="153"/>
      <c r="W966" s="153"/>
      <c r="X966" s="153"/>
      <c r="Y966" s="153"/>
      <c r="Z966" s="153"/>
      <c r="AA966" s="153"/>
    </row>
    <row r="967" spans="1:27" ht="15.75" customHeight="1">
      <c r="A967" s="153"/>
      <c r="B967" s="153"/>
      <c r="C967" s="153"/>
      <c r="D967" s="153"/>
      <c r="E967" s="153"/>
      <c r="F967" s="153"/>
      <c r="G967" s="153"/>
      <c r="H967" s="153"/>
      <c r="I967" s="153"/>
      <c r="J967" s="153"/>
      <c r="K967" s="153"/>
      <c r="L967" s="153"/>
      <c r="M967" s="153"/>
      <c r="N967" s="153"/>
      <c r="O967" s="153"/>
      <c r="P967" s="153"/>
      <c r="Q967" s="153"/>
      <c r="R967" s="153"/>
      <c r="S967" s="153"/>
      <c r="T967" s="153"/>
      <c r="U967" s="153"/>
      <c r="V967" s="153"/>
      <c r="W967" s="153"/>
      <c r="X967" s="153"/>
      <c r="Y967" s="153"/>
      <c r="Z967" s="153"/>
      <c r="AA967" s="153"/>
    </row>
    <row r="968" spans="1:27" ht="15.75" customHeight="1">
      <c r="A968" s="153"/>
      <c r="B968" s="153"/>
      <c r="C968" s="153"/>
      <c r="D968" s="153"/>
      <c r="E968" s="153"/>
      <c r="F968" s="153"/>
      <c r="G968" s="153"/>
      <c r="H968" s="153"/>
      <c r="I968" s="153"/>
      <c r="J968" s="153"/>
      <c r="K968" s="153"/>
      <c r="L968" s="153"/>
      <c r="M968" s="153"/>
      <c r="N968" s="153"/>
      <c r="O968" s="153"/>
      <c r="P968" s="153"/>
      <c r="Q968" s="153"/>
      <c r="R968" s="153"/>
      <c r="S968" s="153"/>
      <c r="T968" s="153"/>
      <c r="U968" s="153"/>
      <c r="V968" s="153"/>
      <c r="W968" s="153"/>
      <c r="X968" s="153"/>
      <c r="Y968" s="153"/>
      <c r="Z968" s="153"/>
      <c r="AA968" s="153"/>
    </row>
    <row r="969" spans="1:27" ht="15.75" customHeight="1">
      <c r="A969" s="153"/>
      <c r="B969" s="153"/>
      <c r="C969" s="153"/>
      <c r="D969" s="153"/>
      <c r="E969" s="153"/>
      <c r="F969" s="153"/>
      <c r="G969" s="153"/>
      <c r="H969" s="153"/>
      <c r="I969" s="153"/>
      <c r="J969" s="153"/>
      <c r="K969" s="153"/>
      <c r="L969" s="153"/>
      <c r="M969" s="153"/>
      <c r="N969" s="153"/>
      <c r="O969" s="153"/>
      <c r="P969" s="153"/>
      <c r="Q969" s="153"/>
      <c r="R969" s="153"/>
      <c r="S969" s="153"/>
      <c r="T969" s="153"/>
      <c r="U969" s="153"/>
      <c r="V969" s="153"/>
      <c r="W969" s="153"/>
      <c r="X969" s="153"/>
      <c r="Y969" s="153"/>
      <c r="Z969" s="153"/>
      <c r="AA969" s="153"/>
    </row>
    <row r="970" spans="1:27" ht="15.75" customHeight="1">
      <c r="A970" s="153"/>
      <c r="B970" s="153"/>
      <c r="C970" s="153"/>
      <c r="D970" s="153"/>
      <c r="E970" s="153"/>
      <c r="F970" s="153"/>
      <c r="G970" s="153"/>
      <c r="H970" s="153"/>
      <c r="I970" s="153"/>
      <c r="J970" s="153"/>
      <c r="K970" s="153"/>
      <c r="L970" s="153"/>
      <c r="M970" s="153"/>
      <c r="N970" s="153"/>
      <c r="O970" s="153"/>
      <c r="P970" s="153"/>
      <c r="Q970" s="153"/>
      <c r="R970" s="153"/>
      <c r="S970" s="153"/>
      <c r="T970" s="153"/>
      <c r="U970" s="153"/>
      <c r="V970" s="153"/>
      <c r="W970" s="153"/>
      <c r="X970" s="153"/>
      <c r="Y970" s="153"/>
      <c r="Z970" s="153"/>
      <c r="AA970" s="153"/>
    </row>
    <row r="971" spans="1:27" ht="15.75" customHeight="1">
      <c r="A971" s="153"/>
      <c r="B971" s="153"/>
      <c r="C971" s="153"/>
      <c r="D971" s="153"/>
      <c r="E971" s="153"/>
      <c r="F971" s="153"/>
      <c r="G971" s="153"/>
      <c r="H971" s="153"/>
      <c r="I971" s="153"/>
      <c r="J971" s="153"/>
      <c r="K971" s="153"/>
      <c r="L971" s="153"/>
      <c r="M971" s="153"/>
      <c r="N971" s="153"/>
      <c r="O971" s="153"/>
      <c r="P971" s="153"/>
      <c r="Q971" s="153"/>
      <c r="R971" s="153"/>
      <c r="S971" s="153"/>
      <c r="T971" s="153"/>
      <c r="U971" s="153"/>
      <c r="V971" s="153"/>
      <c r="W971" s="153"/>
      <c r="X971" s="153"/>
      <c r="Y971" s="153"/>
      <c r="Z971" s="153"/>
      <c r="AA971" s="153"/>
    </row>
    <row r="972" spans="1:27" ht="15.75" customHeight="1">
      <c r="A972" s="153"/>
      <c r="B972" s="153"/>
      <c r="C972" s="153"/>
      <c r="D972" s="153"/>
      <c r="E972" s="153"/>
      <c r="F972" s="153"/>
      <c r="G972" s="153"/>
      <c r="H972" s="153"/>
      <c r="I972" s="153"/>
      <c r="J972" s="153"/>
      <c r="K972" s="153"/>
      <c r="L972" s="153"/>
      <c r="M972" s="153"/>
      <c r="N972" s="153"/>
      <c r="O972" s="153"/>
      <c r="P972" s="153"/>
      <c r="Q972" s="153"/>
      <c r="R972" s="153"/>
      <c r="S972" s="153"/>
      <c r="T972" s="153"/>
      <c r="U972" s="153"/>
      <c r="V972" s="153"/>
      <c r="W972" s="153"/>
      <c r="X972" s="153"/>
      <c r="Y972" s="153"/>
      <c r="Z972" s="153"/>
      <c r="AA972" s="153"/>
    </row>
    <row r="973" spans="1:27" ht="15.75" customHeight="1">
      <c r="A973" s="153"/>
      <c r="B973" s="153"/>
      <c r="C973" s="153"/>
      <c r="D973" s="153"/>
      <c r="E973" s="153"/>
      <c r="F973" s="153"/>
      <c r="G973" s="153"/>
      <c r="H973" s="153"/>
      <c r="I973" s="153"/>
      <c r="J973" s="153"/>
      <c r="K973" s="153"/>
      <c r="L973" s="153"/>
      <c r="M973" s="153"/>
      <c r="N973" s="153"/>
      <c r="O973" s="153"/>
      <c r="P973" s="153"/>
      <c r="Q973" s="153"/>
      <c r="R973" s="153"/>
      <c r="S973" s="153"/>
      <c r="T973" s="153"/>
      <c r="U973" s="153"/>
      <c r="V973" s="153"/>
      <c r="W973" s="153"/>
      <c r="X973" s="153"/>
      <c r="Y973" s="153"/>
      <c r="Z973" s="153"/>
      <c r="AA973" s="153"/>
    </row>
    <row r="974" spans="1:27" ht="15.75" customHeight="1">
      <c r="A974" s="153"/>
      <c r="B974" s="153"/>
      <c r="C974" s="153"/>
      <c r="D974" s="153"/>
      <c r="E974" s="153"/>
      <c r="F974" s="153"/>
      <c r="G974" s="153"/>
      <c r="H974" s="153"/>
      <c r="I974" s="153"/>
      <c r="J974" s="153"/>
      <c r="K974" s="153"/>
      <c r="L974" s="153"/>
      <c r="M974" s="153"/>
      <c r="N974" s="153"/>
      <c r="O974" s="153"/>
      <c r="P974" s="153"/>
      <c r="Q974" s="153"/>
      <c r="R974" s="153"/>
      <c r="S974" s="153"/>
      <c r="T974" s="153"/>
      <c r="U974" s="153"/>
      <c r="V974" s="153"/>
      <c r="W974" s="153"/>
      <c r="X974" s="153"/>
      <c r="Y974" s="153"/>
      <c r="Z974" s="153"/>
      <c r="AA974" s="153"/>
    </row>
    <row r="975" spans="1:27" ht="15.75" customHeight="1">
      <c r="A975" s="153"/>
      <c r="B975" s="153"/>
      <c r="C975" s="153"/>
      <c r="D975" s="153"/>
      <c r="E975" s="153"/>
      <c r="F975" s="153"/>
      <c r="G975" s="153"/>
      <c r="H975" s="153"/>
      <c r="I975" s="153"/>
      <c r="J975" s="153"/>
      <c r="K975" s="153"/>
      <c r="L975" s="153"/>
      <c r="M975" s="153"/>
      <c r="N975" s="153"/>
      <c r="O975" s="153"/>
      <c r="P975" s="153"/>
      <c r="Q975" s="153"/>
      <c r="R975" s="153"/>
      <c r="S975" s="153"/>
      <c r="T975" s="153"/>
      <c r="U975" s="153"/>
      <c r="V975" s="153"/>
      <c r="W975" s="153"/>
      <c r="X975" s="153"/>
      <c r="Y975" s="153"/>
      <c r="Z975" s="153"/>
      <c r="AA975" s="153"/>
    </row>
    <row r="976" spans="1:27" ht="15.75" customHeight="1">
      <c r="A976" s="153"/>
      <c r="B976" s="153"/>
      <c r="C976" s="153"/>
      <c r="D976" s="153"/>
      <c r="E976" s="153"/>
      <c r="F976" s="153"/>
      <c r="G976" s="153"/>
      <c r="H976" s="153"/>
      <c r="I976" s="153"/>
      <c r="J976" s="153"/>
      <c r="K976" s="153"/>
      <c r="L976" s="153"/>
      <c r="M976" s="153"/>
      <c r="N976" s="153"/>
      <c r="O976" s="153"/>
      <c r="P976" s="153"/>
      <c r="Q976" s="153"/>
      <c r="R976" s="153"/>
      <c r="S976" s="153"/>
      <c r="T976" s="153"/>
      <c r="U976" s="153"/>
      <c r="V976" s="153"/>
      <c r="W976" s="153"/>
      <c r="X976" s="153"/>
      <c r="Y976" s="153"/>
      <c r="Z976" s="153"/>
      <c r="AA976" s="153"/>
    </row>
    <row r="977" spans="1:27" ht="15.75" customHeight="1">
      <c r="A977" s="153"/>
      <c r="B977" s="153"/>
      <c r="C977" s="153"/>
      <c r="D977" s="153"/>
      <c r="E977" s="153"/>
      <c r="F977" s="153"/>
      <c r="G977" s="153"/>
      <c r="H977" s="153"/>
      <c r="I977" s="153"/>
      <c r="J977" s="153"/>
      <c r="K977" s="153"/>
      <c r="L977" s="153"/>
      <c r="M977" s="153"/>
      <c r="N977" s="153"/>
      <c r="O977" s="153"/>
      <c r="P977" s="153"/>
      <c r="Q977" s="153"/>
      <c r="R977" s="153"/>
      <c r="S977" s="153"/>
      <c r="T977" s="153"/>
      <c r="U977" s="153"/>
      <c r="V977" s="153"/>
      <c r="W977" s="153"/>
      <c r="X977" s="153"/>
      <c r="Y977" s="153"/>
      <c r="Z977" s="153"/>
      <c r="AA977" s="153"/>
    </row>
    <row r="978" spans="1:27" ht="15.75" customHeight="1">
      <c r="A978" s="153"/>
      <c r="B978" s="153"/>
      <c r="C978" s="153"/>
      <c r="D978" s="153"/>
      <c r="E978" s="153"/>
      <c r="F978" s="153"/>
      <c r="G978" s="153"/>
      <c r="H978" s="153"/>
      <c r="I978" s="153"/>
      <c r="J978" s="153"/>
      <c r="K978" s="153"/>
      <c r="L978" s="153"/>
      <c r="M978" s="153"/>
      <c r="N978" s="153"/>
      <c r="O978" s="153"/>
      <c r="P978" s="153"/>
      <c r="Q978" s="153"/>
      <c r="R978" s="153"/>
      <c r="S978" s="153"/>
      <c r="T978" s="153"/>
      <c r="U978" s="153"/>
      <c r="V978" s="153"/>
      <c r="W978" s="153"/>
      <c r="X978" s="153"/>
      <c r="Y978" s="153"/>
      <c r="Z978" s="153"/>
      <c r="AA978" s="153"/>
    </row>
    <row r="979" spans="1:27" ht="15.75" customHeight="1">
      <c r="A979" s="153"/>
      <c r="B979" s="153"/>
      <c r="C979" s="153"/>
      <c r="D979" s="153"/>
      <c r="E979" s="153"/>
      <c r="F979" s="153"/>
      <c r="G979" s="153"/>
      <c r="H979" s="153"/>
      <c r="I979" s="153"/>
      <c r="J979" s="153"/>
      <c r="K979" s="153"/>
      <c r="L979" s="153"/>
      <c r="M979" s="153"/>
      <c r="N979" s="153"/>
      <c r="O979" s="153"/>
      <c r="P979" s="153"/>
      <c r="Q979" s="153"/>
      <c r="R979" s="153"/>
      <c r="S979" s="153"/>
      <c r="T979" s="153"/>
      <c r="U979" s="153"/>
      <c r="V979" s="153"/>
      <c r="W979" s="153"/>
      <c r="X979" s="153"/>
      <c r="Y979" s="153"/>
      <c r="Z979" s="153"/>
      <c r="AA979" s="153"/>
    </row>
    <row r="980" spans="1:27" ht="15.75" customHeight="1">
      <c r="A980" s="153"/>
      <c r="B980" s="153"/>
      <c r="C980" s="153"/>
      <c r="D980" s="153"/>
      <c r="E980" s="153"/>
      <c r="F980" s="153"/>
      <c r="G980" s="153"/>
      <c r="H980" s="153"/>
      <c r="I980" s="153"/>
      <c r="J980" s="153"/>
      <c r="K980" s="153"/>
      <c r="L980" s="153"/>
      <c r="M980" s="153"/>
      <c r="N980" s="153"/>
      <c r="O980" s="153"/>
      <c r="P980" s="153"/>
      <c r="Q980" s="153"/>
      <c r="R980" s="153"/>
      <c r="S980" s="153"/>
      <c r="T980" s="153"/>
      <c r="U980" s="153"/>
      <c r="V980" s="153"/>
      <c r="W980" s="153"/>
      <c r="X980" s="153"/>
      <c r="Y980" s="153"/>
      <c r="Z980" s="153"/>
      <c r="AA980" s="153"/>
    </row>
    <row r="981" spans="1:27" ht="15.75" customHeight="1">
      <c r="A981" s="153"/>
      <c r="B981" s="153"/>
      <c r="C981" s="153"/>
      <c r="D981" s="153"/>
      <c r="E981" s="153"/>
      <c r="F981" s="153"/>
      <c r="G981" s="153"/>
      <c r="H981" s="153"/>
      <c r="I981" s="153"/>
      <c r="J981" s="153"/>
      <c r="K981" s="153"/>
      <c r="L981" s="153"/>
      <c r="M981" s="153"/>
      <c r="N981" s="153"/>
      <c r="O981" s="153"/>
      <c r="P981" s="153"/>
      <c r="Q981" s="153"/>
      <c r="R981" s="153"/>
      <c r="S981" s="153"/>
      <c r="T981" s="153"/>
      <c r="U981" s="153"/>
      <c r="V981" s="153"/>
      <c r="W981" s="153"/>
      <c r="X981" s="153"/>
      <c r="Y981" s="153"/>
      <c r="Z981" s="153"/>
      <c r="AA981" s="153"/>
    </row>
    <row r="982" spans="1:27" ht="15.75" customHeight="1">
      <c r="A982" s="153"/>
      <c r="B982" s="153"/>
      <c r="C982" s="153"/>
      <c r="D982" s="153"/>
      <c r="E982" s="153"/>
      <c r="F982" s="153"/>
      <c r="G982" s="153"/>
      <c r="H982" s="153"/>
      <c r="I982" s="153"/>
      <c r="J982" s="153"/>
      <c r="K982" s="153"/>
      <c r="L982" s="153"/>
      <c r="M982" s="153"/>
      <c r="N982" s="153"/>
      <c r="O982" s="153"/>
      <c r="P982" s="153"/>
      <c r="Q982" s="153"/>
      <c r="R982" s="153"/>
      <c r="S982" s="153"/>
      <c r="T982" s="153"/>
      <c r="U982" s="153"/>
      <c r="V982" s="153"/>
      <c r="W982" s="153"/>
      <c r="X982" s="153"/>
      <c r="Y982" s="153"/>
      <c r="Z982" s="153"/>
      <c r="AA982" s="153"/>
    </row>
    <row r="983" spans="1:27" ht="15.75" customHeight="1">
      <c r="A983" s="153"/>
      <c r="B983" s="153"/>
      <c r="C983" s="153"/>
      <c r="D983" s="153"/>
      <c r="E983" s="153"/>
      <c r="F983" s="153"/>
      <c r="G983" s="153"/>
      <c r="H983" s="153"/>
      <c r="I983" s="153"/>
      <c r="J983" s="153"/>
      <c r="K983" s="153"/>
      <c r="L983" s="153"/>
      <c r="M983" s="153"/>
      <c r="N983" s="153"/>
      <c r="O983" s="153"/>
      <c r="P983" s="153"/>
      <c r="Q983" s="153"/>
      <c r="R983" s="153"/>
      <c r="S983" s="153"/>
      <c r="T983" s="153"/>
      <c r="U983" s="153"/>
      <c r="V983" s="153"/>
      <c r="W983" s="153"/>
      <c r="X983" s="153"/>
      <c r="Y983" s="153"/>
      <c r="Z983" s="153"/>
      <c r="AA983" s="153"/>
    </row>
    <row r="984" spans="1:27" ht="15.75" customHeight="1">
      <c r="A984" s="153"/>
      <c r="B984" s="153"/>
      <c r="C984" s="153"/>
      <c r="D984" s="153"/>
      <c r="E984" s="153"/>
      <c r="F984" s="153"/>
      <c r="G984" s="153"/>
      <c r="H984" s="153"/>
      <c r="I984" s="153"/>
      <c r="J984" s="153"/>
      <c r="K984" s="153"/>
      <c r="L984" s="153"/>
      <c r="M984" s="153"/>
      <c r="N984" s="153"/>
      <c r="O984" s="153"/>
      <c r="P984" s="153"/>
      <c r="Q984" s="153"/>
      <c r="R984" s="153"/>
      <c r="S984" s="153"/>
      <c r="T984" s="153"/>
      <c r="U984" s="153"/>
      <c r="V984" s="153"/>
      <c r="W984" s="153"/>
      <c r="X984" s="153"/>
      <c r="Y984" s="153"/>
      <c r="Z984" s="153"/>
      <c r="AA984" s="153"/>
    </row>
    <row r="985" spans="1:27" ht="15.75" customHeight="1">
      <c r="A985" s="153"/>
      <c r="B985" s="153"/>
      <c r="C985" s="153"/>
      <c r="D985" s="153"/>
      <c r="E985" s="153"/>
      <c r="F985" s="153"/>
      <c r="G985" s="153"/>
      <c r="H985" s="153"/>
      <c r="I985" s="153"/>
      <c r="J985" s="153"/>
      <c r="K985" s="153"/>
      <c r="L985" s="153"/>
      <c r="M985" s="153"/>
      <c r="N985" s="153"/>
      <c r="O985" s="153"/>
      <c r="P985" s="153"/>
      <c r="Q985" s="153"/>
      <c r="R985" s="153"/>
      <c r="S985" s="153"/>
      <c r="T985" s="153"/>
      <c r="U985" s="153"/>
      <c r="V985" s="153"/>
      <c r="W985" s="153"/>
      <c r="X985" s="153"/>
      <c r="Y985" s="153"/>
      <c r="Z985" s="153"/>
      <c r="AA985" s="153"/>
    </row>
    <row r="986" spans="1:27" ht="15.75" customHeight="1">
      <c r="A986" s="153"/>
      <c r="B986" s="153"/>
      <c r="C986" s="153"/>
      <c r="D986" s="153"/>
      <c r="E986" s="153"/>
      <c r="F986" s="153"/>
      <c r="G986" s="153"/>
      <c r="H986" s="153"/>
      <c r="I986" s="153"/>
      <c r="J986" s="153"/>
      <c r="K986" s="153"/>
      <c r="L986" s="153"/>
      <c r="M986" s="153"/>
      <c r="N986" s="153"/>
      <c r="O986" s="153"/>
      <c r="P986" s="153"/>
      <c r="Q986" s="153"/>
      <c r="R986" s="153"/>
      <c r="S986" s="153"/>
      <c r="T986" s="153"/>
      <c r="U986" s="153"/>
      <c r="V986" s="153"/>
      <c r="W986" s="153"/>
      <c r="X986" s="153"/>
      <c r="Y986" s="153"/>
      <c r="Z986" s="153"/>
      <c r="AA986" s="153"/>
    </row>
    <row r="987" spans="1:27" ht="15.75" customHeight="1">
      <c r="A987" s="153"/>
      <c r="B987" s="153"/>
      <c r="C987" s="153"/>
      <c r="D987" s="153"/>
      <c r="E987" s="153"/>
      <c r="F987" s="153"/>
      <c r="G987" s="153"/>
      <c r="H987" s="153"/>
      <c r="I987" s="153"/>
      <c r="J987" s="153"/>
      <c r="K987" s="153"/>
      <c r="L987" s="153"/>
      <c r="M987" s="153"/>
      <c r="N987" s="153"/>
      <c r="O987" s="153"/>
      <c r="P987" s="153"/>
      <c r="Q987" s="153"/>
      <c r="R987" s="153"/>
      <c r="S987" s="153"/>
      <c r="T987" s="153"/>
      <c r="U987" s="153"/>
      <c r="V987" s="153"/>
      <c r="W987" s="153"/>
      <c r="X987" s="153"/>
      <c r="Y987" s="153"/>
      <c r="Z987" s="153"/>
      <c r="AA987" s="153"/>
    </row>
    <row r="988" spans="1:27" ht="15.75" customHeight="1">
      <c r="A988" s="153"/>
      <c r="B988" s="153"/>
      <c r="C988" s="153"/>
      <c r="D988" s="153"/>
      <c r="E988" s="153"/>
      <c r="F988" s="153"/>
      <c r="G988" s="153"/>
      <c r="H988" s="153"/>
      <c r="I988" s="153"/>
      <c r="J988" s="153"/>
      <c r="K988" s="153"/>
      <c r="L988" s="153"/>
      <c r="M988" s="153"/>
      <c r="N988" s="153"/>
      <c r="O988" s="153"/>
      <c r="P988" s="153"/>
      <c r="Q988" s="153"/>
      <c r="R988" s="153"/>
      <c r="S988" s="153"/>
      <c r="T988" s="153"/>
      <c r="U988" s="153"/>
      <c r="V988" s="153"/>
      <c r="W988" s="153"/>
      <c r="X988" s="153"/>
      <c r="Y988" s="153"/>
      <c r="Z988" s="153"/>
      <c r="AA988" s="153"/>
    </row>
    <row r="989" spans="1:27" ht="15.75" customHeight="1">
      <c r="A989" s="153"/>
      <c r="B989" s="153"/>
      <c r="C989" s="153"/>
      <c r="D989" s="153"/>
      <c r="E989" s="153"/>
      <c r="F989" s="153"/>
      <c r="G989" s="153"/>
      <c r="H989" s="153"/>
      <c r="I989" s="153"/>
      <c r="J989" s="153"/>
      <c r="K989" s="153"/>
      <c r="L989" s="153"/>
      <c r="M989" s="153"/>
      <c r="N989" s="153"/>
      <c r="O989" s="153"/>
      <c r="P989" s="153"/>
      <c r="Q989" s="153"/>
      <c r="R989" s="153"/>
      <c r="S989" s="153"/>
      <c r="T989" s="153"/>
      <c r="U989" s="153"/>
      <c r="V989" s="153"/>
      <c r="W989" s="153"/>
      <c r="X989" s="153"/>
      <c r="Y989" s="153"/>
      <c r="Z989" s="153"/>
      <c r="AA989" s="153"/>
    </row>
    <row r="990" spans="1:27" ht="15.75" customHeight="1">
      <c r="A990" s="153"/>
      <c r="B990" s="153"/>
      <c r="C990" s="153"/>
      <c r="D990" s="153"/>
      <c r="E990" s="153"/>
      <c r="F990" s="153"/>
      <c r="G990" s="153"/>
      <c r="H990" s="153"/>
      <c r="I990" s="153"/>
      <c r="J990" s="153"/>
      <c r="K990" s="153"/>
      <c r="L990" s="153"/>
      <c r="M990" s="153"/>
      <c r="N990" s="153"/>
      <c r="O990" s="153"/>
      <c r="P990" s="153"/>
      <c r="Q990" s="153"/>
      <c r="R990" s="153"/>
      <c r="S990" s="153"/>
      <c r="T990" s="153"/>
      <c r="U990" s="153"/>
      <c r="V990" s="153"/>
      <c r="W990" s="153"/>
      <c r="X990" s="153"/>
      <c r="Y990" s="153"/>
      <c r="Z990" s="153"/>
      <c r="AA990" s="153"/>
    </row>
    <row r="991" spans="1:27" ht="15.75" customHeight="1">
      <c r="A991" s="153"/>
      <c r="B991" s="153"/>
      <c r="C991" s="153"/>
      <c r="D991" s="153"/>
      <c r="E991" s="153"/>
      <c r="F991" s="153"/>
      <c r="G991" s="153"/>
      <c r="H991" s="153"/>
      <c r="I991" s="153"/>
      <c r="J991" s="153"/>
      <c r="K991" s="153"/>
      <c r="L991" s="153"/>
      <c r="M991" s="153"/>
      <c r="N991" s="153"/>
      <c r="O991" s="153"/>
      <c r="P991" s="153"/>
      <c r="Q991" s="153"/>
      <c r="R991" s="153"/>
      <c r="S991" s="153"/>
      <c r="T991" s="153"/>
      <c r="U991" s="153"/>
      <c r="V991" s="153"/>
      <c r="W991" s="153"/>
      <c r="X991" s="153"/>
      <c r="Y991" s="153"/>
      <c r="Z991" s="153"/>
      <c r="AA991" s="153"/>
    </row>
    <row r="992" spans="1:27" ht="15.75" customHeight="1">
      <c r="A992" s="153"/>
      <c r="B992" s="153"/>
      <c r="C992" s="153"/>
      <c r="D992" s="153"/>
      <c r="E992" s="153"/>
      <c r="F992" s="153"/>
      <c r="G992" s="153"/>
      <c r="H992" s="153"/>
      <c r="I992" s="153"/>
      <c r="J992" s="153"/>
      <c r="K992" s="153"/>
      <c r="L992" s="153"/>
      <c r="M992" s="153"/>
      <c r="N992" s="153"/>
      <c r="O992" s="153"/>
      <c r="P992" s="153"/>
      <c r="Q992" s="153"/>
      <c r="R992" s="153"/>
      <c r="S992" s="153"/>
      <c r="T992" s="153"/>
      <c r="U992" s="153"/>
      <c r="V992" s="153"/>
      <c r="W992" s="153"/>
      <c r="X992" s="153"/>
      <c r="Y992" s="153"/>
      <c r="Z992" s="153"/>
      <c r="AA992" s="153"/>
    </row>
    <row r="993" spans="1:27" ht="15.75" customHeight="1">
      <c r="A993" s="153"/>
      <c r="B993" s="153"/>
      <c r="C993" s="153"/>
      <c r="D993" s="153"/>
      <c r="E993" s="153"/>
      <c r="F993" s="153"/>
      <c r="G993" s="153"/>
      <c r="H993" s="153"/>
      <c r="I993" s="153"/>
      <c r="J993" s="153"/>
      <c r="K993" s="153"/>
      <c r="L993" s="153"/>
      <c r="M993" s="153"/>
      <c r="N993" s="153"/>
      <c r="O993" s="153"/>
      <c r="P993" s="153"/>
      <c r="Q993" s="153"/>
      <c r="R993" s="153"/>
      <c r="S993" s="153"/>
      <c r="T993" s="153"/>
      <c r="U993" s="153"/>
      <c r="V993" s="153"/>
      <c r="W993" s="153"/>
      <c r="X993" s="153"/>
      <c r="Y993" s="153"/>
      <c r="Z993" s="153"/>
      <c r="AA993" s="153"/>
    </row>
    <row r="994" spans="1:27" ht="15.75" customHeight="1">
      <c r="A994" s="153"/>
      <c r="B994" s="153"/>
      <c r="C994" s="153"/>
      <c r="D994" s="153"/>
      <c r="E994" s="153"/>
      <c r="F994" s="153"/>
      <c r="G994" s="153"/>
      <c r="H994" s="153"/>
      <c r="I994" s="153"/>
      <c r="J994" s="153"/>
      <c r="K994" s="153"/>
      <c r="L994" s="153"/>
      <c r="M994" s="153"/>
      <c r="N994" s="153"/>
      <c r="O994" s="153"/>
      <c r="P994" s="153"/>
      <c r="Q994" s="153"/>
      <c r="R994" s="153"/>
      <c r="S994" s="153"/>
      <c r="T994" s="153"/>
      <c r="U994" s="153"/>
      <c r="V994" s="153"/>
      <c r="W994" s="153"/>
      <c r="X994" s="153"/>
      <c r="Y994" s="153"/>
      <c r="Z994" s="153"/>
      <c r="AA994" s="153"/>
    </row>
    <row r="995" spans="1:27" ht="15.75" customHeight="1">
      <c r="A995" s="153"/>
      <c r="B995" s="153"/>
      <c r="C995" s="153"/>
      <c r="D995" s="153"/>
      <c r="E995" s="153"/>
      <c r="F995" s="153"/>
      <c r="G995" s="153"/>
      <c r="H995" s="153"/>
      <c r="I995" s="153"/>
      <c r="J995" s="153"/>
      <c r="K995" s="153"/>
      <c r="L995" s="153"/>
      <c r="M995" s="153"/>
      <c r="N995" s="153"/>
      <c r="O995" s="153"/>
      <c r="P995" s="153"/>
      <c r="Q995" s="153"/>
      <c r="R995" s="153"/>
      <c r="S995" s="153"/>
      <c r="T995" s="153"/>
      <c r="U995" s="153"/>
      <c r="V995" s="153"/>
      <c r="W995" s="153"/>
      <c r="X995" s="153"/>
      <c r="Y995" s="153"/>
      <c r="Z995" s="153"/>
      <c r="AA995" s="153"/>
    </row>
    <row r="996" spans="1:27" ht="15.75" customHeight="1">
      <c r="A996" s="153"/>
      <c r="B996" s="153"/>
      <c r="C996" s="153"/>
      <c r="D996" s="153"/>
      <c r="E996" s="153"/>
      <c r="F996" s="153"/>
      <c r="G996" s="153"/>
      <c r="H996" s="153"/>
      <c r="I996" s="153"/>
      <c r="J996" s="153"/>
      <c r="K996" s="153"/>
      <c r="L996" s="153"/>
      <c r="M996" s="153"/>
      <c r="N996" s="153"/>
      <c r="O996" s="153"/>
      <c r="P996" s="153"/>
      <c r="Q996" s="153"/>
      <c r="R996" s="153"/>
      <c r="S996" s="153"/>
      <c r="T996" s="153"/>
      <c r="U996" s="153"/>
      <c r="V996" s="153"/>
      <c r="W996" s="153"/>
      <c r="X996" s="153"/>
      <c r="Y996" s="153"/>
      <c r="Z996" s="153"/>
      <c r="AA996" s="153"/>
    </row>
    <row r="997" spans="1:27" ht="15.75" customHeight="1">
      <c r="A997" s="153"/>
      <c r="B997" s="153"/>
      <c r="C997" s="153"/>
      <c r="D997" s="153"/>
      <c r="E997" s="153"/>
      <c r="F997" s="153"/>
      <c r="G997" s="153"/>
      <c r="H997" s="153"/>
      <c r="I997" s="153"/>
      <c r="J997" s="153"/>
      <c r="K997" s="153"/>
      <c r="L997" s="153"/>
      <c r="M997" s="153"/>
      <c r="N997" s="153"/>
      <c r="O997" s="153"/>
      <c r="P997" s="153"/>
      <c r="Q997" s="153"/>
      <c r="R997" s="153"/>
      <c r="S997" s="153"/>
      <c r="T997" s="153"/>
      <c r="U997" s="153"/>
      <c r="V997" s="153"/>
      <c r="W997" s="153"/>
      <c r="X997" s="153"/>
      <c r="Y997" s="153"/>
      <c r="Z997" s="153"/>
      <c r="AA997" s="153"/>
    </row>
    <row r="998" spans="1:27" ht="15.75" customHeight="1">
      <c r="A998" s="153"/>
      <c r="B998" s="153"/>
      <c r="C998" s="153"/>
      <c r="D998" s="153"/>
      <c r="E998" s="153"/>
      <c r="F998" s="153"/>
      <c r="G998" s="153"/>
      <c r="H998" s="153"/>
      <c r="I998" s="153"/>
      <c r="J998" s="153"/>
      <c r="K998" s="153"/>
      <c r="L998" s="153"/>
      <c r="M998" s="153"/>
      <c r="N998" s="153"/>
      <c r="O998" s="153"/>
      <c r="P998" s="153"/>
      <c r="Q998" s="153"/>
      <c r="R998" s="153"/>
      <c r="S998" s="153"/>
      <c r="T998" s="153"/>
      <c r="U998" s="153"/>
      <c r="V998" s="153"/>
      <c r="W998" s="153"/>
      <c r="X998" s="153"/>
      <c r="Y998" s="153"/>
      <c r="Z998" s="153"/>
      <c r="AA998" s="153"/>
    </row>
    <row r="999" spans="1:27" ht="15.75" customHeight="1">
      <c r="A999" s="153"/>
      <c r="B999" s="153"/>
      <c r="C999" s="153"/>
      <c r="D999" s="153"/>
      <c r="E999" s="153"/>
      <c r="F999" s="153"/>
      <c r="G999" s="153"/>
      <c r="H999" s="153"/>
      <c r="I999" s="153"/>
      <c r="J999" s="153"/>
      <c r="K999" s="153"/>
      <c r="L999" s="153"/>
      <c r="M999" s="153"/>
      <c r="N999" s="153"/>
      <c r="O999" s="153"/>
      <c r="P999" s="153"/>
      <c r="Q999" s="153"/>
      <c r="R999" s="153"/>
      <c r="S999" s="153"/>
      <c r="T999" s="153"/>
      <c r="U999" s="153"/>
      <c r="V999" s="153"/>
      <c r="W999" s="153"/>
      <c r="X999" s="153"/>
      <c r="Y999" s="153"/>
      <c r="Z999" s="153"/>
      <c r="AA999" s="153"/>
    </row>
    <row r="1000" spans="1:27" ht="15.75" customHeight="1">
      <c r="A1000" s="153"/>
      <c r="B1000" s="153"/>
      <c r="C1000" s="153"/>
      <c r="D1000" s="153"/>
      <c r="E1000" s="153"/>
      <c r="F1000" s="153"/>
      <c r="G1000" s="153"/>
      <c r="H1000" s="153"/>
      <c r="I1000" s="153"/>
      <c r="J1000" s="153"/>
      <c r="K1000" s="153"/>
      <c r="L1000" s="153"/>
      <c r="M1000" s="153"/>
      <c r="N1000" s="153"/>
      <c r="O1000" s="153"/>
      <c r="P1000" s="153"/>
      <c r="Q1000" s="153"/>
      <c r="R1000" s="153"/>
      <c r="S1000" s="153"/>
      <c r="T1000" s="153"/>
      <c r="U1000" s="153"/>
      <c r="V1000" s="153"/>
      <c r="W1000" s="153"/>
      <c r="X1000" s="153"/>
      <c r="Y1000" s="153"/>
      <c r="Z1000" s="153"/>
      <c r="AA1000" s="153"/>
    </row>
  </sheetData>
  <mergeCells count="261">
    <mergeCell ref="C260:F260"/>
    <mergeCell ref="C261:F261"/>
    <mergeCell ref="C262:F262"/>
    <mergeCell ref="C202:F202"/>
    <mergeCell ref="C204:F204"/>
    <mergeCell ref="C160:F160"/>
    <mergeCell ref="C164:F164"/>
    <mergeCell ref="C168:F168"/>
    <mergeCell ref="C172:F172"/>
    <mergeCell ref="C176:F176"/>
    <mergeCell ref="C182:F182"/>
    <mergeCell ref="C201:F201"/>
    <mergeCell ref="C206:F206"/>
    <mergeCell ref="C210:F210"/>
    <mergeCell ref="C226:F226"/>
    <mergeCell ref="C227:F227"/>
    <mergeCell ref="C228:F228"/>
    <mergeCell ref="C247:F247"/>
    <mergeCell ref="C248:F248"/>
    <mergeCell ref="C249:F249"/>
    <mergeCell ref="C250:F250"/>
    <mergeCell ref="C251:F251"/>
    <mergeCell ref="C252:F252"/>
    <mergeCell ref="C253:F253"/>
    <mergeCell ref="A285:A294"/>
    <mergeCell ref="B285:B294"/>
    <mergeCell ref="A295:A314"/>
    <mergeCell ref="B295:B314"/>
    <mergeCell ref="A317:A318"/>
    <mergeCell ref="B317:B318"/>
    <mergeCell ref="A82:A134"/>
    <mergeCell ref="A139:A199"/>
    <mergeCell ref="B139:B199"/>
    <mergeCell ref="A201:A224"/>
    <mergeCell ref="B201:B224"/>
    <mergeCell ref="A226:A275"/>
    <mergeCell ref="B226:B275"/>
    <mergeCell ref="C67:F67"/>
    <mergeCell ref="C68:F68"/>
    <mergeCell ref="C69:F69"/>
    <mergeCell ref="C70:F70"/>
    <mergeCell ref="C71:F71"/>
    <mergeCell ref="C85:F85"/>
    <mergeCell ref="C86:F86"/>
    <mergeCell ref="A276:A284"/>
    <mergeCell ref="B276:B284"/>
    <mergeCell ref="C272:F272"/>
    <mergeCell ref="C273:F273"/>
    <mergeCell ref="C265:F265"/>
    <mergeCell ref="C266:F266"/>
    <mergeCell ref="C267:F267"/>
    <mergeCell ref="C268:F268"/>
    <mergeCell ref="C269:F269"/>
    <mergeCell ref="C270:F270"/>
    <mergeCell ref="C271:F271"/>
    <mergeCell ref="C263:F263"/>
    <mergeCell ref="C264:F264"/>
    <mergeCell ref="C256:F256"/>
    <mergeCell ref="C257:F257"/>
    <mergeCell ref="C258:F258"/>
    <mergeCell ref="C259:F259"/>
    <mergeCell ref="C96:F96"/>
    <mergeCell ref="C111:F111"/>
    <mergeCell ref="C116:F116"/>
    <mergeCell ref="C117:F117"/>
    <mergeCell ref="C72:F72"/>
    <mergeCell ref="C73:F73"/>
    <mergeCell ref="B82:B134"/>
    <mergeCell ref="C82:F82"/>
    <mergeCell ref="C83:F83"/>
    <mergeCell ref="C84:F84"/>
    <mergeCell ref="C130:F130"/>
    <mergeCell ref="C118:F118"/>
    <mergeCell ref="C124:F124"/>
    <mergeCell ref="C274:F274"/>
    <mergeCell ref="C275:F275"/>
    <mergeCell ref="C276:F276"/>
    <mergeCell ref="C277:F277"/>
    <mergeCell ref="C236:F236"/>
    <mergeCell ref="C237:F237"/>
    <mergeCell ref="C229:F229"/>
    <mergeCell ref="C230:F230"/>
    <mergeCell ref="C231:F231"/>
    <mergeCell ref="C232:F232"/>
    <mergeCell ref="C233:F233"/>
    <mergeCell ref="C234:F234"/>
    <mergeCell ref="C235:F235"/>
    <mergeCell ref="C245:F245"/>
    <mergeCell ref="C246:F246"/>
    <mergeCell ref="C238:F238"/>
    <mergeCell ref="C239:F239"/>
    <mergeCell ref="C240:F240"/>
    <mergeCell ref="C241:F241"/>
    <mergeCell ref="C242:F242"/>
    <mergeCell ref="C243:F243"/>
    <mergeCell ref="C244:F244"/>
    <mergeCell ref="C254:F254"/>
    <mergeCell ref="C255:F255"/>
    <mergeCell ref="C278:F278"/>
    <mergeCell ref="C279:F279"/>
    <mergeCell ref="C280:F280"/>
    <mergeCell ref="C331:F331"/>
    <mergeCell ref="C332:F332"/>
    <mergeCell ref="C333:F333"/>
    <mergeCell ref="C334:F334"/>
    <mergeCell ref="C335:F335"/>
    <mergeCell ref="C336:F336"/>
    <mergeCell ref="C281:F281"/>
    <mergeCell ref="C282:F282"/>
    <mergeCell ref="C283:F283"/>
    <mergeCell ref="C284:F284"/>
    <mergeCell ref="C285:F285"/>
    <mergeCell ref="C286:F286"/>
    <mergeCell ref="C287:F287"/>
    <mergeCell ref="C288:F288"/>
    <mergeCell ref="C289:F289"/>
    <mergeCell ref="C290:F290"/>
    <mergeCell ref="C291:F291"/>
    <mergeCell ref="C292:F292"/>
    <mergeCell ref="C293:F293"/>
    <mergeCell ref="C294:F294"/>
    <mergeCell ref="C295:F295"/>
    <mergeCell ref="C337:F337"/>
    <mergeCell ref="C338:F338"/>
    <mergeCell ref="C339:F339"/>
    <mergeCell ref="C340:F340"/>
    <mergeCell ref="C341:F341"/>
    <mergeCell ref="A342:A343"/>
    <mergeCell ref="B342:B343"/>
    <mergeCell ref="C342:F342"/>
    <mergeCell ref="C348:F348"/>
    <mergeCell ref="C349:F349"/>
    <mergeCell ref="C350:F350"/>
    <mergeCell ref="C351:F351"/>
    <mergeCell ref="C343:F343"/>
    <mergeCell ref="C344:F344"/>
    <mergeCell ref="C345:F345"/>
    <mergeCell ref="A346:A347"/>
    <mergeCell ref="B346:B347"/>
    <mergeCell ref="C346:F346"/>
    <mergeCell ref="C347:F347"/>
    <mergeCell ref="C296:F296"/>
    <mergeCell ref="C297:F297"/>
    <mergeCell ref="C298:F298"/>
    <mergeCell ref="C299:F299"/>
    <mergeCell ref="C300:F300"/>
    <mergeCell ref="C301:F301"/>
    <mergeCell ref="C302:F302"/>
    <mergeCell ref="C303:F303"/>
    <mergeCell ref="C304:F304"/>
    <mergeCell ref="C305:F305"/>
    <mergeCell ref="C306:F306"/>
    <mergeCell ref="C307:F307"/>
    <mergeCell ref="C308:F308"/>
    <mergeCell ref="C309:F309"/>
    <mergeCell ref="C310:F310"/>
    <mergeCell ref="C311:F311"/>
    <mergeCell ref="C312:F312"/>
    <mergeCell ref="C313:F313"/>
    <mergeCell ref="C314:F314"/>
    <mergeCell ref="C315:F315"/>
    <mergeCell ref="C316:F316"/>
    <mergeCell ref="C317:F317"/>
    <mergeCell ref="C318:F318"/>
    <mergeCell ref="C319:F319"/>
    <mergeCell ref="C320:F320"/>
    <mergeCell ref="C321:F321"/>
    <mergeCell ref="C322:F322"/>
    <mergeCell ref="C323:F323"/>
    <mergeCell ref="C324:F324"/>
    <mergeCell ref="C325:F325"/>
    <mergeCell ref="C326:F326"/>
    <mergeCell ref="C327:F327"/>
    <mergeCell ref="C329:F329"/>
    <mergeCell ref="C330:F330"/>
    <mergeCell ref="C40:F40"/>
    <mergeCell ref="C41:F41"/>
    <mergeCell ref="C42:F42"/>
    <mergeCell ref="C43:F43"/>
    <mergeCell ref="C44:F44"/>
    <mergeCell ref="C45:F45"/>
    <mergeCell ref="C46:F46"/>
    <mergeCell ref="C47:F47"/>
    <mergeCell ref="C48:F48"/>
    <mergeCell ref="C49:F49"/>
    <mergeCell ref="C50:F50"/>
    <mergeCell ref="C51:F51"/>
    <mergeCell ref="C52:F52"/>
    <mergeCell ref="C53:F53"/>
    <mergeCell ref="C63:F63"/>
    <mergeCell ref="C64:F64"/>
    <mergeCell ref="C54:F54"/>
    <mergeCell ref="C7:F7"/>
    <mergeCell ref="C8:F8"/>
    <mergeCell ref="C9:F9"/>
    <mergeCell ref="C10:F10"/>
    <mergeCell ref="C11:F11"/>
    <mergeCell ref="C12:F12"/>
    <mergeCell ref="C13:F13"/>
    <mergeCell ref="C14:F14"/>
    <mergeCell ref="C15:F15"/>
    <mergeCell ref="A2:F2"/>
    <mergeCell ref="K2:P2"/>
    <mergeCell ref="R2:R4"/>
    <mergeCell ref="M3:N3"/>
    <mergeCell ref="O3:O4"/>
    <mergeCell ref="P3:P4"/>
    <mergeCell ref="A4:I4"/>
    <mergeCell ref="C5:F5"/>
    <mergeCell ref="C6:F6"/>
    <mergeCell ref="C16:F16"/>
    <mergeCell ref="C17:F17"/>
    <mergeCell ref="C18:F18"/>
    <mergeCell ref="C19:F19"/>
    <mergeCell ref="C20:F20"/>
    <mergeCell ref="C21:F21"/>
    <mergeCell ref="C22:F22"/>
    <mergeCell ref="C23:F23"/>
    <mergeCell ref="C24:F24"/>
    <mergeCell ref="C25:F25"/>
    <mergeCell ref="C26:F26"/>
    <mergeCell ref="C27:F27"/>
    <mergeCell ref="C28:F28"/>
    <mergeCell ref="C29:F29"/>
    <mergeCell ref="C30:F30"/>
    <mergeCell ref="C31:F31"/>
    <mergeCell ref="C32:F32"/>
    <mergeCell ref="C33:F33"/>
    <mergeCell ref="C34:F34"/>
    <mergeCell ref="C35:F35"/>
    <mergeCell ref="C36:F36"/>
    <mergeCell ref="C37:F37"/>
    <mergeCell ref="C38:F38"/>
    <mergeCell ref="C39:F39"/>
    <mergeCell ref="C79:F79"/>
    <mergeCell ref="C80:F80"/>
    <mergeCell ref="A54:A81"/>
    <mergeCell ref="B54:B81"/>
    <mergeCell ref="C74:F74"/>
    <mergeCell ref="C75:F75"/>
    <mergeCell ref="C76:F76"/>
    <mergeCell ref="C77:F77"/>
    <mergeCell ref="C78:F78"/>
    <mergeCell ref="C81:F81"/>
    <mergeCell ref="C55:F55"/>
    <mergeCell ref="C56:F56"/>
    <mergeCell ref="C57:F57"/>
    <mergeCell ref="C60:F60"/>
    <mergeCell ref="C61:F61"/>
    <mergeCell ref="C62:F62"/>
    <mergeCell ref="C65:F65"/>
    <mergeCell ref="C66:F66"/>
    <mergeCell ref="C152:F152"/>
    <mergeCell ref="C156:F156"/>
    <mergeCell ref="C139:F139"/>
    <mergeCell ref="C140:F140"/>
    <mergeCell ref="C141:F141"/>
    <mergeCell ref="C142:F142"/>
    <mergeCell ref="C143:F143"/>
    <mergeCell ref="C144:F144"/>
    <mergeCell ref="C148:F148"/>
  </mergeCells>
  <dataValidations count="1">
    <dataValidation type="list" allowBlank="1" showErrorMessage="1" sqref="H6:H351">
      <formula1>#REF!</formula1>
    </dataValidation>
  </dataValidation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R5:R351</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cols>
    <col min="1" max="1" width="12.625" customWidth="1"/>
    <col min="2" max="2" width="2" customWidth="1"/>
    <col min="3" max="3" width="9.125" customWidth="1"/>
    <col min="4" max="4" width="13.75" customWidth="1"/>
    <col min="5" max="5" width="15.125" customWidth="1"/>
    <col min="6" max="6" width="37.875" customWidth="1"/>
    <col min="7" max="8" width="9.125" customWidth="1"/>
    <col min="9" max="26" width="12.25" customWidth="1"/>
  </cols>
  <sheetData>
    <row r="1" spans="1:26" ht="39" customHeight="1">
      <c r="A1" s="227" t="s">
        <v>2277</v>
      </c>
      <c r="B1" s="228"/>
      <c r="C1" s="464" t="s">
        <v>2675</v>
      </c>
      <c r="D1" s="409"/>
      <c r="E1" s="409"/>
      <c r="F1" s="394"/>
      <c r="G1" s="153"/>
      <c r="H1" s="229" t="s">
        <v>15</v>
      </c>
      <c r="I1" s="153"/>
      <c r="J1" s="153"/>
      <c r="K1" s="153"/>
      <c r="L1" s="153"/>
      <c r="M1" s="153"/>
      <c r="N1" s="153"/>
      <c r="O1" s="153"/>
      <c r="P1" s="153"/>
      <c r="Q1" s="153"/>
      <c r="R1" s="153"/>
      <c r="S1" s="153"/>
      <c r="T1" s="153"/>
      <c r="U1" s="153"/>
      <c r="V1" s="153"/>
      <c r="W1" s="153"/>
      <c r="X1" s="153"/>
      <c r="Y1" s="153"/>
      <c r="Z1" s="153"/>
    </row>
    <row r="2" spans="1:26" ht="195.75" customHeight="1">
      <c r="A2" s="227" t="s">
        <v>2300</v>
      </c>
      <c r="B2" s="227" t="s">
        <v>2277</v>
      </c>
      <c r="C2" s="465" t="s">
        <v>2676</v>
      </c>
      <c r="D2" s="466"/>
      <c r="E2" s="466"/>
      <c r="F2" s="467"/>
      <c r="G2" s="153"/>
      <c r="H2" s="35"/>
      <c r="I2" s="153"/>
      <c r="J2" s="153"/>
      <c r="K2" s="153"/>
      <c r="L2" s="153"/>
      <c r="M2" s="153"/>
      <c r="N2" s="153"/>
      <c r="O2" s="153"/>
      <c r="P2" s="153"/>
      <c r="Q2" s="153"/>
      <c r="R2" s="153"/>
      <c r="S2" s="153"/>
      <c r="T2" s="153"/>
      <c r="U2" s="153"/>
      <c r="V2" s="153"/>
      <c r="W2" s="153"/>
      <c r="X2" s="153"/>
      <c r="Y2" s="153"/>
      <c r="Z2" s="153"/>
    </row>
    <row r="3" spans="1:26" ht="78" customHeight="1">
      <c r="A3" s="185" t="s">
        <v>2302</v>
      </c>
      <c r="B3" s="185" t="s">
        <v>2277</v>
      </c>
      <c r="C3" s="458" t="s">
        <v>2677</v>
      </c>
      <c r="D3" s="409"/>
      <c r="E3" s="409"/>
      <c r="F3" s="394"/>
      <c r="G3" s="153"/>
      <c r="H3" s="35"/>
      <c r="I3" s="153"/>
      <c r="J3" s="153"/>
      <c r="K3" s="153"/>
      <c r="L3" s="153"/>
      <c r="M3" s="153"/>
      <c r="N3" s="153"/>
      <c r="O3" s="153"/>
      <c r="P3" s="153"/>
      <c r="Q3" s="153"/>
      <c r="R3" s="153"/>
      <c r="S3" s="153"/>
      <c r="T3" s="153"/>
      <c r="U3" s="153"/>
      <c r="V3" s="153"/>
      <c r="W3" s="153"/>
      <c r="X3" s="153"/>
      <c r="Y3" s="153"/>
      <c r="Z3" s="153"/>
    </row>
    <row r="4" spans="1:26" ht="60" customHeight="1">
      <c r="A4" s="185" t="s">
        <v>2304</v>
      </c>
      <c r="B4" s="185" t="s">
        <v>2277</v>
      </c>
      <c r="C4" s="458" t="s">
        <v>2678</v>
      </c>
      <c r="D4" s="409"/>
      <c r="E4" s="409"/>
      <c r="F4" s="394"/>
      <c r="G4" s="153"/>
      <c r="H4" s="35"/>
      <c r="I4" s="153"/>
      <c r="J4" s="153"/>
      <c r="K4" s="153"/>
      <c r="L4" s="153"/>
      <c r="M4" s="153"/>
      <c r="N4" s="153"/>
      <c r="O4" s="153"/>
      <c r="P4" s="153"/>
      <c r="Q4" s="153"/>
      <c r="R4" s="153"/>
      <c r="S4" s="153"/>
      <c r="T4" s="153"/>
      <c r="U4" s="153"/>
      <c r="V4" s="153"/>
      <c r="W4" s="153"/>
      <c r="X4" s="153"/>
      <c r="Y4" s="153"/>
      <c r="Z4" s="153"/>
    </row>
    <row r="5" spans="1:26" ht="84" customHeight="1">
      <c r="A5" s="185" t="s">
        <v>2306</v>
      </c>
      <c r="B5" s="185" t="s">
        <v>2277</v>
      </c>
      <c r="C5" s="460" t="s">
        <v>2679</v>
      </c>
      <c r="D5" s="409"/>
      <c r="E5" s="409"/>
      <c r="F5" s="394"/>
      <c r="G5" s="153"/>
      <c r="H5" s="35"/>
      <c r="I5" s="153"/>
      <c r="J5" s="153"/>
      <c r="K5" s="153"/>
      <c r="L5" s="153"/>
      <c r="M5" s="153"/>
      <c r="N5" s="153"/>
      <c r="O5" s="153"/>
      <c r="P5" s="153"/>
      <c r="Q5" s="153"/>
      <c r="R5" s="153"/>
      <c r="S5" s="153"/>
      <c r="T5" s="153"/>
      <c r="U5" s="153"/>
      <c r="V5" s="153"/>
      <c r="W5" s="153"/>
      <c r="X5" s="153"/>
      <c r="Y5" s="153"/>
      <c r="Z5" s="153"/>
    </row>
    <row r="6" spans="1:26" ht="14.25">
      <c r="A6" s="185" t="s">
        <v>2680</v>
      </c>
      <c r="B6" s="185"/>
      <c r="C6" s="406" t="s">
        <v>79</v>
      </c>
      <c r="D6" s="404"/>
      <c r="E6" s="404"/>
      <c r="F6" s="405"/>
      <c r="G6" s="153"/>
      <c r="H6" s="35"/>
      <c r="I6" s="153"/>
      <c r="J6" s="153"/>
      <c r="K6" s="153"/>
      <c r="L6" s="153"/>
      <c r="M6" s="153"/>
      <c r="N6" s="153"/>
      <c r="O6" s="153"/>
      <c r="P6" s="153"/>
      <c r="Q6" s="153"/>
      <c r="R6" s="153"/>
      <c r="S6" s="153"/>
      <c r="T6" s="153"/>
      <c r="U6" s="153"/>
      <c r="V6" s="153"/>
      <c r="W6" s="153"/>
      <c r="X6" s="153"/>
      <c r="Y6" s="153"/>
      <c r="Z6" s="153"/>
    </row>
    <row r="7" spans="1:26" ht="47.25" customHeight="1">
      <c r="A7" s="185" t="s">
        <v>2681</v>
      </c>
      <c r="B7" s="185" t="s">
        <v>2277</v>
      </c>
      <c r="C7" s="460" t="s">
        <v>2682</v>
      </c>
      <c r="D7" s="409"/>
      <c r="E7" s="409"/>
      <c r="F7" s="394"/>
      <c r="G7" s="153"/>
      <c r="H7" s="35"/>
      <c r="I7" s="153"/>
      <c r="J7" s="153"/>
      <c r="K7" s="153"/>
      <c r="L7" s="153"/>
      <c r="M7" s="153"/>
      <c r="N7" s="153"/>
      <c r="O7" s="153"/>
      <c r="P7" s="153"/>
      <c r="Q7" s="153"/>
      <c r="R7" s="153"/>
      <c r="S7" s="153"/>
      <c r="T7" s="153"/>
      <c r="U7" s="153"/>
      <c r="V7" s="153"/>
      <c r="W7" s="153"/>
      <c r="X7" s="153"/>
      <c r="Y7" s="153"/>
      <c r="Z7" s="153"/>
    </row>
    <row r="8" spans="1:26" ht="35.25" customHeight="1">
      <c r="A8" s="185" t="s">
        <v>2683</v>
      </c>
      <c r="B8" s="185" t="s">
        <v>2277</v>
      </c>
      <c r="C8" s="462" t="s">
        <v>2684</v>
      </c>
      <c r="D8" s="409"/>
      <c r="E8" s="409"/>
      <c r="F8" s="394"/>
      <c r="G8" s="153"/>
      <c r="H8" s="35"/>
      <c r="I8" s="153"/>
      <c r="J8" s="153"/>
      <c r="K8" s="153"/>
      <c r="L8" s="153"/>
      <c r="M8" s="153"/>
      <c r="N8" s="153"/>
      <c r="O8" s="153"/>
      <c r="P8" s="153"/>
      <c r="Q8" s="153"/>
      <c r="R8" s="153"/>
      <c r="S8" s="153"/>
      <c r="T8" s="153"/>
      <c r="U8" s="153"/>
      <c r="V8" s="153"/>
      <c r="W8" s="153"/>
      <c r="X8" s="153"/>
      <c r="Y8" s="153"/>
      <c r="Z8" s="153"/>
    </row>
    <row r="9" spans="1:26" ht="43.5" customHeight="1">
      <c r="A9" s="185" t="s">
        <v>2685</v>
      </c>
      <c r="B9" s="185" t="s">
        <v>2277</v>
      </c>
      <c r="C9" s="460" t="s">
        <v>2686</v>
      </c>
      <c r="D9" s="409"/>
      <c r="E9" s="409"/>
      <c r="F9" s="394"/>
      <c r="G9" s="153"/>
      <c r="H9" s="35"/>
      <c r="I9" s="153"/>
      <c r="J9" s="153"/>
      <c r="K9" s="153"/>
      <c r="L9" s="153"/>
      <c r="M9" s="153"/>
      <c r="N9" s="153"/>
      <c r="O9" s="153"/>
      <c r="P9" s="153"/>
      <c r="Q9" s="153"/>
      <c r="R9" s="153"/>
      <c r="S9" s="153"/>
      <c r="T9" s="153"/>
      <c r="U9" s="153"/>
      <c r="V9" s="153"/>
      <c r="W9" s="153"/>
      <c r="X9" s="153"/>
      <c r="Y9" s="153"/>
      <c r="Z9" s="153"/>
    </row>
    <row r="10" spans="1:26" ht="24" customHeight="1">
      <c r="A10" s="185" t="s">
        <v>2687</v>
      </c>
      <c r="B10" s="185"/>
      <c r="C10" s="463" t="s">
        <v>2688</v>
      </c>
      <c r="D10" s="430"/>
      <c r="E10" s="430"/>
      <c r="F10" s="434"/>
      <c r="G10" s="153"/>
      <c r="H10" s="35"/>
      <c r="I10" s="153"/>
      <c r="J10" s="153"/>
      <c r="K10" s="153"/>
      <c r="L10" s="153"/>
      <c r="M10" s="153"/>
      <c r="N10" s="153"/>
      <c r="O10" s="153"/>
      <c r="P10" s="153"/>
      <c r="Q10" s="153"/>
      <c r="R10" s="153"/>
      <c r="S10" s="153"/>
      <c r="T10" s="153"/>
      <c r="U10" s="153"/>
      <c r="V10" s="153"/>
      <c r="W10" s="153"/>
      <c r="X10" s="153"/>
      <c r="Y10" s="153"/>
      <c r="Z10" s="153"/>
    </row>
    <row r="11" spans="1:26" ht="14.25">
      <c r="A11" s="185" t="s">
        <v>2689</v>
      </c>
      <c r="B11" s="185"/>
      <c r="C11" s="408" t="s">
        <v>76</v>
      </c>
      <c r="D11" s="409"/>
      <c r="E11" s="409"/>
      <c r="F11" s="394"/>
      <c r="G11" s="153"/>
      <c r="H11" s="35"/>
      <c r="I11" s="153"/>
      <c r="J11" s="153"/>
      <c r="K11" s="153"/>
      <c r="L11" s="153"/>
      <c r="M11" s="153"/>
      <c r="N11" s="153"/>
      <c r="O11" s="153"/>
      <c r="P11" s="153"/>
      <c r="Q11" s="153"/>
      <c r="R11" s="153"/>
      <c r="S11" s="153"/>
      <c r="T11" s="153"/>
      <c r="U11" s="153"/>
      <c r="V11" s="153"/>
      <c r="W11" s="153"/>
      <c r="X11" s="153"/>
      <c r="Y11" s="153"/>
      <c r="Z11" s="153"/>
    </row>
    <row r="12" spans="1:26" ht="14.25">
      <c r="A12" s="185" t="s">
        <v>2690</v>
      </c>
      <c r="B12" s="185"/>
      <c r="C12" s="408" t="s">
        <v>2691</v>
      </c>
      <c r="D12" s="409"/>
      <c r="E12" s="409"/>
      <c r="F12" s="394"/>
      <c r="G12" s="153"/>
      <c r="H12" s="35"/>
      <c r="I12" s="153"/>
      <c r="J12" s="153"/>
      <c r="K12" s="153"/>
      <c r="L12" s="153"/>
      <c r="M12" s="153"/>
      <c r="N12" s="153"/>
      <c r="O12" s="153"/>
      <c r="P12" s="153"/>
      <c r="Q12" s="153"/>
      <c r="R12" s="153"/>
      <c r="S12" s="153"/>
      <c r="T12" s="153"/>
      <c r="U12" s="153"/>
      <c r="V12" s="153"/>
      <c r="W12" s="153"/>
      <c r="X12" s="153"/>
      <c r="Y12" s="153"/>
      <c r="Z12" s="153"/>
    </row>
    <row r="13" spans="1:26" ht="34.5" customHeight="1">
      <c r="A13" s="185" t="s">
        <v>2692</v>
      </c>
      <c r="B13" s="185" t="s">
        <v>2277</v>
      </c>
      <c r="C13" s="425" t="s">
        <v>2693</v>
      </c>
      <c r="D13" s="409"/>
      <c r="E13" s="409"/>
      <c r="F13" s="394"/>
      <c r="G13" s="153"/>
      <c r="H13" s="35"/>
      <c r="I13" s="153"/>
      <c r="J13" s="153"/>
      <c r="K13" s="153"/>
      <c r="L13" s="153"/>
      <c r="M13" s="153"/>
      <c r="N13" s="153"/>
      <c r="O13" s="153"/>
      <c r="P13" s="153"/>
      <c r="Q13" s="153"/>
      <c r="R13" s="153"/>
      <c r="S13" s="153"/>
      <c r="T13" s="153"/>
      <c r="U13" s="153"/>
      <c r="V13" s="153"/>
      <c r="W13" s="153"/>
      <c r="X13" s="153"/>
      <c r="Y13" s="153"/>
      <c r="Z13" s="153"/>
    </row>
    <row r="14" spans="1:26" ht="14.25">
      <c r="A14" s="185" t="s">
        <v>2694</v>
      </c>
      <c r="B14" s="185"/>
      <c r="C14" s="422" t="s">
        <v>2695</v>
      </c>
      <c r="D14" s="414"/>
      <c r="E14" s="414"/>
      <c r="F14" s="415"/>
      <c r="G14" s="153"/>
      <c r="H14" s="35"/>
      <c r="I14" s="153"/>
      <c r="J14" s="153"/>
      <c r="K14" s="153"/>
      <c r="L14" s="153"/>
      <c r="M14" s="153"/>
      <c r="N14" s="153"/>
      <c r="O14" s="153"/>
      <c r="P14" s="153"/>
      <c r="Q14" s="153"/>
      <c r="R14" s="153"/>
      <c r="S14" s="153"/>
      <c r="T14" s="153"/>
      <c r="U14" s="153"/>
      <c r="V14" s="153"/>
      <c r="W14" s="153"/>
      <c r="X14" s="153"/>
      <c r="Y14" s="153"/>
      <c r="Z14" s="153"/>
    </row>
    <row r="15" spans="1:26" ht="62.25" customHeight="1">
      <c r="A15" s="185" t="s">
        <v>2696</v>
      </c>
      <c r="B15" s="185" t="s">
        <v>2277</v>
      </c>
      <c r="C15" s="460" t="s">
        <v>2697</v>
      </c>
      <c r="D15" s="409"/>
      <c r="E15" s="409"/>
      <c r="F15" s="394"/>
      <c r="G15" s="153"/>
      <c r="H15" s="35"/>
      <c r="I15" s="153"/>
      <c r="J15" s="153"/>
      <c r="K15" s="153"/>
      <c r="L15" s="153"/>
      <c r="M15" s="153"/>
      <c r="N15" s="153"/>
      <c r="O15" s="153"/>
      <c r="P15" s="153"/>
      <c r="Q15" s="153"/>
      <c r="R15" s="153"/>
      <c r="S15" s="153"/>
      <c r="T15" s="153"/>
      <c r="U15" s="153"/>
      <c r="V15" s="153"/>
      <c r="W15" s="153"/>
      <c r="X15" s="153"/>
      <c r="Y15" s="153"/>
      <c r="Z15" s="153"/>
    </row>
    <row r="16" spans="1:26" ht="14.25">
      <c r="A16" s="185" t="s">
        <v>62</v>
      </c>
      <c r="B16" s="185"/>
      <c r="C16" s="406" t="s">
        <v>2698</v>
      </c>
      <c r="D16" s="404"/>
      <c r="E16" s="404"/>
      <c r="F16" s="405"/>
      <c r="G16" s="153"/>
      <c r="H16" s="35"/>
      <c r="I16" s="153"/>
      <c r="J16" s="153"/>
      <c r="K16" s="153"/>
      <c r="L16" s="153"/>
      <c r="M16" s="153"/>
      <c r="N16" s="153"/>
      <c r="O16" s="153"/>
      <c r="P16" s="153"/>
      <c r="Q16" s="153"/>
      <c r="R16" s="153"/>
      <c r="S16" s="153"/>
      <c r="T16" s="153"/>
      <c r="U16" s="153"/>
      <c r="V16" s="153"/>
      <c r="W16" s="153"/>
      <c r="X16" s="153"/>
      <c r="Y16" s="153"/>
      <c r="Z16" s="153"/>
    </row>
    <row r="17" spans="1:26" ht="45.75" customHeight="1">
      <c r="A17" s="185" t="s">
        <v>2699</v>
      </c>
      <c r="B17" s="185" t="s">
        <v>2277</v>
      </c>
      <c r="C17" s="460" t="s">
        <v>2700</v>
      </c>
      <c r="D17" s="409"/>
      <c r="E17" s="409"/>
      <c r="F17" s="394"/>
      <c r="G17" s="153"/>
      <c r="H17" s="35"/>
      <c r="I17" s="153"/>
      <c r="J17" s="153"/>
      <c r="K17" s="153"/>
      <c r="L17" s="153"/>
      <c r="M17" s="153"/>
      <c r="N17" s="153"/>
      <c r="O17" s="153"/>
      <c r="P17" s="153"/>
      <c r="Q17" s="153"/>
      <c r="R17" s="153"/>
      <c r="S17" s="153"/>
      <c r="T17" s="153"/>
      <c r="U17" s="153"/>
      <c r="V17" s="153"/>
      <c r="W17" s="153"/>
      <c r="X17" s="153"/>
      <c r="Y17" s="153"/>
      <c r="Z17" s="153"/>
    </row>
    <row r="18" spans="1:26" ht="14.25">
      <c r="A18" s="185" t="s">
        <v>2701</v>
      </c>
      <c r="B18" s="185"/>
      <c r="C18" s="406" t="s">
        <v>79</v>
      </c>
      <c r="D18" s="404"/>
      <c r="E18" s="404"/>
      <c r="F18" s="405"/>
      <c r="G18" s="153"/>
      <c r="H18" s="35"/>
      <c r="I18" s="153"/>
      <c r="J18" s="153"/>
      <c r="K18" s="153"/>
      <c r="L18" s="153"/>
      <c r="M18" s="153"/>
      <c r="N18" s="153"/>
      <c r="O18" s="153"/>
      <c r="P18" s="153"/>
      <c r="Q18" s="153"/>
      <c r="R18" s="153"/>
      <c r="S18" s="153"/>
      <c r="T18" s="153"/>
      <c r="U18" s="153"/>
      <c r="V18" s="153"/>
      <c r="W18" s="153"/>
      <c r="X18" s="153"/>
      <c r="Y18" s="153"/>
      <c r="Z18" s="153"/>
    </row>
    <row r="19" spans="1:26" ht="33" customHeight="1">
      <c r="A19" s="185" t="s">
        <v>2702</v>
      </c>
      <c r="B19" s="185" t="s">
        <v>2277</v>
      </c>
      <c r="C19" s="462" t="s">
        <v>2703</v>
      </c>
      <c r="D19" s="409"/>
      <c r="E19" s="409"/>
      <c r="F19" s="394"/>
      <c r="G19" s="153"/>
      <c r="H19" s="35"/>
      <c r="I19" s="153"/>
      <c r="J19" s="153"/>
      <c r="K19" s="153"/>
      <c r="L19" s="153"/>
      <c r="M19" s="153"/>
      <c r="N19" s="153"/>
      <c r="O19" s="153"/>
      <c r="P19" s="153"/>
      <c r="Q19" s="153"/>
      <c r="R19" s="153"/>
      <c r="S19" s="153"/>
      <c r="T19" s="153"/>
      <c r="U19" s="153"/>
      <c r="V19" s="153"/>
      <c r="W19" s="153"/>
      <c r="X19" s="153"/>
      <c r="Y19" s="153"/>
      <c r="Z19" s="153"/>
    </row>
    <row r="20" spans="1:26" ht="62.25" customHeight="1">
      <c r="A20" s="191" t="s">
        <v>2704</v>
      </c>
      <c r="B20" s="191" t="s">
        <v>2277</v>
      </c>
      <c r="C20" s="460" t="s">
        <v>2705</v>
      </c>
      <c r="D20" s="409"/>
      <c r="E20" s="409"/>
      <c r="F20" s="394"/>
      <c r="G20" s="153"/>
      <c r="H20" s="35"/>
      <c r="I20" s="153"/>
      <c r="J20" s="153"/>
      <c r="K20" s="153"/>
      <c r="L20" s="153"/>
      <c r="M20" s="153"/>
      <c r="N20" s="153"/>
      <c r="O20" s="153"/>
      <c r="P20" s="153"/>
      <c r="Q20" s="153"/>
      <c r="R20" s="153"/>
      <c r="S20" s="153"/>
      <c r="T20" s="153"/>
      <c r="U20" s="153"/>
      <c r="V20" s="153"/>
      <c r="W20" s="153"/>
      <c r="X20" s="153"/>
      <c r="Y20" s="153"/>
      <c r="Z20" s="153"/>
    </row>
    <row r="21" spans="1:26" ht="52.5" customHeight="1">
      <c r="A21" s="185" t="s">
        <v>2706</v>
      </c>
      <c r="B21" s="185" t="s">
        <v>2277</v>
      </c>
      <c r="C21" s="460" t="s">
        <v>2707</v>
      </c>
      <c r="D21" s="409"/>
      <c r="E21" s="409"/>
      <c r="F21" s="394"/>
      <c r="G21" s="153"/>
      <c r="H21" s="35"/>
      <c r="I21" s="153"/>
      <c r="J21" s="153"/>
      <c r="K21" s="153"/>
      <c r="L21" s="153"/>
      <c r="M21" s="153"/>
      <c r="N21" s="153"/>
      <c r="O21" s="153"/>
      <c r="P21" s="153"/>
      <c r="Q21" s="153"/>
      <c r="R21" s="153"/>
      <c r="S21" s="153"/>
      <c r="T21" s="153"/>
      <c r="U21" s="153"/>
      <c r="V21" s="153"/>
      <c r="W21" s="153"/>
      <c r="X21" s="153"/>
      <c r="Y21" s="153"/>
      <c r="Z21" s="153"/>
    </row>
    <row r="22" spans="1:26" ht="15.75" customHeight="1">
      <c r="A22" s="185" t="s">
        <v>2708</v>
      </c>
      <c r="B22" s="185"/>
      <c r="C22" s="406" t="s">
        <v>2709</v>
      </c>
      <c r="D22" s="404"/>
      <c r="E22" s="404"/>
      <c r="F22" s="405"/>
      <c r="G22" s="153"/>
      <c r="H22" s="35"/>
      <c r="I22" s="153"/>
      <c r="J22" s="153"/>
      <c r="K22" s="153"/>
      <c r="L22" s="153"/>
      <c r="M22" s="153"/>
      <c r="N22" s="153"/>
      <c r="O22" s="153"/>
      <c r="P22" s="153"/>
      <c r="Q22" s="153"/>
      <c r="R22" s="153"/>
      <c r="S22" s="153"/>
      <c r="T22" s="153"/>
      <c r="U22" s="153"/>
      <c r="V22" s="153"/>
      <c r="W22" s="153"/>
      <c r="X22" s="153"/>
      <c r="Y22" s="153"/>
      <c r="Z22" s="153"/>
    </row>
    <row r="23" spans="1:26" ht="54" customHeight="1">
      <c r="A23" s="185" t="s">
        <v>2710</v>
      </c>
      <c r="B23" s="185" t="s">
        <v>2277</v>
      </c>
      <c r="C23" s="460" t="s">
        <v>2711</v>
      </c>
      <c r="D23" s="409"/>
      <c r="E23" s="409"/>
      <c r="F23" s="394"/>
      <c r="G23" s="153"/>
      <c r="H23" s="35"/>
      <c r="I23" s="153"/>
      <c r="J23" s="153"/>
      <c r="K23" s="153"/>
      <c r="L23" s="153"/>
      <c r="M23" s="153"/>
      <c r="N23" s="153"/>
      <c r="O23" s="153"/>
      <c r="P23" s="153"/>
      <c r="Q23" s="153"/>
      <c r="R23" s="153"/>
      <c r="S23" s="153"/>
      <c r="T23" s="153"/>
      <c r="U23" s="153"/>
      <c r="V23" s="153"/>
      <c r="W23" s="153"/>
      <c r="X23" s="153"/>
      <c r="Y23" s="153"/>
      <c r="Z23" s="153"/>
    </row>
    <row r="24" spans="1:26" ht="48.75" customHeight="1">
      <c r="A24" s="185" t="s">
        <v>2712</v>
      </c>
      <c r="B24" s="185" t="s">
        <v>2277</v>
      </c>
      <c r="C24" s="460" t="s">
        <v>2713</v>
      </c>
      <c r="D24" s="409"/>
      <c r="E24" s="409"/>
      <c r="F24" s="394"/>
      <c r="G24" s="153"/>
      <c r="H24" s="35"/>
      <c r="I24" s="153"/>
      <c r="J24" s="153"/>
      <c r="K24" s="153"/>
      <c r="L24" s="153"/>
      <c r="M24" s="153"/>
      <c r="N24" s="153"/>
      <c r="O24" s="153"/>
      <c r="P24" s="153"/>
      <c r="Q24" s="153"/>
      <c r="R24" s="153"/>
      <c r="S24" s="153"/>
      <c r="T24" s="153"/>
      <c r="U24" s="153"/>
      <c r="V24" s="153"/>
      <c r="W24" s="153"/>
      <c r="X24" s="153"/>
      <c r="Y24" s="153"/>
      <c r="Z24" s="153"/>
    </row>
    <row r="25" spans="1:26" ht="15.75" customHeight="1">
      <c r="A25" s="185" t="s">
        <v>2714</v>
      </c>
      <c r="B25" s="185"/>
      <c r="C25" s="406" t="s">
        <v>2715</v>
      </c>
      <c r="D25" s="404"/>
      <c r="E25" s="404"/>
      <c r="F25" s="405"/>
      <c r="G25" s="153"/>
      <c r="H25" s="35"/>
      <c r="I25" s="153"/>
      <c r="J25" s="153"/>
      <c r="K25" s="153"/>
      <c r="L25" s="153"/>
      <c r="M25" s="153"/>
      <c r="N25" s="153"/>
      <c r="O25" s="153"/>
      <c r="P25" s="153"/>
      <c r="Q25" s="153"/>
      <c r="R25" s="153"/>
      <c r="S25" s="153"/>
      <c r="T25" s="153"/>
      <c r="U25" s="153"/>
      <c r="V25" s="153"/>
      <c r="W25" s="153"/>
      <c r="X25" s="153"/>
      <c r="Y25" s="153"/>
      <c r="Z25" s="153"/>
    </row>
    <row r="26" spans="1:26" ht="60" customHeight="1">
      <c r="A26" s="185" t="s">
        <v>2716</v>
      </c>
      <c r="B26" s="185" t="s">
        <v>2277</v>
      </c>
      <c r="C26" s="460" t="s">
        <v>2717</v>
      </c>
      <c r="D26" s="409"/>
      <c r="E26" s="409"/>
      <c r="F26" s="394"/>
      <c r="G26" s="153"/>
      <c r="H26" s="35"/>
      <c r="I26" s="153"/>
      <c r="J26" s="153"/>
      <c r="K26" s="153"/>
      <c r="L26" s="153"/>
      <c r="M26" s="153"/>
      <c r="N26" s="153"/>
      <c r="O26" s="153"/>
      <c r="P26" s="153"/>
      <c r="Q26" s="153"/>
      <c r="R26" s="153"/>
      <c r="S26" s="153"/>
      <c r="T26" s="153"/>
      <c r="U26" s="153"/>
      <c r="V26" s="153"/>
      <c r="W26" s="153"/>
      <c r="X26" s="153"/>
      <c r="Y26" s="153"/>
      <c r="Z26" s="153"/>
    </row>
    <row r="27" spans="1:26" ht="54" customHeight="1">
      <c r="A27" s="185" t="s">
        <v>2718</v>
      </c>
      <c r="B27" s="185" t="s">
        <v>2277</v>
      </c>
      <c r="C27" s="460" t="s">
        <v>2719</v>
      </c>
      <c r="D27" s="409"/>
      <c r="E27" s="409"/>
      <c r="F27" s="394"/>
      <c r="G27" s="153"/>
      <c r="H27" s="35"/>
      <c r="I27" s="153"/>
      <c r="J27" s="153"/>
      <c r="K27" s="153"/>
      <c r="L27" s="153"/>
      <c r="M27" s="153"/>
      <c r="N27" s="153"/>
      <c r="O27" s="153"/>
      <c r="P27" s="153"/>
      <c r="Q27" s="153"/>
      <c r="R27" s="153"/>
      <c r="S27" s="153"/>
      <c r="T27" s="153"/>
      <c r="U27" s="153"/>
      <c r="V27" s="153"/>
      <c r="W27" s="153"/>
      <c r="X27" s="153"/>
      <c r="Y27" s="153"/>
      <c r="Z27" s="153"/>
    </row>
    <row r="28" spans="1:26" ht="64.5" customHeight="1">
      <c r="A28" s="185" t="s">
        <v>2720</v>
      </c>
      <c r="B28" s="185" t="s">
        <v>2277</v>
      </c>
      <c r="C28" s="460" t="s">
        <v>2721</v>
      </c>
      <c r="D28" s="409"/>
      <c r="E28" s="409"/>
      <c r="F28" s="394"/>
      <c r="G28" s="153"/>
      <c r="H28" s="35"/>
      <c r="I28" s="153"/>
      <c r="J28" s="153"/>
      <c r="K28" s="153"/>
      <c r="L28" s="153"/>
      <c r="M28" s="153"/>
      <c r="N28" s="153"/>
      <c r="O28" s="153"/>
      <c r="P28" s="153"/>
      <c r="Q28" s="153"/>
      <c r="R28" s="153"/>
      <c r="S28" s="153"/>
      <c r="T28" s="153"/>
      <c r="U28" s="153"/>
      <c r="V28" s="153"/>
      <c r="W28" s="153"/>
      <c r="X28" s="153"/>
      <c r="Y28" s="153"/>
      <c r="Z28" s="153"/>
    </row>
    <row r="29" spans="1:26" ht="30" customHeight="1">
      <c r="A29" s="185" t="s">
        <v>2722</v>
      </c>
      <c r="B29" s="185"/>
      <c r="C29" s="406" t="s">
        <v>2723</v>
      </c>
      <c r="D29" s="404"/>
      <c r="E29" s="404"/>
      <c r="F29" s="405"/>
      <c r="G29" s="153"/>
      <c r="H29" s="35"/>
      <c r="I29" s="153"/>
      <c r="J29" s="153"/>
      <c r="K29" s="153"/>
      <c r="L29" s="153"/>
      <c r="M29" s="153"/>
      <c r="N29" s="153"/>
      <c r="O29" s="153"/>
      <c r="P29" s="153"/>
      <c r="Q29" s="153"/>
      <c r="R29" s="153"/>
      <c r="S29" s="153"/>
      <c r="T29" s="153"/>
      <c r="U29" s="153"/>
      <c r="V29" s="153"/>
      <c r="W29" s="153"/>
      <c r="X29" s="153"/>
      <c r="Y29" s="153"/>
      <c r="Z29" s="153"/>
    </row>
    <row r="30" spans="1:26" ht="38.25" customHeight="1">
      <c r="A30" s="185" t="s">
        <v>2724</v>
      </c>
      <c r="B30" s="185" t="s">
        <v>2277</v>
      </c>
      <c r="C30" s="460" t="s">
        <v>2725</v>
      </c>
      <c r="D30" s="409"/>
      <c r="E30" s="409"/>
      <c r="F30" s="394"/>
      <c r="G30" s="153"/>
      <c r="H30" s="35"/>
      <c r="I30" s="153"/>
      <c r="J30" s="153"/>
      <c r="K30" s="153"/>
      <c r="L30" s="153"/>
      <c r="M30" s="153"/>
      <c r="N30" s="153"/>
      <c r="O30" s="153"/>
      <c r="P30" s="153"/>
      <c r="Q30" s="153"/>
      <c r="R30" s="153"/>
      <c r="S30" s="153"/>
      <c r="T30" s="153"/>
      <c r="U30" s="153"/>
      <c r="V30" s="153"/>
      <c r="W30" s="153"/>
      <c r="X30" s="153"/>
      <c r="Y30" s="153"/>
      <c r="Z30" s="153"/>
    </row>
    <row r="31" spans="1:26" ht="27" customHeight="1">
      <c r="A31" s="185" t="s">
        <v>2726</v>
      </c>
      <c r="B31" s="185"/>
      <c r="C31" s="406" t="s">
        <v>2727</v>
      </c>
      <c r="D31" s="404"/>
      <c r="E31" s="404"/>
      <c r="F31" s="405"/>
      <c r="G31" s="153"/>
      <c r="H31" s="35"/>
      <c r="I31" s="153"/>
      <c r="J31" s="153"/>
      <c r="K31" s="153"/>
      <c r="L31" s="153"/>
      <c r="M31" s="153"/>
      <c r="N31" s="153"/>
      <c r="O31" s="153"/>
      <c r="P31" s="153"/>
      <c r="Q31" s="153"/>
      <c r="R31" s="153"/>
      <c r="S31" s="153"/>
      <c r="T31" s="153"/>
      <c r="U31" s="153"/>
      <c r="V31" s="153"/>
      <c r="W31" s="153"/>
      <c r="X31" s="153"/>
      <c r="Y31" s="153"/>
      <c r="Z31" s="153"/>
    </row>
    <row r="32" spans="1:26" ht="49.5" customHeight="1">
      <c r="A32" s="185" t="s">
        <v>2728</v>
      </c>
      <c r="B32" s="185" t="s">
        <v>2277</v>
      </c>
      <c r="C32" s="460" t="s">
        <v>2729</v>
      </c>
      <c r="D32" s="409"/>
      <c r="E32" s="409"/>
      <c r="F32" s="394"/>
      <c r="G32" s="153"/>
      <c r="H32" s="35"/>
      <c r="I32" s="153"/>
      <c r="J32" s="153"/>
      <c r="K32" s="153"/>
      <c r="L32" s="153"/>
      <c r="M32" s="153"/>
      <c r="N32" s="153"/>
      <c r="O32" s="153"/>
      <c r="P32" s="153"/>
      <c r="Q32" s="153"/>
      <c r="R32" s="153"/>
      <c r="S32" s="153"/>
      <c r="T32" s="153"/>
      <c r="U32" s="153"/>
      <c r="V32" s="153"/>
      <c r="W32" s="153"/>
      <c r="X32" s="153"/>
      <c r="Y32" s="153"/>
      <c r="Z32" s="153"/>
    </row>
    <row r="33" spans="1:26" ht="31.5" customHeight="1">
      <c r="A33" s="185" t="s">
        <v>2730</v>
      </c>
      <c r="B33" s="185"/>
      <c r="C33" s="406" t="s">
        <v>2731</v>
      </c>
      <c r="D33" s="404"/>
      <c r="E33" s="404"/>
      <c r="F33" s="405"/>
      <c r="G33" s="153"/>
      <c r="H33" s="35"/>
      <c r="I33" s="153"/>
      <c r="J33" s="153"/>
      <c r="K33" s="153"/>
      <c r="L33" s="153"/>
      <c r="M33" s="153"/>
      <c r="N33" s="153"/>
      <c r="O33" s="153"/>
      <c r="P33" s="153"/>
      <c r="Q33" s="153"/>
      <c r="R33" s="153"/>
      <c r="S33" s="153"/>
      <c r="T33" s="153"/>
      <c r="U33" s="153"/>
      <c r="V33" s="153"/>
      <c r="W33" s="153"/>
      <c r="X33" s="153"/>
      <c r="Y33" s="153"/>
      <c r="Z33" s="153"/>
    </row>
    <row r="34" spans="1:26" ht="44.25" customHeight="1">
      <c r="A34" s="185" t="s">
        <v>2732</v>
      </c>
      <c r="B34" s="185" t="s">
        <v>2277</v>
      </c>
      <c r="C34" s="460" t="s">
        <v>2733</v>
      </c>
      <c r="D34" s="409"/>
      <c r="E34" s="409"/>
      <c r="F34" s="394"/>
      <c r="G34" s="153"/>
      <c r="H34" s="35"/>
      <c r="I34" s="153"/>
      <c r="J34" s="153"/>
      <c r="K34" s="153"/>
      <c r="L34" s="153"/>
      <c r="M34" s="153"/>
      <c r="N34" s="153"/>
      <c r="O34" s="153"/>
      <c r="P34" s="153"/>
      <c r="Q34" s="153"/>
      <c r="R34" s="153"/>
      <c r="S34" s="153"/>
      <c r="T34" s="153"/>
      <c r="U34" s="153"/>
      <c r="V34" s="153"/>
      <c r="W34" s="153"/>
      <c r="X34" s="153"/>
      <c r="Y34" s="153"/>
      <c r="Z34" s="153"/>
    </row>
    <row r="35" spans="1:26" ht="15.75" customHeight="1">
      <c r="A35" s="185" t="s">
        <v>2734</v>
      </c>
      <c r="B35" s="185"/>
      <c r="C35" s="406" t="s">
        <v>2735</v>
      </c>
      <c r="D35" s="404"/>
      <c r="E35" s="404"/>
      <c r="F35" s="405"/>
      <c r="G35" s="153"/>
      <c r="H35" s="35"/>
      <c r="I35" s="153"/>
      <c r="J35" s="153"/>
      <c r="K35" s="153"/>
      <c r="L35" s="153"/>
      <c r="M35" s="153"/>
      <c r="N35" s="153"/>
      <c r="O35" s="153"/>
      <c r="P35" s="153"/>
      <c r="Q35" s="153"/>
      <c r="R35" s="153"/>
      <c r="S35" s="153"/>
      <c r="T35" s="153"/>
      <c r="U35" s="153"/>
      <c r="V35" s="153"/>
      <c r="W35" s="153"/>
      <c r="X35" s="153"/>
      <c r="Y35" s="153"/>
      <c r="Z35" s="153"/>
    </row>
    <row r="36" spans="1:26" ht="54" customHeight="1">
      <c r="A36" s="185" t="s">
        <v>2736</v>
      </c>
      <c r="B36" s="185" t="s">
        <v>2277</v>
      </c>
      <c r="C36" s="460" t="s">
        <v>2737</v>
      </c>
      <c r="D36" s="409"/>
      <c r="E36" s="409"/>
      <c r="F36" s="394"/>
      <c r="G36" s="153"/>
      <c r="H36" s="35"/>
      <c r="I36" s="153"/>
      <c r="J36" s="153"/>
      <c r="K36" s="153"/>
      <c r="L36" s="153"/>
      <c r="M36" s="153"/>
      <c r="N36" s="153"/>
      <c r="O36" s="153"/>
      <c r="P36" s="153"/>
      <c r="Q36" s="153"/>
      <c r="R36" s="153"/>
      <c r="S36" s="153"/>
      <c r="T36" s="153"/>
      <c r="U36" s="153"/>
      <c r="V36" s="153"/>
      <c r="W36" s="153"/>
      <c r="X36" s="153"/>
      <c r="Y36" s="153"/>
      <c r="Z36" s="153"/>
    </row>
    <row r="37" spans="1:26" ht="15.75" customHeight="1">
      <c r="A37" s="185" t="s">
        <v>2738</v>
      </c>
      <c r="B37" s="185"/>
      <c r="C37" s="406" t="s">
        <v>2739</v>
      </c>
      <c r="D37" s="404"/>
      <c r="E37" s="404"/>
      <c r="F37" s="405"/>
      <c r="G37" s="153"/>
      <c r="H37" s="35"/>
      <c r="I37" s="153"/>
      <c r="J37" s="153"/>
      <c r="K37" s="153"/>
      <c r="L37" s="153"/>
      <c r="M37" s="153"/>
      <c r="N37" s="153"/>
      <c r="O37" s="153"/>
      <c r="P37" s="153"/>
      <c r="Q37" s="153"/>
      <c r="R37" s="153"/>
      <c r="S37" s="153"/>
      <c r="T37" s="153"/>
      <c r="U37" s="153"/>
      <c r="V37" s="153"/>
      <c r="W37" s="153"/>
      <c r="X37" s="153"/>
      <c r="Y37" s="153"/>
      <c r="Z37" s="153"/>
    </row>
    <row r="38" spans="1:26" ht="45.75" customHeight="1">
      <c r="A38" s="185" t="s">
        <v>2740</v>
      </c>
      <c r="B38" s="185" t="s">
        <v>2277</v>
      </c>
      <c r="C38" s="461" t="s">
        <v>2741</v>
      </c>
      <c r="D38" s="409"/>
      <c r="E38" s="409"/>
      <c r="F38" s="394"/>
      <c r="G38" s="153"/>
      <c r="H38" s="35"/>
      <c r="I38" s="153"/>
      <c r="J38" s="153"/>
      <c r="K38" s="153"/>
      <c r="L38" s="153"/>
      <c r="M38" s="153"/>
      <c r="N38" s="153"/>
      <c r="O38" s="153"/>
      <c r="P38" s="153"/>
      <c r="Q38" s="153"/>
      <c r="R38" s="153"/>
      <c r="S38" s="153"/>
      <c r="T38" s="153"/>
      <c r="U38" s="153"/>
      <c r="V38" s="153"/>
      <c r="W38" s="153"/>
      <c r="X38" s="153"/>
      <c r="Y38" s="153"/>
      <c r="Z38" s="153"/>
    </row>
    <row r="39" spans="1:26" ht="15.75" customHeight="1">
      <c r="A39" s="185" t="s">
        <v>2742</v>
      </c>
      <c r="B39" s="185"/>
      <c r="C39" s="406" t="s">
        <v>2743</v>
      </c>
      <c r="D39" s="404"/>
      <c r="E39" s="404"/>
      <c r="F39" s="405"/>
      <c r="G39" s="153"/>
      <c r="H39" s="35"/>
      <c r="I39" s="153"/>
      <c r="J39" s="153"/>
      <c r="K39" s="153"/>
      <c r="L39" s="153"/>
      <c r="M39" s="153"/>
      <c r="N39" s="153"/>
      <c r="O39" s="153"/>
      <c r="P39" s="153"/>
      <c r="Q39" s="153"/>
      <c r="R39" s="153"/>
      <c r="S39" s="153"/>
      <c r="T39" s="153"/>
      <c r="U39" s="153"/>
      <c r="V39" s="153"/>
      <c r="W39" s="153"/>
      <c r="X39" s="153"/>
      <c r="Y39" s="153"/>
      <c r="Z39" s="153"/>
    </row>
    <row r="40" spans="1:26" ht="39.75" customHeight="1">
      <c r="A40" s="185" t="s">
        <v>2744</v>
      </c>
      <c r="B40" s="185" t="s">
        <v>2277</v>
      </c>
      <c r="C40" s="461" t="s">
        <v>2745</v>
      </c>
      <c r="D40" s="409"/>
      <c r="E40" s="409"/>
      <c r="F40" s="394"/>
      <c r="G40" s="153"/>
      <c r="H40" s="35"/>
      <c r="I40" s="153"/>
      <c r="J40" s="153"/>
      <c r="K40" s="153"/>
      <c r="L40" s="153"/>
      <c r="M40" s="153"/>
      <c r="N40" s="153"/>
      <c r="O40" s="153"/>
      <c r="P40" s="153"/>
      <c r="Q40" s="153"/>
      <c r="R40" s="153"/>
      <c r="S40" s="153"/>
      <c r="T40" s="153"/>
      <c r="U40" s="153"/>
      <c r="V40" s="153"/>
      <c r="W40" s="153"/>
      <c r="X40" s="153"/>
      <c r="Y40" s="153"/>
      <c r="Z40" s="153"/>
    </row>
    <row r="41" spans="1:26" ht="15.75" customHeight="1">
      <c r="A41" s="185" t="s">
        <v>2746</v>
      </c>
      <c r="B41" s="185"/>
      <c r="C41" s="406" t="s">
        <v>2747</v>
      </c>
      <c r="D41" s="404"/>
      <c r="E41" s="404"/>
      <c r="F41" s="405"/>
      <c r="G41" s="153"/>
      <c r="H41" s="35"/>
      <c r="I41" s="153"/>
      <c r="J41" s="153"/>
      <c r="K41" s="153"/>
      <c r="L41" s="153"/>
      <c r="M41" s="153"/>
      <c r="N41" s="153"/>
      <c r="O41" s="153"/>
      <c r="P41" s="153"/>
      <c r="Q41" s="153"/>
      <c r="R41" s="153"/>
      <c r="S41" s="153"/>
      <c r="T41" s="153"/>
      <c r="U41" s="153"/>
      <c r="V41" s="153"/>
      <c r="W41" s="153"/>
      <c r="X41" s="153"/>
      <c r="Y41" s="153"/>
      <c r="Z41" s="153"/>
    </row>
    <row r="42" spans="1:26" ht="57" customHeight="1">
      <c r="A42" s="185" t="s">
        <v>2748</v>
      </c>
      <c r="B42" s="185" t="s">
        <v>2277</v>
      </c>
      <c r="C42" s="458" t="s">
        <v>2749</v>
      </c>
      <c r="D42" s="409"/>
      <c r="E42" s="409"/>
      <c r="F42" s="394"/>
      <c r="G42" s="153"/>
      <c r="H42" s="35"/>
      <c r="I42" s="153"/>
      <c r="J42" s="153"/>
      <c r="K42" s="153"/>
      <c r="L42" s="153"/>
      <c r="M42" s="153"/>
      <c r="N42" s="153"/>
      <c r="O42" s="153"/>
      <c r="P42" s="153"/>
      <c r="Q42" s="153"/>
      <c r="R42" s="153"/>
      <c r="S42" s="153"/>
      <c r="T42" s="153"/>
      <c r="U42" s="153"/>
      <c r="V42" s="153"/>
      <c r="W42" s="153"/>
      <c r="X42" s="153"/>
      <c r="Y42" s="153"/>
      <c r="Z42" s="153"/>
    </row>
    <row r="43" spans="1:26" ht="38.25" customHeight="1">
      <c r="A43" s="185" t="s">
        <v>2750</v>
      </c>
      <c r="B43" s="185" t="s">
        <v>2277</v>
      </c>
      <c r="C43" s="458" t="s">
        <v>2751</v>
      </c>
      <c r="D43" s="409"/>
      <c r="E43" s="409"/>
      <c r="F43" s="394"/>
      <c r="G43" s="153"/>
      <c r="H43" s="35"/>
      <c r="I43" s="153"/>
      <c r="J43" s="153"/>
      <c r="K43" s="153"/>
      <c r="L43" s="153"/>
      <c r="M43" s="153"/>
      <c r="N43" s="153"/>
      <c r="O43" s="153"/>
      <c r="P43" s="153"/>
      <c r="Q43" s="153"/>
      <c r="R43" s="153"/>
      <c r="S43" s="153"/>
      <c r="T43" s="153"/>
      <c r="U43" s="153"/>
      <c r="V43" s="153"/>
      <c r="W43" s="153"/>
      <c r="X43" s="153"/>
      <c r="Y43" s="153"/>
      <c r="Z43" s="153"/>
    </row>
    <row r="44" spans="1:26" ht="15.75" customHeight="1">
      <c r="A44" s="185" t="s">
        <v>2752</v>
      </c>
      <c r="B44" s="185"/>
      <c r="C44" s="459" t="s">
        <v>2753</v>
      </c>
      <c r="D44" s="370"/>
      <c r="E44" s="370"/>
      <c r="F44" s="370"/>
      <c r="G44" s="153"/>
      <c r="H44" s="35"/>
      <c r="I44" s="153"/>
      <c r="J44" s="153"/>
      <c r="K44" s="153"/>
      <c r="L44" s="153"/>
      <c r="M44" s="153"/>
      <c r="N44" s="153"/>
      <c r="O44" s="153"/>
      <c r="P44" s="153"/>
      <c r="Q44" s="153"/>
      <c r="R44" s="153"/>
      <c r="S44" s="153"/>
      <c r="T44" s="153"/>
      <c r="U44" s="153"/>
      <c r="V44" s="153"/>
      <c r="W44" s="153"/>
      <c r="X44" s="153"/>
      <c r="Y44" s="153"/>
      <c r="Z44" s="153"/>
    </row>
    <row r="45" spans="1:26" ht="73.5" customHeight="1">
      <c r="A45" s="185" t="s">
        <v>2754</v>
      </c>
      <c r="B45" s="185" t="s">
        <v>2277</v>
      </c>
      <c r="C45" s="458" t="s">
        <v>2755</v>
      </c>
      <c r="D45" s="409"/>
      <c r="E45" s="409"/>
      <c r="F45" s="394"/>
      <c r="G45" s="153"/>
      <c r="H45" s="35"/>
      <c r="I45" s="153"/>
      <c r="J45" s="153"/>
      <c r="K45" s="153"/>
      <c r="L45" s="153"/>
      <c r="M45" s="153"/>
      <c r="N45" s="153"/>
      <c r="O45" s="153"/>
      <c r="P45" s="153"/>
      <c r="Q45" s="153"/>
      <c r="R45" s="153"/>
      <c r="S45" s="153"/>
      <c r="T45" s="153"/>
      <c r="U45" s="153"/>
      <c r="V45" s="153"/>
      <c r="W45" s="153"/>
      <c r="X45" s="153"/>
      <c r="Y45" s="153"/>
      <c r="Z45" s="153"/>
    </row>
    <row r="46" spans="1:26" ht="37.5" customHeight="1">
      <c r="A46" s="185" t="s">
        <v>2756</v>
      </c>
      <c r="B46" s="185" t="s">
        <v>2277</v>
      </c>
      <c r="C46" s="457" t="s">
        <v>2757</v>
      </c>
      <c r="D46" s="409"/>
      <c r="E46" s="409"/>
      <c r="F46" s="394"/>
      <c r="G46" s="153"/>
      <c r="H46" s="35"/>
      <c r="I46" s="153"/>
      <c r="J46" s="153"/>
      <c r="K46" s="153"/>
      <c r="L46" s="153"/>
      <c r="M46" s="153"/>
      <c r="N46" s="153"/>
      <c r="O46" s="153"/>
      <c r="P46" s="153"/>
      <c r="Q46" s="153"/>
      <c r="R46" s="153"/>
      <c r="S46" s="153"/>
      <c r="T46" s="153"/>
      <c r="U46" s="153"/>
      <c r="V46" s="153"/>
      <c r="W46" s="153"/>
      <c r="X46" s="153"/>
      <c r="Y46" s="153"/>
      <c r="Z46" s="153"/>
    </row>
    <row r="47" spans="1:26" ht="43.5" customHeight="1">
      <c r="A47" s="185" t="s">
        <v>2758</v>
      </c>
      <c r="B47" s="185" t="s">
        <v>2277</v>
      </c>
      <c r="C47" s="458" t="s">
        <v>2759</v>
      </c>
      <c r="D47" s="409"/>
      <c r="E47" s="409"/>
      <c r="F47" s="394"/>
      <c r="G47" s="153"/>
      <c r="H47" s="35"/>
      <c r="I47" s="153"/>
      <c r="J47" s="153"/>
      <c r="K47" s="153"/>
      <c r="L47" s="153"/>
      <c r="M47" s="153"/>
      <c r="N47" s="153"/>
      <c r="O47" s="153"/>
      <c r="P47" s="153"/>
      <c r="Q47" s="153"/>
      <c r="R47" s="153"/>
      <c r="S47" s="153"/>
      <c r="T47" s="153"/>
      <c r="U47" s="153"/>
      <c r="V47" s="153"/>
      <c r="W47" s="153"/>
      <c r="X47" s="153"/>
      <c r="Y47" s="153"/>
      <c r="Z47" s="153"/>
    </row>
    <row r="48" spans="1:26" ht="58.5" customHeight="1">
      <c r="A48" s="185" t="s">
        <v>2760</v>
      </c>
      <c r="B48" s="185" t="s">
        <v>2277</v>
      </c>
      <c r="C48" s="458" t="s">
        <v>2761</v>
      </c>
      <c r="D48" s="409"/>
      <c r="E48" s="409"/>
      <c r="F48" s="394"/>
      <c r="G48" s="153"/>
      <c r="H48" s="35"/>
      <c r="I48" s="153"/>
      <c r="J48" s="153"/>
      <c r="K48" s="153"/>
      <c r="L48" s="153"/>
      <c r="M48" s="153"/>
      <c r="N48" s="153"/>
      <c r="O48" s="153"/>
      <c r="P48" s="153"/>
      <c r="Q48" s="153"/>
      <c r="R48" s="153"/>
      <c r="S48" s="153"/>
      <c r="T48" s="153"/>
      <c r="U48" s="153"/>
      <c r="V48" s="153"/>
      <c r="W48" s="153"/>
      <c r="X48" s="153"/>
      <c r="Y48" s="153"/>
      <c r="Z48" s="153"/>
    </row>
    <row r="49" spans="1:26" ht="15.75" customHeight="1">
      <c r="A49" s="185" t="s">
        <v>2762</v>
      </c>
      <c r="B49" s="185"/>
      <c r="C49" s="406" t="s">
        <v>2763</v>
      </c>
      <c r="D49" s="404"/>
      <c r="E49" s="404"/>
      <c r="F49" s="405"/>
      <c r="G49" s="153"/>
      <c r="H49" s="35"/>
      <c r="I49" s="153"/>
      <c r="J49" s="153"/>
      <c r="K49" s="153"/>
      <c r="L49" s="153"/>
      <c r="M49" s="153"/>
      <c r="N49" s="153"/>
      <c r="O49" s="153"/>
      <c r="P49" s="153"/>
      <c r="Q49" s="153"/>
      <c r="R49" s="153"/>
      <c r="S49" s="153"/>
      <c r="T49" s="153"/>
      <c r="U49" s="153"/>
      <c r="V49" s="153"/>
      <c r="W49" s="153"/>
      <c r="X49" s="153"/>
      <c r="Y49" s="153"/>
      <c r="Z49" s="153"/>
    </row>
    <row r="50" spans="1:26" ht="70.5" customHeight="1">
      <c r="A50" s="185" t="s">
        <v>2764</v>
      </c>
      <c r="B50" s="185" t="s">
        <v>2277</v>
      </c>
      <c r="C50" s="458" t="s">
        <v>2765</v>
      </c>
      <c r="D50" s="409"/>
      <c r="E50" s="409"/>
      <c r="F50" s="394"/>
      <c r="G50" s="153"/>
      <c r="H50" s="35"/>
      <c r="I50" s="153"/>
      <c r="J50" s="153"/>
      <c r="K50" s="153"/>
      <c r="L50" s="153"/>
      <c r="M50" s="153"/>
      <c r="N50" s="153"/>
      <c r="O50" s="153"/>
      <c r="P50" s="153"/>
      <c r="Q50" s="153"/>
      <c r="R50" s="153"/>
      <c r="S50" s="153"/>
      <c r="T50" s="153"/>
      <c r="U50" s="153"/>
      <c r="V50" s="153"/>
      <c r="W50" s="153"/>
      <c r="X50" s="153"/>
      <c r="Y50" s="153"/>
      <c r="Z50" s="153"/>
    </row>
    <row r="51" spans="1:26" ht="39.75" customHeight="1">
      <c r="A51" s="443" t="s">
        <v>2766</v>
      </c>
      <c r="B51" s="443" t="s">
        <v>2277</v>
      </c>
      <c r="C51" s="468" t="s">
        <v>2767</v>
      </c>
      <c r="D51" s="466"/>
      <c r="E51" s="466"/>
      <c r="F51" s="467"/>
      <c r="G51" s="153"/>
      <c r="H51" s="35"/>
      <c r="I51" s="153"/>
      <c r="J51" s="153"/>
      <c r="K51" s="153"/>
      <c r="L51" s="153"/>
      <c r="M51" s="153"/>
      <c r="N51" s="153"/>
      <c r="O51" s="153"/>
      <c r="P51" s="153"/>
      <c r="Q51" s="153"/>
      <c r="R51" s="153"/>
      <c r="S51" s="153"/>
      <c r="T51" s="153"/>
      <c r="U51" s="153"/>
      <c r="V51" s="153"/>
      <c r="W51" s="153"/>
      <c r="X51" s="153"/>
      <c r="Y51" s="153"/>
      <c r="Z51" s="153"/>
    </row>
    <row r="52" spans="1:26" ht="15.75" customHeight="1">
      <c r="A52" s="417"/>
      <c r="B52" s="417"/>
      <c r="C52" s="469" t="s">
        <v>2768</v>
      </c>
      <c r="D52" s="370"/>
      <c r="E52" s="370"/>
      <c r="F52" s="470"/>
      <c r="G52" s="153"/>
      <c r="H52" s="35"/>
      <c r="I52" s="153"/>
      <c r="J52" s="153"/>
      <c r="K52" s="153"/>
      <c r="L52" s="153"/>
      <c r="M52" s="153"/>
      <c r="N52" s="153"/>
      <c r="O52" s="153"/>
      <c r="P52" s="153"/>
      <c r="Q52" s="153"/>
      <c r="R52" s="153"/>
      <c r="S52" s="153"/>
      <c r="T52" s="153"/>
      <c r="U52" s="153"/>
      <c r="V52" s="153"/>
      <c r="W52" s="153"/>
      <c r="X52" s="153"/>
      <c r="Y52" s="153"/>
      <c r="Z52" s="153"/>
    </row>
    <row r="53" spans="1:26" ht="15.75" customHeight="1">
      <c r="A53" s="417"/>
      <c r="B53" s="417"/>
      <c r="C53" s="469" t="s">
        <v>2769</v>
      </c>
      <c r="D53" s="370"/>
      <c r="E53" s="370"/>
      <c r="F53" s="470"/>
      <c r="G53" s="153"/>
      <c r="H53" s="35"/>
      <c r="I53" s="153"/>
      <c r="J53" s="153"/>
      <c r="K53" s="153"/>
      <c r="L53" s="153"/>
      <c r="M53" s="153"/>
      <c r="N53" s="153"/>
      <c r="O53" s="153"/>
      <c r="P53" s="153"/>
      <c r="Q53" s="153"/>
      <c r="R53" s="153"/>
      <c r="S53" s="153"/>
      <c r="T53" s="153"/>
      <c r="U53" s="153"/>
      <c r="V53" s="153"/>
      <c r="W53" s="153"/>
      <c r="X53" s="153"/>
      <c r="Y53" s="153"/>
      <c r="Z53" s="153"/>
    </row>
    <row r="54" spans="1:26" ht="15.75" customHeight="1">
      <c r="A54" s="417"/>
      <c r="B54" s="417"/>
      <c r="C54" s="469" t="s">
        <v>2770</v>
      </c>
      <c r="D54" s="370"/>
      <c r="E54" s="370"/>
      <c r="F54" s="470"/>
      <c r="G54" s="153"/>
      <c r="H54" s="35"/>
      <c r="I54" s="153"/>
      <c r="J54" s="153"/>
      <c r="K54" s="153"/>
      <c r="L54" s="153"/>
      <c r="M54" s="153"/>
      <c r="N54" s="153"/>
      <c r="O54" s="153"/>
      <c r="P54" s="153"/>
      <c r="Q54" s="153"/>
      <c r="R54" s="153"/>
      <c r="S54" s="153"/>
      <c r="T54" s="153"/>
      <c r="U54" s="153"/>
      <c r="V54" s="153"/>
      <c r="W54" s="153"/>
      <c r="X54" s="153"/>
      <c r="Y54" s="153"/>
      <c r="Z54" s="153"/>
    </row>
    <row r="55" spans="1:26" ht="15.75" customHeight="1">
      <c r="A55" s="417"/>
      <c r="B55" s="417"/>
      <c r="C55" s="469" t="s">
        <v>2771</v>
      </c>
      <c r="D55" s="370"/>
      <c r="E55" s="370"/>
      <c r="F55" s="470"/>
      <c r="G55" s="153"/>
      <c r="H55" s="35"/>
      <c r="I55" s="153"/>
      <c r="J55" s="153"/>
      <c r="K55" s="153"/>
      <c r="L55" s="153"/>
      <c r="M55" s="153"/>
      <c r="N55" s="153"/>
      <c r="O55" s="153"/>
      <c r="P55" s="153"/>
      <c r="Q55" s="153"/>
      <c r="R55" s="153"/>
      <c r="S55" s="153"/>
      <c r="T55" s="153"/>
      <c r="U55" s="153"/>
      <c r="V55" s="153"/>
      <c r="W55" s="153"/>
      <c r="X55" s="153"/>
      <c r="Y55" s="153"/>
      <c r="Z55" s="153"/>
    </row>
    <row r="56" spans="1:26" ht="22.5" customHeight="1">
      <c r="A56" s="418"/>
      <c r="B56" s="418"/>
      <c r="C56" s="471" t="s">
        <v>2772</v>
      </c>
      <c r="D56" s="392"/>
      <c r="E56" s="392"/>
      <c r="F56" s="472"/>
      <c r="G56" s="153"/>
      <c r="H56" s="35"/>
      <c r="I56" s="153"/>
      <c r="J56" s="153"/>
      <c r="K56" s="153"/>
      <c r="L56" s="153"/>
      <c r="M56" s="153"/>
      <c r="N56" s="153"/>
      <c r="O56" s="153"/>
      <c r="P56" s="153"/>
      <c r="Q56" s="153"/>
      <c r="R56" s="153"/>
      <c r="S56" s="153"/>
      <c r="T56" s="153"/>
      <c r="U56" s="153"/>
      <c r="V56" s="153"/>
      <c r="W56" s="153"/>
      <c r="X56" s="153"/>
      <c r="Y56" s="153"/>
      <c r="Z56" s="153"/>
    </row>
    <row r="57" spans="1:26" ht="15.75" customHeight="1">
      <c r="A57" s="185" t="s">
        <v>2773</v>
      </c>
      <c r="B57" s="185"/>
      <c r="C57" s="406" t="s">
        <v>2774</v>
      </c>
      <c r="D57" s="404"/>
      <c r="E57" s="404"/>
      <c r="F57" s="405"/>
      <c r="G57" s="153"/>
      <c r="H57" s="35"/>
      <c r="I57" s="153"/>
      <c r="J57" s="153"/>
      <c r="K57" s="153"/>
      <c r="L57" s="153"/>
      <c r="M57" s="153"/>
      <c r="N57" s="153"/>
      <c r="O57" s="153"/>
      <c r="P57" s="153"/>
      <c r="Q57" s="153"/>
      <c r="R57" s="153"/>
      <c r="S57" s="153"/>
      <c r="T57" s="153"/>
      <c r="U57" s="153"/>
      <c r="V57" s="153"/>
      <c r="W57" s="153"/>
      <c r="X57" s="153"/>
      <c r="Y57" s="153"/>
      <c r="Z57" s="153"/>
    </row>
    <row r="58" spans="1:26" ht="15.75" customHeight="1">
      <c r="A58" s="185" t="s">
        <v>2775</v>
      </c>
      <c r="B58" s="185" t="s">
        <v>2277</v>
      </c>
      <c r="C58" s="462" t="s">
        <v>2776</v>
      </c>
      <c r="D58" s="409"/>
      <c r="E58" s="409"/>
      <c r="F58" s="394"/>
      <c r="G58" s="153"/>
      <c r="H58" s="35"/>
      <c r="I58" s="153"/>
      <c r="J58" s="153"/>
      <c r="K58" s="153"/>
      <c r="L58" s="153"/>
      <c r="M58" s="153"/>
      <c r="N58" s="153"/>
      <c r="O58" s="153"/>
      <c r="P58" s="153"/>
      <c r="Q58" s="153"/>
      <c r="R58" s="153"/>
      <c r="S58" s="153"/>
      <c r="T58" s="153"/>
      <c r="U58" s="153"/>
      <c r="V58" s="153"/>
      <c r="W58" s="153"/>
      <c r="X58" s="153"/>
      <c r="Y58" s="153"/>
      <c r="Z58" s="153"/>
    </row>
    <row r="59" spans="1:26" ht="15.75" customHeight="1">
      <c r="A59" s="185" t="s">
        <v>2777</v>
      </c>
      <c r="B59" s="185"/>
      <c r="C59" s="406" t="s">
        <v>2778</v>
      </c>
      <c r="D59" s="404"/>
      <c r="E59" s="404"/>
      <c r="F59" s="405"/>
      <c r="G59" s="153"/>
      <c r="H59" s="35"/>
      <c r="I59" s="153"/>
      <c r="J59" s="153"/>
      <c r="K59" s="153"/>
      <c r="L59" s="153"/>
      <c r="M59" s="153"/>
      <c r="N59" s="153"/>
      <c r="O59" s="153"/>
      <c r="P59" s="153"/>
      <c r="Q59" s="153"/>
      <c r="R59" s="153"/>
      <c r="S59" s="153"/>
      <c r="T59" s="153"/>
      <c r="U59" s="153"/>
      <c r="V59" s="153"/>
      <c r="W59" s="153"/>
      <c r="X59" s="153"/>
      <c r="Y59" s="153"/>
      <c r="Z59" s="153"/>
    </row>
    <row r="60" spans="1:26" ht="57.75" customHeight="1">
      <c r="A60" s="185" t="s">
        <v>2779</v>
      </c>
      <c r="B60" s="185" t="s">
        <v>2277</v>
      </c>
      <c r="C60" s="460" t="s">
        <v>2780</v>
      </c>
      <c r="D60" s="409"/>
      <c r="E60" s="409"/>
      <c r="F60" s="394"/>
      <c r="G60" s="153"/>
      <c r="H60" s="35"/>
      <c r="I60" s="153"/>
      <c r="J60" s="153"/>
      <c r="K60" s="153"/>
      <c r="L60" s="153"/>
      <c r="M60" s="153"/>
      <c r="N60" s="153"/>
      <c r="O60" s="153"/>
      <c r="P60" s="153"/>
      <c r="Q60" s="153"/>
      <c r="R60" s="153"/>
      <c r="S60" s="153"/>
      <c r="T60" s="153"/>
      <c r="U60" s="153"/>
      <c r="V60" s="153"/>
      <c r="W60" s="153"/>
      <c r="X60" s="153"/>
      <c r="Y60" s="153"/>
      <c r="Z60" s="153"/>
    </row>
    <row r="61" spans="1:26" ht="37.5" customHeight="1">
      <c r="A61" s="185" t="s">
        <v>2781</v>
      </c>
      <c r="B61" s="185" t="s">
        <v>2277</v>
      </c>
      <c r="C61" s="460" t="s">
        <v>2782</v>
      </c>
      <c r="D61" s="409"/>
      <c r="E61" s="409"/>
      <c r="F61" s="394"/>
      <c r="G61" s="153"/>
      <c r="H61" s="35"/>
      <c r="I61" s="153"/>
      <c r="J61" s="153"/>
      <c r="K61" s="153"/>
      <c r="L61" s="153"/>
      <c r="M61" s="153"/>
      <c r="N61" s="153"/>
      <c r="O61" s="153"/>
      <c r="P61" s="153"/>
      <c r="Q61" s="153"/>
      <c r="R61" s="153"/>
      <c r="S61" s="153"/>
      <c r="T61" s="153"/>
      <c r="U61" s="153"/>
      <c r="V61" s="153"/>
      <c r="W61" s="153"/>
      <c r="X61" s="153"/>
      <c r="Y61" s="153"/>
      <c r="Z61" s="153"/>
    </row>
    <row r="62" spans="1:26" ht="15.75" customHeight="1">
      <c r="A62" s="153"/>
      <c r="B62" s="153"/>
      <c r="C62" s="153"/>
      <c r="D62" s="153"/>
      <c r="E62" s="153"/>
      <c r="F62" s="153"/>
      <c r="G62" s="153"/>
      <c r="H62" s="153"/>
      <c r="I62" s="153"/>
      <c r="J62" s="153"/>
      <c r="K62" s="153"/>
      <c r="L62" s="153"/>
      <c r="M62" s="153"/>
      <c r="N62" s="153"/>
      <c r="O62" s="153"/>
      <c r="P62" s="153"/>
      <c r="Q62" s="153"/>
      <c r="R62" s="153"/>
      <c r="S62" s="153"/>
      <c r="T62" s="153"/>
      <c r="U62" s="153"/>
      <c r="V62" s="153"/>
      <c r="W62" s="153"/>
      <c r="X62" s="153"/>
      <c r="Y62" s="153"/>
      <c r="Z62" s="153"/>
    </row>
    <row r="63" spans="1:26" ht="15.75" customHeight="1">
      <c r="A63" s="153"/>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row>
    <row r="64" spans="1:26" ht="15.75" customHeight="1">
      <c r="A64" s="153"/>
      <c r="B64" s="153"/>
      <c r="C64" s="153"/>
      <c r="D64" s="153"/>
      <c r="E64" s="153"/>
      <c r="F64" s="153"/>
      <c r="G64" s="153"/>
      <c r="H64" s="153"/>
      <c r="I64" s="153"/>
      <c r="J64" s="153"/>
      <c r="K64" s="153"/>
      <c r="L64" s="153"/>
      <c r="M64" s="153"/>
      <c r="N64" s="153"/>
      <c r="O64" s="153"/>
      <c r="P64" s="153"/>
      <c r="Q64" s="153"/>
      <c r="R64" s="153"/>
      <c r="S64" s="153"/>
      <c r="T64" s="153"/>
      <c r="U64" s="153"/>
      <c r="V64" s="153"/>
      <c r="W64" s="153"/>
      <c r="X64" s="153"/>
      <c r="Y64" s="153"/>
      <c r="Z64" s="153"/>
    </row>
    <row r="65" spans="1:26" ht="15.75" customHeight="1">
      <c r="A65" s="153"/>
      <c r="B65" s="153"/>
      <c r="C65" s="153"/>
      <c r="D65" s="153"/>
      <c r="E65" s="153"/>
      <c r="F65" s="153"/>
      <c r="G65" s="153"/>
      <c r="H65" s="153"/>
      <c r="I65" s="153"/>
      <c r="J65" s="153"/>
      <c r="K65" s="153"/>
      <c r="L65" s="153"/>
      <c r="M65" s="153"/>
      <c r="N65" s="153"/>
      <c r="O65" s="153"/>
      <c r="P65" s="153"/>
      <c r="Q65" s="153"/>
      <c r="R65" s="153"/>
      <c r="S65" s="153"/>
      <c r="T65" s="153"/>
      <c r="U65" s="153"/>
      <c r="V65" s="153"/>
      <c r="W65" s="153"/>
      <c r="X65" s="153"/>
      <c r="Y65" s="153"/>
      <c r="Z65" s="153"/>
    </row>
    <row r="66" spans="1:26" ht="15.75" customHeight="1">
      <c r="A66" s="153"/>
      <c r="B66" s="153"/>
      <c r="C66" s="153"/>
      <c r="D66" s="153"/>
      <c r="E66" s="153"/>
      <c r="F66" s="153"/>
      <c r="G66" s="153"/>
      <c r="H66" s="153"/>
      <c r="I66" s="153"/>
      <c r="J66" s="153"/>
      <c r="K66" s="153"/>
      <c r="L66" s="153"/>
      <c r="M66" s="153"/>
      <c r="N66" s="153"/>
      <c r="O66" s="153"/>
      <c r="P66" s="153"/>
      <c r="Q66" s="153"/>
      <c r="R66" s="153"/>
      <c r="S66" s="153"/>
      <c r="T66" s="153"/>
      <c r="U66" s="153"/>
      <c r="V66" s="153"/>
      <c r="W66" s="153"/>
      <c r="X66" s="153"/>
      <c r="Y66" s="153"/>
      <c r="Z66" s="153"/>
    </row>
    <row r="67" spans="1:26" ht="15.75" customHeight="1">
      <c r="A67" s="153"/>
      <c r="B67" s="153"/>
      <c r="C67" s="153"/>
      <c r="D67" s="153"/>
      <c r="E67" s="153"/>
      <c r="F67" s="153"/>
      <c r="G67" s="153"/>
      <c r="H67" s="153"/>
      <c r="I67" s="153"/>
      <c r="J67" s="153"/>
      <c r="K67" s="153"/>
      <c r="L67" s="153"/>
      <c r="M67" s="153"/>
      <c r="N67" s="153"/>
      <c r="O67" s="153"/>
      <c r="P67" s="153"/>
      <c r="Q67" s="153"/>
      <c r="R67" s="153"/>
      <c r="S67" s="153"/>
      <c r="T67" s="153"/>
      <c r="U67" s="153"/>
      <c r="V67" s="153"/>
      <c r="W67" s="153"/>
      <c r="X67" s="153"/>
      <c r="Y67" s="153"/>
      <c r="Z67" s="153"/>
    </row>
    <row r="68" spans="1:26" ht="15.75" customHeight="1">
      <c r="A68" s="153"/>
      <c r="B68" s="153"/>
      <c r="C68" s="153"/>
      <c r="D68" s="153"/>
      <c r="E68" s="153"/>
      <c r="F68" s="153"/>
      <c r="G68" s="153"/>
      <c r="H68" s="153"/>
      <c r="I68" s="153"/>
      <c r="J68" s="153"/>
      <c r="K68" s="153"/>
      <c r="L68" s="153"/>
      <c r="M68" s="153"/>
      <c r="N68" s="153"/>
      <c r="O68" s="153"/>
      <c r="P68" s="153"/>
      <c r="Q68" s="153"/>
      <c r="R68" s="153"/>
      <c r="S68" s="153"/>
      <c r="T68" s="153"/>
      <c r="U68" s="153"/>
      <c r="V68" s="153"/>
      <c r="W68" s="153"/>
      <c r="X68" s="153"/>
      <c r="Y68" s="153"/>
      <c r="Z68" s="153"/>
    </row>
    <row r="69" spans="1:26" ht="15.75" customHeight="1">
      <c r="A69" s="153"/>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row>
    <row r="70" spans="1:26" ht="15.75" customHeight="1">
      <c r="A70" s="153"/>
      <c r="B70" s="153"/>
      <c r="C70" s="153"/>
      <c r="D70" s="153"/>
      <c r="E70" s="153"/>
      <c r="F70" s="153"/>
      <c r="G70" s="153"/>
      <c r="H70" s="153"/>
      <c r="I70" s="153"/>
      <c r="J70" s="153"/>
      <c r="K70" s="153"/>
      <c r="L70" s="153"/>
      <c r="M70" s="153"/>
      <c r="N70" s="153"/>
      <c r="O70" s="153"/>
      <c r="P70" s="153"/>
      <c r="Q70" s="153"/>
      <c r="R70" s="153"/>
      <c r="S70" s="153"/>
      <c r="T70" s="153"/>
      <c r="U70" s="153"/>
      <c r="V70" s="153"/>
      <c r="W70" s="153"/>
      <c r="X70" s="153"/>
      <c r="Y70" s="153"/>
      <c r="Z70" s="153"/>
    </row>
    <row r="71" spans="1:26" ht="15.7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row>
    <row r="72" spans="1:26" ht="15.75" customHeight="1">
      <c r="A72" s="153"/>
      <c r="B72" s="153"/>
      <c r="C72" s="153"/>
      <c r="D72" s="153"/>
      <c r="E72" s="153"/>
      <c r="F72" s="153"/>
      <c r="G72" s="153"/>
      <c r="H72" s="153"/>
      <c r="I72" s="153"/>
      <c r="J72" s="153"/>
      <c r="K72" s="153"/>
      <c r="L72" s="153"/>
      <c r="M72" s="153"/>
      <c r="N72" s="153"/>
      <c r="O72" s="153"/>
      <c r="P72" s="153"/>
      <c r="Q72" s="153"/>
      <c r="R72" s="153"/>
      <c r="S72" s="153"/>
      <c r="T72" s="153"/>
      <c r="U72" s="153"/>
      <c r="V72" s="153"/>
      <c r="W72" s="153"/>
      <c r="X72" s="153"/>
      <c r="Y72" s="153"/>
      <c r="Z72" s="153"/>
    </row>
    <row r="73" spans="1:26" ht="15.75" customHeight="1">
      <c r="A73" s="153"/>
      <c r="B73" s="153"/>
      <c r="C73" s="153"/>
      <c r="D73" s="153"/>
      <c r="E73" s="153"/>
      <c r="F73" s="153"/>
      <c r="G73" s="153"/>
      <c r="H73" s="153"/>
      <c r="I73" s="153"/>
      <c r="J73" s="153"/>
      <c r="K73" s="153"/>
      <c r="L73" s="153"/>
      <c r="M73" s="153"/>
      <c r="N73" s="153"/>
      <c r="O73" s="153"/>
      <c r="P73" s="153"/>
      <c r="Q73" s="153"/>
      <c r="R73" s="153"/>
      <c r="S73" s="153"/>
      <c r="T73" s="153"/>
      <c r="U73" s="153"/>
      <c r="V73" s="153"/>
      <c r="W73" s="153"/>
      <c r="X73" s="153"/>
      <c r="Y73" s="153"/>
      <c r="Z73" s="153"/>
    </row>
    <row r="74" spans="1:26" ht="15.75" customHeight="1">
      <c r="A74" s="153"/>
      <c r="B74" s="153"/>
      <c r="C74" s="153"/>
      <c r="D74" s="153"/>
      <c r="E74" s="153"/>
      <c r="F74" s="153"/>
      <c r="G74" s="153"/>
      <c r="H74" s="153"/>
      <c r="I74" s="153"/>
      <c r="J74" s="153"/>
      <c r="K74" s="153"/>
      <c r="L74" s="153"/>
      <c r="M74" s="153"/>
      <c r="N74" s="153"/>
      <c r="O74" s="153"/>
      <c r="P74" s="153"/>
      <c r="Q74" s="153"/>
      <c r="R74" s="153"/>
      <c r="S74" s="153"/>
      <c r="T74" s="153"/>
      <c r="U74" s="153"/>
      <c r="V74" s="153"/>
      <c r="W74" s="153"/>
      <c r="X74" s="153"/>
      <c r="Y74" s="153"/>
      <c r="Z74" s="153"/>
    </row>
    <row r="75" spans="1:26" ht="15.75" customHeight="1">
      <c r="A75" s="153"/>
      <c r="B75" s="153"/>
      <c r="C75" s="153"/>
      <c r="D75" s="153"/>
      <c r="E75" s="153"/>
      <c r="F75" s="153"/>
      <c r="G75" s="153"/>
      <c r="H75" s="153"/>
      <c r="I75" s="153"/>
      <c r="J75" s="153"/>
      <c r="K75" s="153"/>
      <c r="L75" s="153"/>
      <c r="M75" s="153"/>
      <c r="N75" s="153"/>
      <c r="O75" s="153"/>
      <c r="P75" s="153"/>
      <c r="Q75" s="153"/>
      <c r="R75" s="153"/>
      <c r="S75" s="153"/>
      <c r="T75" s="153"/>
      <c r="U75" s="153"/>
      <c r="V75" s="153"/>
      <c r="W75" s="153"/>
      <c r="X75" s="153"/>
      <c r="Y75" s="153"/>
      <c r="Z75" s="153"/>
    </row>
    <row r="76" spans="1:26" ht="15.75" customHeight="1">
      <c r="A76" s="153"/>
      <c r="B76" s="153"/>
      <c r="C76" s="153"/>
      <c r="D76" s="153"/>
      <c r="E76" s="153"/>
      <c r="F76" s="153"/>
      <c r="G76" s="153"/>
      <c r="H76" s="153"/>
      <c r="I76" s="153"/>
      <c r="J76" s="153"/>
      <c r="K76" s="153"/>
      <c r="L76" s="153"/>
      <c r="M76" s="153"/>
      <c r="N76" s="153"/>
      <c r="O76" s="153"/>
      <c r="P76" s="153"/>
      <c r="Q76" s="153"/>
      <c r="R76" s="153"/>
      <c r="S76" s="153"/>
      <c r="T76" s="153"/>
      <c r="U76" s="153"/>
      <c r="V76" s="153"/>
      <c r="W76" s="153"/>
      <c r="X76" s="153"/>
      <c r="Y76" s="153"/>
      <c r="Z76" s="153"/>
    </row>
    <row r="77" spans="1:26" ht="15.75" customHeight="1">
      <c r="A77" s="153"/>
      <c r="B77" s="153"/>
      <c r="C77" s="153"/>
      <c r="D77" s="153"/>
      <c r="E77" s="153"/>
      <c r="F77" s="153"/>
      <c r="G77" s="153"/>
      <c r="H77" s="153"/>
      <c r="I77" s="153"/>
      <c r="J77" s="153"/>
      <c r="K77" s="153"/>
      <c r="L77" s="153"/>
      <c r="M77" s="153"/>
      <c r="N77" s="153"/>
      <c r="O77" s="153"/>
      <c r="P77" s="153"/>
      <c r="Q77" s="153"/>
      <c r="R77" s="153"/>
      <c r="S77" s="153"/>
      <c r="T77" s="153"/>
      <c r="U77" s="153"/>
      <c r="V77" s="153"/>
      <c r="W77" s="153"/>
      <c r="X77" s="153"/>
      <c r="Y77" s="153"/>
      <c r="Z77" s="153"/>
    </row>
    <row r="78" spans="1:26" ht="15.75" customHeight="1">
      <c r="A78" s="153"/>
      <c r="B78" s="153"/>
      <c r="C78" s="153"/>
      <c r="D78" s="153"/>
      <c r="E78" s="153"/>
      <c r="F78" s="153"/>
      <c r="G78" s="153"/>
      <c r="H78" s="153"/>
      <c r="I78" s="153"/>
      <c r="J78" s="153"/>
      <c r="K78" s="153"/>
      <c r="L78" s="153"/>
      <c r="M78" s="153"/>
      <c r="N78" s="153"/>
      <c r="O78" s="153"/>
      <c r="P78" s="153"/>
      <c r="Q78" s="153"/>
      <c r="R78" s="153"/>
      <c r="S78" s="153"/>
      <c r="T78" s="153"/>
      <c r="U78" s="153"/>
      <c r="V78" s="153"/>
      <c r="W78" s="153"/>
      <c r="X78" s="153"/>
      <c r="Y78" s="153"/>
      <c r="Z78" s="153"/>
    </row>
    <row r="79" spans="1:26" ht="15.75" customHeight="1">
      <c r="A79" s="153"/>
      <c r="B79" s="153"/>
      <c r="C79" s="153"/>
      <c r="D79" s="153"/>
      <c r="E79" s="153"/>
      <c r="F79" s="153"/>
      <c r="G79" s="153"/>
      <c r="H79" s="153"/>
      <c r="I79" s="153"/>
      <c r="J79" s="153"/>
      <c r="K79" s="153"/>
      <c r="L79" s="153"/>
      <c r="M79" s="153"/>
      <c r="N79" s="153"/>
      <c r="O79" s="153"/>
      <c r="P79" s="153"/>
      <c r="Q79" s="153"/>
      <c r="R79" s="153"/>
      <c r="S79" s="153"/>
      <c r="T79" s="153"/>
      <c r="U79" s="153"/>
      <c r="V79" s="153"/>
      <c r="W79" s="153"/>
      <c r="X79" s="153"/>
      <c r="Y79" s="153"/>
      <c r="Z79" s="153"/>
    </row>
    <row r="80" spans="1:26" ht="15.75" customHeight="1">
      <c r="A80" s="153"/>
      <c r="B80" s="153"/>
      <c r="C80" s="153"/>
      <c r="D80" s="153"/>
      <c r="E80" s="153"/>
      <c r="F80" s="153"/>
      <c r="G80" s="153"/>
      <c r="H80" s="153"/>
      <c r="I80" s="153"/>
      <c r="J80" s="153"/>
      <c r="K80" s="153"/>
      <c r="L80" s="153"/>
      <c r="M80" s="153"/>
      <c r="N80" s="153"/>
      <c r="O80" s="153"/>
      <c r="P80" s="153"/>
      <c r="Q80" s="153"/>
      <c r="R80" s="153"/>
      <c r="S80" s="153"/>
      <c r="T80" s="153"/>
      <c r="U80" s="153"/>
      <c r="V80" s="153"/>
      <c r="W80" s="153"/>
      <c r="X80" s="153"/>
      <c r="Y80" s="153"/>
      <c r="Z80" s="153"/>
    </row>
    <row r="81" spans="1:26" ht="15.75" customHeight="1">
      <c r="A81" s="153"/>
      <c r="B81" s="153"/>
      <c r="C81" s="153"/>
      <c r="D81" s="153"/>
      <c r="E81" s="153"/>
      <c r="F81" s="153"/>
      <c r="G81" s="153"/>
      <c r="H81" s="153"/>
      <c r="I81" s="153"/>
      <c r="J81" s="153"/>
      <c r="K81" s="153"/>
      <c r="L81" s="153"/>
      <c r="M81" s="153"/>
      <c r="N81" s="153"/>
      <c r="O81" s="153"/>
      <c r="P81" s="153"/>
      <c r="Q81" s="153"/>
      <c r="R81" s="153"/>
      <c r="S81" s="153"/>
      <c r="T81" s="153"/>
      <c r="U81" s="153"/>
      <c r="V81" s="153"/>
      <c r="W81" s="153"/>
      <c r="X81" s="153"/>
      <c r="Y81" s="153"/>
      <c r="Z81" s="153"/>
    </row>
    <row r="82" spans="1:26" ht="15.75" customHeight="1">
      <c r="A82" s="153"/>
      <c r="B82" s="153"/>
      <c r="C82" s="153"/>
      <c r="D82" s="153"/>
      <c r="E82" s="153"/>
      <c r="F82" s="153"/>
      <c r="G82" s="153"/>
      <c r="H82" s="153"/>
      <c r="I82" s="153"/>
      <c r="J82" s="153"/>
      <c r="K82" s="153"/>
      <c r="L82" s="153"/>
      <c r="M82" s="153"/>
      <c r="N82" s="153"/>
      <c r="O82" s="153"/>
      <c r="P82" s="153"/>
      <c r="Q82" s="153"/>
      <c r="R82" s="153"/>
      <c r="S82" s="153"/>
      <c r="T82" s="153"/>
      <c r="U82" s="153"/>
      <c r="V82" s="153"/>
      <c r="W82" s="153"/>
      <c r="X82" s="153"/>
      <c r="Y82" s="153"/>
      <c r="Z82" s="153"/>
    </row>
    <row r="83" spans="1:26" ht="15.75" customHeight="1">
      <c r="A83" s="153"/>
      <c r="B83" s="153"/>
      <c r="C83" s="153"/>
      <c r="D83" s="153"/>
      <c r="E83" s="153"/>
      <c r="F83" s="153"/>
      <c r="G83" s="153"/>
      <c r="H83" s="153"/>
      <c r="I83" s="153"/>
      <c r="J83" s="153"/>
      <c r="K83" s="153"/>
      <c r="L83" s="153"/>
      <c r="M83" s="153"/>
      <c r="N83" s="153"/>
      <c r="O83" s="153"/>
      <c r="P83" s="153"/>
      <c r="Q83" s="153"/>
      <c r="R83" s="153"/>
      <c r="S83" s="153"/>
      <c r="T83" s="153"/>
      <c r="U83" s="153"/>
      <c r="V83" s="153"/>
      <c r="W83" s="153"/>
      <c r="X83" s="153"/>
      <c r="Y83" s="153"/>
      <c r="Z83" s="153"/>
    </row>
    <row r="84" spans="1:26" ht="15.75" customHeight="1">
      <c r="A84" s="153"/>
      <c r="B84" s="153"/>
      <c r="C84" s="153"/>
      <c r="D84" s="153"/>
      <c r="E84" s="153"/>
      <c r="F84" s="153"/>
      <c r="G84" s="153"/>
      <c r="H84" s="153"/>
      <c r="I84" s="153"/>
      <c r="J84" s="153"/>
      <c r="K84" s="153"/>
      <c r="L84" s="153"/>
      <c r="M84" s="153"/>
      <c r="N84" s="153"/>
      <c r="O84" s="153"/>
      <c r="P84" s="153"/>
      <c r="Q84" s="153"/>
      <c r="R84" s="153"/>
      <c r="S84" s="153"/>
      <c r="T84" s="153"/>
      <c r="U84" s="153"/>
      <c r="V84" s="153"/>
      <c r="W84" s="153"/>
      <c r="X84" s="153"/>
      <c r="Y84" s="153"/>
      <c r="Z84" s="153"/>
    </row>
    <row r="85" spans="1:26" ht="15.75" customHeight="1">
      <c r="A85" s="153"/>
      <c r="B85" s="153"/>
      <c r="C85" s="153"/>
      <c r="D85" s="153"/>
      <c r="E85" s="153"/>
      <c r="F85" s="153"/>
      <c r="G85" s="153"/>
      <c r="H85" s="153"/>
      <c r="I85" s="153"/>
      <c r="J85" s="153"/>
      <c r="K85" s="153"/>
      <c r="L85" s="153"/>
      <c r="M85" s="153"/>
      <c r="N85" s="153"/>
      <c r="O85" s="153"/>
      <c r="P85" s="153"/>
      <c r="Q85" s="153"/>
      <c r="R85" s="153"/>
      <c r="S85" s="153"/>
      <c r="T85" s="153"/>
      <c r="U85" s="153"/>
      <c r="V85" s="153"/>
      <c r="W85" s="153"/>
      <c r="X85" s="153"/>
      <c r="Y85" s="153"/>
      <c r="Z85" s="153"/>
    </row>
    <row r="86" spans="1:26" ht="15.75" customHeight="1">
      <c r="A86" s="153"/>
      <c r="B86" s="153"/>
      <c r="C86" s="153"/>
      <c r="D86" s="153"/>
      <c r="E86" s="153"/>
      <c r="F86" s="153"/>
      <c r="G86" s="153"/>
      <c r="H86" s="153"/>
      <c r="I86" s="153"/>
      <c r="J86" s="153"/>
      <c r="K86" s="153"/>
      <c r="L86" s="153"/>
      <c r="M86" s="153"/>
      <c r="N86" s="153"/>
      <c r="O86" s="153"/>
      <c r="P86" s="153"/>
      <c r="Q86" s="153"/>
      <c r="R86" s="153"/>
      <c r="S86" s="153"/>
      <c r="T86" s="153"/>
      <c r="U86" s="153"/>
      <c r="V86" s="153"/>
      <c r="W86" s="153"/>
      <c r="X86" s="153"/>
      <c r="Y86" s="153"/>
      <c r="Z86" s="153"/>
    </row>
    <row r="87" spans="1:26" ht="15.75" customHeight="1">
      <c r="A87" s="153"/>
      <c r="B87" s="153"/>
      <c r="C87" s="153"/>
      <c r="D87" s="153"/>
      <c r="E87" s="153"/>
      <c r="F87" s="153"/>
      <c r="G87" s="153"/>
      <c r="H87" s="153"/>
      <c r="I87" s="153"/>
      <c r="J87" s="153"/>
      <c r="K87" s="153"/>
      <c r="L87" s="153"/>
      <c r="M87" s="153"/>
      <c r="N87" s="153"/>
      <c r="O87" s="153"/>
      <c r="P87" s="153"/>
      <c r="Q87" s="153"/>
      <c r="R87" s="153"/>
      <c r="S87" s="153"/>
      <c r="T87" s="153"/>
      <c r="U87" s="153"/>
      <c r="V87" s="153"/>
      <c r="W87" s="153"/>
      <c r="X87" s="153"/>
      <c r="Y87" s="153"/>
      <c r="Z87" s="153"/>
    </row>
    <row r="88" spans="1:26" ht="15.75" customHeight="1">
      <c r="A88" s="153"/>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row>
    <row r="89" spans="1:26" ht="15.75" customHeight="1">
      <c r="A89" s="153"/>
      <c r="B89" s="153"/>
      <c r="C89" s="153"/>
      <c r="D89" s="153"/>
      <c r="E89" s="153"/>
      <c r="F89" s="153"/>
      <c r="G89" s="153"/>
      <c r="H89" s="153"/>
      <c r="I89" s="153"/>
      <c r="J89" s="153"/>
      <c r="K89" s="153"/>
      <c r="L89" s="153"/>
      <c r="M89" s="153"/>
      <c r="N89" s="153"/>
      <c r="O89" s="153"/>
      <c r="P89" s="153"/>
      <c r="Q89" s="153"/>
      <c r="R89" s="153"/>
      <c r="S89" s="153"/>
      <c r="T89" s="153"/>
      <c r="U89" s="153"/>
      <c r="V89" s="153"/>
      <c r="W89" s="153"/>
      <c r="X89" s="153"/>
      <c r="Y89" s="153"/>
      <c r="Z89" s="153"/>
    </row>
    <row r="90" spans="1:26" ht="15.75" customHeight="1">
      <c r="A90" s="153"/>
      <c r="B90" s="153"/>
      <c r="C90" s="153"/>
      <c r="D90" s="153"/>
      <c r="E90" s="153"/>
      <c r="F90" s="153"/>
      <c r="G90" s="153"/>
      <c r="H90" s="153"/>
      <c r="I90" s="153"/>
      <c r="J90" s="153"/>
      <c r="K90" s="153"/>
      <c r="L90" s="153"/>
      <c r="M90" s="153"/>
      <c r="N90" s="153"/>
      <c r="O90" s="153"/>
      <c r="P90" s="153"/>
      <c r="Q90" s="153"/>
      <c r="R90" s="153"/>
      <c r="S90" s="153"/>
      <c r="T90" s="153"/>
      <c r="U90" s="153"/>
      <c r="V90" s="153"/>
      <c r="W90" s="153"/>
      <c r="X90" s="153"/>
      <c r="Y90" s="153"/>
      <c r="Z90" s="153"/>
    </row>
    <row r="91" spans="1:26" ht="15.75" customHeight="1">
      <c r="A91" s="153"/>
      <c r="B91" s="153"/>
      <c r="C91" s="153"/>
      <c r="D91" s="153"/>
      <c r="E91" s="153"/>
      <c r="F91" s="153"/>
      <c r="G91" s="153"/>
      <c r="H91" s="153"/>
      <c r="I91" s="153"/>
      <c r="J91" s="153"/>
      <c r="K91" s="153"/>
      <c r="L91" s="153"/>
      <c r="M91" s="153"/>
      <c r="N91" s="153"/>
      <c r="O91" s="153"/>
      <c r="P91" s="153"/>
      <c r="Q91" s="153"/>
      <c r="R91" s="153"/>
      <c r="S91" s="153"/>
      <c r="T91" s="153"/>
      <c r="U91" s="153"/>
      <c r="V91" s="153"/>
      <c r="W91" s="153"/>
      <c r="X91" s="153"/>
      <c r="Y91" s="153"/>
      <c r="Z91" s="153"/>
    </row>
    <row r="92" spans="1:26" ht="15.75" customHeight="1">
      <c r="A92" s="153"/>
      <c r="B92" s="153"/>
      <c r="C92" s="153"/>
      <c r="D92" s="153"/>
      <c r="E92" s="153"/>
      <c r="F92" s="153"/>
      <c r="G92" s="153"/>
      <c r="H92" s="153"/>
      <c r="I92" s="153"/>
      <c r="J92" s="153"/>
      <c r="K92" s="153"/>
      <c r="L92" s="153"/>
      <c r="M92" s="153"/>
      <c r="N92" s="153"/>
      <c r="O92" s="153"/>
      <c r="P92" s="153"/>
      <c r="Q92" s="153"/>
      <c r="R92" s="153"/>
      <c r="S92" s="153"/>
      <c r="T92" s="153"/>
      <c r="U92" s="153"/>
      <c r="V92" s="153"/>
      <c r="W92" s="153"/>
      <c r="X92" s="153"/>
      <c r="Y92" s="153"/>
      <c r="Z92" s="153"/>
    </row>
    <row r="93" spans="1:26" ht="15.75" customHeight="1">
      <c r="A93" s="153"/>
      <c r="B93" s="153"/>
      <c r="C93" s="153"/>
      <c r="D93" s="153"/>
      <c r="E93" s="153"/>
      <c r="F93" s="153"/>
      <c r="G93" s="153"/>
      <c r="H93" s="153"/>
      <c r="I93" s="153"/>
      <c r="J93" s="153"/>
      <c r="K93" s="153"/>
      <c r="L93" s="153"/>
      <c r="M93" s="153"/>
      <c r="N93" s="153"/>
      <c r="O93" s="153"/>
      <c r="P93" s="153"/>
      <c r="Q93" s="153"/>
      <c r="R93" s="153"/>
      <c r="S93" s="153"/>
      <c r="T93" s="153"/>
      <c r="U93" s="153"/>
      <c r="V93" s="153"/>
      <c r="W93" s="153"/>
      <c r="X93" s="153"/>
      <c r="Y93" s="153"/>
      <c r="Z93" s="153"/>
    </row>
    <row r="94" spans="1:26" ht="15.75" customHeight="1">
      <c r="A94" s="153"/>
      <c r="B94" s="153"/>
      <c r="C94" s="153"/>
      <c r="D94" s="153"/>
      <c r="E94" s="153"/>
      <c r="F94" s="153"/>
      <c r="G94" s="153"/>
      <c r="H94" s="153"/>
      <c r="I94" s="153"/>
      <c r="J94" s="153"/>
      <c r="K94" s="153"/>
      <c r="L94" s="153"/>
      <c r="M94" s="153"/>
      <c r="N94" s="153"/>
      <c r="O94" s="153"/>
      <c r="P94" s="153"/>
      <c r="Q94" s="153"/>
      <c r="R94" s="153"/>
      <c r="S94" s="153"/>
      <c r="T94" s="153"/>
      <c r="U94" s="153"/>
      <c r="V94" s="153"/>
      <c r="W94" s="153"/>
      <c r="X94" s="153"/>
      <c r="Y94" s="153"/>
      <c r="Z94" s="153"/>
    </row>
    <row r="95" spans="1:26" ht="15.75" customHeight="1">
      <c r="A95" s="153"/>
      <c r="B95" s="153"/>
      <c r="C95" s="153"/>
      <c r="D95" s="153"/>
      <c r="E95" s="153"/>
      <c r="F95" s="153"/>
      <c r="G95" s="153"/>
      <c r="H95" s="153"/>
      <c r="I95" s="153"/>
      <c r="J95" s="153"/>
      <c r="K95" s="153"/>
      <c r="L95" s="153"/>
      <c r="M95" s="153"/>
      <c r="N95" s="153"/>
      <c r="O95" s="153"/>
      <c r="P95" s="153"/>
      <c r="Q95" s="153"/>
      <c r="R95" s="153"/>
      <c r="S95" s="153"/>
      <c r="T95" s="153"/>
      <c r="U95" s="153"/>
      <c r="V95" s="153"/>
      <c r="W95" s="153"/>
      <c r="X95" s="153"/>
      <c r="Y95" s="153"/>
      <c r="Z95" s="153"/>
    </row>
    <row r="96" spans="1:26" ht="15.75" customHeight="1">
      <c r="A96" s="153"/>
      <c r="B96" s="153"/>
      <c r="C96" s="153"/>
      <c r="D96" s="153"/>
      <c r="E96" s="153"/>
      <c r="F96" s="153"/>
      <c r="G96" s="153"/>
      <c r="H96" s="153"/>
      <c r="I96" s="153"/>
      <c r="J96" s="153"/>
      <c r="K96" s="153"/>
      <c r="L96" s="153"/>
      <c r="M96" s="153"/>
      <c r="N96" s="153"/>
      <c r="O96" s="153"/>
      <c r="P96" s="153"/>
      <c r="Q96" s="153"/>
      <c r="R96" s="153"/>
      <c r="S96" s="153"/>
      <c r="T96" s="153"/>
      <c r="U96" s="153"/>
      <c r="V96" s="153"/>
      <c r="W96" s="153"/>
      <c r="X96" s="153"/>
      <c r="Y96" s="153"/>
      <c r="Z96" s="153"/>
    </row>
    <row r="97" spans="1:26" ht="15.75" customHeight="1">
      <c r="A97" s="153"/>
      <c r="B97" s="153"/>
      <c r="C97" s="153"/>
      <c r="D97" s="153"/>
      <c r="E97" s="153"/>
      <c r="F97" s="153"/>
      <c r="G97" s="153"/>
      <c r="H97" s="153"/>
      <c r="I97" s="153"/>
      <c r="J97" s="153"/>
      <c r="K97" s="153"/>
      <c r="L97" s="153"/>
      <c r="M97" s="153"/>
      <c r="N97" s="153"/>
      <c r="O97" s="153"/>
      <c r="P97" s="153"/>
      <c r="Q97" s="153"/>
      <c r="R97" s="153"/>
      <c r="S97" s="153"/>
      <c r="T97" s="153"/>
      <c r="U97" s="153"/>
      <c r="V97" s="153"/>
      <c r="W97" s="153"/>
      <c r="X97" s="153"/>
      <c r="Y97" s="153"/>
      <c r="Z97" s="153"/>
    </row>
    <row r="98" spans="1:26" ht="15.75" customHeight="1">
      <c r="A98" s="153"/>
      <c r="B98" s="153"/>
      <c r="C98" s="153"/>
      <c r="D98" s="153"/>
      <c r="E98" s="153"/>
      <c r="F98" s="153"/>
      <c r="G98" s="153"/>
      <c r="H98" s="153"/>
      <c r="I98" s="153"/>
      <c r="J98" s="153"/>
      <c r="K98" s="153"/>
      <c r="L98" s="153"/>
      <c r="M98" s="153"/>
      <c r="N98" s="153"/>
      <c r="O98" s="153"/>
      <c r="P98" s="153"/>
      <c r="Q98" s="153"/>
      <c r="R98" s="153"/>
      <c r="S98" s="153"/>
      <c r="T98" s="153"/>
      <c r="U98" s="153"/>
      <c r="V98" s="153"/>
      <c r="W98" s="153"/>
      <c r="X98" s="153"/>
      <c r="Y98" s="153"/>
      <c r="Z98" s="153"/>
    </row>
    <row r="99" spans="1:26" ht="15.75" customHeight="1">
      <c r="A99" s="153"/>
      <c r="B99" s="153"/>
      <c r="C99" s="153"/>
      <c r="D99" s="153"/>
      <c r="E99" s="153"/>
      <c r="F99" s="153"/>
      <c r="G99" s="153"/>
      <c r="H99" s="153"/>
      <c r="I99" s="153"/>
      <c r="J99" s="153"/>
      <c r="K99" s="153"/>
      <c r="L99" s="153"/>
      <c r="M99" s="153"/>
      <c r="N99" s="153"/>
      <c r="O99" s="153"/>
      <c r="P99" s="153"/>
      <c r="Q99" s="153"/>
      <c r="R99" s="153"/>
      <c r="S99" s="153"/>
      <c r="T99" s="153"/>
      <c r="U99" s="153"/>
      <c r="V99" s="153"/>
      <c r="W99" s="153"/>
      <c r="X99" s="153"/>
      <c r="Y99" s="153"/>
      <c r="Z99" s="153"/>
    </row>
    <row r="100" spans="1:26" ht="15.75" customHeight="1">
      <c r="A100" s="153"/>
      <c r="B100" s="153"/>
      <c r="C100" s="153"/>
      <c r="D100" s="153"/>
      <c r="E100" s="153"/>
      <c r="F100" s="153"/>
      <c r="G100" s="153"/>
      <c r="H100" s="153"/>
      <c r="I100" s="153"/>
      <c r="J100" s="153"/>
      <c r="K100" s="153"/>
      <c r="L100" s="153"/>
      <c r="M100" s="153"/>
      <c r="N100" s="153"/>
      <c r="O100" s="153"/>
      <c r="P100" s="153"/>
      <c r="Q100" s="153"/>
      <c r="R100" s="153"/>
      <c r="S100" s="153"/>
      <c r="T100" s="153"/>
      <c r="U100" s="153"/>
      <c r="V100" s="153"/>
      <c r="W100" s="153"/>
      <c r="X100" s="153"/>
      <c r="Y100" s="153"/>
      <c r="Z100" s="153"/>
    </row>
    <row r="101" spans="1:26" ht="15.75" customHeight="1">
      <c r="A101" s="153"/>
      <c r="B101" s="153"/>
      <c r="C101" s="153"/>
      <c r="D101" s="153"/>
      <c r="E101" s="153"/>
      <c r="F101" s="153"/>
      <c r="G101" s="153"/>
      <c r="H101" s="153"/>
      <c r="I101" s="153"/>
      <c r="J101" s="153"/>
      <c r="K101" s="153"/>
      <c r="L101" s="153"/>
      <c r="M101" s="153"/>
      <c r="N101" s="153"/>
      <c r="O101" s="153"/>
      <c r="P101" s="153"/>
      <c r="Q101" s="153"/>
      <c r="R101" s="153"/>
      <c r="S101" s="153"/>
      <c r="T101" s="153"/>
      <c r="U101" s="153"/>
      <c r="V101" s="153"/>
      <c r="W101" s="153"/>
      <c r="X101" s="153"/>
      <c r="Y101" s="153"/>
      <c r="Z101" s="153"/>
    </row>
    <row r="102" spans="1:26" ht="15.75" customHeight="1">
      <c r="A102" s="153"/>
      <c r="B102" s="153"/>
      <c r="C102" s="153"/>
      <c r="D102" s="153"/>
      <c r="E102" s="153"/>
      <c r="F102" s="153"/>
      <c r="G102" s="153"/>
      <c r="H102" s="153"/>
      <c r="I102" s="153"/>
      <c r="J102" s="153"/>
      <c r="K102" s="153"/>
      <c r="L102" s="153"/>
      <c r="M102" s="153"/>
      <c r="N102" s="153"/>
      <c r="O102" s="153"/>
      <c r="P102" s="153"/>
      <c r="Q102" s="153"/>
      <c r="R102" s="153"/>
      <c r="S102" s="153"/>
      <c r="T102" s="153"/>
      <c r="U102" s="153"/>
      <c r="V102" s="153"/>
      <c r="W102" s="153"/>
      <c r="X102" s="153"/>
      <c r="Y102" s="153"/>
      <c r="Z102" s="153"/>
    </row>
    <row r="103" spans="1:26" ht="15.75" customHeight="1">
      <c r="A103" s="153"/>
      <c r="B103" s="153"/>
      <c r="C103" s="153"/>
      <c r="D103" s="153"/>
      <c r="E103" s="153"/>
      <c r="F103" s="153"/>
      <c r="G103" s="153"/>
      <c r="H103" s="153"/>
      <c r="I103" s="153"/>
      <c r="J103" s="153"/>
      <c r="K103" s="153"/>
      <c r="L103" s="153"/>
      <c r="M103" s="153"/>
      <c r="N103" s="153"/>
      <c r="O103" s="153"/>
      <c r="P103" s="153"/>
      <c r="Q103" s="153"/>
      <c r="R103" s="153"/>
      <c r="S103" s="153"/>
      <c r="T103" s="153"/>
      <c r="U103" s="153"/>
      <c r="V103" s="153"/>
      <c r="W103" s="153"/>
      <c r="X103" s="153"/>
      <c r="Y103" s="153"/>
      <c r="Z103" s="153"/>
    </row>
    <row r="104" spans="1:26" ht="15.75" customHeight="1">
      <c r="A104" s="153"/>
      <c r="B104" s="153"/>
      <c r="C104" s="153"/>
      <c r="D104" s="153"/>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153"/>
    </row>
    <row r="105" spans="1:26" ht="15.75" customHeight="1">
      <c r="A105" s="153"/>
      <c r="B105" s="153"/>
      <c r="C105" s="153"/>
      <c r="D105" s="153"/>
      <c r="E105" s="153"/>
      <c r="F105" s="153"/>
      <c r="G105" s="153"/>
      <c r="H105" s="153"/>
      <c r="I105" s="153"/>
      <c r="J105" s="153"/>
      <c r="K105" s="153"/>
      <c r="L105" s="153"/>
      <c r="M105" s="153"/>
      <c r="N105" s="153"/>
      <c r="O105" s="153"/>
      <c r="P105" s="153"/>
      <c r="Q105" s="153"/>
      <c r="R105" s="153"/>
      <c r="S105" s="153"/>
      <c r="T105" s="153"/>
      <c r="U105" s="153"/>
      <c r="V105" s="153"/>
      <c r="W105" s="153"/>
      <c r="X105" s="153"/>
      <c r="Y105" s="153"/>
      <c r="Z105" s="153"/>
    </row>
    <row r="106" spans="1:26" ht="15.75" customHeight="1">
      <c r="A106" s="153"/>
      <c r="B106" s="153"/>
      <c r="C106" s="153"/>
      <c r="D106" s="153"/>
      <c r="E106" s="153"/>
      <c r="F106" s="153"/>
      <c r="G106" s="153"/>
      <c r="H106" s="153"/>
      <c r="I106" s="153"/>
      <c r="J106" s="153"/>
      <c r="K106" s="153"/>
      <c r="L106" s="153"/>
      <c r="M106" s="153"/>
      <c r="N106" s="153"/>
      <c r="O106" s="153"/>
      <c r="P106" s="153"/>
      <c r="Q106" s="153"/>
      <c r="R106" s="153"/>
      <c r="S106" s="153"/>
      <c r="T106" s="153"/>
      <c r="U106" s="153"/>
      <c r="V106" s="153"/>
      <c r="W106" s="153"/>
      <c r="X106" s="153"/>
      <c r="Y106" s="153"/>
      <c r="Z106" s="153"/>
    </row>
    <row r="107" spans="1:26" ht="15.75" customHeight="1">
      <c r="A107" s="153"/>
      <c r="B107" s="153"/>
      <c r="C107" s="153"/>
      <c r="D107" s="153"/>
      <c r="E107" s="153"/>
      <c r="F107" s="153"/>
      <c r="G107" s="153"/>
      <c r="H107" s="153"/>
      <c r="I107" s="153"/>
      <c r="J107" s="153"/>
      <c r="K107" s="153"/>
      <c r="L107" s="153"/>
      <c r="M107" s="153"/>
      <c r="N107" s="153"/>
      <c r="O107" s="153"/>
      <c r="P107" s="153"/>
      <c r="Q107" s="153"/>
      <c r="R107" s="153"/>
      <c r="S107" s="153"/>
      <c r="T107" s="153"/>
      <c r="U107" s="153"/>
      <c r="V107" s="153"/>
      <c r="W107" s="153"/>
      <c r="X107" s="153"/>
      <c r="Y107" s="153"/>
      <c r="Z107" s="153"/>
    </row>
    <row r="108" spans="1:26" ht="15.75" customHeight="1">
      <c r="A108" s="153"/>
      <c r="B108" s="153"/>
      <c r="C108" s="153"/>
      <c r="D108" s="153"/>
      <c r="E108" s="153"/>
      <c r="F108" s="153"/>
      <c r="G108" s="153"/>
      <c r="H108" s="153"/>
      <c r="I108" s="153"/>
      <c r="J108" s="153"/>
      <c r="K108" s="153"/>
      <c r="L108" s="153"/>
      <c r="M108" s="153"/>
      <c r="N108" s="153"/>
      <c r="O108" s="153"/>
      <c r="P108" s="153"/>
      <c r="Q108" s="153"/>
      <c r="R108" s="153"/>
      <c r="S108" s="153"/>
      <c r="T108" s="153"/>
      <c r="U108" s="153"/>
      <c r="V108" s="153"/>
      <c r="W108" s="153"/>
      <c r="X108" s="153"/>
      <c r="Y108" s="153"/>
      <c r="Z108" s="153"/>
    </row>
    <row r="109" spans="1:26" ht="15.75" customHeight="1">
      <c r="A109" s="153"/>
      <c r="B109" s="153"/>
      <c r="C109" s="153"/>
      <c r="D109" s="153"/>
      <c r="E109" s="153"/>
      <c r="F109" s="153"/>
      <c r="G109" s="153"/>
      <c r="H109" s="153"/>
      <c r="I109" s="153"/>
      <c r="J109" s="153"/>
      <c r="K109" s="153"/>
      <c r="L109" s="153"/>
      <c r="M109" s="153"/>
      <c r="N109" s="153"/>
      <c r="O109" s="153"/>
      <c r="P109" s="153"/>
      <c r="Q109" s="153"/>
      <c r="R109" s="153"/>
      <c r="S109" s="153"/>
      <c r="T109" s="153"/>
      <c r="U109" s="153"/>
      <c r="V109" s="153"/>
      <c r="W109" s="153"/>
      <c r="X109" s="153"/>
      <c r="Y109" s="153"/>
      <c r="Z109" s="153"/>
    </row>
    <row r="110" spans="1:26" ht="15.75" customHeight="1">
      <c r="A110" s="153"/>
      <c r="B110" s="153"/>
      <c r="C110" s="153"/>
      <c r="D110" s="153"/>
      <c r="E110" s="153"/>
      <c r="F110" s="153"/>
      <c r="G110" s="153"/>
      <c r="H110" s="153"/>
      <c r="I110" s="153"/>
      <c r="J110" s="153"/>
      <c r="K110" s="153"/>
      <c r="L110" s="153"/>
      <c r="M110" s="153"/>
      <c r="N110" s="153"/>
      <c r="O110" s="153"/>
      <c r="P110" s="153"/>
      <c r="Q110" s="153"/>
      <c r="R110" s="153"/>
      <c r="S110" s="153"/>
      <c r="T110" s="153"/>
      <c r="U110" s="153"/>
      <c r="V110" s="153"/>
      <c r="W110" s="153"/>
      <c r="X110" s="153"/>
      <c r="Y110" s="153"/>
      <c r="Z110" s="153"/>
    </row>
    <row r="111" spans="1:26" ht="15.75" customHeight="1">
      <c r="A111" s="153"/>
      <c r="B111" s="153"/>
      <c r="C111" s="153"/>
      <c r="D111" s="153"/>
      <c r="E111" s="153"/>
      <c r="F111" s="153"/>
      <c r="G111" s="153"/>
      <c r="H111" s="153"/>
      <c r="I111" s="153"/>
      <c r="J111" s="153"/>
      <c r="K111" s="153"/>
      <c r="L111" s="153"/>
      <c r="M111" s="153"/>
      <c r="N111" s="153"/>
      <c r="O111" s="153"/>
      <c r="P111" s="153"/>
      <c r="Q111" s="153"/>
      <c r="R111" s="153"/>
      <c r="S111" s="153"/>
      <c r="T111" s="153"/>
      <c r="U111" s="153"/>
      <c r="V111" s="153"/>
      <c r="W111" s="153"/>
      <c r="X111" s="153"/>
      <c r="Y111" s="153"/>
      <c r="Z111" s="153"/>
    </row>
    <row r="112" spans="1:26" ht="15.75" customHeight="1">
      <c r="A112" s="153"/>
      <c r="B112" s="153"/>
      <c r="C112" s="153"/>
      <c r="D112" s="153"/>
      <c r="E112" s="153"/>
      <c r="F112" s="153"/>
      <c r="G112" s="153"/>
      <c r="H112" s="153"/>
      <c r="I112" s="153"/>
      <c r="J112" s="153"/>
      <c r="K112" s="153"/>
      <c r="L112" s="153"/>
      <c r="M112" s="153"/>
      <c r="N112" s="153"/>
      <c r="O112" s="153"/>
      <c r="P112" s="153"/>
      <c r="Q112" s="153"/>
      <c r="R112" s="153"/>
      <c r="S112" s="153"/>
      <c r="T112" s="153"/>
      <c r="U112" s="153"/>
      <c r="V112" s="153"/>
      <c r="W112" s="153"/>
      <c r="X112" s="153"/>
      <c r="Y112" s="153"/>
      <c r="Z112" s="153"/>
    </row>
    <row r="113" spans="1:26" ht="15.75" customHeight="1">
      <c r="A113" s="153"/>
      <c r="B113" s="153"/>
      <c r="C113" s="153"/>
      <c r="D113" s="153"/>
      <c r="E113" s="153"/>
      <c r="F113" s="153"/>
      <c r="G113" s="153"/>
      <c r="H113" s="153"/>
      <c r="I113" s="153"/>
      <c r="J113" s="153"/>
      <c r="K113" s="153"/>
      <c r="L113" s="153"/>
      <c r="M113" s="153"/>
      <c r="N113" s="153"/>
      <c r="O113" s="153"/>
      <c r="P113" s="153"/>
      <c r="Q113" s="153"/>
      <c r="R113" s="153"/>
      <c r="S113" s="153"/>
      <c r="T113" s="153"/>
      <c r="U113" s="153"/>
      <c r="V113" s="153"/>
      <c r="W113" s="153"/>
      <c r="X113" s="153"/>
      <c r="Y113" s="153"/>
      <c r="Z113" s="153"/>
    </row>
    <row r="114" spans="1:26" ht="15.75" customHeight="1">
      <c r="A114" s="153"/>
      <c r="B114" s="153"/>
      <c r="C114" s="153"/>
      <c r="D114" s="153"/>
      <c r="E114" s="153"/>
      <c r="F114" s="153"/>
      <c r="G114" s="153"/>
      <c r="H114" s="153"/>
      <c r="I114" s="153"/>
      <c r="J114" s="153"/>
      <c r="K114" s="153"/>
      <c r="L114" s="153"/>
      <c r="M114" s="153"/>
      <c r="N114" s="153"/>
      <c r="O114" s="153"/>
      <c r="P114" s="153"/>
      <c r="Q114" s="153"/>
      <c r="R114" s="153"/>
      <c r="S114" s="153"/>
      <c r="T114" s="153"/>
      <c r="U114" s="153"/>
      <c r="V114" s="153"/>
      <c r="W114" s="153"/>
      <c r="X114" s="153"/>
      <c r="Y114" s="153"/>
      <c r="Z114" s="153"/>
    </row>
    <row r="115" spans="1:26" ht="15.75" customHeight="1">
      <c r="A115" s="153"/>
      <c r="B115" s="153"/>
      <c r="C115" s="153"/>
      <c r="D115" s="153"/>
      <c r="E115" s="153"/>
      <c r="F115" s="153"/>
      <c r="G115" s="153"/>
      <c r="H115" s="153"/>
      <c r="I115" s="153"/>
      <c r="J115" s="153"/>
      <c r="K115" s="153"/>
      <c r="L115" s="153"/>
      <c r="M115" s="153"/>
      <c r="N115" s="153"/>
      <c r="O115" s="153"/>
      <c r="P115" s="153"/>
      <c r="Q115" s="153"/>
      <c r="R115" s="153"/>
      <c r="S115" s="153"/>
      <c r="T115" s="153"/>
      <c r="U115" s="153"/>
      <c r="V115" s="153"/>
      <c r="W115" s="153"/>
      <c r="X115" s="153"/>
      <c r="Y115" s="153"/>
      <c r="Z115" s="153"/>
    </row>
    <row r="116" spans="1:26" ht="15.75" customHeight="1">
      <c r="A116" s="153"/>
      <c r="B116" s="153"/>
      <c r="C116" s="153"/>
      <c r="D116" s="153"/>
      <c r="E116" s="153"/>
      <c r="F116" s="153"/>
      <c r="G116" s="153"/>
      <c r="H116" s="153"/>
      <c r="I116" s="153"/>
      <c r="J116" s="153"/>
      <c r="K116" s="153"/>
      <c r="L116" s="153"/>
      <c r="M116" s="153"/>
      <c r="N116" s="153"/>
      <c r="O116" s="153"/>
      <c r="P116" s="153"/>
      <c r="Q116" s="153"/>
      <c r="R116" s="153"/>
      <c r="S116" s="153"/>
      <c r="T116" s="153"/>
      <c r="U116" s="153"/>
      <c r="V116" s="153"/>
      <c r="W116" s="153"/>
      <c r="X116" s="153"/>
      <c r="Y116" s="153"/>
      <c r="Z116" s="153"/>
    </row>
    <row r="117" spans="1:26" ht="15.75" customHeight="1">
      <c r="A117" s="153"/>
      <c r="B117" s="153"/>
      <c r="C117" s="153"/>
      <c r="D117" s="153"/>
      <c r="E117" s="153"/>
      <c r="F117" s="153"/>
      <c r="G117" s="153"/>
      <c r="H117" s="153"/>
      <c r="I117" s="153"/>
      <c r="J117" s="153"/>
      <c r="K117" s="153"/>
      <c r="L117" s="153"/>
      <c r="M117" s="153"/>
      <c r="N117" s="153"/>
      <c r="O117" s="153"/>
      <c r="P117" s="153"/>
      <c r="Q117" s="153"/>
      <c r="R117" s="153"/>
      <c r="S117" s="153"/>
      <c r="T117" s="153"/>
      <c r="U117" s="153"/>
      <c r="V117" s="153"/>
      <c r="W117" s="153"/>
      <c r="X117" s="153"/>
      <c r="Y117" s="153"/>
      <c r="Z117" s="153"/>
    </row>
    <row r="118" spans="1:26" ht="15.75" customHeight="1">
      <c r="A118" s="153"/>
      <c r="B118" s="153"/>
      <c r="C118" s="153"/>
      <c r="D118" s="153"/>
      <c r="E118" s="153"/>
      <c r="F118" s="153"/>
      <c r="G118" s="153"/>
      <c r="H118" s="153"/>
      <c r="I118" s="153"/>
      <c r="J118" s="153"/>
      <c r="K118" s="153"/>
      <c r="L118" s="153"/>
      <c r="M118" s="153"/>
      <c r="N118" s="153"/>
      <c r="O118" s="153"/>
      <c r="P118" s="153"/>
      <c r="Q118" s="153"/>
      <c r="R118" s="153"/>
      <c r="S118" s="153"/>
      <c r="T118" s="153"/>
      <c r="U118" s="153"/>
      <c r="V118" s="153"/>
      <c r="W118" s="153"/>
      <c r="X118" s="153"/>
      <c r="Y118" s="153"/>
      <c r="Z118" s="153"/>
    </row>
    <row r="119" spans="1:26" ht="15.75" customHeight="1">
      <c r="A119" s="153"/>
      <c r="B119" s="153"/>
      <c r="C119" s="153"/>
      <c r="D119" s="153"/>
      <c r="E119" s="153"/>
      <c r="F119" s="153"/>
      <c r="G119" s="153"/>
      <c r="H119" s="153"/>
      <c r="I119" s="153"/>
      <c r="J119" s="153"/>
      <c r="K119" s="153"/>
      <c r="L119" s="153"/>
      <c r="M119" s="153"/>
      <c r="N119" s="153"/>
      <c r="O119" s="153"/>
      <c r="P119" s="153"/>
      <c r="Q119" s="153"/>
      <c r="R119" s="153"/>
      <c r="S119" s="153"/>
      <c r="T119" s="153"/>
      <c r="U119" s="153"/>
      <c r="V119" s="153"/>
      <c r="W119" s="153"/>
      <c r="X119" s="153"/>
      <c r="Y119" s="153"/>
      <c r="Z119" s="153"/>
    </row>
    <row r="120" spans="1:26" ht="15.75" customHeight="1">
      <c r="A120" s="153"/>
      <c r="B120" s="153"/>
      <c r="C120" s="153"/>
      <c r="D120" s="153"/>
      <c r="E120" s="153"/>
      <c r="F120" s="153"/>
      <c r="G120" s="153"/>
      <c r="H120" s="153"/>
      <c r="I120" s="153"/>
      <c r="J120" s="153"/>
      <c r="K120" s="153"/>
      <c r="L120" s="153"/>
      <c r="M120" s="153"/>
      <c r="N120" s="153"/>
      <c r="O120" s="153"/>
      <c r="P120" s="153"/>
      <c r="Q120" s="153"/>
      <c r="R120" s="153"/>
      <c r="S120" s="153"/>
      <c r="T120" s="153"/>
      <c r="U120" s="153"/>
      <c r="V120" s="153"/>
      <c r="W120" s="153"/>
      <c r="X120" s="153"/>
      <c r="Y120" s="153"/>
      <c r="Z120" s="153"/>
    </row>
    <row r="121" spans="1:26" ht="15.75" customHeight="1">
      <c r="A121" s="153"/>
      <c r="B121" s="153"/>
      <c r="C121" s="153"/>
      <c r="D121" s="153"/>
      <c r="E121" s="153"/>
      <c r="F121" s="153"/>
      <c r="G121" s="153"/>
      <c r="H121" s="153"/>
      <c r="I121" s="153"/>
      <c r="J121" s="153"/>
      <c r="K121" s="153"/>
      <c r="L121" s="153"/>
      <c r="M121" s="153"/>
      <c r="N121" s="153"/>
      <c r="O121" s="153"/>
      <c r="P121" s="153"/>
      <c r="Q121" s="153"/>
      <c r="R121" s="153"/>
      <c r="S121" s="153"/>
      <c r="T121" s="153"/>
      <c r="U121" s="153"/>
      <c r="V121" s="153"/>
      <c r="W121" s="153"/>
      <c r="X121" s="153"/>
      <c r="Y121" s="153"/>
      <c r="Z121" s="153"/>
    </row>
    <row r="122" spans="1:26" ht="15.75" customHeight="1">
      <c r="A122" s="153"/>
      <c r="B122" s="153"/>
      <c r="C122" s="153"/>
      <c r="D122" s="153"/>
      <c r="E122" s="153"/>
      <c r="F122" s="153"/>
      <c r="G122" s="153"/>
      <c r="H122" s="153"/>
      <c r="I122" s="153"/>
      <c r="J122" s="153"/>
      <c r="K122" s="153"/>
      <c r="L122" s="153"/>
      <c r="M122" s="153"/>
      <c r="N122" s="153"/>
      <c r="O122" s="153"/>
      <c r="P122" s="153"/>
      <c r="Q122" s="153"/>
      <c r="R122" s="153"/>
      <c r="S122" s="153"/>
      <c r="T122" s="153"/>
      <c r="U122" s="153"/>
      <c r="V122" s="153"/>
      <c r="W122" s="153"/>
      <c r="X122" s="153"/>
      <c r="Y122" s="153"/>
      <c r="Z122" s="153"/>
    </row>
    <row r="123" spans="1:26" ht="15.75" customHeight="1">
      <c r="A123" s="153"/>
      <c r="B123" s="153"/>
      <c r="C123" s="153"/>
      <c r="D123" s="153"/>
      <c r="E123" s="153"/>
      <c r="F123" s="153"/>
      <c r="G123" s="153"/>
      <c r="H123" s="153"/>
      <c r="I123" s="153"/>
      <c r="J123" s="153"/>
      <c r="K123" s="153"/>
      <c r="L123" s="153"/>
      <c r="M123" s="153"/>
      <c r="N123" s="153"/>
      <c r="O123" s="153"/>
      <c r="P123" s="153"/>
      <c r="Q123" s="153"/>
      <c r="R123" s="153"/>
      <c r="S123" s="153"/>
      <c r="T123" s="153"/>
      <c r="U123" s="153"/>
      <c r="V123" s="153"/>
      <c r="W123" s="153"/>
      <c r="X123" s="153"/>
      <c r="Y123" s="153"/>
      <c r="Z123" s="153"/>
    </row>
    <row r="124" spans="1:26" ht="15.75" customHeight="1">
      <c r="A124" s="153"/>
      <c r="B124" s="153"/>
      <c r="C124" s="153"/>
      <c r="D124" s="153"/>
      <c r="E124" s="153"/>
      <c r="F124" s="153"/>
      <c r="G124" s="153"/>
      <c r="H124" s="153"/>
      <c r="I124" s="153"/>
      <c r="J124" s="153"/>
      <c r="K124" s="153"/>
      <c r="L124" s="153"/>
      <c r="M124" s="153"/>
      <c r="N124" s="153"/>
      <c r="O124" s="153"/>
      <c r="P124" s="153"/>
      <c r="Q124" s="153"/>
      <c r="R124" s="153"/>
      <c r="S124" s="153"/>
      <c r="T124" s="153"/>
      <c r="U124" s="153"/>
      <c r="V124" s="153"/>
      <c r="W124" s="153"/>
      <c r="X124" s="153"/>
      <c r="Y124" s="153"/>
      <c r="Z124" s="153"/>
    </row>
    <row r="125" spans="1:26" ht="15.75" customHeight="1">
      <c r="A125" s="153"/>
      <c r="B125" s="153"/>
      <c r="C125" s="153"/>
      <c r="D125" s="153"/>
      <c r="E125" s="153"/>
      <c r="F125" s="153"/>
      <c r="G125" s="153"/>
      <c r="H125" s="153"/>
      <c r="I125" s="153"/>
      <c r="J125" s="153"/>
      <c r="K125" s="153"/>
      <c r="L125" s="153"/>
      <c r="M125" s="153"/>
      <c r="N125" s="153"/>
      <c r="O125" s="153"/>
      <c r="P125" s="153"/>
      <c r="Q125" s="153"/>
      <c r="R125" s="153"/>
      <c r="S125" s="153"/>
      <c r="T125" s="153"/>
      <c r="U125" s="153"/>
      <c r="V125" s="153"/>
      <c r="W125" s="153"/>
      <c r="X125" s="153"/>
      <c r="Y125" s="153"/>
      <c r="Z125" s="153"/>
    </row>
    <row r="126" spans="1:26" ht="15.75" customHeight="1">
      <c r="A126" s="153"/>
      <c r="B126" s="153"/>
      <c r="C126" s="153"/>
      <c r="D126" s="153"/>
      <c r="E126" s="153"/>
      <c r="F126" s="153"/>
      <c r="G126" s="153"/>
      <c r="H126" s="153"/>
      <c r="I126" s="153"/>
      <c r="J126" s="153"/>
      <c r="K126" s="153"/>
      <c r="L126" s="153"/>
      <c r="M126" s="153"/>
      <c r="N126" s="153"/>
      <c r="O126" s="153"/>
      <c r="P126" s="153"/>
      <c r="Q126" s="153"/>
      <c r="R126" s="153"/>
      <c r="S126" s="153"/>
      <c r="T126" s="153"/>
      <c r="U126" s="153"/>
      <c r="V126" s="153"/>
      <c r="W126" s="153"/>
      <c r="X126" s="153"/>
      <c r="Y126" s="153"/>
      <c r="Z126" s="153"/>
    </row>
    <row r="127" spans="1:26" ht="15.75" customHeight="1">
      <c r="A127" s="153"/>
      <c r="B127" s="153"/>
      <c r="C127" s="153"/>
      <c r="D127" s="153"/>
      <c r="E127" s="153"/>
      <c r="F127" s="153"/>
      <c r="G127" s="153"/>
      <c r="H127" s="153"/>
      <c r="I127" s="153"/>
      <c r="J127" s="153"/>
      <c r="K127" s="153"/>
      <c r="L127" s="153"/>
      <c r="M127" s="153"/>
      <c r="N127" s="153"/>
      <c r="O127" s="153"/>
      <c r="P127" s="153"/>
      <c r="Q127" s="153"/>
      <c r="R127" s="153"/>
      <c r="S127" s="153"/>
      <c r="T127" s="153"/>
      <c r="U127" s="153"/>
      <c r="V127" s="153"/>
      <c r="W127" s="153"/>
      <c r="X127" s="153"/>
      <c r="Y127" s="153"/>
      <c r="Z127" s="153"/>
    </row>
    <row r="128" spans="1:26" ht="15.75" customHeight="1">
      <c r="A128" s="153"/>
      <c r="B128" s="153"/>
      <c r="C128" s="153"/>
      <c r="D128" s="153"/>
      <c r="E128" s="153"/>
      <c r="F128" s="153"/>
      <c r="G128" s="153"/>
      <c r="H128" s="153"/>
      <c r="I128" s="153"/>
      <c r="J128" s="153"/>
      <c r="K128" s="153"/>
      <c r="L128" s="153"/>
      <c r="M128" s="153"/>
      <c r="N128" s="153"/>
      <c r="O128" s="153"/>
      <c r="P128" s="153"/>
      <c r="Q128" s="153"/>
      <c r="R128" s="153"/>
      <c r="S128" s="153"/>
      <c r="T128" s="153"/>
      <c r="U128" s="153"/>
      <c r="V128" s="153"/>
      <c r="W128" s="153"/>
      <c r="X128" s="153"/>
      <c r="Y128" s="153"/>
      <c r="Z128" s="153"/>
    </row>
    <row r="129" spans="1:26" ht="15.75" customHeight="1">
      <c r="A129" s="153"/>
      <c r="B129" s="153"/>
      <c r="C129" s="153"/>
      <c r="D129" s="153"/>
      <c r="E129" s="153"/>
      <c r="F129" s="153"/>
      <c r="G129" s="153"/>
      <c r="H129" s="153"/>
      <c r="I129" s="153"/>
      <c r="J129" s="153"/>
      <c r="K129" s="153"/>
      <c r="L129" s="153"/>
      <c r="M129" s="153"/>
      <c r="N129" s="153"/>
      <c r="O129" s="153"/>
      <c r="P129" s="153"/>
      <c r="Q129" s="153"/>
      <c r="R129" s="153"/>
      <c r="S129" s="153"/>
      <c r="T129" s="153"/>
      <c r="U129" s="153"/>
      <c r="V129" s="153"/>
      <c r="W129" s="153"/>
      <c r="X129" s="153"/>
      <c r="Y129" s="153"/>
      <c r="Z129" s="153"/>
    </row>
    <row r="130" spans="1:26" ht="15.75" customHeight="1">
      <c r="A130" s="153"/>
      <c r="B130" s="153"/>
      <c r="C130" s="153"/>
      <c r="D130" s="153"/>
      <c r="E130" s="153"/>
      <c r="F130" s="153"/>
      <c r="G130" s="153"/>
      <c r="H130" s="153"/>
      <c r="I130" s="153"/>
      <c r="J130" s="153"/>
      <c r="K130" s="153"/>
      <c r="L130" s="153"/>
      <c r="M130" s="153"/>
      <c r="N130" s="153"/>
      <c r="O130" s="153"/>
      <c r="P130" s="153"/>
      <c r="Q130" s="153"/>
      <c r="R130" s="153"/>
      <c r="S130" s="153"/>
      <c r="T130" s="153"/>
      <c r="U130" s="153"/>
      <c r="V130" s="153"/>
      <c r="W130" s="153"/>
      <c r="X130" s="153"/>
      <c r="Y130" s="153"/>
      <c r="Z130" s="153"/>
    </row>
    <row r="131" spans="1:26" ht="15.75" customHeight="1">
      <c r="A131" s="153"/>
      <c r="B131" s="153"/>
      <c r="C131" s="153"/>
      <c r="D131" s="153"/>
      <c r="E131" s="153"/>
      <c r="F131" s="153"/>
      <c r="G131" s="153"/>
      <c r="H131" s="153"/>
      <c r="I131" s="153"/>
      <c r="J131" s="153"/>
      <c r="K131" s="153"/>
      <c r="L131" s="153"/>
      <c r="M131" s="153"/>
      <c r="N131" s="153"/>
      <c r="O131" s="153"/>
      <c r="P131" s="153"/>
      <c r="Q131" s="153"/>
      <c r="R131" s="153"/>
      <c r="S131" s="153"/>
      <c r="T131" s="153"/>
      <c r="U131" s="153"/>
      <c r="V131" s="153"/>
      <c r="W131" s="153"/>
      <c r="X131" s="153"/>
      <c r="Y131" s="153"/>
      <c r="Z131" s="153"/>
    </row>
    <row r="132" spans="1:26" ht="15.75" customHeight="1">
      <c r="A132" s="153"/>
      <c r="B132" s="153"/>
      <c r="C132" s="153"/>
      <c r="D132" s="153"/>
      <c r="E132" s="153"/>
      <c r="F132" s="153"/>
      <c r="G132" s="153"/>
      <c r="H132" s="153"/>
      <c r="I132" s="153"/>
      <c r="J132" s="153"/>
      <c r="K132" s="153"/>
      <c r="L132" s="153"/>
      <c r="M132" s="153"/>
      <c r="N132" s="153"/>
      <c r="O132" s="153"/>
      <c r="P132" s="153"/>
      <c r="Q132" s="153"/>
      <c r="R132" s="153"/>
      <c r="S132" s="153"/>
      <c r="T132" s="153"/>
      <c r="U132" s="153"/>
      <c r="V132" s="153"/>
      <c r="W132" s="153"/>
      <c r="X132" s="153"/>
      <c r="Y132" s="153"/>
      <c r="Z132" s="153"/>
    </row>
    <row r="133" spans="1:26" ht="15.75" customHeight="1">
      <c r="A133" s="153"/>
      <c r="B133" s="153"/>
      <c r="C133" s="153"/>
      <c r="D133" s="153"/>
      <c r="E133" s="153"/>
      <c r="F133" s="153"/>
      <c r="G133" s="153"/>
      <c r="H133" s="153"/>
      <c r="I133" s="153"/>
      <c r="J133" s="153"/>
      <c r="K133" s="153"/>
      <c r="L133" s="153"/>
      <c r="M133" s="153"/>
      <c r="N133" s="153"/>
      <c r="O133" s="153"/>
      <c r="P133" s="153"/>
      <c r="Q133" s="153"/>
      <c r="R133" s="153"/>
      <c r="S133" s="153"/>
      <c r="T133" s="153"/>
      <c r="U133" s="153"/>
      <c r="V133" s="153"/>
      <c r="W133" s="153"/>
      <c r="X133" s="153"/>
      <c r="Y133" s="153"/>
      <c r="Z133" s="153"/>
    </row>
    <row r="134" spans="1:26" ht="15.75" customHeight="1">
      <c r="A134" s="153"/>
      <c r="B134" s="153"/>
      <c r="C134" s="153"/>
      <c r="D134" s="153"/>
      <c r="E134" s="153"/>
      <c r="F134" s="153"/>
      <c r="G134" s="153"/>
      <c r="H134" s="153"/>
      <c r="I134" s="153"/>
      <c r="J134" s="153"/>
      <c r="K134" s="153"/>
      <c r="L134" s="153"/>
      <c r="M134" s="153"/>
      <c r="N134" s="153"/>
      <c r="O134" s="153"/>
      <c r="P134" s="153"/>
      <c r="Q134" s="153"/>
      <c r="R134" s="153"/>
      <c r="S134" s="153"/>
      <c r="T134" s="153"/>
      <c r="U134" s="153"/>
      <c r="V134" s="153"/>
      <c r="W134" s="153"/>
      <c r="X134" s="153"/>
      <c r="Y134" s="153"/>
      <c r="Z134" s="153"/>
    </row>
    <row r="135" spans="1:26" ht="15.75" customHeight="1">
      <c r="A135" s="153"/>
      <c r="B135" s="153"/>
      <c r="C135" s="153"/>
      <c r="D135" s="153"/>
      <c r="E135" s="153"/>
      <c r="F135" s="153"/>
      <c r="G135" s="153"/>
      <c r="H135" s="153"/>
      <c r="I135" s="153"/>
      <c r="J135" s="153"/>
      <c r="K135" s="153"/>
      <c r="L135" s="153"/>
      <c r="M135" s="153"/>
      <c r="N135" s="153"/>
      <c r="O135" s="153"/>
      <c r="P135" s="153"/>
      <c r="Q135" s="153"/>
      <c r="R135" s="153"/>
      <c r="S135" s="153"/>
      <c r="T135" s="153"/>
      <c r="U135" s="153"/>
      <c r="V135" s="153"/>
      <c r="W135" s="153"/>
      <c r="X135" s="153"/>
      <c r="Y135" s="153"/>
      <c r="Z135" s="153"/>
    </row>
    <row r="136" spans="1:26" ht="15.75" customHeight="1">
      <c r="A136" s="153"/>
      <c r="B136" s="153"/>
      <c r="C136" s="153"/>
      <c r="D136" s="153"/>
      <c r="E136" s="153"/>
      <c r="F136" s="153"/>
      <c r="G136" s="153"/>
      <c r="H136" s="153"/>
      <c r="I136" s="153"/>
      <c r="J136" s="153"/>
      <c r="K136" s="153"/>
      <c r="L136" s="153"/>
      <c r="M136" s="153"/>
      <c r="N136" s="153"/>
      <c r="O136" s="153"/>
      <c r="P136" s="153"/>
      <c r="Q136" s="153"/>
      <c r="R136" s="153"/>
      <c r="S136" s="153"/>
      <c r="T136" s="153"/>
      <c r="U136" s="153"/>
      <c r="V136" s="153"/>
      <c r="W136" s="153"/>
      <c r="X136" s="153"/>
      <c r="Y136" s="153"/>
      <c r="Z136" s="153"/>
    </row>
    <row r="137" spans="1:26" ht="15.75" customHeight="1">
      <c r="A137" s="153"/>
      <c r="B137" s="153"/>
      <c r="C137" s="153"/>
      <c r="D137" s="153"/>
      <c r="E137" s="153"/>
      <c r="F137" s="153"/>
      <c r="G137" s="153"/>
      <c r="H137" s="153"/>
      <c r="I137" s="153"/>
      <c r="J137" s="153"/>
      <c r="K137" s="153"/>
      <c r="L137" s="153"/>
      <c r="M137" s="153"/>
      <c r="N137" s="153"/>
      <c r="O137" s="153"/>
      <c r="P137" s="153"/>
      <c r="Q137" s="153"/>
      <c r="R137" s="153"/>
      <c r="S137" s="153"/>
      <c r="T137" s="153"/>
      <c r="U137" s="153"/>
      <c r="V137" s="153"/>
      <c r="W137" s="153"/>
      <c r="X137" s="153"/>
      <c r="Y137" s="153"/>
      <c r="Z137" s="153"/>
    </row>
    <row r="138" spans="1:26" ht="15.75" customHeight="1">
      <c r="A138" s="153"/>
      <c r="B138" s="153"/>
      <c r="C138" s="153"/>
      <c r="D138" s="153"/>
      <c r="E138" s="153"/>
      <c r="F138" s="153"/>
      <c r="G138" s="153"/>
      <c r="H138" s="153"/>
      <c r="I138" s="153"/>
      <c r="J138" s="153"/>
      <c r="K138" s="153"/>
      <c r="L138" s="153"/>
      <c r="M138" s="153"/>
      <c r="N138" s="153"/>
      <c r="O138" s="153"/>
      <c r="P138" s="153"/>
      <c r="Q138" s="153"/>
      <c r="R138" s="153"/>
      <c r="S138" s="153"/>
      <c r="T138" s="153"/>
      <c r="U138" s="153"/>
      <c r="V138" s="153"/>
      <c r="W138" s="153"/>
      <c r="X138" s="153"/>
      <c r="Y138" s="153"/>
      <c r="Z138" s="153"/>
    </row>
    <row r="139" spans="1:26" ht="15.75" customHeight="1">
      <c r="A139" s="153"/>
      <c r="B139" s="153"/>
      <c r="C139" s="153"/>
      <c r="D139" s="153"/>
      <c r="E139" s="153"/>
      <c r="F139" s="153"/>
      <c r="G139" s="153"/>
      <c r="H139" s="153"/>
      <c r="I139" s="153"/>
      <c r="J139" s="153"/>
      <c r="K139" s="153"/>
      <c r="L139" s="153"/>
      <c r="M139" s="153"/>
      <c r="N139" s="153"/>
      <c r="O139" s="153"/>
      <c r="P139" s="153"/>
      <c r="Q139" s="153"/>
      <c r="R139" s="153"/>
      <c r="S139" s="153"/>
      <c r="T139" s="153"/>
      <c r="U139" s="153"/>
      <c r="V139" s="153"/>
      <c r="W139" s="153"/>
      <c r="X139" s="153"/>
      <c r="Y139" s="153"/>
      <c r="Z139" s="153"/>
    </row>
    <row r="140" spans="1:26" ht="15.75" customHeight="1">
      <c r="A140" s="153"/>
      <c r="B140" s="153"/>
      <c r="C140" s="153"/>
      <c r="D140" s="153"/>
      <c r="E140" s="153"/>
      <c r="F140" s="153"/>
      <c r="G140" s="153"/>
      <c r="H140" s="153"/>
      <c r="I140" s="153"/>
      <c r="J140" s="153"/>
      <c r="K140" s="153"/>
      <c r="L140" s="153"/>
      <c r="M140" s="153"/>
      <c r="N140" s="153"/>
      <c r="O140" s="153"/>
      <c r="P140" s="153"/>
      <c r="Q140" s="153"/>
      <c r="R140" s="153"/>
      <c r="S140" s="153"/>
      <c r="T140" s="153"/>
      <c r="U140" s="153"/>
      <c r="V140" s="153"/>
      <c r="W140" s="153"/>
      <c r="X140" s="153"/>
      <c r="Y140" s="153"/>
      <c r="Z140" s="153"/>
    </row>
    <row r="141" spans="1:26" ht="15.75" customHeight="1">
      <c r="A141" s="153"/>
      <c r="B141" s="153"/>
      <c r="C141" s="153"/>
      <c r="D141" s="153"/>
      <c r="E141" s="153"/>
      <c r="F141" s="153"/>
      <c r="G141" s="153"/>
      <c r="H141" s="153"/>
      <c r="I141" s="153"/>
      <c r="J141" s="153"/>
      <c r="K141" s="153"/>
      <c r="L141" s="153"/>
      <c r="M141" s="153"/>
      <c r="N141" s="153"/>
      <c r="O141" s="153"/>
      <c r="P141" s="153"/>
      <c r="Q141" s="153"/>
      <c r="R141" s="153"/>
      <c r="S141" s="153"/>
      <c r="T141" s="153"/>
      <c r="U141" s="153"/>
      <c r="V141" s="153"/>
      <c r="W141" s="153"/>
      <c r="X141" s="153"/>
      <c r="Y141" s="153"/>
      <c r="Z141" s="153"/>
    </row>
    <row r="142" spans="1:26" ht="15.75" customHeight="1">
      <c r="A142" s="153"/>
      <c r="B142" s="153"/>
      <c r="C142" s="153"/>
      <c r="D142" s="153"/>
      <c r="E142" s="153"/>
      <c r="F142" s="153"/>
      <c r="G142" s="153"/>
      <c r="H142" s="153"/>
      <c r="I142" s="153"/>
      <c r="J142" s="153"/>
      <c r="K142" s="153"/>
      <c r="L142" s="153"/>
      <c r="M142" s="153"/>
      <c r="N142" s="153"/>
      <c r="O142" s="153"/>
      <c r="P142" s="153"/>
      <c r="Q142" s="153"/>
      <c r="R142" s="153"/>
      <c r="S142" s="153"/>
      <c r="T142" s="153"/>
      <c r="U142" s="153"/>
      <c r="V142" s="153"/>
      <c r="W142" s="153"/>
      <c r="X142" s="153"/>
      <c r="Y142" s="153"/>
      <c r="Z142" s="153"/>
    </row>
    <row r="143" spans="1:26" ht="15.75" customHeight="1">
      <c r="A143" s="153"/>
      <c r="B143" s="153"/>
      <c r="C143" s="153"/>
      <c r="D143" s="153"/>
      <c r="E143" s="153"/>
      <c r="F143" s="153"/>
      <c r="G143" s="153"/>
      <c r="H143" s="153"/>
      <c r="I143" s="153"/>
      <c r="J143" s="153"/>
      <c r="K143" s="153"/>
      <c r="L143" s="153"/>
      <c r="M143" s="153"/>
      <c r="N143" s="153"/>
      <c r="O143" s="153"/>
      <c r="P143" s="153"/>
      <c r="Q143" s="153"/>
      <c r="R143" s="153"/>
      <c r="S143" s="153"/>
      <c r="T143" s="153"/>
      <c r="U143" s="153"/>
      <c r="V143" s="153"/>
      <c r="W143" s="153"/>
      <c r="X143" s="153"/>
      <c r="Y143" s="153"/>
      <c r="Z143" s="153"/>
    </row>
    <row r="144" spans="1:26" ht="15.75" customHeight="1">
      <c r="A144" s="153"/>
      <c r="B144" s="153"/>
      <c r="C144" s="153"/>
      <c r="D144" s="153"/>
      <c r="E144" s="153"/>
      <c r="F144" s="153"/>
      <c r="G144" s="153"/>
      <c r="H144" s="153"/>
      <c r="I144" s="153"/>
      <c r="J144" s="153"/>
      <c r="K144" s="153"/>
      <c r="L144" s="153"/>
      <c r="M144" s="153"/>
      <c r="N144" s="153"/>
      <c r="O144" s="153"/>
      <c r="P144" s="153"/>
      <c r="Q144" s="153"/>
      <c r="R144" s="153"/>
      <c r="S144" s="153"/>
      <c r="T144" s="153"/>
      <c r="U144" s="153"/>
      <c r="V144" s="153"/>
      <c r="W144" s="153"/>
      <c r="X144" s="153"/>
      <c r="Y144" s="153"/>
      <c r="Z144" s="153"/>
    </row>
    <row r="145" spans="1:26" ht="15.75" customHeight="1">
      <c r="A145" s="153"/>
      <c r="B145" s="153"/>
      <c r="C145" s="153"/>
      <c r="D145" s="153"/>
      <c r="E145" s="153"/>
      <c r="F145" s="153"/>
      <c r="G145" s="153"/>
      <c r="H145" s="153"/>
      <c r="I145" s="153"/>
      <c r="J145" s="153"/>
      <c r="K145" s="153"/>
      <c r="L145" s="153"/>
      <c r="M145" s="153"/>
      <c r="N145" s="153"/>
      <c r="O145" s="153"/>
      <c r="P145" s="153"/>
      <c r="Q145" s="153"/>
      <c r="R145" s="153"/>
      <c r="S145" s="153"/>
      <c r="T145" s="153"/>
      <c r="U145" s="153"/>
      <c r="V145" s="153"/>
      <c r="W145" s="153"/>
      <c r="X145" s="153"/>
      <c r="Y145" s="153"/>
      <c r="Z145" s="153"/>
    </row>
    <row r="146" spans="1:26" ht="15.75" customHeight="1">
      <c r="A146" s="153"/>
      <c r="B146" s="153"/>
      <c r="C146" s="153"/>
      <c r="D146" s="153"/>
      <c r="E146" s="153"/>
      <c r="F146" s="153"/>
      <c r="G146" s="153"/>
      <c r="H146" s="153"/>
      <c r="I146" s="153"/>
      <c r="J146" s="153"/>
      <c r="K146" s="153"/>
      <c r="L146" s="153"/>
      <c r="M146" s="153"/>
      <c r="N146" s="153"/>
      <c r="O146" s="153"/>
      <c r="P146" s="153"/>
      <c r="Q146" s="153"/>
      <c r="R146" s="153"/>
      <c r="S146" s="153"/>
      <c r="T146" s="153"/>
      <c r="U146" s="153"/>
      <c r="V146" s="153"/>
      <c r="W146" s="153"/>
      <c r="X146" s="153"/>
      <c r="Y146" s="153"/>
      <c r="Z146" s="153"/>
    </row>
    <row r="147" spans="1:26" ht="15.75" customHeight="1">
      <c r="A147" s="153"/>
      <c r="B147" s="153"/>
      <c r="C147" s="153"/>
      <c r="D147" s="153"/>
      <c r="E147" s="153"/>
      <c r="F147" s="153"/>
      <c r="G147" s="153"/>
      <c r="H147" s="153"/>
      <c r="I147" s="153"/>
      <c r="J147" s="153"/>
      <c r="K147" s="153"/>
      <c r="L147" s="153"/>
      <c r="M147" s="153"/>
      <c r="N147" s="153"/>
      <c r="O147" s="153"/>
      <c r="P147" s="153"/>
      <c r="Q147" s="153"/>
      <c r="R147" s="153"/>
      <c r="S147" s="153"/>
      <c r="T147" s="153"/>
      <c r="U147" s="153"/>
      <c r="V147" s="153"/>
      <c r="W147" s="153"/>
      <c r="X147" s="153"/>
      <c r="Y147" s="153"/>
      <c r="Z147" s="153"/>
    </row>
    <row r="148" spans="1:26" ht="15.75" customHeight="1">
      <c r="A148" s="153"/>
      <c r="B148" s="153"/>
      <c r="C148" s="153"/>
      <c r="D148" s="153"/>
      <c r="E148" s="153"/>
      <c r="F148" s="153"/>
      <c r="G148" s="153"/>
      <c r="H148" s="153"/>
      <c r="I148" s="153"/>
      <c r="J148" s="153"/>
      <c r="K148" s="153"/>
      <c r="L148" s="153"/>
      <c r="M148" s="153"/>
      <c r="N148" s="153"/>
      <c r="O148" s="153"/>
      <c r="P148" s="153"/>
      <c r="Q148" s="153"/>
      <c r="R148" s="153"/>
      <c r="S148" s="153"/>
      <c r="T148" s="153"/>
      <c r="U148" s="153"/>
      <c r="V148" s="153"/>
      <c r="W148" s="153"/>
      <c r="X148" s="153"/>
      <c r="Y148" s="153"/>
      <c r="Z148" s="153"/>
    </row>
    <row r="149" spans="1:26" ht="15.75" customHeight="1">
      <c r="A149" s="153"/>
      <c r="B149" s="153"/>
      <c r="C149" s="153"/>
      <c r="D149" s="153"/>
      <c r="E149" s="153"/>
      <c r="F149" s="153"/>
      <c r="G149" s="153"/>
      <c r="H149" s="153"/>
      <c r="I149" s="153"/>
      <c r="J149" s="153"/>
      <c r="K149" s="153"/>
      <c r="L149" s="153"/>
      <c r="M149" s="153"/>
      <c r="N149" s="153"/>
      <c r="O149" s="153"/>
      <c r="P149" s="153"/>
      <c r="Q149" s="153"/>
      <c r="R149" s="153"/>
      <c r="S149" s="153"/>
      <c r="T149" s="153"/>
      <c r="U149" s="153"/>
      <c r="V149" s="153"/>
      <c r="W149" s="153"/>
      <c r="X149" s="153"/>
      <c r="Y149" s="153"/>
      <c r="Z149" s="153"/>
    </row>
    <row r="150" spans="1:26" ht="15.75" customHeight="1">
      <c r="A150" s="153"/>
      <c r="B150" s="153"/>
      <c r="C150" s="153"/>
      <c r="D150" s="153"/>
      <c r="E150" s="153"/>
      <c r="F150" s="153"/>
      <c r="G150" s="153"/>
      <c r="H150" s="153"/>
      <c r="I150" s="153"/>
      <c r="J150" s="153"/>
      <c r="K150" s="153"/>
      <c r="L150" s="153"/>
      <c r="M150" s="153"/>
      <c r="N150" s="153"/>
      <c r="O150" s="153"/>
      <c r="P150" s="153"/>
      <c r="Q150" s="153"/>
      <c r="R150" s="153"/>
      <c r="S150" s="153"/>
      <c r="T150" s="153"/>
      <c r="U150" s="153"/>
      <c r="V150" s="153"/>
      <c r="W150" s="153"/>
      <c r="X150" s="153"/>
      <c r="Y150" s="153"/>
      <c r="Z150" s="153"/>
    </row>
    <row r="151" spans="1:26" ht="15.75" customHeight="1">
      <c r="A151" s="153"/>
      <c r="B151" s="153"/>
      <c r="C151" s="153"/>
      <c r="D151" s="153"/>
      <c r="E151" s="153"/>
      <c r="F151" s="153"/>
      <c r="G151" s="153"/>
      <c r="H151" s="153"/>
      <c r="I151" s="153"/>
      <c r="J151" s="153"/>
      <c r="K151" s="153"/>
      <c r="L151" s="153"/>
      <c r="M151" s="153"/>
      <c r="N151" s="153"/>
      <c r="O151" s="153"/>
      <c r="P151" s="153"/>
      <c r="Q151" s="153"/>
      <c r="R151" s="153"/>
      <c r="S151" s="153"/>
      <c r="T151" s="153"/>
      <c r="U151" s="153"/>
      <c r="V151" s="153"/>
      <c r="W151" s="153"/>
      <c r="X151" s="153"/>
      <c r="Y151" s="153"/>
      <c r="Z151" s="153"/>
    </row>
    <row r="152" spans="1:26" ht="15.75" customHeight="1">
      <c r="A152" s="153"/>
      <c r="B152" s="153"/>
      <c r="C152" s="153"/>
      <c r="D152" s="153"/>
      <c r="E152" s="153"/>
      <c r="F152" s="153"/>
      <c r="G152" s="153"/>
      <c r="H152" s="153"/>
      <c r="I152" s="153"/>
      <c r="J152" s="153"/>
      <c r="K152" s="153"/>
      <c r="L152" s="153"/>
      <c r="M152" s="153"/>
      <c r="N152" s="153"/>
      <c r="O152" s="153"/>
      <c r="P152" s="153"/>
      <c r="Q152" s="153"/>
      <c r="R152" s="153"/>
      <c r="S152" s="153"/>
      <c r="T152" s="153"/>
      <c r="U152" s="153"/>
      <c r="V152" s="153"/>
      <c r="W152" s="153"/>
      <c r="X152" s="153"/>
      <c r="Y152" s="153"/>
      <c r="Z152" s="153"/>
    </row>
    <row r="153" spans="1:26" ht="15.75" customHeight="1">
      <c r="A153" s="153"/>
      <c r="B153" s="153"/>
      <c r="C153" s="153"/>
      <c r="D153" s="153"/>
      <c r="E153" s="153"/>
      <c r="F153" s="153"/>
      <c r="G153" s="153"/>
      <c r="H153" s="153"/>
      <c r="I153" s="153"/>
      <c r="J153" s="153"/>
      <c r="K153" s="153"/>
      <c r="L153" s="153"/>
      <c r="M153" s="153"/>
      <c r="N153" s="153"/>
      <c r="O153" s="153"/>
      <c r="P153" s="153"/>
      <c r="Q153" s="153"/>
      <c r="R153" s="153"/>
      <c r="S153" s="153"/>
      <c r="T153" s="153"/>
      <c r="U153" s="153"/>
      <c r="V153" s="153"/>
      <c r="W153" s="153"/>
      <c r="X153" s="153"/>
      <c r="Y153" s="153"/>
      <c r="Z153" s="153"/>
    </row>
    <row r="154" spans="1:26" ht="15.75" customHeight="1">
      <c r="A154" s="153"/>
      <c r="B154" s="153"/>
      <c r="C154" s="153"/>
      <c r="D154" s="153"/>
      <c r="E154" s="153"/>
      <c r="F154" s="153"/>
      <c r="G154" s="153"/>
      <c r="H154" s="153"/>
      <c r="I154" s="153"/>
      <c r="J154" s="153"/>
      <c r="K154" s="153"/>
      <c r="L154" s="153"/>
      <c r="M154" s="153"/>
      <c r="N154" s="153"/>
      <c r="O154" s="153"/>
      <c r="P154" s="153"/>
      <c r="Q154" s="153"/>
      <c r="R154" s="153"/>
      <c r="S154" s="153"/>
      <c r="T154" s="153"/>
      <c r="U154" s="153"/>
      <c r="V154" s="153"/>
      <c r="W154" s="153"/>
      <c r="X154" s="153"/>
      <c r="Y154" s="153"/>
      <c r="Z154" s="153"/>
    </row>
    <row r="155" spans="1:26" ht="15.75" customHeight="1">
      <c r="A155" s="153"/>
      <c r="B155" s="153"/>
      <c r="C155" s="153"/>
      <c r="D155" s="153"/>
      <c r="E155" s="153"/>
      <c r="F155" s="153"/>
      <c r="G155" s="153"/>
      <c r="H155" s="153"/>
      <c r="I155" s="153"/>
      <c r="J155" s="153"/>
      <c r="K155" s="153"/>
      <c r="L155" s="153"/>
      <c r="M155" s="153"/>
      <c r="N155" s="153"/>
      <c r="O155" s="153"/>
      <c r="P155" s="153"/>
      <c r="Q155" s="153"/>
      <c r="R155" s="153"/>
      <c r="S155" s="153"/>
      <c r="T155" s="153"/>
      <c r="U155" s="153"/>
      <c r="V155" s="153"/>
      <c r="W155" s="153"/>
      <c r="X155" s="153"/>
      <c r="Y155" s="153"/>
      <c r="Z155" s="153"/>
    </row>
    <row r="156" spans="1:26" ht="15.75" customHeight="1">
      <c r="A156" s="153"/>
      <c r="B156" s="153"/>
      <c r="C156" s="153"/>
      <c r="D156" s="153"/>
      <c r="E156" s="153"/>
      <c r="F156" s="153"/>
      <c r="G156" s="153"/>
      <c r="H156" s="153"/>
      <c r="I156" s="153"/>
      <c r="J156" s="153"/>
      <c r="K156" s="153"/>
      <c r="L156" s="153"/>
      <c r="M156" s="153"/>
      <c r="N156" s="153"/>
      <c r="O156" s="153"/>
      <c r="P156" s="153"/>
      <c r="Q156" s="153"/>
      <c r="R156" s="153"/>
      <c r="S156" s="153"/>
      <c r="T156" s="153"/>
      <c r="U156" s="153"/>
      <c r="V156" s="153"/>
      <c r="W156" s="153"/>
      <c r="X156" s="153"/>
      <c r="Y156" s="153"/>
      <c r="Z156" s="153"/>
    </row>
    <row r="157" spans="1:26" ht="15.75" customHeight="1">
      <c r="A157" s="153"/>
      <c r="B157" s="153"/>
      <c r="C157" s="153"/>
      <c r="D157" s="153"/>
      <c r="E157" s="153"/>
      <c r="F157" s="153"/>
      <c r="G157" s="153"/>
      <c r="H157" s="153"/>
      <c r="I157" s="153"/>
      <c r="J157" s="153"/>
      <c r="K157" s="153"/>
      <c r="L157" s="153"/>
      <c r="M157" s="153"/>
      <c r="N157" s="153"/>
      <c r="O157" s="153"/>
      <c r="P157" s="153"/>
      <c r="Q157" s="153"/>
      <c r="R157" s="153"/>
      <c r="S157" s="153"/>
      <c r="T157" s="153"/>
      <c r="U157" s="153"/>
      <c r="V157" s="153"/>
      <c r="W157" s="153"/>
      <c r="X157" s="153"/>
      <c r="Y157" s="153"/>
      <c r="Z157" s="153"/>
    </row>
    <row r="158" spans="1:26" ht="15.75" customHeight="1">
      <c r="A158" s="153"/>
      <c r="B158" s="153"/>
      <c r="C158" s="153"/>
      <c r="D158" s="153"/>
      <c r="E158" s="153"/>
      <c r="F158" s="153"/>
      <c r="G158" s="153"/>
      <c r="H158" s="153"/>
      <c r="I158" s="153"/>
      <c r="J158" s="153"/>
      <c r="K158" s="153"/>
      <c r="L158" s="153"/>
      <c r="M158" s="153"/>
      <c r="N158" s="153"/>
      <c r="O158" s="153"/>
      <c r="P158" s="153"/>
      <c r="Q158" s="153"/>
      <c r="R158" s="153"/>
      <c r="S158" s="153"/>
      <c r="T158" s="153"/>
      <c r="U158" s="153"/>
      <c r="V158" s="153"/>
      <c r="W158" s="153"/>
      <c r="X158" s="153"/>
      <c r="Y158" s="153"/>
      <c r="Z158" s="153"/>
    </row>
    <row r="159" spans="1:26" ht="15.75" customHeight="1">
      <c r="A159" s="153"/>
      <c r="B159" s="153"/>
      <c r="C159" s="153"/>
      <c r="D159" s="153"/>
      <c r="E159" s="153"/>
      <c r="F159" s="153"/>
      <c r="G159" s="153"/>
      <c r="H159" s="153"/>
      <c r="I159" s="153"/>
      <c r="J159" s="153"/>
      <c r="K159" s="153"/>
      <c r="L159" s="153"/>
      <c r="M159" s="153"/>
      <c r="N159" s="153"/>
      <c r="O159" s="153"/>
      <c r="P159" s="153"/>
      <c r="Q159" s="153"/>
      <c r="R159" s="153"/>
      <c r="S159" s="153"/>
      <c r="T159" s="153"/>
      <c r="U159" s="153"/>
      <c r="V159" s="153"/>
      <c r="W159" s="153"/>
      <c r="X159" s="153"/>
      <c r="Y159" s="153"/>
      <c r="Z159" s="153"/>
    </row>
    <row r="160" spans="1:26" ht="15.75" customHeight="1">
      <c r="A160" s="153"/>
      <c r="B160" s="153"/>
      <c r="C160" s="153"/>
      <c r="D160" s="153"/>
      <c r="E160" s="153"/>
      <c r="F160" s="153"/>
      <c r="G160" s="153"/>
      <c r="H160" s="153"/>
      <c r="I160" s="153"/>
      <c r="J160" s="153"/>
      <c r="K160" s="153"/>
      <c r="L160" s="153"/>
      <c r="M160" s="153"/>
      <c r="N160" s="153"/>
      <c r="O160" s="153"/>
      <c r="P160" s="153"/>
      <c r="Q160" s="153"/>
      <c r="R160" s="153"/>
      <c r="S160" s="153"/>
      <c r="T160" s="153"/>
      <c r="U160" s="153"/>
      <c r="V160" s="153"/>
      <c r="W160" s="153"/>
      <c r="X160" s="153"/>
      <c r="Y160" s="153"/>
      <c r="Z160" s="153"/>
    </row>
    <row r="161" spans="1:26" ht="15.75" customHeight="1">
      <c r="A161" s="153"/>
      <c r="B161" s="153"/>
      <c r="C161" s="153"/>
      <c r="D161" s="153"/>
      <c r="E161" s="153"/>
      <c r="F161" s="153"/>
      <c r="G161" s="153"/>
      <c r="H161" s="153"/>
      <c r="I161" s="153"/>
      <c r="J161" s="153"/>
      <c r="K161" s="153"/>
      <c r="L161" s="153"/>
      <c r="M161" s="153"/>
      <c r="N161" s="153"/>
      <c r="O161" s="153"/>
      <c r="P161" s="153"/>
      <c r="Q161" s="153"/>
      <c r="R161" s="153"/>
      <c r="S161" s="153"/>
      <c r="T161" s="153"/>
      <c r="U161" s="153"/>
      <c r="V161" s="153"/>
      <c r="W161" s="153"/>
      <c r="X161" s="153"/>
      <c r="Y161" s="153"/>
      <c r="Z161" s="153"/>
    </row>
    <row r="162" spans="1:26" ht="15.75" customHeight="1">
      <c r="A162" s="153"/>
      <c r="B162" s="153"/>
      <c r="C162" s="153"/>
      <c r="D162" s="153"/>
      <c r="E162" s="153"/>
      <c r="F162" s="153"/>
      <c r="G162" s="153"/>
      <c r="H162" s="153"/>
      <c r="I162" s="153"/>
      <c r="J162" s="153"/>
      <c r="K162" s="153"/>
      <c r="L162" s="153"/>
      <c r="M162" s="153"/>
      <c r="N162" s="153"/>
      <c r="O162" s="153"/>
      <c r="P162" s="153"/>
      <c r="Q162" s="153"/>
      <c r="R162" s="153"/>
      <c r="S162" s="153"/>
      <c r="T162" s="153"/>
      <c r="U162" s="153"/>
      <c r="V162" s="153"/>
      <c r="W162" s="153"/>
      <c r="X162" s="153"/>
      <c r="Y162" s="153"/>
      <c r="Z162" s="153"/>
    </row>
    <row r="163" spans="1:26" ht="15.75" customHeight="1">
      <c r="A163" s="153"/>
      <c r="B163" s="153"/>
      <c r="C163" s="153"/>
      <c r="D163" s="153"/>
      <c r="E163" s="153"/>
      <c r="F163" s="153"/>
      <c r="G163" s="153"/>
      <c r="H163" s="153"/>
      <c r="I163" s="153"/>
      <c r="J163" s="153"/>
      <c r="K163" s="153"/>
      <c r="L163" s="153"/>
      <c r="M163" s="153"/>
      <c r="N163" s="153"/>
      <c r="O163" s="153"/>
      <c r="P163" s="153"/>
      <c r="Q163" s="153"/>
      <c r="R163" s="153"/>
      <c r="S163" s="153"/>
      <c r="T163" s="153"/>
      <c r="U163" s="153"/>
      <c r="V163" s="153"/>
      <c r="W163" s="153"/>
      <c r="X163" s="153"/>
      <c r="Y163" s="153"/>
      <c r="Z163" s="153"/>
    </row>
    <row r="164" spans="1:26" ht="15.75" customHeight="1">
      <c r="A164" s="153"/>
      <c r="B164" s="153"/>
      <c r="C164" s="153"/>
      <c r="D164" s="153"/>
      <c r="E164" s="153"/>
      <c r="F164" s="153"/>
      <c r="G164" s="153"/>
      <c r="H164" s="153"/>
      <c r="I164" s="153"/>
      <c r="J164" s="153"/>
      <c r="K164" s="153"/>
      <c r="L164" s="153"/>
      <c r="M164" s="153"/>
      <c r="N164" s="153"/>
      <c r="O164" s="153"/>
      <c r="P164" s="153"/>
      <c r="Q164" s="153"/>
      <c r="R164" s="153"/>
      <c r="S164" s="153"/>
      <c r="T164" s="153"/>
      <c r="U164" s="153"/>
      <c r="V164" s="153"/>
      <c r="W164" s="153"/>
      <c r="X164" s="153"/>
      <c r="Y164" s="153"/>
      <c r="Z164" s="153"/>
    </row>
    <row r="165" spans="1:26" ht="15.75" customHeight="1">
      <c r="A165" s="153"/>
      <c r="B165" s="153"/>
      <c r="C165" s="153"/>
      <c r="D165" s="153"/>
      <c r="E165" s="153"/>
      <c r="F165" s="153"/>
      <c r="G165" s="153"/>
      <c r="H165" s="153"/>
      <c r="I165" s="153"/>
      <c r="J165" s="153"/>
      <c r="K165" s="153"/>
      <c r="L165" s="153"/>
      <c r="M165" s="153"/>
      <c r="N165" s="153"/>
      <c r="O165" s="153"/>
      <c r="P165" s="153"/>
      <c r="Q165" s="153"/>
      <c r="R165" s="153"/>
      <c r="S165" s="153"/>
      <c r="T165" s="153"/>
      <c r="U165" s="153"/>
      <c r="V165" s="153"/>
      <c r="W165" s="153"/>
      <c r="X165" s="153"/>
      <c r="Y165" s="153"/>
      <c r="Z165" s="153"/>
    </row>
    <row r="166" spans="1:26" ht="15.75" customHeight="1">
      <c r="A166" s="153"/>
      <c r="B166" s="153"/>
      <c r="C166" s="153"/>
      <c r="D166" s="153"/>
      <c r="E166" s="153"/>
      <c r="F166" s="153"/>
      <c r="G166" s="153"/>
      <c r="H166" s="153"/>
      <c r="I166" s="153"/>
      <c r="J166" s="153"/>
      <c r="K166" s="153"/>
      <c r="L166" s="153"/>
      <c r="M166" s="153"/>
      <c r="N166" s="153"/>
      <c r="O166" s="153"/>
      <c r="P166" s="153"/>
      <c r="Q166" s="153"/>
      <c r="R166" s="153"/>
      <c r="S166" s="153"/>
      <c r="T166" s="153"/>
      <c r="U166" s="153"/>
      <c r="V166" s="153"/>
      <c r="W166" s="153"/>
      <c r="X166" s="153"/>
      <c r="Y166" s="153"/>
      <c r="Z166" s="153"/>
    </row>
    <row r="167" spans="1:26" ht="15.75" customHeight="1">
      <c r="A167" s="153"/>
      <c r="B167" s="153"/>
      <c r="C167" s="153"/>
      <c r="D167" s="153"/>
      <c r="E167" s="153"/>
      <c r="F167" s="153"/>
      <c r="G167" s="153"/>
      <c r="H167" s="153"/>
      <c r="I167" s="153"/>
      <c r="J167" s="153"/>
      <c r="K167" s="153"/>
      <c r="L167" s="153"/>
      <c r="M167" s="153"/>
      <c r="N167" s="153"/>
      <c r="O167" s="153"/>
      <c r="P167" s="153"/>
      <c r="Q167" s="153"/>
      <c r="R167" s="153"/>
      <c r="S167" s="153"/>
      <c r="T167" s="153"/>
      <c r="U167" s="153"/>
      <c r="V167" s="153"/>
      <c r="W167" s="153"/>
      <c r="X167" s="153"/>
      <c r="Y167" s="153"/>
      <c r="Z167" s="153"/>
    </row>
    <row r="168" spans="1:26" ht="15.75" customHeight="1">
      <c r="A168" s="153"/>
      <c r="B168" s="153"/>
      <c r="C168" s="153"/>
      <c r="D168" s="153"/>
      <c r="E168" s="153"/>
      <c r="F168" s="153"/>
      <c r="G168" s="153"/>
      <c r="H168" s="153"/>
      <c r="I168" s="153"/>
      <c r="J168" s="153"/>
      <c r="K168" s="153"/>
      <c r="L168" s="153"/>
      <c r="M168" s="153"/>
      <c r="N168" s="153"/>
      <c r="O168" s="153"/>
      <c r="P168" s="153"/>
      <c r="Q168" s="153"/>
      <c r="R168" s="153"/>
      <c r="S168" s="153"/>
      <c r="T168" s="153"/>
      <c r="U168" s="153"/>
      <c r="V168" s="153"/>
      <c r="W168" s="153"/>
      <c r="X168" s="153"/>
      <c r="Y168" s="153"/>
      <c r="Z168" s="153"/>
    </row>
    <row r="169" spans="1:26" ht="15.75" customHeight="1">
      <c r="A169" s="153"/>
      <c r="B169" s="153"/>
      <c r="C169" s="153"/>
      <c r="D169" s="153"/>
      <c r="E169" s="153"/>
      <c r="F169" s="153"/>
      <c r="G169" s="153"/>
      <c r="H169" s="153"/>
      <c r="I169" s="153"/>
      <c r="J169" s="153"/>
      <c r="K169" s="153"/>
      <c r="L169" s="153"/>
      <c r="M169" s="153"/>
      <c r="N169" s="153"/>
      <c r="O169" s="153"/>
      <c r="P169" s="153"/>
      <c r="Q169" s="153"/>
      <c r="R169" s="153"/>
      <c r="S169" s="153"/>
      <c r="T169" s="153"/>
      <c r="U169" s="153"/>
      <c r="V169" s="153"/>
      <c r="W169" s="153"/>
      <c r="X169" s="153"/>
      <c r="Y169" s="153"/>
      <c r="Z169" s="153"/>
    </row>
    <row r="170" spans="1:26" ht="15.75" customHeight="1">
      <c r="A170" s="153"/>
      <c r="B170" s="153"/>
      <c r="C170" s="153"/>
      <c r="D170" s="153"/>
      <c r="E170" s="153"/>
      <c r="F170" s="153"/>
      <c r="G170" s="153"/>
      <c r="H170" s="153"/>
      <c r="I170" s="153"/>
      <c r="J170" s="153"/>
      <c r="K170" s="153"/>
      <c r="L170" s="153"/>
      <c r="M170" s="153"/>
      <c r="N170" s="153"/>
      <c r="O170" s="153"/>
      <c r="P170" s="153"/>
      <c r="Q170" s="153"/>
      <c r="R170" s="153"/>
      <c r="S170" s="153"/>
      <c r="T170" s="153"/>
      <c r="U170" s="153"/>
      <c r="V170" s="153"/>
      <c r="W170" s="153"/>
      <c r="X170" s="153"/>
      <c r="Y170" s="153"/>
      <c r="Z170" s="153"/>
    </row>
    <row r="171" spans="1:26" ht="15.75" customHeight="1">
      <c r="A171" s="153"/>
      <c r="B171" s="153"/>
      <c r="C171" s="153"/>
      <c r="D171" s="153"/>
      <c r="E171" s="153"/>
      <c r="F171" s="153"/>
      <c r="G171" s="153"/>
      <c r="H171" s="153"/>
      <c r="I171" s="153"/>
      <c r="J171" s="153"/>
      <c r="K171" s="153"/>
      <c r="L171" s="153"/>
      <c r="M171" s="153"/>
      <c r="N171" s="153"/>
      <c r="O171" s="153"/>
      <c r="P171" s="153"/>
      <c r="Q171" s="153"/>
      <c r="R171" s="153"/>
      <c r="S171" s="153"/>
      <c r="T171" s="153"/>
      <c r="U171" s="153"/>
      <c r="V171" s="153"/>
      <c r="W171" s="153"/>
      <c r="X171" s="153"/>
      <c r="Y171" s="153"/>
      <c r="Z171" s="153"/>
    </row>
    <row r="172" spans="1:26" ht="15.75" customHeight="1">
      <c r="A172" s="153"/>
      <c r="B172" s="153"/>
      <c r="C172" s="153"/>
      <c r="D172" s="153"/>
      <c r="E172" s="153"/>
      <c r="F172" s="153"/>
      <c r="G172" s="153"/>
      <c r="H172" s="153"/>
      <c r="I172" s="153"/>
      <c r="J172" s="153"/>
      <c r="K172" s="153"/>
      <c r="L172" s="153"/>
      <c r="M172" s="153"/>
      <c r="N172" s="153"/>
      <c r="O172" s="153"/>
      <c r="P172" s="153"/>
      <c r="Q172" s="153"/>
      <c r="R172" s="153"/>
      <c r="S172" s="153"/>
      <c r="T172" s="153"/>
      <c r="U172" s="153"/>
      <c r="V172" s="153"/>
      <c r="W172" s="153"/>
      <c r="X172" s="153"/>
      <c r="Y172" s="153"/>
      <c r="Z172" s="153"/>
    </row>
    <row r="173" spans="1:26" ht="15.75" customHeight="1">
      <c r="A173" s="153"/>
      <c r="B173" s="153"/>
      <c r="C173" s="153"/>
      <c r="D173" s="153"/>
      <c r="E173" s="153"/>
      <c r="F173" s="153"/>
      <c r="G173" s="153"/>
      <c r="H173" s="153"/>
      <c r="I173" s="153"/>
      <c r="J173" s="153"/>
      <c r="K173" s="153"/>
      <c r="L173" s="153"/>
      <c r="M173" s="153"/>
      <c r="N173" s="153"/>
      <c r="O173" s="153"/>
      <c r="P173" s="153"/>
      <c r="Q173" s="153"/>
      <c r="R173" s="153"/>
      <c r="S173" s="153"/>
      <c r="T173" s="153"/>
      <c r="U173" s="153"/>
      <c r="V173" s="153"/>
      <c r="W173" s="153"/>
      <c r="X173" s="153"/>
      <c r="Y173" s="153"/>
      <c r="Z173" s="153"/>
    </row>
    <row r="174" spans="1:26" ht="15.75" customHeight="1">
      <c r="A174" s="153"/>
      <c r="B174" s="153"/>
      <c r="C174" s="153"/>
      <c r="D174" s="153"/>
      <c r="E174" s="153"/>
      <c r="F174" s="153"/>
      <c r="G174" s="153"/>
      <c r="H174" s="153"/>
      <c r="I174" s="153"/>
      <c r="J174" s="153"/>
      <c r="K174" s="153"/>
      <c r="L174" s="153"/>
      <c r="M174" s="153"/>
      <c r="N174" s="153"/>
      <c r="O174" s="153"/>
      <c r="P174" s="153"/>
      <c r="Q174" s="153"/>
      <c r="R174" s="153"/>
      <c r="S174" s="153"/>
      <c r="T174" s="153"/>
      <c r="U174" s="153"/>
      <c r="V174" s="153"/>
      <c r="W174" s="153"/>
      <c r="X174" s="153"/>
      <c r="Y174" s="153"/>
      <c r="Z174" s="153"/>
    </row>
    <row r="175" spans="1:26" ht="15.75" customHeight="1">
      <c r="A175" s="153"/>
      <c r="B175" s="153"/>
      <c r="C175" s="153"/>
      <c r="D175" s="153"/>
      <c r="E175" s="153"/>
      <c r="F175" s="153"/>
      <c r="G175" s="153"/>
      <c r="H175" s="153"/>
      <c r="I175" s="153"/>
      <c r="J175" s="153"/>
      <c r="K175" s="153"/>
      <c r="L175" s="153"/>
      <c r="M175" s="153"/>
      <c r="N175" s="153"/>
      <c r="O175" s="153"/>
      <c r="P175" s="153"/>
      <c r="Q175" s="153"/>
      <c r="R175" s="153"/>
      <c r="S175" s="153"/>
      <c r="T175" s="153"/>
      <c r="U175" s="153"/>
      <c r="V175" s="153"/>
      <c r="W175" s="153"/>
      <c r="X175" s="153"/>
      <c r="Y175" s="153"/>
      <c r="Z175" s="153"/>
    </row>
    <row r="176" spans="1:26" ht="15.75" customHeight="1">
      <c r="A176" s="153"/>
      <c r="B176" s="153"/>
      <c r="C176" s="153"/>
      <c r="D176" s="153"/>
      <c r="E176" s="153"/>
      <c r="F176" s="153"/>
      <c r="G176" s="153"/>
      <c r="H176" s="153"/>
      <c r="I176" s="153"/>
      <c r="J176" s="153"/>
      <c r="K176" s="153"/>
      <c r="L176" s="153"/>
      <c r="M176" s="153"/>
      <c r="N176" s="153"/>
      <c r="O176" s="153"/>
      <c r="P176" s="153"/>
      <c r="Q176" s="153"/>
      <c r="R176" s="153"/>
      <c r="S176" s="153"/>
      <c r="T176" s="153"/>
      <c r="U176" s="153"/>
      <c r="V176" s="153"/>
      <c r="W176" s="153"/>
      <c r="X176" s="153"/>
      <c r="Y176" s="153"/>
      <c r="Z176" s="153"/>
    </row>
    <row r="177" spans="1:26" ht="15.75" customHeight="1">
      <c r="A177" s="153"/>
      <c r="B177" s="153"/>
      <c r="C177" s="153"/>
      <c r="D177" s="153"/>
      <c r="E177" s="153"/>
      <c r="F177" s="153"/>
      <c r="G177" s="153"/>
      <c r="H177" s="153"/>
      <c r="I177" s="153"/>
      <c r="J177" s="153"/>
      <c r="K177" s="153"/>
      <c r="L177" s="153"/>
      <c r="M177" s="153"/>
      <c r="N177" s="153"/>
      <c r="O177" s="153"/>
      <c r="P177" s="153"/>
      <c r="Q177" s="153"/>
      <c r="R177" s="153"/>
      <c r="S177" s="153"/>
      <c r="T177" s="153"/>
      <c r="U177" s="153"/>
      <c r="V177" s="153"/>
      <c r="W177" s="153"/>
      <c r="X177" s="153"/>
      <c r="Y177" s="153"/>
      <c r="Z177" s="153"/>
    </row>
    <row r="178" spans="1:26" ht="15.75" customHeight="1">
      <c r="A178" s="153"/>
      <c r="B178" s="153"/>
      <c r="C178" s="153"/>
      <c r="D178" s="153"/>
      <c r="E178" s="153"/>
      <c r="F178" s="153"/>
      <c r="G178" s="153"/>
      <c r="H178" s="153"/>
      <c r="I178" s="153"/>
      <c r="J178" s="153"/>
      <c r="K178" s="153"/>
      <c r="L178" s="153"/>
      <c r="M178" s="153"/>
      <c r="N178" s="153"/>
      <c r="O178" s="153"/>
      <c r="P178" s="153"/>
      <c r="Q178" s="153"/>
      <c r="R178" s="153"/>
      <c r="S178" s="153"/>
      <c r="T178" s="153"/>
      <c r="U178" s="153"/>
      <c r="V178" s="153"/>
      <c r="W178" s="153"/>
      <c r="X178" s="153"/>
      <c r="Y178" s="153"/>
      <c r="Z178" s="153"/>
    </row>
    <row r="179" spans="1:26" ht="15.75" customHeight="1">
      <c r="A179" s="153"/>
      <c r="B179" s="153"/>
      <c r="C179" s="153"/>
      <c r="D179" s="153"/>
      <c r="E179" s="153"/>
      <c r="F179" s="153"/>
      <c r="G179" s="153"/>
      <c r="H179" s="153"/>
      <c r="I179" s="153"/>
      <c r="J179" s="153"/>
      <c r="K179" s="153"/>
      <c r="L179" s="153"/>
      <c r="M179" s="153"/>
      <c r="N179" s="153"/>
      <c r="O179" s="153"/>
      <c r="P179" s="153"/>
      <c r="Q179" s="153"/>
      <c r="R179" s="153"/>
      <c r="S179" s="153"/>
      <c r="T179" s="153"/>
      <c r="U179" s="153"/>
      <c r="V179" s="153"/>
      <c r="W179" s="153"/>
      <c r="X179" s="153"/>
      <c r="Y179" s="153"/>
      <c r="Z179" s="153"/>
    </row>
    <row r="180" spans="1:26" ht="15.75" customHeight="1">
      <c r="A180" s="153"/>
      <c r="B180" s="153"/>
      <c r="C180" s="153"/>
      <c r="D180" s="153"/>
      <c r="E180" s="153"/>
      <c r="F180" s="153"/>
      <c r="G180" s="153"/>
      <c r="H180" s="153"/>
      <c r="I180" s="153"/>
      <c r="J180" s="153"/>
      <c r="K180" s="153"/>
      <c r="L180" s="153"/>
      <c r="M180" s="153"/>
      <c r="N180" s="153"/>
      <c r="O180" s="153"/>
      <c r="P180" s="153"/>
      <c r="Q180" s="153"/>
      <c r="R180" s="153"/>
      <c r="S180" s="153"/>
      <c r="T180" s="153"/>
      <c r="U180" s="153"/>
      <c r="V180" s="153"/>
      <c r="W180" s="153"/>
      <c r="X180" s="153"/>
      <c r="Y180" s="153"/>
      <c r="Z180" s="153"/>
    </row>
    <row r="181" spans="1:26" ht="15.75" customHeight="1">
      <c r="A181" s="153"/>
      <c r="B181" s="153"/>
      <c r="C181" s="153"/>
      <c r="D181" s="153"/>
      <c r="E181" s="153"/>
      <c r="F181" s="153"/>
      <c r="G181" s="153"/>
      <c r="H181" s="153"/>
      <c r="I181" s="153"/>
      <c r="J181" s="153"/>
      <c r="K181" s="153"/>
      <c r="L181" s="153"/>
      <c r="M181" s="153"/>
      <c r="N181" s="153"/>
      <c r="O181" s="153"/>
      <c r="P181" s="153"/>
      <c r="Q181" s="153"/>
      <c r="R181" s="153"/>
      <c r="S181" s="153"/>
      <c r="T181" s="153"/>
      <c r="U181" s="153"/>
      <c r="V181" s="153"/>
      <c r="W181" s="153"/>
      <c r="X181" s="153"/>
      <c r="Y181" s="153"/>
      <c r="Z181" s="153"/>
    </row>
    <row r="182" spans="1:26" ht="15.75" customHeight="1">
      <c r="A182" s="153"/>
      <c r="B182" s="153"/>
      <c r="C182" s="153"/>
      <c r="D182" s="153"/>
      <c r="E182" s="153"/>
      <c r="F182" s="153"/>
      <c r="G182" s="153"/>
      <c r="H182" s="153"/>
      <c r="I182" s="153"/>
      <c r="J182" s="153"/>
      <c r="K182" s="153"/>
      <c r="L182" s="153"/>
      <c r="M182" s="153"/>
      <c r="N182" s="153"/>
      <c r="O182" s="153"/>
      <c r="P182" s="153"/>
      <c r="Q182" s="153"/>
      <c r="R182" s="153"/>
      <c r="S182" s="153"/>
      <c r="T182" s="153"/>
      <c r="U182" s="153"/>
      <c r="V182" s="153"/>
      <c r="W182" s="153"/>
      <c r="X182" s="153"/>
      <c r="Y182" s="153"/>
      <c r="Z182" s="153"/>
    </row>
    <row r="183" spans="1:26" ht="15.75" customHeight="1">
      <c r="A183" s="153"/>
      <c r="B183" s="153"/>
      <c r="C183" s="153"/>
      <c r="D183" s="153"/>
      <c r="E183" s="153"/>
      <c r="F183" s="153"/>
      <c r="G183" s="153"/>
      <c r="H183" s="153"/>
      <c r="I183" s="153"/>
      <c r="J183" s="153"/>
      <c r="K183" s="153"/>
      <c r="L183" s="153"/>
      <c r="M183" s="153"/>
      <c r="N183" s="153"/>
      <c r="O183" s="153"/>
      <c r="P183" s="153"/>
      <c r="Q183" s="153"/>
      <c r="R183" s="153"/>
      <c r="S183" s="153"/>
      <c r="T183" s="153"/>
      <c r="U183" s="153"/>
      <c r="V183" s="153"/>
      <c r="W183" s="153"/>
      <c r="X183" s="153"/>
      <c r="Y183" s="153"/>
      <c r="Z183" s="153"/>
    </row>
    <row r="184" spans="1:26" ht="15.75" customHeight="1">
      <c r="A184" s="153"/>
      <c r="B184" s="153"/>
      <c r="C184" s="153"/>
      <c r="D184" s="153"/>
      <c r="E184" s="153"/>
      <c r="F184" s="153"/>
      <c r="G184" s="153"/>
      <c r="H184" s="153"/>
      <c r="I184" s="153"/>
      <c r="J184" s="153"/>
      <c r="K184" s="153"/>
      <c r="L184" s="153"/>
      <c r="M184" s="153"/>
      <c r="N184" s="153"/>
      <c r="O184" s="153"/>
      <c r="P184" s="153"/>
      <c r="Q184" s="153"/>
      <c r="R184" s="153"/>
      <c r="S184" s="153"/>
      <c r="T184" s="153"/>
      <c r="U184" s="153"/>
      <c r="V184" s="153"/>
      <c r="W184" s="153"/>
      <c r="X184" s="153"/>
      <c r="Y184" s="153"/>
      <c r="Z184" s="153"/>
    </row>
    <row r="185" spans="1:26" ht="15.75" customHeight="1">
      <c r="A185" s="153"/>
      <c r="B185" s="153"/>
      <c r="C185" s="153"/>
      <c r="D185" s="153"/>
      <c r="E185" s="153"/>
      <c r="F185" s="153"/>
      <c r="G185" s="153"/>
      <c r="H185" s="153"/>
      <c r="I185" s="153"/>
      <c r="J185" s="153"/>
      <c r="K185" s="153"/>
      <c r="L185" s="153"/>
      <c r="M185" s="153"/>
      <c r="N185" s="153"/>
      <c r="O185" s="153"/>
      <c r="P185" s="153"/>
      <c r="Q185" s="153"/>
      <c r="R185" s="153"/>
      <c r="S185" s="153"/>
      <c r="T185" s="153"/>
      <c r="U185" s="153"/>
      <c r="V185" s="153"/>
      <c r="W185" s="153"/>
      <c r="X185" s="153"/>
      <c r="Y185" s="153"/>
      <c r="Z185" s="153"/>
    </row>
    <row r="186" spans="1:26" ht="15.75" customHeight="1">
      <c r="A186" s="153"/>
      <c r="B186" s="153"/>
      <c r="C186" s="153"/>
      <c r="D186" s="153"/>
      <c r="E186" s="153"/>
      <c r="F186" s="153"/>
      <c r="G186" s="153"/>
      <c r="H186" s="153"/>
      <c r="I186" s="153"/>
      <c r="J186" s="153"/>
      <c r="K186" s="153"/>
      <c r="L186" s="153"/>
      <c r="M186" s="153"/>
      <c r="N186" s="153"/>
      <c r="O186" s="153"/>
      <c r="P186" s="153"/>
      <c r="Q186" s="153"/>
      <c r="R186" s="153"/>
      <c r="S186" s="153"/>
      <c r="T186" s="153"/>
      <c r="U186" s="153"/>
      <c r="V186" s="153"/>
      <c r="W186" s="153"/>
      <c r="X186" s="153"/>
      <c r="Y186" s="153"/>
      <c r="Z186" s="153"/>
    </row>
    <row r="187" spans="1:26" ht="15.75" customHeight="1">
      <c r="A187" s="153"/>
      <c r="B187" s="153"/>
      <c r="C187" s="153"/>
      <c r="D187" s="153"/>
      <c r="E187" s="153"/>
      <c r="F187" s="153"/>
      <c r="G187" s="153"/>
      <c r="H187" s="153"/>
      <c r="I187" s="153"/>
      <c r="J187" s="153"/>
      <c r="K187" s="153"/>
      <c r="L187" s="153"/>
      <c r="M187" s="153"/>
      <c r="N187" s="153"/>
      <c r="O187" s="153"/>
      <c r="P187" s="153"/>
      <c r="Q187" s="153"/>
      <c r="R187" s="153"/>
      <c r="S187" s="153"/>
      <c r="T187" s="153"/>
      <c r="U187" s="153"/>
      <c r="V187" s="153"/>
      <c r="W187" s="153"/>
      <c r="X187" s="153"/>
      <c r="Y187" s="153"/>
      <c r="Z187" s="153"/>
    </row>
    <row r="188" spans="1:26" ht="15.75" customHeight="1">
      <c r="A188" s="153"/>
      <c r="B188" s="153"/>
      <c r="C188" s="153"/>
      <c r="D188" s="153"/>
      <c r="E188" s="153"/>
      <c r="F188" s="153"/>
      <c r="G188" s="153"/>
      <c r="H188" s="153"/>
      <c r="I188" s="153"/>
      <c r="J188" s="153"/>
      <c r="K188" s="153"/>
      <c r="L188" s="153"/>
      <c r="M188" s="153"/>
      <c r="N188" s="153"/>
      <c r="O188" s="153"/>
      <c r="P188" s="153"/>
      <c r="Q188" s="153"/>
      <c r="R188" s="153"/>
      <c r="S188" s="153"/>
      <c r="T188" s="153"/>
      <c r="U188" s="153"/>
      <c r="V188" s="153"/>
      <c r="W188" s="153"/>
      <c r="X188" s="153"/>
      <c r="Y188" s="153"/>
      <c r="Z188" s="153"/>
    </row>
    <row r="189" spans="1:26" ht="15.75" customHeight="1">
      <c r="A189" s="153"/>
      <c r="B189" s="153"/>
      <c r="C189" s="153"/>
      <c r="D189" s="153"/>
      <c r="E189" s="153"/>
      <c r="F189" s="153"/>
      <c r="G189" s="153"/>
      <c r="H189" s="153"/>
      <c r="I189" s="153"/>
      <c r="J189" s="153"/>
      <c r="K189" s="153"/>
      <c r="L189" s="153"/>
      <c r="M189" s="153"/>
      <c r="N189" s="153"/>
      <c r="O189" s="153"/>
      <c r="P189" s="153"/>
      <c r="Q189" s="153"/>
      <c r="R189" s="153"/>
      <c r="S189" s="153"/>
      <c r="T189" s="153"/>
      <c r="U189" s="153"/>
      <c r="V189" s="153"/>
      <c r="W189" s="153"/>
      <c r="X189" s="153"/>
      <c r="Y189" s="153"/>
      <c r="Z189" s="153"/>
    </row>
    <row r="190" spans="1:26" ht="15.75" customHeight="1">
      <c r="A190" s="153"/>
      <c r="B190" s="153"/>
      <c r="C190" s="153"/>
      <c r="D190" s="153"/>
      <c r="E190" s="153"/>
      <c r="F190" s="153"/>
      <c r="G190" s="153"/>
      <c r="H190" s="153"/>
      <c r="I190" s="153"/>
      <c r="J190" s="153"/>
      <c r="K190" s="153"/>
      <c r="L190" s="153"/>
      <c r="M190" s="153"/>
      <c r="N190" s="153"/>
      <c r="O190" s="153"/>
      <c r="P190" s="153"/>
      <c r="Q190" s="153"/>
      <c r="R190" s="153"/>
      <c r="S190" s="153"/>
      <c r="T190" s="153"/>
      <c r="U190" s="153"/>
      <c r="V190" s="153"/>
      <c r="W190" s="153"/>
      <c r="X190" s="153"/>
      <c r="Y190" s="153"/>
      <c r="Z190" s="153"/>
    </row>
    <row r="191" spans="1:26" ht="15.75" customHeight="1">
      <c r="A191" s="153"/>
      <c r="B191" s="153"/>
      <c r="C191" s="153"/>
      <c r="D191" s="153"/>
      <c r="E191" s="153"/>
      <c r="F191" s="153"/>
      <c r="G191" s="153"/>
      <c r="H191" s="153"/>
      <c r="I191" s="153"/>
      <c r="J191" s="153"/>
      <c r="K191" s="153"/>
      <c r="L191" s="153"/>
      <c r="M191" s="153"/>
      <c r="N191" s="153"/>
      <c r="O191" s="153"/>
      <c r="P191" s="153"/>
      <c r="Q191" s="153"/>
      <c r="R191" s="153"/>
      <c r="S191" s="153"/>
      <c r="T191" s="153"/>
      <c r="U191" s="153"/>
      <c r="V191" s="153"/>
      <c r="W191" s="153"/>
      <c r="X191" s="153"/>
      <c r="Y191" s="153"/>
      <c r="Z191" s="153"/>
    </row>
    <row r="192" spans="1:26" ht="15.75" customHeight="1">
      <c r="A192" s="153"/>
      <c r="B192" s="153"/>
      <c r="C192" s="153"/>
      <c r="D192" s="153"/>
      <c r="E192" s="153"/>
      <c r="F192" s="153"/>
      <c r="G192" s="153"/>
      <c r="H192" s="153"/>
      <c r="I192" s="153"/>
      <c r="J192" s="153"/>
      <c r="K192" s="153"/>
      <c r="L192" s="153"/>
      <c r="M192" s="153"/>
      <c r="N192" s="153"/>
      <c r="O192" s="153"/>
      <c r="P192" s="153"/>
      <c r="Q192" s="153"/>
      <c r="R192" s="153"/>
      <c r="S192" s="153"/>
      <c r="T192" s="153"/>
      <c r="U192" s="153"/>
      <c r="V192" s="153"/>
      <c r="W192" s="153"/>
      <c r="X192" s="153"/>
      <c r="Y192" s="153"/>
      <c r="Z192" s="153"/>
    </row>
    <row r="193" spans="1:26" ht="15.75" customHeight="1">
      <c r="A193" s="153"/>
      <c r="B193" s="153"/>
      <c r="C193" s="153"/>
      <c r="D193" s="153"/>
      <c r="E193" s="153"/>
      <c r="F193" s="153"/>
      <c r="G193" s="153"/>
      <c r="H193" s="153"/>
      <c r="I193" s="153"/>
      <c r="J193" s="153"/>
      <c r="K193" s="153"/>
      <c r="L193" s="153"/>
      <c r="M193" s="153"/>
      <c r="N193" s="153"/>
      <c r="O193" s="153"/>
      <c r="P193" s="153"/>
      <c r="Q193" s="153"/>
      <c r="R193" s="153"/>
      <c r="S193" s="153"/>
      <c r="T193" s="153"/>
      <c r="U193" s="153"/>
      <c r="V193" s="153"/>
      <c r="W193" s="153"/>
      <c r="X193" s="153"/>
      <c r="Y193" s="153"/>
      <c r="Z193" s="153"/>
    </row>
    <row r="194" spans="1:26" ht="15.75" customHeight="1">
      <c r="A194" s="153"/>
      <c r="B194" s="153"/>
      <c r="C194" s="153"/>
      <c r="D194" s="153"/>
      <c r="E194" s="153"/>
      <c r="F194" s="153"/>
      <c r="G194" s="153"/>
      <c r="H194" s="153"/>
      <c r="I194" s="153"/>
      <c r="J194" s="153"/>
      <c r="K194" s="153"/>
      <c r="L194" s="153"/>
      <c r="M194" s="153"/>
      <c r="N194" s="153"/>
      <c r="O194" s="153"/>
      <c r="P194" s="153"/>
      <c r="Q194" s="153"/>
      <c r="R194" s="153"/>
      <c r="S194" s="153"/>
      <c r="T194" s="153"/>
      <c r="U194" s="153"/>
      <c r="V194" s="153"/>
      <c r="W194" s="153"/>
      <c r="X194" s="153"/>
      <c r="Y194" s="153"/>
      <c r="Z194" s="153"/>
    </row>
    <row r="195" spans="1:26" ht="15.75" customHeight="1">
      <c r="A195" s="153"/>
      <c r="B195" s="153"/>
      <c r="C195" s="153"/>
      <c r="D195" s="153"/>
      <c r="E195" s="153"/>
      <c r="F195" s="153"/>
      <c r="G195" s="153"/>
      <c r="H195" s="153"/>
      <c r="I195" s="153"/>
      <c r="J195" s="153"/>
      <c r="K195" s="153"/>
      <c r="L195" s="153"/>
      <c r="M195" s="153"/>
      <c r="N195" s="153"/>
      <c r="O195" s="153"/>
      <c r="P195" s="153"/>
      <c r="Q195" s="153"/>
      <c r="R195" s="153"/>
      <c r="S195" s="153"/>
      <c r="T195" s="153"/>
      <c r="U195" s="153"/>
      <c r="V195" s="153"/>
      <c r="W195" s="153"/>
      <c r="X195" s="153"/>
      <c r="Y195" s="153"/>
      <c r="Z195" s="153"/>
    </row>
    <row r="196" spans="1:26" ht="15.75" customHeight="1">
      <c r="A196" s="153"/>
      <c r="B196" s="153"/>
      <c r="C196" s="153"/>
      <c r="D196" s="153"/>
      <c r="E196" s="153"/>
      <c r="F196" s="153"/>
      <c r="G196" s="153"/>
      <c r="H196" s="153"/>
      <c r="I196" s="153"/>
      <c r="J196" s="153"/>
      <c r="K196" s="153"/>
      <c r="L196" s="153"/>
      <c r="M196" s="153"/>
      <c r="N196" s="153"/>
      <c r="O196" s="153"/>
      <c r="P196" s="153"/>
      <c r="Q196" s="153"/>
      <c r="R196" s="153"/>
      <c r="S196" s="153"/>
      <c r="T196" s="153"/>
      <c r="U196" s="153"/>
      <c r="V196" s="153"/>
      <c r="W196" s="153"/>
      <c r="X196" s="153"/>
      <c r="Y196" s="153"/>
      <c r="Z196" s="153"/>
    </row>
    <row r="197" spans="1:26" ht="15.75" customHeight="1">
      <c r="A197" s="153"/>
      <c r="B197" s="153"/>
      <c r="C197" s="153"/>
      <c r="D197" s="153"/>
      <c r="E197" s="153"/>
      <c r="F197" s="153"/>
      <c r="G197" s="153"/>
      <c r="H197" s="153"/>
      <c r="I197" s="153"/>
      <c r="J197" s="153"/>
      <c r="K197" s="153"/>
      <c r="L197" s="153"/>
      <c r="M197" s="153"/>
      <c r="N197" s="153"/>
      <c r="O197" s="153"/>
      <c r="P197" s="153"/>
      <c r="Q197" s="153"/>
      <c r="R197" s="153"/>
      <c r="S197" s="153"/>
      <c r="T197" s="153"/>
      <c r="U197" s="153"/>
      <c r="V197" s="153"/>
      <c r="W197" s="153"/>
      <c r="X197" s="153"/>
      <c r="Y197" s="153"/>
      <c r="Z197" s="153"/>
    </row>
    <row r="198" spans="1:26" ht="15.75" customHeight="1">
      <c r="A198" s="153"/>
      <c r="B198" s="153"/>
      <c r="C198" s="153"/>
      <c r="D198" s="153"/>
      <c r="E198" s="153"/>
      <c r="F198" s="153"/>
      <c r="G198" s="153"/>
      <c r="H198" s="153"/>
      <c r="I198" s="153"/>
      <c r="J198" s="153"/>
      <c r="K198" s="153"/>
      <c r="L198" s="153"/>
      <c r="M198" s="153"/>
      <c r="N198" s="153"/>
      <c r="O198" s="153"/>
      <c r="P198" s="153"/>
      <c r="Q198" s="153"/>
      <c r="R198" s="153"/>
      <c r="S198" s="153"/>
      <c r="T198" s="153"/>
      <c r="U198" s="153"/>
      <c r="V198" s="153"/>
      <c r="W198" s="153"/>
      <c r="X198" s="153"/>
      <c r="Y198" s="153"/>
      <c r="Z198" s="153"/>
    </row>
    <row r="199" spans="1:26" ht="15.75" customHeight="1">
      <c r="A199" s="153"/>
      <c r="B199" s="153"/>
      <c r="C199" s="153"/>
      <c r="D199" s="153"/>
      <c r="E199" s="153"/>
      <c r="F199" s="153"/>
      <c r="G199" s="153"/>
      <c r="H199" s="153"/>
      <c r="I199" s="153"/>
      <c r="J199" s="153"/>
      <c r="K199" s="153"/>
      <c r="L199" s="153"/>
      <c r="M199" s="153"/>
      <c r="N199" s="153"/>
      <c r="O199" s="153"/>
      <c r="P199" s="153"/>
      <c r="Q199" s="153"/>
      <c r="R199" s="153"/>
      <c r="S199" s="153"/>
      <c r="T199" s="153"/>
      <c r="U199" s="153"/>
      <c r="V199" s="153"/>
      <c r="W199" s="153"/>
      <c r="X199" s="153"/>
      <c r="Y199" s="153"/>
      <c r="Z199" s="153"/>
    </row>
    <row r="200" spans="1:26" ht="15.75" customHeight="1">
      <c r="A200" s="153"/>
      <c r="B200" s="153"/>
      <c r="C200" s="153"/>
      <c r="D200" s="153"/>
      <c r="E200" s="153"/>
      <c r="F200" s="153"/>
      <c r="G200" s="153"/>
      <c r="H200" s="153"/>
      <c r="I200" s="153"/>
      <c r="J200" s="153"/>
      <c r="K200" s="153"/>
      <c r="L200" s="153"/>
      <c r="M200" s="153"/>
      <c r="N200" s="153"/>
      <c r="O200" s="153"/>
      <c r="P200" s="153"/>
      <c r="Q200" s="153"/>
      <c r="R200" s="153"/>
      <c r="S200" s="153"/>
      <c r="T200" s="153"/>
      <c r="U200" s="153"/>
      <c r="V200" s="153"/>
      <c r="W200" s="153"/>
      <c r="X200" s="153"/>
      <c r="Y200" s="153"/>
      <c r="Z200" s="153"/>
    </row>
    <row r="201" spans="1:26" ht="15.75" customHeight="1">
      <c r="A201" s="153"/>
      <c r="B201" s="153"/>
      <c r="C201" s="153"/>
      <c r="D201" s="153"/>
      <c r="E201" s="153"/>
      <c r="F201" s="153"/>
      <c r="G201" s="153"/>
      <c r="H201" s="153"/>
      <c r="I201" s="153"/>
      <c r="J201" s="153"/>
      <c r="K201" s="153"/>
      <c r="L201" s="153"/>
      <c r="M201" s="153"/>
      <c r="N201" s="153"/>
      <c r="O201" s="153"/>
      <c r="P201" s="153"/>
      <c r="Q201" s="153"/>
      <c r="R201" s="153"/>
      <c r="S201" s="153"/>
      <c r="T201" s="153"/>
      <c r="U201" s="153"/>
      <c r="V201" s="153"/>
      <c r="W201" s="153"/>
      <c r="X201" s="153"/>
      <c r="Y201" s="153"/>
      <c r="Z201" s="153"/>
    </row>
    <row r="202" spans="1:26" ht="15.75" customHeight="1">
      <c r="A202" s="153"/>
      <c r="B202" s="153"/>
      <c r="C202" s="153"/>
      <c r="D202" s="153"/>
      <c r="E202" s="153"/>
      <c r="F202" s="153"/>
      <c r="G202" s="153"/>
      <c r="H202" s="153"/>
      <c r="I202" s="153"/>
      <c r="J202" s="153"/>
      <c r="K202" s="153"/>
      <c r="L202" s="153"/>
      <c r="M202" s="153"/>
      <c r="N202" s="153"/>
      <c r="O202" s="153"/>
      <c r="P202" s="153"/>
      <c r="Q202" s="153"/>
      <c r="R202" s="153"/>
      <c r="S202" s="153"/>
      <c r="T202" s="153"/>
      <c r="U202" s="153"/>
      <c r="V202" s="153"/>
      <c r="W202" s="153"/>
      <c r="X202" s="153"/>
      <c r="Y202" s="153"/>
      <c r="Z202" s="153"/>
    </row>
    <row r="203" spans="1:26" ht="15.75" customHeight="1">
      <c r="A203" s="153"/>
      <c r="B203" s="153"/>
      <c r="C203" s="153"/>
      <c r="D203" s="153"/>
      <c r="E203" s="153"/>
      <c r="F203" s="153"/>
      <c r="G203" s="153"/>
      <c r="H203" s="153"/>
      <c r="I203" s="153"/>
      <c r="J203" s="153"/>
      <c r="K203" s="153"/>
      <c r="L203" s="153"/>
      <c r="M203" s="153"/>
      <c r="N203" s="153"/>
      <c r="O203" s="153"/>
      <c r="P203" s="153"/>
      <c r="Q203" s="153"/>
      <c r="R203" s="153"/>
      <c r="S203" s="153"/>
      <c r="T203" s="153"/>
      <c r="U203" s="153"/>
      <c r="V203" s="153"/>
      <c r="W203" s="153"/>
      <c r="X203" s="153"/>
      <c r="Y203" s="153"/>
      <c r="Z203" s="153"/>
    </row>
    <row r="204" spans="1:26" ht="15.75" customHeight="1">
      <c r="A204" s="153"/>
      <c r="B204" s="153"/>
      <c r="C204" s="153"/>
      <c r="D204" s="153"/>
      <c r="E204" s="153"/>
      <c r="F204" s="153"/>
      <c r="G204" s="153"/>
      <c r="H204" s="153"/>
      <c r="I204" s="153"/>
      <c r="J204" s="153"/>
      <c r="K204" s="153"/>
      <c r="L204" s="153"/>
      <c r="M204" s="153"/>
      <c r="N204" s="153"/>
      <c r="O204" s="153"/>
      <c r="P204" s="153"/>
      <c r="Q204" s="153"/>
      <c r="R204" s="153"/>
      <c r="S204" s="153"/>
      <c r="T204" s="153"/>
      <c r="U204" s="153"/>
      <c r="V204" s="153"/>
      <c r="W204" s="153"/>
      <c r="X204" s="153"/>
      <c r="Y204" s="153"/>
      <c r="Z204" s="153"/>
    </row>
    <row r="205" spans="1:26" ht="15.75" customHeight="1">
      <c r="A205" s="153"/>
      <c r="B205" s="153"/>
      <c r="C205" s="153"/>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row>
    <row r="206" spans="1:26" ht="15.75" customHeight="1">
      <c r="A206" s="153"/>
      <c r="B206" s="153"/>
      <c r="C206" s="153"/>
      <c r="D206" s="153"/>
      <c r="E206" s="153"/>
      <c r="F206" s="153"/>
      <c r="G206" s="153"/>
      <c r="H206" s="153"/>
      <c r="I206" s="153"/>
      <c r="J206" s="153"/>
      <c r="K206" s="153"/>
      <c r="L206" s="153"/>
      <c r="M206" s="153"/>
      <c r="N206" s="153"/>
      <c r="O206" s="153"/>
      <c r="P206" s="153"/>
      <c r="Q206" s="153"/>
      <c r="R206" s="153"/>
      <c r="S206" s="153"/>
      <c r="T206" s="153"/>
      <c r="U206" s="153"/>
      <c r="V206" s="153"/>
      <c r="W206" s="153"/>
      <c r="X206" s="153"/>
      <c r="Y206" s="153"/>
      <c r="Z206" s="153"/>
    </row>
    <row r="207" spans="1:26" ht="15.75" customHeight="1">
      <c r="A207" s="153"/>
      <c r="B207" s="153"/>
      <c r="C207" s="153"/>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row>
    <row r="208" spans="1:26" ht="15.75" customHeight="1">
      <c r="A208" s="153"/>
      <c r="B208" s="153"/>
      <c r="C208" s="153"/>
      <c r="D208" s="153"/>
      <c r="E208" s="153"/>
      <c r="F208" s="153"/>
      <c r="G208" s="153"/>
      <c r="H208" s="153"/>
      <c r="I208" s="153"/>
      <c r="J208" s="153"/>
      <c r="K208" s="153"/>
      <c r="L208" s="153"/>
      <c r="M208" s="153"/>
      <c r="N208" s="153"/>
      <c r="O208" s="153"/>
      <c r="P208" s="153"/>
      <c r="Q208" s="153"/>
      <c r="R208" s="153"/>
      <c r="S208" s="153"/>
      <c r="T208" s="153"/>
      <c r="U208" s="153"/>
      <c r="V208" s="153"/>
      <c r="W208" s="153"/>
      <c r="X208" s="153"/>
      <c r="Y208" s="153"/>
      <c r="Z208" s="153"/>
    </row>
    <row r="209" spans="1:26" ht="15.75" customHeight="1">
      <c r="A209" s="153"/>
      <c r="B209" s="153"/>
      <c r="C209" s="153"/>
      <c r="D209" s="153"/>
      <c r="E209" s="153"/>
      <c r="F209" s="153"/>
      <c r="G209" s="153"/>
      <c r="H209" s="153"/>
      <c r="I209" s="153"/>
      <c r="J209" s="153"/>
      <c r="K209" s="153"/>
      <c r="L209" s="153"/>
      <c r="M209" s="153"/>
      <c r="N209" s="153"/>
      <c r="O209" s="153"/>
      <c r="P209" s="153"/>
      <c r="Q209" s="153"/>
      <c r="R209" s="153"/>
      <c r="S209" s="153"/>
      <c r="T209" s="153"/>
      <c r="U209" s="153"/>
      <c r="V209" s="153"/>
      <c r="W209" s="153"/>
      <c r="X209" s="153"/>
      <c r="Y209" s="153"/>
      <c r="Z209" s="153"/>
    </row>
    <row r="210" spans="1:26" ht="15.75" customHeight="1">
      <c r="A210" s="153"/>
      <c r="B210" s="153"/>
      <c r="C210" s="153"/>
      <c r="D210" s="153"/>
      <c r="E210" s="153"/>
      <c r="F210" s="153"/>
      <c r="G210" s="153"/>
      <c r="H210" s="153"/>
      <c r="I210" s="153"/>
      <c r="J210" s="153"/>
      <c r="K210" s="153"/>
      <c r="L210" s="153"/>
      <c r="M210" s="153"/>
      <c r="N210" s="153"/>
      <c r="O210" s="153"/>
      <c r="P210" s="153"/>
      <c r="Q210" s="153"/>
      <c r="R210" s="153"/>
      <c r="S210" s="153"/>
      <c r="T210" s="153"/>
      <c r="U210" s="153"/>
      <c r="V210" s="153"/>
      <c r="W210" s="153"/>
      <c r="X210" s="153"/>
      <c r="Y210" s="153"/>
      <c r="Z210" s="153"/>
    </row>
    <row r="211" spans="1:26" ht="15.75" customHeight="1">
      <c r="A211" s="153"/>
      <c r="B211" s="153"/>
      <c r="C211" s="153"/>
      <c r="D211" s="153"/>
      <c r="E211" s="153"/>
      <c r="F211" s="153"/>
      <c r="G211" s="153"/>
      <c r="H211" s="153"/>
      <c r="I211" s="153"/>
      <c r="J211" s="153"/>
      <c r="K211" s="153"/>
      <c r="L211" s="153"/>
      <c r="M211" s="153"/>
      <c r="N211" s="153"/>
      <c r="O211" s="153"/>
      <c r="P211" s="153"/>
      <c r="Q211" s="153"/>
      <c r="R211" s="153"/>
      <c r="S211" s="153"/>
      <c r="T211" s="153"/>
      <c r="U211" s="153"/>
      <c r="V211" s="153"/>
      <c r="W211" s="153"/>
      <c r="X211" s="153"/>
      <c r="Y211" s="153"/>
      <c r="Z211" s="153"/>
    </row>
    <row r="212" spans="1:26" ht="15.75" customHeight="1">
      <c r="A212" s="153"/>
      <c r="B212" s="153"/>
      <c r="C212" s="153"/>
      <c r="D212" s="153"/>
      <c r="E212" s="153"/>
      <c r="F212" s="153"/>
      <c r="G212" s="153"/>
      <c r="H212" s="153"/>
      <c r="I212" s="153"/>
      <c r="J212" s="153"/>
      <c r="K212" s="153"/>
      <c r="L212" s="153"/>
      <c r="M212" s="153"/>
      <c r="N212" s="153"/>
      <c r="O212" s="153"/>
      <c r="P212" s="153"/>
      <c r="Q212" s="153"/>
      <c r="R212" s="153"/>
      <c r="S212" s="153"/>
      <c r="T212" s="153"/>
      <c r="U212" s="153"/>
      <c r="V212" s="153"/>
      <c r="W212" s="153"/>
      <c r="X212" s="153"/>
      <c r="Y212" s="153"/>
      <c r="Z212" s="153"/>
    </row>
    <row r="213" spans="1:26" ht="15.75" customHeight="1">
      <c r="A213" s="153"/>
      <c r="B213" s="153"/>
      <c r="C213" s="153"/>
      <c r="D213" s="153"/>
      <c r="E213" s="153"/>
      <c r="F213" s="153"/>
      <c r="G213" s="153"/>
      <c r="H213" s="153"/>
      <c r="I213" s="153"/>
      <c r="J213" s="153"/>
      <c r="K213" s="153"/>
      <c r="L213" s="153"/>
      <c r="M213" s="153"/>
      <c r="N213" s="153"/>
      <c r="O213" s="153"/>
      <c r="P213" s="153"/>
      <c r="Q213" s="153"/>
      <c r="R213" s="153"/>
      <c r="S213" s="153"/>
      <c r="T213" s="153"/>
      <c r="U213" s="153"/>
      <c r="V213" s="153"/>
      <c r="W213" s="153"/>
      <c r="X213" s="153"/>
      <c r="Y213" s="153"/>
      <c r="Z213" s="153"/>
    </row>
    <row r="214" spans="1:26" ht="15.7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row>
    <row r="215" spans="1:26" ht="15.75" customHeight="1">
      <c r="A215" s="153"/>
      <c r="B215" s="153"/>
      <c r="C215" s="153"/>
      <c r="D215" s="153"/>
      <c r="E215" s="153"/>
      <c r="F215" s="153"/>
      <c r="G215" s="153"/>
      <c r="H215" s="153"/>
      <c r="I215" s="153"/>
      <c r="J215" s="153"/>
      <c r="K215" s="153"/>
      <c r="L215" s="153"/>
      <c r="M215" s="153"/>
      <c r="N215" s="153"/>
      <c r="O215" s="153"/>
      <c r="P215" s="153"/>
      <c r="Q215" s="153"/>
      <c r="R215" s="153"/>
      <c r="S215" s="153"/>
      <c r="T215" s="153"/>
      <c r="U215" s="153"/>
      <c r="V215" s="153"/>
      <c r="W215" s="153"/>
      <c r="X215" s="153"/>
      <c r="Y215" s="153"/>
      <c r="Z215" s="153"/>
    </row>
    <row r="216" spans="1:26" ht="15.75" customHeight="1">
      <c r="A216" s="153"/>
      <c r="B216" s="153"/>
      <c r="C216" s="153"/>
      <c r="D216" s="153"/>
      <c r="E216" s="153"/>
      <c r="F216" s="153"/>
      <c r="G216" s="153"/>
      <c r="H216" s="153"/>
      <c r="I216" s="153"/>
      <c r="J216" s="153"/>
      <c r="K216" s="153"/>
      <c r="L216" s="153"/>
      <c r="M216" s="153"/>
      <c r="N216" s="153"/>
      <c r="O216" s="153"/>
      <c r="P216" s="153"/>
      <c r="Q216" s="153"/>
      <c r="R216" s="153"/>
      <c r="S216" s="153"/>
      <c r="T216" s="153"/>
      <c r="U216" s="153"/>
      <c r="V216" s="153"/>
      <c r="W216" s="153"/>
      <c r="X216" s="153"/>
      <c r="Y216" s="153"/>
      <c r="Z216" s="153"/>
    </row>
    <row r="217" spans="1:26" ht="15.75" customHeight="1">
      <c r="A217" s="153"/>
      <c r="B217" s="153"/>
      <c r="C217" s="153"/>
      <c r="D217" s="153"/>
      <c r="E217" s="153"/>
      <c r="F217" s="153"/>
      <c r="G217" s="153"/>
      <c r="H217" s="153"/>
      <c r="I217" s="153"/>
      <c r="J217" s="153"/>
      <c r="K217" s="153"/>
      <c r="L217" s="153"/>
      <c r="M217" s="153"/>
      <c r="N217" s="153"/>
      <c r="O217" s="153"/>
      <c r="P217" s="153"/>
      <c r="Q217" s="153"/>
      <c r="R217" s="153"/>
      <c r="S217" s="153"/>
      <c r="T217" s="153"/>
      <c r="U217" s="153"/>
      <c r="V217" s="153"/>
      <c r="W217" s="153"/>
      <c r="X217" s="153"/>
      <c r="Y217" s="153"/>
      <c r="Z217" s="153"/>
    </row>
    <row r="218" spans="1:26" ht="15.75" customHeight="1">
      <c r="A218" s="153"/>
      <c r="B218" s="153"/>
      <c r="C218" s="153"/>
      <c r="D218" s="153"/>
      <c r="E218" s="153"/>
      <c r="F218" s="153"/>
      <c r="G218" s="153"/>
      <c r="H218" s="153"/>
      <c r="I218" s="153"/>
      <c r="J218" s="153"/>
      <c r="K218" s="153"/>
      <c r="L218" s="153"/>
      <c r="M218" s="153"/>
      <c r="N218" s="153"/>
      <c r="O218" s="153"/>
      <c r="P218" s="153"/>
      <c r="Q218" s="153"/>
      <c r="R218" s="153"/>
      <c r="S218" s="153"/>
      <c r="T218" s="153"/>
      <c r="U218" s="153"/>
      <c r="V218" s="153"/>
      <c r="W218" s="153"/>
      <c r="X218" s="153"/>
      <c r="Y218" s="153"/>
      <c r="Z218" s="153"/>
    </row>
    <row r="219" spans="1:26" ht="15.75" customHeight="1">
      <c r="A219" s="153"/>
      <c r="B219" s="153"/>
      <c r="C219" s="153"/>
      <c r="D219" s="153"/>
      <c r="E219" s="153"/>
      <c r="F219" s="153"/>
      <c r="G219" s="153"/>
      <c r="H219" s="153"/>
      <c r="I219" s="153"/>
      <c r="J219" s="153"/>
      <c r="K219" s="153"/>
      <c r="L219" s="153"/>
      <c r="M219" s="153"/>
      <c r="N219" s="153"/>
      <c r="O219" s="153"/>
      <c r="P219" s="153"/>
      <c r="Q219" s="153"/>
      <c r="R219" s="153"/>
      <c r="S219" s="153"/>
      <c r="T219" s="153"/>
      <c r="U219" s="153"/>
      <c r="V219" s="153"/>
      <c r="W219" s="153"/>
      <c r="X219" s="153"/>
      <c r="Y219" s="153"/>
      <c r="Z219" s="153"/>
    </row>
    <row r="220" spans="1:26" ht="15.75" customHeight="1">
      <c r="A220" s="153"/>
      <c r="B220" s="153"/>
      <c r="C220" s="153"/>
      <c r="D220" s="153"/>
      <c r="E220" s="153"/>
      <c r="F220" s="153"/>
      <c r="G220" s="153"/>
      <c r="H220" s="153"/>
      <c r="I220" s="153"/>
      <c r="J220" s="153"/>
      <c r="K220" s="153"/>
      <c r="L220" s="153"/>
      <c r="M220" s="153"/>
      <c r="N220" s="153"/>
      <c r="O220" s="153"/>
      <c r="P220" s="153"/>
      <c r="Q220" s="153"/>
      <c r="R220" s="153"/>
      <c r="S220" s="153"/>
      <c r="T220" s="153"/>
      <c r="U220" s="153"/>
      <c r="V220" s="153"/>
      <c r="W220" s="153"/>
      <c r="X220" s="153"/>
      <c r="Y220" s="153"/>
      <c r="Z220" s="153"/>
    </row>
    <row r="221" spans="1:26" ht="15.75" customHeight="1">
      <c r="A221" s="153"/>
      <c r="B221" s="153"/>
      <c r="C221" s="153"/>
      <c r="D221" s="153"/>
      <c r="E221" s="153"/>
      <c r="F221" s="153"/>
      <c r="G221" s="153"/>
      <c r="H221" s="153"/>
      <c r="I221" s="153"/>
      <c r="J221" s="153"/>
      <c r="K221" s="153"/>
      <c r="L221" s="153"/>
      <c r="M221" s="153"/>
      <c r="N221" s="153"/>
      <c r="O221" s="153"/>
      <c r="P221" s="153"/>
      <c r="Q221" s="153"/>
      <c r="R221" s="153"/>
      <c r="S221" s="153"/>
      <c r="T221" s="153"/>
      <c r="U221" s="153"/>
      <c r="V221" s="153"/>
      <c r="W221" s="153"/>
      <c r="X221" s="153"/>
      <c r="Y221" s="153"/>
      <c r="Z221" s="153"/>
    </row>
    <row r="222" spans="1:26" ht="15.75" customHeight="1">
      <c r="A222" s="153"/>
      <c r="B222" s="153"/>
      <c r="C222" s="153"/>
      <c r="D222" s="153"/>
      <c r="E222" s="153"/>
      <c r="F222" s="153"/>
      <c r="G222" s="153"/>
      <c r="H222" s="153"/>
      <c r="I222" s="153"/>
      <c r="J222" s="153"/>
      <c r="K222" s="153"/>
      <c r="L222" s="153"/>
      <c r="M222" s="153"/>
      <c r="N222" s="153"/>
      <c r="O222" s="153"/>
      <c r="P222" s="153"/>
      <c r="Q222" s="153"/>
      <c r="R222" s="153"/>
      <c r="S222" s="153"/>
      <c r="T222" s="153"/>
      <c r="U222" s="153"/>
      <c r="V222" s="153"/>
      <c r="W222" s="153"/>
      <c r="X222" s="153"/>
      <c r="Y222" s="153"/>
      <c r="Z222" s="153"/>
    </row>
    <row r="223" spans="1:26" ht="15.75" customHeight="1">
      <c r="A223" s="153"/>
      <c r="B223" s="153"/>
      <c r="C223" s="153"/>
      <c r="D223" s="153"/>
      <c r="E223" s="153"/>
      <c r="F223" s="153"/>
      <c r="G223" s="153"/>
      <c r="H223" s="153"/>
      <c r="I223" s="153"/>
      <c r="J223" s="153"/>
      <c r="K223" s="153"/>
      <c r="L223" s="153"/>
      <c r="M223" s="153"/>
      <c r="N223" s="153"/>
      <c r="O223" s="153"/>
      <c r="P223" s="153"/>
      <c r="Q223" s="153"/>
      <c r="R223" s="153"/>
      <c r="S223" s="153"/>
      <c r="T223" s="153"/>
      <c r="U223" s="153"/>
      <c r="V223" s="153"/>
      <c r="W223" s="153"/>
      <c r="X223" s="153"/>
      <c r="Y223" s="153"/>
      <c r="Z223" s="153"/>
    </row>
    <row r="224" spans="1:26" ht="15.75" customHeight="1">
      <c r="A224" s="153"/>
      <c r="B224" s="153"/>
      <c r="C224" s="153"/>
      <c r="D224" s="153"/>
      <c r="E224" s="153"/>
      <c r="F224" s="153"/>
      <c r="G224" s="153"/>
      <c r="H224" s="153"/>
      <c r="I224" s="153"/>
      <c r="J224" s="153"/>
      <c r="K224" s="153"/>
      <c r="L224" s="153"/>
      <c r="M224" s="153"/>
      <c r="N224" s="153"/>
      <c r="O224" s="153"/>
      <c r="P224" s="153"/>
      <c r="Q224" s="153"/>
      <c r="R224" s="153"/>
      <c r="S224" s="153"/>
      <c r="T224" s="153"/>
      <c r="U224" s="153"/>
      <c r="V224" s="153"/>
      <c r="W224" s="153"/>
      <c r="X224" s="153"/>
      <c r="Y224" s="153"/>
      <c r="Z224" s="153"/>
    </row>
    <row r="225" spans="1:26" ht="15.75" customHeight="1">
      <c r="A225" s="153"/>
      <c r="B225" s="153"/>
      <c r="C225" s="153"/>
      <c r="D225" s="153"/>
      <c r="E225" s="153"/>
      <c r="F225" s="153"/>
      <c r="G225" s="153"/>
      <c r="H225" s="153"/>
      <c r="I225" s="153"/>
      <c r="J225" s="153"/>
      <c r="K225" s="153"/>
      <c r="L225" s="153"/>
      <c r="M225" s="153"/>
      <c r="N225" s="153"/>
      <c r="O225" s="153"/>
      <c r="P225" s="153"/>
      <c r="Q225" s="153"/>
      <c r="R225" s="153"/>
      <c r="S225" s="153"/>
      <c r="T225" s="153"/>
      <c r="U225" s="153"/>
      <c r="V225" s="153"/>
      <c r="W225" s="153"/>
      <c r="X225" s="153"/>
      <c r="Y225" s="153"/>
      <c r="Z225" s="153"/>
    </row>
    <row r="226" spans="1:26" ht="15.75" customHeight="1">
      <c r="A226" s="153"/>
      <c r="B226" s="153"/>
      <c r="C226" s="153"/>
      <c r="D226" s="153"/>
      <c r="E226" s="153"/>
      <c r="F226" s="153"/>
      <c r="G226" s="153"/>
      <c r="H226" s="153"/>
      <c r="I226" s="153"/>
      <c r="J226" s="153"/>
      <c r="K226" s="153"/>
      <c r="L226" s="153"/>
      <c r="M226" s="153"/>
      <c r="N226" s="153"/>
      <c r="O226" s="153"/>
      <c r="P226" s="153"/>
      <c r="Q226" s="153"/>
      <c r="R226" s="153"/>
      <c r="S226" s="153"/>
      <c r="T226" s="153"/>
      <c r="U226" s="153"/>
      <c r="V226" s="153"/>
      <c r="W226" s="153"/>
      <c r="X226" s="153"/>
      <c r="Y226" s="153"/>
      <c r="Z226" s="153"/>
    </row>
    <row r="227" spans="1:26" ht="15.75" customHeight="1">
      <c r="A227" s="153"/>
      <c r="B227" s="153"/>
      <c r="C227" s="153"/>
      <c r="D227" s="153"/>
      <c r="E227" s="153"/>
      <c r="F227" s="153"/>
      <c r="G227" s="153"/>
      <c r="H227" s="153"/>
      <c r="I227" s="153"/>
      <c r="J227" s="153"/>
      <c r="K227" s="153"/>
      <c r="L227" s="153"/>
      <c r="M227" s="153"/>
      <c r="N227" s="153"/>
      <c r="O227" s="153"/>
      <c r="P227" s="153"/>
      <c r="Q227" s="153"/>
      <c r="R227" s="153"/>
      <c r="S227" s="153"/>
      <c r="T227" s="153"/>
      <c r="U227" s="153"/>
      <c r="V227" s="153"/>
      <c r="W227" s="153"/>
      <c r="X227" s="153"/>
      <c r="Y227" s="153"/>
      <c r="Z227" s="153"/>
    </row>
    <row r="228" spans="1:26" ht="15.7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row>
    <row r="229" spans="1:26" ht="15.75" customHeight="1">
      <c r="A229" s="153"/>
      <c r="B229" s="153"/>
      <c r="C229" s="153"/>
      <c r="D229" s="153"/>
      <c r="E229" s="153"/>
      <c r="F229" s="153"/>
      <c r="G229" s="153"/>
      <c r="H229" s="153"/>
      <c r="I229" s="153"/>
      <c r="J229" s="153"/>
      <c r="K229" s="153"/>
      <c r="L229" s="153"/>
      <c r="M229" s="153"/>
      <c r="N229" s="153"/>
      <c r="O229" s="153"/>
      <c r="P229" s="153"/>
      <c r="Q229" s="153"/>
      <c r="R229" s="153"/>
      <c r="S229" s="153"/>
      <c r="T229" s="153"/>
      <c r="U229" s="153"/>
      <c r="V229" s="153"/>
      <c r="W229" s="153"/>
      <c r="X229" s="153"/>
      <c r="Y229" s="153"/>
      <c r="Z229" s="153"/>
    </row>
    <row r="230" spans="1:26" ht="15.75" customHeight="1">
      <c r="A230" s="153"/>
      <c r="B230" s="153"/>
      <c r="C230" s="153"/>
      <c r="D230" s="153"/>
      <c r="E230" s="153"/>
      <c r="F230" s="153"/>
      <c r="G230" s="153"/>
      <c r="H230" s="153"/>
      <c r="I230" s="153"/>
      <c r="J230" s="153"/>
      <c r="K230" s="153"/>
      <c r="L230" s="153"/>
      <c r="M230" s="153"/>
      <c r="N230" s="153"/>
      <c r="O230" s="153"/>
      <c r="P230" s="153"/>
      <c r="Q230" s="153"/>
      <c r="R230" s="153"/>
      <c r="S230" s="153"/>
      <c r="T230" s="153"/>
      <c r="U230" s="153"/>
      <c r="V230" s="153"/>
      <c r="W230" s="153"/>
      <c r="X230" s="153"/>
      <c r="Y230" s="153"/>
      <c r="Z230" s="153"/>
    </row>
    <row r="231" spans="1:26" ht="15.75" customHeight="1">
      <c r="A231" s="153"/>
      <c r="B231" s="153"/>
      <c r="C231" s="153"/>
      <c r="D231" s="153"/>
      <c r="E231" s="153"/>
      <c r="F231" s="153"/>
      <c r="G231" s="153"/>
      <c r="H231" s="153"/>
      <c r="I231" s="153"/>
      <c r="J231" s="153"/>
      <c r="K231" s="153"/>
      <c r="L231" s="153"/>
      <c r="M231" s="153"/>
      <c r="N231" s="153"/>
      <c r="O231" s="153"/>
      <c r="P231" s="153"/>
      <c r="Q231" s="153"/>
      <c r="R231" s="153"/>
      <c r="S231" s="153"/>
      <c r="T231" s="153"/>
      <c r="U231" s="153"/>
      <c r="V231" s="153"/>
      <c r="W231" s="153"/>
      <c r="X231" s="153"/>
      <c r="Y231" s="153"/>
      <c r="Z231" s="153"/>
    </row>
    <row r="232" spans="1:26" ht="15.7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row>
    <row r="233" spans="1:26" ht="15.75" customHeight="1">
      <c r="A233" s="153"/>
      <c r="B233" s="153"/>
      <c r="C233" s="153"/>
      <c r="D233" s="153"/>
      <c r="E233" s="153"/>
      <c r="F233" s="153"/>
      <c r="G233" s="153"/>
      <c r="H233" s="153"/>
      <c r="I233" s="153"/>
      <c r="J233" s="153"/>
      <c r="K233" s="153"/>
      <c r="L233" s="153"/>
      <c r="M233" s="153"/>
      <c r="N233" s="153"/>
      <c r="O233" s="153"/>
      <c r="P233" s="153"/>
      <c r="Q233" s="153"/>
      <c r="R233" s="153"/>
      <c r="S233" s="153"/>
      <c r="T233" s="153"/>
      <c r="U233" s="153"/>
      <c r="V233" s="153"/>
      <c r="W233" s="153"/>
      <c r="X233" s="153"/>
      <c r="Y233" s="153"/>
      <c r="Z233" s="153"/>
    </row>
    <row r="234" spans="1:26" ht="15.75" customHeight="1">
      <c r="A234" s="153"/>
      <c r="B234" s="153"/>
      <c r="C234" s="153"/>
      <c r="D234" s="153"/>
      <c r="E234" s="153"/>
      <c r="F234" s="153"/>
      <c r="G234" s="153"/>
      <c r="H234" s="153"/>
      <c r="I234" s="153"/>
      <c r="J234" s="153"/>
      <c r="K234" s="153"/>
      <c r="L234" s="153"/>
      <c r="M234" s="153"/>
      <c r="N234" s="153"/>
      <c r="O234" s="153"/>
      <c r="P234" s="153"/>
      <c r="Q234" s="153"/>
      <c r="R234" s="153"/>
      <c r="S234" s="153"/>
      <c r="T234" s="153"/>
      <c r="U234" s="153"/>
      <c r="V234" s="153"/>
      <c r="W234" s="153"/>
      <c r="X234" s="153"/>
      <c r="Y234" s="153"/>
      <c r="Z234" s="153"/>
    </row>
    <row r="235" spans="1:26" ht="15.75" customHeight="1">
      <c r="A235" s="153"/>
      <c r="B235" s="153"/>
      <c r="C235" s="153"/>
      <c r="D235" s="153"/>
      <c r="E235" s="153"/>
      <c r="F235" s="153"/>
      <c r="G235" s="153"/>
      <c r="H235" s="153"/>
      <c r="I235" s="153"/>
      <c r="J235" s="153"/>
      <c r="K235" s="153"/>
      <c r="L235" s="153"/>
      <c r="M235" s="153"/>
      <c r="N235" s="153"/>
      <c r="O235" s="153"/>
      <c r="P235" s="153"/>
      <c r="Q235" s="153"/>
      <c r="R235" s="153"/>
      <c r="S235" s="153"/>
      <c r="T235" s="153"/>
      <c r="U235" s="153"/>
      <c r="V235" s="153"/>
      <c r="W235" s="153"/>
      <c r="X235" s="153"/>
      <c r="Y235" s="153"/>
      <c r="Z235" s="153"/>
    </row>
    <row r="236" spans="1:26" ht="15.75" customHeight="1">
      <c r="A236" s="153"/>
      <c r="B236" s="153"/>
      <c r="C236" s="153"/>
      <c r="D236" s="153"/>
      <c r="E236" s="153"/>
      <c r="F236" s="153"/>
      <c r="G236" s="153"/>
      <c r="H236" s="153"/>
      <c r="I236" s="153"/>
      <c r="J236" s="153"/>
      <c r="K236" s="153"/>
      <c r="L236" s="153"/>
      <c r="M236" s="153"/>
      <c r="N236" s="153"/>
      <c r="O236" s="153"/>
      <c r="P236" s="153"/>
      <c r="Q236" s="153"/>
      <c r="R236" s="153"/>
      <c r="S236" s="153"/>
      <c r="T236" s="153"/>
      <c r="U236" s="153"/>
      <c r="V236" s="153"/>
      <c r="W236" s="153"/>
      <c r="X236" s="153"/>
      <c r="Y236" s="153"/>
      <c r="Z236" s="153"/>
    </row>
    <row r="237" spans="1:26" ht="15.75" customHeight="1">
      <c r="A237" s="153"/>
      <c r="B237" s="153"/>
      <c r="C237" s="153"/>
      <c r="D237" s="153"/>
      <c r="E237" s="153"/>
      <c r="F237" s="153"/>
      <c r="G237" s="153"/>
      <c r="H237" s="153"/>
      <c r="I237" s="153"/>
      <c r="J237" s="153"/>
      <c r="K237" s="153"/>
      <c r="L237" s="153"/>
      <c r="M237" s="153"/>
      <c r="N237" s="153"/>
      <c r="O237" s="153"/>
      <c r="P237" s="153"/>
      <c r="Q237" s="153"/>
      <c r="R237" s="153"/>
      <c r="S237" s="153"/>
      <c r="T237" s="153"/>
      <c r="U237" s="153"/>
      <c r="V237" s="153"/>
      <c r="W237" s="153"/>
      <c r="X237" s="153"/>
      <c r="Y237" s="153"/>
      <c r="Z237" s="153"/>
    </row>
    <row r="238" spans="1:26" ht="15.75" customHeight="1">
      <c r="A238" s="153"/>
      <c r="B238" s="153"/>
      <c r="C238" s="153"/>
      <c r="D238" s="153"/>
      <c r="E238" s="153"/>
      <c r="F238" s="153"/>
      <c r="G238" s="153"/>
      <c r="H238" s="153"/>
      <c r="I238" s="153"/>
      <c r="J238" s="153"/>
      <c r="K238" s="153"/>
      <c r="L238" s="153"/>
      <c r="M238" s="153"/>
      <c r="N238" s="153"/>
      <c r="O238" s="153"/>
      <c r="P238" s="153"/>
      <c r="Q238" s="153"/>
      <c r="R238" s="153"/>
      <c r="S238" s="153"/>
      <c r="T238" s="153"/>
      <c r="U238" s="153"/>
      <c r="V238" s="153"/>
      <c r="W238" s="153"/>
      <c r="X238" s="153"/>
      <c r="Y238" s="153"/>
      <c r="Z238" s="153"/>
    </row>
    <row r="239" spans="1:26" ht="15.75" customHeight="1">
      <c r="A239" s="153"/>
      <c r="B239" s="153"/>
      <c r="C239" s="153"/>
      <c r="D239" s="153"/>
      <c r="E239" s="153"/>
      <c r="F239" s="153"/>
      <c r="G239" s="153"/>
      <c r="H239" s="153"/>
      <c r="I239" s="153"/>
      <c r="J239" s="153"/>
      <c r="K239" s="153"/>
      <c r="L239" s="153"/>
      <c r="M239" s="153"/>
      <c r="N239" s="153"/>
      <c r="O239" s="153"/>
      <c r="P239" s="153"/>
      <c r="Q239" s="153"/>
      <c r="R239" s="153"/>
      <c r="S239" s="153"/>
      <c r="T239" s="153"/>
      <c r="U239" s="153"/>
      <c r="V239" s="153"/>
      <c r="W239" s="153"/>
      <c r="X239" s="153"/>
      <c r="Y239" s="153"/>
      <c r="Z239" s="153"/>
    </row>
    <row r="240" spans="1:26" ht="15.75" customHeight="1">
      <c r="A240" s="153"/>
      <c r="B240" s="153"/>
      <c r="C240" s="153"/>
      <c r="D240" s="153"/>
      <c r="E240" s="153"/>
      <c r="F240" s="153"/>
      <c r="G240" s="153"/>
      <c r="H240" s="153"/>
      <c r="I240" s="153"/>
      <c r="J240" s="153"/>
      <c r="K240" s="153"/>
      <c r="L240" s="153"/>
      <c r="M240" s="153"/>
      <c r="N240" s="153"/>
      <c r="O240" s="153"/>
      <c r="P240" s="153"/>
      <c r="Q240" s="153"/>
      <c r="R240" s="153"/>
      <c r="S240" s="153"/>
      <c r="T240" s="153"/>
      <c r="U240" s="153"/>
      <c r="V240" s="153"/>
      <c r="W240" s="153"/>
      <c r="X240" s="153"/>
      <c r="Y240" s="153"/>
      <c r="Z240" s="153"/>
    </row>
    <row r="241" spans="1:26" ht="15.75" customHeight="1">
      <c r="A241" s="153"/>
      <c r="B241" s="153"/>
      <c r="C241" s="153"/>
      <c r="D241" s="153"/>
      <c r="E241" s="153"/>
      <c r="F241" s="153"/>
      <c r="G241" s="153"/>
      <c r="H241" s="153"/>
      <c r="I241" s="153"/>
      <c r="J241" s="153"/>
      <c r="K241" s="153"/>
      <c r="L241" s="153"/>
      <c r="M241" s="153"/>
      <c r="N241" s="153"/>
      <c r="O241" s="153"/>
      <c r="P241" s="153"/>
      <c r="Q241" s="153"/>
      <c r="R241" s="153"/>
      <c r="S241" s="153"/>
      <c r="T241" s="153"/>
      <c r="U241" s="153"/>
      <c r="V241" s="153"/>
      <c r="W241" s="153"/>
      <c r="X241" s="153"/>
      <c r="Y241" s="153"/>
      <c r="Z241" s="153"/>
    </row>
    <row r="242" spans="1:26" ht="15.75" customHeight="1">
      <c r="A242" s="153"/>
      <c r="B242" s="153"/>
      <c r="C242" s="153"/>
      <c r="D242" s="153"/>
      <c r="E242" s="153"/>
      <c r="F242" s="153"/>
      <c r="G242" s="153"/>
      <c r="H242" s="153"/>
      <c r="I242" s="153"/>
      <c r="J242" s="153"/>
      <c r="K242" s="153"/>
      <c r="L242" s="153"/>
      <c r="M242" s="153"/>
      <c r="N242" s="153"/>
      <c r="O242" s="153"/>
      <c r="P242" s="153"/>
      <c r="Q242" s="153"/>
      <c r="R242" s="153"/>
      <c r="S242" s="153"/>
      <c r="T242" s="153"/>
      <c r="U242" s="153"/>
      <c r="V242" s="153"/>
      <c r="W242" s="153"/>
      <c r="X242" s="153"/>
      <c r="Y242" s="153"/>
      <c r="Z242" s="153"/>
    </row>
    <row r="243" spans="1:26" ht="15.75" customHeight="1">
      <c r="A243" s="153"/>
      <c r="B243" s="153"/>
      <c r="C243" s="153"/>
      <c r="D243" s="153"/>
      <c r="E243" s="153"/>
      <c r="F243" s="153"/>
      <c r="G243" s="153"/>
      <c r="H243" s="153"/>
      <c r="I243" s="153"/>
      <c r="J243" s="153"/>
      <c r="K243" s="153"/>
      <c r="L243" s="153"/>
      <c r="M243" s="153"/>
      <c r="N243" s="153"/>
      <c r="O243" s="153"/>
      <c r="P243" s="153"/>
      <c r="Q243" s="153"/>
      <c r="R243" s="153"/>
      <c r="S243" s="153"/>
      <c r="T243" s="153"/>
      <c r="U243" s="153"/>
      <c r="V243" s="153"/>
      <c r="W243" s="153"/>
      <c r="X243" s="153"/>
      <c r="Y243" s="153"/>
      <c r="Z243" s="153"/>
    </row>
    <row r="244" spans="1:26" ht="15.75" customHeight="1">
      <c r="A244" s="153"/>
      <c r="B244" s="153"/>
      <c r="C244" s="153"/>
      <c r="D244" s="153"/>
      <c r="E244" s="153"/>
      <c r="F244" s="153"/>
      <c r="G244" s="153"/>
      <c r="H244" s="153"/>
      <c r="I244" s="153"/>
      <c r="J244" s="153"/>
      <c r="K244" s="153"/>
      <c r="L244" s="153"/>
      <c r="M244" s="153"/>
      <c r="N244" s="153"/>
      <c r="O244" s="153"/>
      <c r="P244" s="153"/>
      <c r="Q244" s="153"/>
      <c r="R244" s="153"/>
      <c r="S244" s="153"/>
      <c r="T244" s="153"/>
      <c r="U244" s="153"/>
      <c r="V244" s="153"/>
      <c r="W244" s="153"/>
      <c r="X244" s="153"/>
      <c r="Y244" s="153"/>
      <c r="Z244" s="153"/>
    </row>
    <row r="245" spans="1:26" ht="15.75" customHeight="1">
      <c r="A245" s="153"/>
      <c r="B245" s="153"/>
      <c r="C245" s="153"/>
      <c r="D245" s="153"/>
      <c r="E245" s="153"/>
      <c r="F245" s="153"/>
      <c r="G245" s="153"/>
      <c r="H245" s="153"/>
      <c r="I245" s="153"/>
      <c r="J245" s="153"/>
      <c r="K245" s="153"/>
      <c r="L245" s="153"/>
      <c r="M245" s="153"/>
      <c r="N245" s="153"/>
      <c r="O245" s="153"/>
      <c r="P245" s="153"/>
      <c r="Q245" s="153"/>
      <c r="R245" s="153"/>
      <c r="S245" s="153"/>
      <c r="T245" s="153"/>
      <c r="U245" s="153"/>
      <c r="V245" s="153"/>
      <c r="W245" s="153"/>
      <c r="X245" s="153"/>
      <c r="Y245" s="153"/>
      <c r="Z245" s="153"/>
    </row>
    <row r="246" spans="1:26" ht="15.75" customHeight="1">
      <c r="A246" s="153"/>
      <c r="B246" s="153"/>
      <c r="C246" s="153"/>
      <c r="D246" s="153"/>
      <c r="E246" s="153"/>
      <c r="F246" s="153"/>
      <c r="G246" s="153"/>
      <c r="H246" s="153"/>
      <c r="I246" s="153"/>
      <c r="J246" s="153"/>
      <c r="K246" s="153"/>
      <c r="L246" s="153"/>
      <c r="M246" s="153"/>
      <c r="N246" s="153"/>
      <c r="O246" s="153"/>
      <c r="P246" s="153"/>
      <c r="Q246" s="153"/>
      <c r="R246" s="153"/>
      <c r="S246" s="153"/>
      <c r="T246" s="153"/>
      <c r="U246" s="153"/>
      <c r="V246" s="153"/>
      <c r="W246" s="153"/>
      <c r="X246" s="153"/>
      <c r="Y246" s="153"/>
      <c r="Z246" s="153"/>
    </row>
    <row r="247" spans="1:26" ht="15.75" customHeight="1">
      <c r="A247" s="153"/>
      <c r="B247" s="153"/>
      <c r="C247" s="153"/>
      <c r="D247" s="153"/>
      <c r="E247" s="153"/>
      <c r="F247" s="153"/>
      <c r="G247" s="153"/>
      <c r="H247" s="153"/>
      <c r="I247" s="153"/>
      <c r="J247" s="153"/>
      <c r="K247" s="153"/>
      <c r="L247" s="153"/>
      <c r="M247" s="153"/>
      <c r="N247" s="153"/>
      <c r="O247" s="153"/>
      <c r="P247" s="153"/>
      <c r="Q247" s="153"/>
      <c r="R247" s="153"/>
      <c r="S247" s="153"/>
      <c r="T247" s="153"/>
      <c r="U247" s="153"/>
      <c r="V247" s="153"/>
      <c r="W247" s="153"/>
      <c r="X247" s="153"/>
      <c r="Y247" s="153"/>
      <c r="Z247" s="153"/>
    </row>
    <row r="248" spans="1:26" ht="15.75" customHeight="1">
      <c r="A248" s="153"/>
      <c r="B248" s="153"/>
      <c r="C248" s="153"/>
      <c r="D248" s="153"/>
      <c r="E248" s="153"/>
      <c r="F248" s="153"/>
      <c r="G248" s="153"/>
      <c r="H248" s="153"/>
      <c r="I248" s="153"/>
      <c r="J248" s="153"/>
      <c r="K248" s="153"/>
      <c r="L248" s="153"/>
      <c r="M248" s="153"/>
      <c r="N248" s="153"/>
      <c r="O248" s="153"/>
      <c r="P248" s="153"/>
      <c r="Q248" s="153"/>
      <c r="R248" s="153"/>
      <c r="S248" s="153"/>
      <c r="T248" s="153"/>
      <c r="U248" s="153"/>
      <c r="V248" s="153"/>
      <c r="W248" s="153"/>
      <c r="X248" s="153"/>
      <c r="Y248" s="153"/>
      <c r="Z248" s="153"/>
    </row>
    <row r="249" spans="1:26" ht="15.75" customHeight="1">
      <c r="A249" s="153"/>
      <c r="B249" s="153"/>
      <c r="C249" s="153"/>
      <c r="D249" s="153"/>
      <c r="E249" s="153"/>
      <c r="F249" s="153"/>
      <c r="G249" s="153"/>
      <c r="H249" s="153"/>
      <c r="I249" s="153"/>
      <c r="J249" s="153"/>
      <c r="K249" s="153"/>
      <c r="L249" s="153"/>
      <c r="M249" s="153"/>
      <c r="N249" s="153"/>
      <c r="O249" s="153"/>
      <c r="P249" s="153"/>
      <c r="Q249" s="153"/>
      <c r="R249" s="153"/>
      <c r="S249" s="153"/>
      <c r="T249" s="153"/>
      <c r="U249" s="153"/>
      <c r="V249" s="153"/>
      <c r="W249" s="153"/>
      <c r="X249" s="153"/>
      <c r="Y249" s="153"/>
      <c r="Z249" s="153"/>
    </row>
    <row r="250" spans="1:26" ht="15.75" customHeight="1">
      <c r="A250" s="153"/>
      <c r="B250" s="153"/>
      <c r="C250" s="153"/>
      <c r="D250" s="153"/>
      <c r="E250" s="153"/>
      <c r="F250" s="153"/>
      <c r="G250" s="153"/>
      <c r="H250" s="153"/>
      <c r="I250" s="153"/>
      <c r="J250" s="153"/>
      <c r="K250" s="153"/>
      <c r="L250" s="153"/>
      <c r="M250" s="153"/>
      <c r="N250" s="153"/>
      <c r="O250" s="153"/>
      <c r="P250" s="153"/>
      <c r="Q250" s="153"/>
      <c r="R250" s="153"/>
      <c r="S250" s="153"/>
      <c r="T250" s="153"/>
      <c r="U250" s="153"/>
      <c r="V250" s="153"/>
      <c r="W250" s="153"/>
      <c r="X250" s="153"/>
      <c r="Y250" s="153"/>
      <c r="Z250" s="153"/>
    </row>
    <row r="251" spans="1:26" ht="15.75" customHeight="1">
      <c r="A251" s="153"/>
      <c r="B251" s="153"/>
      <c r="C251" s="153"/>
      <c r="D251" s="153"/>
      <c r="E251" s="153"/>
      <c r="F251" s="153"/>
      <c r="G251" s="153"/>
      <c r="H251" s="153"/>
      <c r="I251" s="153"/>
      <c r="J251" s="153"/>
      <c r="K251" s="153"/>
      <c r="L251" s="153"/>
      <c r="M251" s="153"/>
      <c r="N251" s="153"/>
      <c r="O251" s="153"/>
      <c r="P251" s="153"/>
      <c r="Q251" s="153"/>
      <c r="R251" s="153"/>
      <c r="S251" s="153"/>
      <c r="T251" s="153"/>
      <c r="U251" s="153"/>
      <c r="V251" s="153"/>
      <c r="W251" s="153"/>
      <c r="X251" s="153"/>
      <c r="Y251" s="153"/>
      <c r="Z251" s="153"/>
    </row>
    <row r="252" spans="1:26" ht="15.75" customHeight="1">
      <c r="A252" s="153"/>
      <c r="B252" s="153"/>
      <c r="C252" s="153"/>
      <c r="D252" s="153"/>
      <c r="E252" s="153"/>
      <c r="F252" s="153"/>
      <c r="G252" s="153"/>
      <c r="H252" s="153"/>
      <c r="I252" s="153"/>
      <c r="J252" s="153"/>
      <c r="K252" s="153"/>
      <c r="L252" s="153"/>
      <c r="M252" s="153"/>
      <c r="N252" s="153"/>
      <c r="O252" s="153"/>
      <c r="P252" s="153"/>
      <c r="Q252" s="153"/>
      <c r="R252" s="153"/>
      <c r="S252" s="153"/>
      <c r="T252" s="153"/>
      <c r="U252" s="153"/>
      <c r="V252" s="153"/>
      <c r="W252" s="153"/>
      <c r="X252" s="153"/>
      <c r="Y252" s="153"/>
      <c r="Z252" s="153"/>
    </row>
    <row r="253" spans="1:26" ht="15.75" customHeight="1">
      <c r="A253" s="153"/>
      <c r="B253" s="153"/>
      <c r="C253" s="153"/>
      <c r="D253" s="153"/>
      <c r="E253" s="153"/>
      <c r="F253" s="153"/>
      <c r="G253" s="153"/>
      <c r="H253" s="153"/>
      <c r="I253" s="153"/>
      <c r="J253" s="153"/>
      <c r="K253" s="153"/>
      <c r="L253" s="153"/>
      <c r="M253" s="153"/>
      <c r="N253" s="153"/>
      <c r="O253" s="153"/>
      <c r="P253" s="153"/>
      <c r="Q253" s="153"/>
      <c r="R253" s="153"/>
      <c r="S253" s="153"/>
      <c r="T253" s="153"/>
      <c r="U253" s="153"/>
      <c r="V253" s="153"/>
      <c r="W253" s="153"/>
      <c r="X253" s="153"/>
      <c r="Y253" s="153"/>
      <c r="Z253" s="153"/>
    </row>
    <row r="254" spans="1:26" ht="15.75" customHeight="1">
      <c r="A254" s="153"/>
      <c r="B254" s="153"/>
      <c r="C254" s="153"/>
      <c r="D254" s="153"/>
      <c r="E254" s="153"/>
      <c r="F254" s="153"/>
      <c r="G254" s="153"/>
      <c r="H254" s="153"/>
      <c r="I254" s="153"/>
      <c r="J254" s="153"/>
      <c r="K254" s="153"/>
      <c r="L254" s="153"/>
      <c r="M254" s="153"/>
      <c r="N254" s="153"/>
      <c r="O254" s="153"/>
      <c r="P254" s="153"/>
      <c r="Q254" s="153"/>
      <c r="R254" s="153"/>
      <c r="S254" s="153"/>
      <c r="T254" s="153"/>
      <c r="U254" s="153"/>
      <c r="V254" s="153"/>
      <c r="W254" s="153"/>
      <c r="X254" s="153"/>
      <c r="Y254" s="153"/>
      <c r="Z254" s="153"/>
    </row>
    <row r="255" spans="1:26" ht="15.75" customHeight="1">
      <c r="A255" s="153"/>
      <c r="B255" s="153"/>
      <c r="C255" s="153"/>
      <c r="D255" s="153"/>
      <c r="E255" s="153"/>
      <c r="F255" s="153"/>
      <c r="G255" s="153"/>
      <c r="H255" s="153"/>
      <c r="I255" s="153"/>
      <c r="J255" s="153"/>
      <c r="K255" s="153"/>
      <c r="L255" s="153"/>
      <c r="M255" s="153"/>
      <c r="N255" s="153"/>
      <c r="O255" s="153"/>
      <c r="P255" s="153"/>
      <c r="Q255" s="153"/>
      <c r="R255" s="153"/>
      <c r="S255" s="153"/>
      <c r="T255" s="153"/>
      <c r="U255" s="153"/>
      <c r="V255" s="153"/>
      <c r="W255" s="153"/>
      <c r="X255" s="153"/>
      <c r="Y255" s="153"/>
      <c r="Z255" s="153"/>
    </row>
    <row r="256" spans="1:26" ht="15.75" customHeight="1">
      <c r="A256" s="153"/>
      <c r="B256" s="153"/>
      <c r="C256" s="153"/>
      <c r="D256" s="153"/>
      <c r="E256" s="153"/>
      <c r="F256" s="153"/>
      <c r="G256" s="153"/>
      <c r="H256" s="153"/>
      <c r="I256" s="153"/>
      <c r="J256" s="153"/>
      <c r="K256" s="153"/>
      <c r="L256" s="153"/>
      <c r="M256" s="153"/>
      <c r="N256" s="153"/>
      <c r="O256" s="153"/>
      <c r="P256" s="153"/>
      <c r="Q256" s="153"/>
      <c r="R256" s="153"/>
      <c r="S256" s="153"/>
      <c r="T256" s="153"/>
      <c r="U256" s="153"/>
      <c r="V256" s="153"/>
      <c r="W256" s="153"/>
      <c r="X256" s="153"/>
      <c r="Y256" s="153"/>
      <c r="Z256" s="153"/>
    </row>
    <row r="257" spans="1:26" ht="15.75" customHeight="1">
      <c r="A257" s="153"/>
      <c r="B257" s="153"/>
      <c r="C257" s="153"/>
      <c r="D257" s="153"/>
      <c r="E257" s="153"/>
      <c r="F257" s="153"/>
      <c r="G257" s="153"/>
      <c r="H257" s="153"/>
      <c r="I257" s="153"/>
      <c r="J257" s="153"/>
      <c r="K257" s="153"/>
      <c r="L257" s="153"/>
      <c r="M257" s="153"/>
      <c r="N257" s="153"/>
      <c r="O257" s="153"/>
      <c r="P257" s="153"/>
      <c r="Q257" s="153"/>
      <c r="R257" s="153"/>
      <c r="S257" s="153"/>
      <c r="T257" s="153"/>
      <c r="U257" s="153"/>
      <c r="V257" s="153"/>
      <c r="W257" s="153"/>
      <c r="X257" s="153"/>
      <c r="Y257" s="153"/>
      <c r="Z257" s="153"/>
    </row>
    <row r="258" spans="1:26" ht="15.75" customHeight="1">
      <c r="A258" s="153"/>
      <c r="B258" s="153"/>
      <c r="C258" s="153"/>
      <c r="D258" s="153"/>
      <c r="E258" s="153"/>
      <c r="F258" s="153"/>
      <c r="G258" s="153"/>
      <c r="H258" s="153"/>
      <c r="I258" s="153"/>
      <c r="J258" s="153"/>
      <c r="K258" s="153"/>
      <c r="L258" s="153"/>
      <c r="M258" s="153"/>
      <c r="N258" s="153"/>
      <c r="O258" s="153"/>
      <c r="P258" s="153"/>
      <c r="Q258" s="153"/>
      <c r="R258" s="153"/>
      <c r="S258" s="153"/>
      <c r="T258" s="153"/>
      <c r="U258" s="153"/>
      <c r="V258" s="153"/>
      <c r="W258" s="153"/>
      <c r="X258" s="153"/>
      <c r="Y258" s="153"/>
      <c r="Z258" s="153"/>
    </row>
    <row r="259" spans="1:26" ht="15.75" customHeight="1">
      <c r="A259" s="153"/>
      <c r="B259" s="153"/>
      <c r="C259" s="153"/>
      <c r="D259" s="153"/>
      <c r="E259" s="153"/>
      <c r="F259" s="153"/>
      <c r="G259" s="153"/>
      <c r="H259" s="153"/>
      <c r="I259" s="153"/>
      <c r="J259" s="153"/>
      <c r="K259" s="153"/>
      <c r="L259" s="153"/>
      <c r="M259" s="153"/>
      <c r="N259" s="153"/>
      <c r="O259" s="153"/>
      <c r="P259" s="153"/>
      <c r="Q259" s="153"/>
      <c r="R259" s="153"/>
      <c r="S259" s="153"/>
      <c r="T259" s="153"/>
      <c r="U259" s="153"/>
      <c r="V259" s="153"/>
      <c r="W259" s="153"/>
      <c r="X259" s="153"/>
      <c r="Y259" s="153"/>
      <c r="Z259" s="153"/>
    </row>
    <row r="260" spans="1:26" ht="15.75" customHeight="1">
      <c r="A260" s="153"/>
      <c r="B260" s="153"/>
      <c r="C260" s="153"/>
      <c r="D260" s="153"/>
      <c r="E260" s="153"/>
      <c r="F260" s="153"/>
      <c r="G260" s="153"/>
      <c r="H260" s="153"/>
      <c r="I260" s="153"/>
      <c r="J260" s="153"/>
      <c r="K260" s="153"/>
      <c r="L260" s="153"/>
      <c r="M260" s="153"/>
      <c r="N260" s="153"/>
      <c r="O260" s="153"/>
      <c r="P260" s="153"/>
      <c r="Q260" s="153"/>
      <c r="R260" s="153"/>
      <c r="S260" s="153"/>
      <c r="T260" s="153"/>
      <c r="U260" s="153"/>
      <c r="V260" s="153"/>
      <c r="W260" s="153"/>
      <c r="X260" s="153"/>
      <c r="Y260" s="153"/>
      <c r="Z260" s="153"/>
    </row>
    <row r="261" spans="1:26" ht="15.75" customHeight="1">
      <c r="A261" s="153"/>
      <c r="B261" s="153"/>
      <c r="C261" s="153"/>
      <c r="D261" s="153"/>
      <c r="E261" s="153"/>
      <c r="F261" s="153"/>
      <c r="G261" s="153"/>
      <c r="H261" s="153"/>
      <c r="I261" s="153"/>
      <c r="J261" s="153"/>
      <c r="K261" s="153"/>
      <c r="L261" s="153"/>
      <c r="M261" s="153"/>
      <c r="N261" s="153"/>
      <c r="O261" s="153"/>
      <c r="P261" s="153"/>
      <c r="Q261" s="153"/>
      <c r="R261" s="153"/>
      <c r="S261" s="153"/>
      <c r="T261" s="153"/>
      <c r="U261" s="153"/>
      <c r="V261" s="153"/>
      <c r="W261" s="153"/>
      <c r="X261" s="153"/>
      <c r="Y261" s="153"/>
      <c r="Z261" s="153"/>
    </row>
    <row r="262" spans="1:26" ht="15.75" customHeight="1">
      <c r="A262" s="153"/>
      <c r="B262" s="153"/>
      <c r="C262" s="153"/>
      <c r="D262" s="153"/>
      <c r="E262" s="153"/>
      <c r="F262" s="153"/>
      <c r="G262" s="153"/>
      <c r="H262" s="153"/>
      <c r="I262" s="153"/>
      <c r="J262" s="153"/>
      <c r="K262" s="153"/>
      <c r="L262" s="153"/>
      <c r="M262" s="153"/>
      <c r="N262" s="153"/>
      <c r="O262" s="153"/>
      <c r="P262" s="153"/>
      <c r="Q262" s="153"/>
      <c r="R262" s="153"/>
      <c r="S262" s="153"/>
      <c r="T262" s="153"/>
      <c r="U262" s="153"/>
      <c r="V262" s="153"/>
      <c r="W262" s="153"/>
      <c r="X262" s="153"/>
      <c r="Y262" s="153"/>
      <c r="Z262" s="153"/>
    </row>
    <row r="263" spans="1:26" ht="15.75" customHeight="1">
      <c r="A263" s="153"/>
      <c r="B263" s="153"/>
      <c r="C263" s="153"/>
      <c r="D263" s="153"/>
      <c r="E263" s="153"/>
      <c r="F263" s="153"/>
      <c r="G263" s="153"/>
      <c r="H263" s="153"/>
      <c r="I263" s="153"/>
      <c r="J263" s="153"/>
      <c r="K263" s="153"/>
      <c r="L263" s="153"/>
      <c r="M263" s="153"/>
      <c r="N263" s="153"/>
      <c r="O263" s="153"/>
      <c r="P263" s="153"/>
      <c r="Q263" s="153"/>
      <c r="R263" s="153"/>
      <c r="S263" s="153"/>
      <c r="T263" s="153"/>
      <c r="U263" s="153"/>
      <c r="V263" s="153"/>
      <c r="W263" s="153"/>
      <c r="X263" s="153"/>
      <c r="Y263" s="153"/>
      <c r="Z263" s="153"/>
    </row>
    <row r="264" spans="1:26" ht="15.75" customHeight="1">
      <c r="A264" s="153"/>
      <c r="B264" s="153"/>
      <c r="C264" s="153"/>
      <c r="D264" s="153"/>
      <c r="E264" s="153"/>
      <c r="F264" s="153"/>
      <c r="G264" s="153"/>
      <c r="H264" s="153"/>
      <c r="I264" s="153"/>
      <c r="J264" s="153"/>
      <c r="K264" s="153"/>
      <c r="L264" s="153"/>
      <c r="M264" s="153"/>
      <c r="N264" s="153"/>
      <c r="O264" s="153"/>
      <c r="P264" s="153"/>
      <c r="Q264" s="153"/>
      <c r="R264" s="153"/>
      <c r="S264" s="153"/>
      <c r="T264" s="153"/>
      <c r="U264" s="153"/>
      <c r="V264" s="153"/>
      <c r="W264" s="153"/>
      <c r="X264" s="153"/>
      <c r="Y264" s="153"/>
      <c r="Z264" s="153"/>
    </row>
    <row r="265" spans="1:26" ht="15.75" customHeight="1">
      <c r="A265" s="153"/>
      <c r="B265" s="153"/>
      <c r="C265" s="153"/>
      <c r="D265" s="153"/>
      <c r="E265" s="153"/>
      <c r="F265" s="153"/>
      <c r="G265" s="153"/>
      <c r="H265" s="153"/>
      <c r="I265" s="153"/>
      <c r="J265" s="153"/>
      <c r="K265" s="153"/>
      <c r="L265" s="153"/>
      <c r="M265" s="153"/>
      <c r="N265" s="153"/>
      <c r="O265" s="153"/>
      <c r="P265" s="153"/>
      <c r="Q265" s="153"/>
      <c r="R265" s="153"/>
      <c r="S265" s="153"/>
      <c r="T265" s="153"/>
      <c r="U265" s="153"/>
      <c r="V265" s="153"/>
      <c r="W265" s="153"/>
      <c r="X265" s="153"/>
      <c r="Y265" s="153"/>
      <c r="Z265" s="153"/>
    </row>
    <row r="266" spans="1:26" ht="15.75" customHeight="1">
      <c r="A266" s="153"/>
      <c r="B266" s="153"/>
      <c r="C266" s="153"/>
      <c r="D266" s="153"/>
      <c r="E266" s="153"/>
      <c r="F266" s="153"/>
      <c r="G266" s="153"/>
      <c r="H266" s="153"/>
      <c r="I266" s="153"/>
      <c r="J266" s="153"/>
      <c r="K266" s="153"/>
      <c r="L266" s="153"/>
      <c r="M266" s="153"/>
      <c r="N266" s="153"/>
      <c r="O266" s="153"/>
      <c r="P266" s="153"/>
      <c r="Q266" s="153"/>
      <c r="R266" s="153"/>
      <c r="S266" s="153"/>
      <c r="T266" s="153"/>
      <c r="U266" s="153"/>
      <c r="V266" s="153"/>
      <c r="W266" s="153"/>
      <c r="X266" s="153"/>
      <c r="Y266" s="153"/>
      <c r="Z266" s="153"/>
    </row>
    <row r="267" spans="1:26" ht="15.75" customHeight="1">
      <c r="A267" s="153"/>
      <c r="B267" s="153"/>
      <c r="C267" s="153"/>
      <c r="D267" s="153"/>
      <c r="E267" s="153"/>
      <c r="F267" s="153"/>
      <c r="G267" s="153"/>
      <c r="H267" s="153"/>
      <c r="I267" s="153"/>
      <c r="J267" s="153"/>
      <c r="K267" s="153"/>
      <c r="L267" s="153"/>
      <c r="M267" s="153"/>
      <c r="N267" s="153"/>
      <c r="O267" s="153"/>
      <c r="P267" s="153"/>
      <c r="Q267" s="153"/>
      <c r="R267" s="153"/>
      <c r="S267" s="153"/>
      <c r="T267" s="153"/>
      <c r="U267" s="153"/>
      <c r="V267" s="153"/>
      <c r="W267" s="153"/>
      <c r="X267" s="153"/>
      <c r="Y267" s="153"/>
      <c r="Z267" s="153"/>
    </row>
    <row r="268" spans="1:26" ht="15.75" customHeight="1">
      <c r="A268" s="153"/>
      <c r="B268" s="153"/>
      <c r="C268" s="153"/>
      <c r="D268" s="153"/>
      <c r="E268" s="153"/>
      <c r="F268" s="153"/>
      <c r="G268" s="153"/>
      <c r="H268" s="153"/>
      <c r="I268" s="153"/>
      <c r="J268" s="153"/>
      <c r="K268" s="153"/>
      <c r="L268" s="153"/>
      <c r="M268" s="153"/>
      <c r="N268" s="153"/>
      <c r="O268" s="153"/>
      <c r="P268" s="153"/>
      <c r="Q268" s="153"/>
      <c r="R268" s="153"/>
      <c r="S268" s="153"/>
      <c r="T268" s="153"/>
      <c r="U268" s="153"/>
      <c r="V268" s="153"/>
      <c r="W268" s="153"/>
      <c r="X268" s="153"/>
      <c r="Y268" s="153"/>
      <c r="Z268" s="153"/>
    </row>
    <row r="269" spans="1:26" ht="15.75" customHeight="1">
      <c r="A269" s="153"/>
      <c r="B269" s="153"/>
      <c r="C269" s="153"/>
      <c r="D269" s="153"/>
      <c r="E269" s="153"/>
      <c r="F269" s="153"/>
      <c r="G269" s="153"/>
      <c r="H269" s="153"/>
      <c r="I269" s="153"/>
      <c r="J269" s="153"/>
      <c r="K269" s="153"/>
      <c r="L269" s="153"/>
      <c r="M269" s="153"/>
      <c r="N269" s="153"/>
      <c r="O269" s="153"/>
      <c r="P269" s="153"/>
      <c r="Q269" s="153"/>
      <c r="R269" s="153"/>
      <c r="S269" s="153"/>
      <c r="T269" s="153"/>
      <c r="U269" s="153"/>
      <c r="V269" s="153"/>
      <c r="W269" s="153"/>
      <c r="X269" s="153"/>
      <c r="Y269" s="153"/>
      <c r="Z269" s="153"/>
    </row>
    <row r="270" spans="1:26" ht="15.75" customHeight="1">
      <c r="A270" s="153"/>
      <c r="B270" s="153"/>
      <c r="C270" s="153"/>
      <c r="D270" s="153"/>
      <c r="E270" s="153"/>
      <c r="F270" s="153"/>
      <c r="G270" s="153"/>
      <c r="H270" s="153"/>
      <c r="I270" s="153"/>
      <c r="J270" s="153"/>
      <c r="K270" s="153"/>
      <c r="L270" s="153"/>
      <c r="M270" s="153"/>
      <c r="N270" s="153"/>
      <c r="O270" s="153"/>
      <c r="P270" s="153"/>
      <c r="Q270" s="153"/>
      <c r="R270" s="153"/>
      <c r="S270" s="153"/>
      <c r="T270" s="153"/>
      <c r="U270" s="153"/>
      <c r="V270" s="153"/>
      <c r="W270" s="153"/>
      <c r="X270" s="153"/>
      <c r="Y270" s="153"/>
      <c r="Z270" s="153"/>
    </row>
    <row r="271" spans="1:26" ht="15.75" customHeight="1">
      <c r="A271" s="153"/>
      <c r="B271" s="153"/>
      <c r="C271" s="153"/>
      <c r="D271" s="153"/>
      <c r="E271" s="153"/>
      <c r="F271" s="153"/>
      <c r="G271" s="153"/>
      <c r="H271" s="153"/>
      <c r="I271" s="153"/>
      <c r="J271" s="153"/>
      <c r="K271" s="153"/>
      <c r="L271" s="153"/>
      <c r="M271" s="153"/>
      <c r="N271" s="153"/>
      <c r="O271" s="153"/>
      <c r="P271" s="153"/>
      <c r="Q271" s="153"/>
      <c r="R271" s="153"/>
      <c r="S271" s="153"/>
      <c r="T271" s="153"/>
      <c r="U271" s="153"/>
      <c r="V271" s="153"/>
      <c r="W271" s="153"/>
      <c r="X271" s="153"/>
      <c r="Y271" s="153"/>
      <c r="Z271" s="153"/>
    </row>
    <row r="272" spans="1:26" ht="15.75" customHeight="1">
      <c r="A272" s="153"/>
      <c r="B272" s="153"/>
      <c r="C272" s="153"/>
      <c r="D272" s="153"/>
      <c r="E272" s="153"/>
      <c r="F272" s="153"/>
      <c r="G272" s="153"/>
      <c r="H272" s="153"/>
      <c r="I272" s="153"/>
      <c r="J272" s="153"/>
      <c r="K272" s="153"/>
      <c r="L272" s="153"/>
      <c r="M272" s="153"/>
      <c r="N272" s="153"/>
      <c r="O272" s="153"/>
      <c r="P272" s="153"/>
      <c r="Q272" s="153"/>
      <c r="R272" s="153"/>
      <c r="S272" s="153"/>
      <c r="T272" s="153"/>
      <c r="U272" s="153"/>
      <c r="V272" s="153"/>
      <c r="W272" s="153"/>
      <c r="X272" s="153"/>
      <c r="Y272" s="153"/>
      <c r="Z272" s="153"/>
    </row>
    <row r="273" spans="1:26" ht="15.75" customHeight="1">
      <c r="A273" s="153"/>
      <c r="B273" s="153"/>
      <c r="C273" s="153"/>
      <c r="D273" s="153"/>
      <c r="E273" s="153"/>
      <c r="F273" s="153"/>
      <c r="G273" s="153"/>
      <c r="H273" s="153"/>
      <c r="I273" s="153"/>
      <c r="J273" s="153"/>
      <c r="K273" s="153"/>
      <c r="L273" s="153"/>
      <c r="M273" s="153"/>
      <c r="N273" s="153"/>
      <c r="O273" s="153"/>
      <c r="P273" s="153"/>
      <c r="Q273" s="153"/>
      <c r="R273" s="153"/>
      <c r="S273" s="153"/>
      <c r="T273" s="153"/>
      <c r="U273" s="153"/>
      <c r="V273" s="153"/>
      <c r="W273" s="153"/>
      <c r="X273" s="153"/>
      <c r="Y273" s="153"/>
      <c r="Z273" s="153"/>
    </row>
    <row r="274" spans="1:26" ht="15.75" customHeight="1">
      <c r="A274" s="153"/>
      <c r="B274" s="153"/>
      <c r="C274" s="153"/>
      <c r="D274" s="153"/>
      <c r="E274" s="153"/>
      <c r="F274" s="153"/>
      <c r="G274" s="153"/>
      <c r="H274" s="153"/>
      <c r="I274" s="153"/>
      <c r="J274" s="153"/>
      <c r="K274" s="153"/>
      <c r="L274" s="153"/>
      <c r="M274" s="153"/>
      <c r="N274" s="153"/>
      <c r="O274" s="153"/>
      <c r="P274" s="153"/>
      <c r="Q274" s="153"/>
      <c r="R274" s="153"/>
      <c r="S274" s="153"/>
      <c r="T274" s="153"/>
      <c r="U274" s="153"/>
      <c r="V274" s="153"/>
      <c r="W274" s="153"/>
      <c r="X274" s="153"/>
      <c r="Y274" s="153"/>
      <c r="Z274" s="153"/>
    </row>
    <row r="275" spans="1:26" ht="15.75" customHeight="1">
      <c r="A275" s="153"/>
      <c r="B275" s="153"/>
      <c r="C275" s="153"/>
      <c r="D275" s="153"/>
      <c r="E275" s="153"/>
      <c r="F275" s="153"/>
      <c r="G275" s="153"/>
      <c r="H275" s="153"/>
      <c r="I275" s="153"/>
      <c r="J275" s="153"/>
      <c r="K275" s="153"/>
      <c r="L275" s="153"/>
      <c r="M275" s="153"/>
      <c r="N275" s="153"/>
      <c r="O275" s="153"/>
      <c r="P275" s="153"/>
      <c r="Q275" s="153"/>
      <c r="R275" s="153"/>
      <c r="S275" s="153"/>
      <c r="T275" s="153"/>
      <c r="U275" s="153"/>
      <c r="V275" s="153"/>
      <c r="W275" s="153"/>
      <c r="X275" s="153"/>
      <c r="Y275" s="153"/>
      <c r="Z275" s="153"/>
    </row>
    <row r="276" spans="1:26" ht="15.75" customHeight="1">
      <c r="A276" s="153"/>
      <c r="B276" s="153"/>
      <c r="C276" s="153"/>
      <c r="D276" s="153"/>
      <c r="E276" s="153"/>
      <c r="F276" s="153"/>
      <c r="G276" s="153"/>
      <c r="H276" s="153"/>
      <c r="I276" s="153"/>
      <c r="J276" s="153"/>
      <c r="K276" s="153"/>
      <c r="L276" s="153"/>
      <c r="M276" s="153"/>
      <c r="N276" s="153"/>
      <c r="O276" s="153"/>
      <c r="P276" s="153"/>
      <c r="Q276" s="153"/>
      <c r="R276" s="153"/>
      <c r="S276" s="153"/>
      <c r="T276" s="153"/>
      <c r="U276" s="153"/>
      <c r="V276" s="153"/>
      <c r="W276" s="153"/>
      <c r="X276" s="153"/>
      <c r="Y276" s="153"/>
      <c r="Z276" s="153"/>
    </row>
    <row r="277" spans="1:26" ht="15.75" customHeight="1">
      <c r="A277" s="153"/>
      <c r="B277" s="153"/>
      <c r="C277" s="153"/>
      <c r="D277" s="153"/>
      <c r="E277" s="153"/>
      <c r="F277" s="153"/>
      <c r="G277" s="153"/>
      <c r="H277" s="153"/>
      <c r="I277" s="153"/>
      <c r="J277" s="153"/>
      <c r="K277" s="153"/>
      <c r="L277" s="153"/>
      <c r="M277" s="153"/>
      <c r="N277" s="153"/>
      <c r="O277" s="153"/>
      <c r="P277" s="153"/>
      <c r="Q277" s="153"/>
      <c r="R277" s="153"/>
      <c r="S277" s="153"/>
      <c r="T277" s="153"/>
      <c r="U277" s="153"/>
      <c r="V277" s="153"/>
      <c r="W277" s="153"/>
      <c r="X277" s="153"/>
      <c r="Y277" s="153"/>
      <c r="Z277" s="153"/>
    </row>
    <row r="278" spans="1:26" ht="15.75" customHeight="1">
      <c r="A278" s="153"/>
      <c r="B278" s="153"/>
      <c r="C278" s="153"/>
      <c r="D278" s="153"/>
      <c r="E278" s="153"/>
      <c r="F278" s="153"/>
      <c r="G278" s="153"/>
      <c r="H278" s="153"/>
      <c r="I278" s="153"/>
      <c r="J278" s="153"/>
      <c r="K278" s="153"/>
      <c r="L278" s="153"/>
      <c r="M278" s="153"/>
      <c r="N278" s="153"/>
      <c r="O278" s="153"/>
      <c r="P278" s="153"/>
      <c r="Q278" s="153"/>
      <c r="R278" s="153"/>
      <c r="S278" s="153"/>
      <c r="T278" s="153"/>
      <c r="U278" s="153"/>
      <c r="V278" s="153"/>
      <c r="W278" s="153"/>
      <c r="X278" s="153"/>
      <c r="Y278" s="153"/>
      <c r="Z278" s="153"/>
    </row>
    <row r="279" spans="1:26" ht="15.75" customHeight="1">
      <c r="A279" s="153"/>
      <c r="B279" s="153"/>
      <c r="C279" s="153"/>
      <c r="D279" s="153"/>
      <c r="E279" s="153"/>
      <c r="F279" s="153"/>
      <c r="G279" s="153"/>
      <c r="H279" s="153"/>
      <c r="I279" s="153"/>
      <c r="J279" s="153"/>
      <c r="K279" s="153"/>
      <c r="L279" s="153"/>
      <c r="M279" s="153"/>
      <c r="N279" s="153"/>
      <c r="O279" s="153"/>
      <c r="P279" s="153"/>
      <c r="Q279" s="153"/>
      <c r="R279" s="153"/>
      <c r="S279" s="153"/>
      <c r="T279" s="153"/>
      <c r="U279" s="153"/>
      <c r="V279" s="153"/>
      <c r="W279" s="153"/>
      <c r="X279" s="153"/>
      <c r="Y279" s="153"/>
      <c r="Z279" s="153"/>
    </row>
    <row r="280" spans="1:26" ht="15.75" customHeight="1">
      <c r="A280" s="153"/>
      <c r="B280" s="153"/>
      <c r="C280" s="153"/>
      <c r="D280" s="153"/>
      <c r="E280" s="153"/>
      <c r="F280" s="153"/>
      <c r="G280" s="153"/>
      <c r="H280" s="153"/>
      <c r="I280" s="153"/>
      <c r="J280" s="153"/>
      <c r="K280" s="153"/>
      <c r="L280" s="153"/>
      <c r="M280" s="153"/>
      <c r="N280" s="153"/>
      <c r="O280" s="153"/>
      <c r="P280" s="153"/>
      <c r="Q280" s="153"/>
      <c r="R280" s="153"/>
      <c r="S280" s="153"/>
      <c r="T280" s="153"/>
      <c r="U280" s="153"/>
      <c r="V280" s="153"/>
      <c r="W280" s="153"/>
      <c r="X280" s="153"/>
      <c r="Y280" s="153"/>
      <c r="Z280" s="153"/>
    </row>
    <row r="281" spans="1:26" ht="15.75" customHeight="1">
      <c r="A281" s="153"/>
      <c r="B281" s="153"/>
      <c r="C281" s="153"/>
      <c r="D281" s="153"/>
      <c r="E281" s="153"/>
      <c r="F281" s="153"/>
      <c r="G281" s="153"/>
      <c r="H281" s="153"/>
      <c r="I281" s="153"/>
      <c r="J281" s="153"/>
      <c r="K281" s="153"/>
      <c r="L281" s="153"/>
      <c r="M281" s="153"/>
      <c r="N281" s="153"/>
      <c r="O281" s="153"/>
      <c r="P281" s="153"/>
      <c r="Q281" s="153"/>
      <c r="R281" s="153"/>
      <c r="S281" s="153"/>
      <c r="T281" s="153"/>
      <c r="U281" s="153"/>
      <c r="V281" s="153"/>
      <c r="W281" s="153"/>
      <c r="X281" s="153"/>
      <c r="Y281" s="153"/>
      <c r="Z281" s="153"/>
    </row>
    <row r="282" spans="1:26" ht="15.75" customHeight="1">
      <c r="A282" s="153"/>
      <c r="B282" s="153"/>
      <c r="C282" s="153"/>
      <c r="D282" s="153"/>
      <c r="E282" s="153"/>
      <c r="F282" s="153"/>
      <c r="G282" s="153"/>
      <c r="H282" s="153"/>
      <c r="I282" s="153"/>
      <c r="J282" s="153"/>
      <c r="K282" s="153"/>
      <c r="L282" s="153"/>
      <c r="M282" s="153"/>
      <c r="N282" s="153"/>
      <c r="O282" s="153"/>
      <c r="P282" s="153"/>
      <c r="Q282" s="153"/>
      <c r="R282" s="153"/>
      <c r="S282" s="153"/>
      <c r="T282" s="153"/>
      <c r="U282" s="153"/>
      <c r="V282" s="153"/>
      <c r="W282" s="153"/>
      <c r="X282" s="153"/>
      <c r="Y282" s="153"/>
      <c r="Z282" s="153"/>
    </row>
    <row r="283" spans="1:26" ht="15.75" customHeight="1">
      <c r="A283" s="153"/>
      <c r="B283" s="153"/>
      <c r="C283" s="153"/>
      <c r="D283" s="153"/>
      <c r="E283" s="153"/>
      <c r="F283" s="153"/>
      <c r="G283" s="153"/>
      <c r="H283" s="153"/>
      <c r="I283" s="153"/>
      <c r="J283" s="153"/>
      <c r="K283" s="153"/>
      <c r="L283" s="153"/>
      <c r="M283" s="153"/>
      <c r="N283" s="153"/>
      <c r="O283" s="153"/>
      <c r="P283" s="153"/>
      <c r="Q283" s="153"/>
      <c r="R283" s="153"/>
      <c r="S283" s="153"/>
      <c r="T283" s="153"/>
      <c r="U283" s="153"/>
      <c r="V283" s="153"/>
      <c r="W283" s="153"/>
      <c r="X283" s="153"/>
      <c r="Y283" s="153"/>
      <c r="Z283" s="153"/>
    </row>
    <row r="284" spans="1:26" ht="15.75" customHeight="1">
      <c r="A284" s="153"/>
      <c r="B284" s="153"/>
      <c r="C284" s="153"/>
      <c r="D284" s="153"/>
      <c r="E284" s="153"/>
      <c r="F284" s="153"/>
      <c r="G284" s="153"/>
      <c r="H284" s="153"/>
      <c r="I284" s="153"/>
      <c r="J284" s="153"/>
      <c r="K284" s="153"/>
      <c r="L284" s="153"/>
      <c r="M284" s="153"/>
      <c r="N284" s="153"/>
      <c r="O284" s="153"/>
      <c r="P284" s="153"/>
      <c r="Q284" s="153"/>
      <c r="R284" s="153"/>
      <c r="S284" s="153"/>
      <c r="T284" s="153"/>
      <c r="U284" s="153"/>
      <c r="V284" s="153"/>
      <c r="W284" s="153"/>
      <c r="X284" s="153"/>
      <c r="Y284" s="153"/>
      <c r="Z284" s="153"/>
    </row>
    <row r="285" spans="1:26" ht="15.75" customHeight="1">
      <c r="A285" s="153"/>
      <c r="B285" s="153"/>
      <c r="C285" s="153"/>
      <c r="D285" s="153"/>
      <c r="E285" s="153"/>
      <c r="F285" s="153"/>
      <c r="G285" s="153"/>
      <c r="H285" s="153"/>
      <c r="I285" s="153"/>
      <c r="J285" s="153"/>
      <c r="K285" s="153"/>
      <c r="L285" s="153"/>
      <c r="M285" s="153"/>
      <c r="N285" s="153"/>
      <c r="O285" s="153"/>
      <c r="P285" s="153"/>
      <c r="Q285" s="153"/>
      <c r="R285" s="153"/>
      <c r="S285" s="153"/>
      <c r="T285" s="153"/>
      <c r="U285" s="153"/>
      <c r="V285" s="153"/>
      <c r="W285" s="153"/>
      <c r="X285" s="153"/>
      <c r="Y285" s="153"/>
      <c r="Z285" s="153"/>
    </row>
    <row r="286" spans="1:26" ht="15.75" customHeight="1">
      <c r="A286" s="153"/>
      <c r="B286" s="153"/>
      <c r="C286" s="153"/>
      <c r="D286" s="153"/>
      <c r="E286" s="153"/>
      <c r="F286" s="153"/>
      <c r="G286" s="153"/>
      <c r="H286" s="153"/>
      <c r="I286" s="153"/>
      <c r="J286" s="153"/>
      <c r="K286" s="153"/>
      <c r="L286" s="153"/>
      <c r="M286" s="153"/>
      <c r="N286" s="153"/>
      <c r="O286" s="153"/>
      <c r="P286" s="153"/>
      <c r="Q286" s="153"/>
      <c r="R286" s="153"/>
      <c r="S286" s="153"/>
      <c r="T286" s="153"/>
      <c r="U286" s="153"/>
      <c r="V286" s="153"/>
      <c r="W286" s="153"/>
      <c r="X286" s="153"/>
      <c r="Y286" s="153"/>
      <c r="Z286" s="153"/>
    </row>
    <row r="287" spans="1:26" ht="15.75" customHeight="1">
      <c r="A287" s="153"/>
      <c r="B287" s="153"/>
      <c r="C287" s="153"/>
      <c r="D287" s="153"/>
      <c r="E287" s="153"/>
      <c r="F287" s="153"/>
      <c r="G287" s="153"/>
      <c r="H287" s="153"/>
      <c r="I287" s="153"/>
      <c r="J287" s="153"/>
      <c r="K287" s="153"/>
      <c r="L287" s="153"/>
      <c r="M287" s="153"/>
      <c r="N287" s="153"/>
      <c r="O287" s="153"/>
      <c r="P287" s="153"/>
      <c r="Q287" s="153"/>
      <c r="R287" s="153"/>
      <c r="S287" s="153"/>
      <c r="T287" s="153"/>
      <c r="U287" s="153"/>
      <c r="V287" s="153"/>
      <c r="W287" s="153"/>
      <c r="X287" s="153"/>
      <c r="Y287" s="153"/>
      <c r="Z287" s="153"/>
    </row>
    <row r="288" spans="1:26" ht="15.75" customHeight="1">
      <c r="A288" s="153"/>
      <c r="B288" s="153"/>
      <c r="C288" s="153"/>
      <c r="D288" s="153"/>
      <c r="E288" s="153"/>
      <c r="F288" s="153"/>
      <c r="G288" s="153"/>
      <c r="H288" s="153"/>
      <c r="I288" s="153"/>
      <c r="J288" s="153"/>
      <c r="K288" s="153"/>
      <c r="L288" s="153"/>
      <c r="M288" s="153"/>
      <c r="N288" s="153"/>
      <c r="O288" s="153"/>
      <c r="P288" s="153"/>
      <c r="Q288" s="153"/>
      <c r="R288" s="153"/>
      <c r="S288" s="153"/>
      <c r="T288" s="153"/>
      <c r="U288" s="153"/>
      <c r="V288" s="153"/>
      <c r="W288" s="153"/>
      <c r="X288" s="153"/>
      <c r="Y288" s="153"/>
      <c r="Z288" s="153"/>
    </row>
    <row r="289" spans="1:26" ht="15.75" customHeight="1">
      <c r="A289" s="153"/>
      <c r="B289" s="153"/>
      <c r="C289" s="153"/>
      <c r="D289" s="153"/>
      <c r="E289" s="153"/>
      <c r="F289" s="153"/>
      <c r="G289" s="153"/>
      <c r="H289" s="153"/>
      <c r="I289" s="153"/>
      <c r="J289" s="153"/>
      <c r="K289" s="153"/>
      <c r="L289" s="153"/>
      <c r="M289" s="153"/>
      <c r="N289" s="153"/>
      <c r="O289" s="153"/>
      <c r="P289" s="153"/>
      <c r="Q289" s="153"/>
      <c r="R289" s="153"/>
      <c r="S289" s="153"/>
      <c r="T289" s="153"/>
      <c r="U289" s="153"/>
      <c r="V289" s="153"/>
      <c r="W289" s="153"/>
      <c r="X289" s="153"/>
      <c r="Y289" s="153"/>
      <c r="Z289" s="153"/>
    </row>
    <row r="290" spans="1:26" ht="15.75" customHeight="1">
      <c r="A290" s="153"/>
      <c r="B290" s="153"/>
      <c r="C290" s="153"/>
      <c r="D290" s="153"/>
      <c r="E290" s="153"/>
      <c r="F290" s="153"/>
      <c r="G290" s="153"/>
      <c r="H290" s="153"/>
      <c r="I290" s="153"/>
      <c r="J290" s="153"/>
      <c r="K290" s="153"/>
      <c r="L290" s="153"/>
      <c r="M290" s="153"/>
      <c r="N290" s="153"/>
      <c r="O290" s="153"/>
      <c r="P290" s="153"/>
      <c r="Q290" s="153"/>
      <c r="R290" s="153"/>
      <c r="S290" s="153"/>
      <c r="T290" s="153"/>
      <c r="U290" s="153"/>
      <c r="V290" s="153"/>
      <c r="W290" s="153"/>
      <c r="X290" s="153"/>
      <c r="Y290" s="153"/>
      <c r="Z290" s="153"/>
    </row>
    <row r="291" spans="1:26" ht="15.75" customHeight="1">
      <c r="A291" s="153"/>
      <c r="B291" s="153"/>
      <c r="C291" s="153"/>
      <c r="D291" s="153"/>
      <c r="E291" s="153"/>
      <c r="F291" s="153"/>
      <c r="G291" s="153"/>
      <c r="H291" s="153"/>
      <c r="I291" s="153"/>
      <c r="J291" s="153"/>
      <c r="K291" s="153"/>
      <c r="L291" s="153"/>
      <c r="M291" s="153"/>
      <c r="N291" s="153"/>
      <c r="O291" s="153"/>
      <c r="P291" s="153"/>
      <c r="Q291" s="153"/>
      <c r="R291" s="153"/>
      <c r="S291" s="153"/>
      <c r="T291" s="153"/>
      <c r="U291" s="153"/>
      <c r="V291" s="153"/>
      <c r="W291" s="153"/>
      <c r="X291" s="153"/>
      <c r="Y291" s="153"/>
      <c r="Z291" s="153"/>
    </row>
    <row r="292" spans="1:26" ht="15.75" customHeight="1">
      <c r="A292" s="153"/>
      <c r="B292" s="153"/>
      <c r="C292" s="153"/>
      <c r="D292" s="153"/>
      <c r="E292" s="153"/>
      <c r="F292" s="153"/>
      <c r="G292" s="153"/>
      <c r="H292" s="153"/>
      <c r="I292" s="153"/>
      <c r="J292" s="153"/>
      <c r="K292" s="153"/>
      <c r="L292" s="153"/>
      <c r="M292" s="153"/>
      <c r="N292" s="153"/>
      <c r="O292" s="153"/>
      <c r="P292" s="153"/>
      <c r="Q292" s="153"/>
      <c r="R292" s="153"/>
      <c r="S292" s="153"/>
      <c r="T292" s="153"/>
      <c r="U292" s="153"/>
      <c r="V292" s="153"/>
      <c r="W292" s="153"/>
      <c r="X292" s="153"/>
      <c r="Y292" s="153"/>
      <c r="Z292" s="153"/>
    </row>
    <row r="293" spans="1:26" ht="15.75" customHeight="1">
      <c r="A293" s="153"/>
      <c r="B293" s="153"/>
      <c r="C293" s="153"/>
      <c r="D293" s="153"/>
      <c r="E293" s="153"/>
      <c r="F293" s="153"/>
      <c r="G293" s="153"/>
      <c r="H293" s="153"/>
      <c r="I293" s="153"/>
      <c r="J293" s="153"/>
      <c r="K293" s="153"/>
      <c r="L293" s="153"/>
      <c r="M293" s="153"/>
      <c r="N293" s="153"/>
      <c r="O293" s="153"/>
      <c r="P293" s="153"/>
      <c r="Q293" s="153"/>
      <c r="R293" s="153"/>
      <c r="S293" s="153"/>
      <c r="T293" s="153"/>
      <c r="U293" s="153"/>
      <c r="V293" s="153"/>
      <c r="W293" s="153"/>
      <c r="X293" s="153"/>
      <c r="Y293" s="153"/>
      <c r="Z293" s="153"/>
    </row>
    <row r="294" spans="1:26" ht="15.75" customHeight="1">
      <c r="A294" s="153"/>
      <c r="B294" s="153"/>
      <c r="C294" s="153"/>
      <c r="D294" s="153"/>
      <c r="E294" s="153"/>
      <c r="F294" s="153"/>
      <c r="G294" s="153"/>
      <c r="H294" s="153"/>
      <c r="I294" s="153"/>
      <c r="J294" s="153"/>
      <c r="K294" s="153"/>
      <c r="L294" s="153"/>
      <c r="M294" s="153"/>
      <c r="N294" s="153"/>
      <c r="O294" s="153"/>
      <c r="P294" s="153"/>
      <c r="Q294" s="153"/>
      <c r="R294" s="153"/>
      <c r="S294" s="153"/>
      <c r="T294" s="153"/>
      <c r="U294" s="153"/>
      <c r="V294" s="153"/>
      <c r="W294" s="153"/>
      <c r="X294" s="153"/>
      <c r="Y294" s="153"/>
      <c r="Z294" s="153"/>
    </row>
    <row r="295" spans="1:26" ht="15.75" customHeight="1">
      <c r="A295" s="153"/>
      <c r="B295" s="153"/>
      <c r="C295" s="153"/>
      <c r="D295" s="153"/>
      <c r="E295" s="153"/>
      <c r="F295" s="153"/>
      <c r="G295" s="153"/>
      <c r="H295" s="153"/>
      <c r="I295" s="153"/>
      <c r="J295" s="153"/>
      <c r="K295" s="153"/>
      <c r="L295" s="153"/>
      <c r="M295" s="153"/>
      <c r="N295" s="153"/>
      <c r="O295" s="153"/>
      <c r="P295" s="153"/>
      <c r="Q295" s="153"/>
      <c r="R295" s="153"/>
      <c r="S295" s="153"/>
      <c r="T295" s="153"/>
      <c r="U295" s="153"/>
      <c r="V295" s="153"/>
      <c r="W295" s="153"/>
      <c r="X295" s="153"/>
      <c r="Y295" s="153"/>
      <c r="Z295" s="153"/>
    </row>
    <row r="296" spans="1:26" ht="15.75" customHeight="1">
      <c r="A296" s="153"/>
      <c r="B296" s="153"/>
      <c r="C296" s="153"/>
      <c r="D296" s="153"/>
      <c r="E296" s="153"/>
      <c r="F296" s="153"/>
      <c r="G296" s="153"/>
      <c r="H296" s="153"/>
      <c r="I296" s="153"/>
      <c r="J296" s="153"/>
      <c r="K296" s="153"/>
      <c r="L296" s="153"/>
      <c r="M296" s="153"/>
      <c r="N296" s="153"/>
      <c r="O296" s="153"/>
      <c r="P296" s="153"/>
      <c r="Q296" s="153"/>
      <c r="R296" s="153"/>
      <c r="S296" s="153"/>
      <c r="T296" s="153"/>
      <c r="U296" s="153"/>
      <c r="V296" s="153"/>
      <c r="W296" s="153"/>
      <c r="X296" s="153"/>
      <c r="Y296" s="153"/>
      <c r="Z296" s="153"/>
    </row>
    <row r="297" spans="1:26" ht="15.75" customHeight="1">
      <c r="A297" s="153"/>
      <c r="B297" s="153"/>
      <c r="C297" s="153"/>
      <c r="D297" s="153"/>
      <c r="E297" s="153"/>
      <c r="F297" s="153"/>
      <c r="G297" s="153"/>
      <c r="H297" s="153"/>
      <c r="I297" s="153"/>
      <c r="J297" s="153"/>
      <c r="K297" s="153"/>
      <c r="L297" s="153"/>
      <c r="M297" s="153"/>
      <c r="N297" s="153"/>
      <c r="O297" s="153"/>
      <c r="P297" s="153"/>
      <c r="Q297" s="153"/>
      <c r="R297" s="153"/>
      <c r="S297" s="153"/>
      <c r="T297" s="153"/>
      <c r="U297" s="153"/>
      <c r="V297" s="153"/>
      <c r="W297" s="153"/>
      <c r="X297" s="153"/>
      <c r="Y297" s="153"/>
      <c r="Z297" s="153"/>
    </row>
    <row r="298" spans="1:26" ht="15.75" customHeight="1">
      <c r="A298" s="153"/>
      <c r="B298" s="153"/>
      <c r="C298" s="153"/>
      <c r="D298" s="153"/>
      <c r="E298" s="153"/>
      <c r="F298" s="153"/>
      <c r="G298" s="153"/>
      <c r="H298" s="153"/>
      <c r="I298" s="153"/>
      <c r="J298" s="153"/>
      <c r="K298" s="153"/>
      <c r="L298" s="153"/>
      <c r="M298" s="153"/>
      <c r="N298" s="153"/>
      <c r="O298" s="153"/>
      <c r="P298" s="153"/>
      <c r="Q298" s="153"/>
      <c r="R298" s="153"/>
      <c r="S298" s="153"/>
      <c r="T298" s="153"/>
      <c r="U298" s="153"/>
      <c r="V298" s="153"/>
      <c r="W298" s="153"/>
      <c r="X298" s="153"/>
      <c r="Y298" s="153"/>
      <c r="Z298" s="153"/>
    </row>
    <row r="299" spans="1:26" ht="15.75" customHeight="1">
      <c r="A299" s="153"/>
      <c r="B299" s="153"/>
      <c r="C299" s="153"/>
      <c r="D299" s="153"/>
      <c r="E299" s="153"/>
      <c r="F299" s="153"/>
      <c r="G299" s="153"/>
      <c r="H299" s="153"/>
      <c r="I299" s="153"/>
      <c r="J299" s="153"/>
      <c r="K299" s="153"/>
      <c r="L299" s="153"/>
      <c r="M299" s="153"/>
      <c r="N299" s="153"/>
      <c r="O299" s="153"/>
      <c r="P299" s="153"/>
      <c r="Q299" s="153"/>
      <c r="R299" s="153"/>
      <c r="S299" s="153"/>
      <c r="T299" s="153"/>
      <c r="U299" s="153"/>
      <c r="V299" s="153"/>
      <c r="W299" s="153"/>
      <c r="X299" s="153"/>
      <c r="Y299" s="153"/>
      <c r="Z299" s="153"/>
    </row>
    <row r="300" spans="1:26" ht="15.75" customHeight="1">
      <c r="A300" s="153"/>
      <c r="B300" s="153"/>
      <c r="C300" s="153"/>
      <c r="D300" s="153"/>
      <c r="E300" s="153"/>
      <c r="F300" s="153"/>
      <c r="G300" s="153"/>
      <c r="H300" s="153"/>
      <c r="I300" s="153"/>
      <c r="J300" s="153"/>
      <c r="K300" s="153"/>
      <c r="L300" s="153"/>
      <c r="M300" s="153"/>
      <c r="N300" s="153"/>
      <c r="O300" s="153"/>
      <c r="P300" s="153"/>
      <c r="Q300" s="153"/>
      <c r="R300" s="153"/>
      <c r="S300" s="153"/>
      <c r="T300" s="153"/>
      <c r="U300" s="153"/>
      <c r="V300" s="153"/>
      <c r="W300" s="153"/>
      <c r="X300" s="153"/>
      <c r="Y300" s="153"/>
      <c r="Z300" s="153"/>
    </row>
    <row r="301" spans="1:26" ht="15.75" customHeight="1">
      <c r="A301" s="153"/>
      <c r="B301" s="153"/>
      <c r="C301" s="153"/>
      <c r="D301" s="153"/>
      <c r="E301" s="153"/>
      <c r="F301" s="153"/>
      <c r="G301" s="153"/>
      <c r="H301" s="153"/>
      <c r="I301" s="153"/>
      <c r="J301" s="153"/>
      <c r="K301" s="153"/>
      <c r="L301" s="153"/>
      <c r="M301" s="153"/>
      <c r="N301" s="153"/>
      <c r="O301" s="153"/>
      <c r="P301" s="153"/>
      <c r="Q301" s="153"/>
      <c r="R301" s="153"/>
      <c r="S301" s="153"/>
      <c r="T301" s="153"/>
      <c r="U301" s="153"/>
      <c r="V301" s="153"/>
      <c r="W301" s="153"/>
      <c r="X301" s="153"/>
      <c r="Y301" s="153"/>
      <c r="Z301" s="153"/>
    </row>
    <row r="302" spans="1:26" ht="15.75" customHeight="1">
      <c r="A302" s="153"/>
      <c r="B302" s="153"/>
      <c r="C302" s="153"/>
      <c r="D302" s="153"/>
      <c r="E302" s="153"/>
      <c r="F302" s="153"/>
      <c r="G302" s="153"/>
      <c r="H302" s="153"/>
      <c r="I302" s="153"/>
      <c r="J302" s="153"/>
      <c r="K302" s="153"/>
      <c r="L302" s="153"/>
      <c r="M302" s="153"/>
      <c r="N302" s="153"/>
      <c r="O302" s="153"/>
      <c r="P302" s="153"/>
      <c r="Q302" s="153"/>
      <c r="R302" s="153"/>
      <c r="S302" s="153"/>
      <c r="T302" s="153"/>
      <c r="U302" s="153"/>
      <c r="V302" s="153"/>
      <c r="W302" s="153"/>
      <c r="X302" s="153"/>
      <c r="Y302" s="153"/>
      <c r="Z302" s="153"/>
    </row>
    <row r="303" spans="1:26" ht="15.75" customHeight="1">
      <c r="A303" s="153"/>
      <c r="B303" s="153"/>
      <c r="C303" s="153"/>
      <c r="D303" s="153"/>
      <c r="E303" s="153"/>
      <c r="F303" s="153"/>
      <c r="G303" s="153"/>
      <c r="H303" s="153"/>
      <c r="I303" s="153"/>
      <c r="J303" s="153"/>
      <c r="K303" s="153"/>
      <c r="L303" s="153"/>
      <c r="M303" s="153"/>
      <c r="N303" s="153"/>
      <c r="O303" s="153"/>
      <c r="P303" s="153"/>
      <c r="Q303" s="153"/>
      <c r="R303" s="153"/>
      <c r="S303" s="153"/>
      <c r="T303" s="153"/>
      <c r="U303" s="153"/>
      <c r="V303" s="153"/>
      <c r="W303" s="153"/>
      <c r="X303" s="153"/>
      <c r="Y303" s="153"/>
      <c r="Z303" s="153"/>
    </row>
    <row r="304" spans="1:26" ht="15.75" customHeight="1">
      <c r="A304" s="153"/>
      <c r="B304" s="153"/>
      <c r="C304" s="153"/>
      <c r="D304" s="153"/>
      <c r="E304" s="153"/>
      <c r="F304" s="153"/>
      <c r="G304" s="153"/>
      <c r="H304" s="153"/>
      <c r="I304" s="153"/>
      <c r="J304" s="153"/>
      <c r="K304" s="153"/>
      <c r="L304" s="153"/>
      <c r="M304" s="153"/>
      <c r="N304" s="153"/>
      <c r="O304" s="153"/>
      <c r="P304" s="153"/>
      <c r="Q304" s="153"/>
      <c r="R304" s="153"/>
      <c r="S304" s="153"/>
      <c r="T304" s="153"/>
      <c r="U304" s="153"/>
      <c r="V304" s="153"/>
      <c r="W304" s="153"/>
      <c r="X304" s="153"/>
      <c r="Y304" s="153"/>
      <c r="Z304" s="153"/>
    </row>
    <row r="305" spans="1:26" ht="15.75" customHeight="1">
      <c r="A305" s="153"/>
      <c r="B305" s="153"/>
      <c r="C305" s="153"/>
      <c r="D305" s="153"/>
      <c r="E305" s="153"/>
      <c r="F305" s="153"/>
      <c r="G305" s="153"/>
      <c r="H305" s="153"/>
      <c r="I305" s="153"/>
      <c r="J305" s="153"/>
      <c r="K305" s="153"/>
      <c r="L305" s="153"/>
      <c r="M305" s="153"/>
      <c r="N305" s="153"/>
      <c r="O305" s="153"/>
      <c r="P305" s="153"/>
      <c r="Q305" s="153"/>
      <c r="R305" s="153"/>
      <c r="S305" s="153"/>
      <c r="T305" s="153"/>
      <c r="U305" s="153"/>
      <c r="V305" s="153"/>
      <c r="W305" s="153"/>
      <c r="X305" s="153"/>
      <c r="Y305" s="153"/>
      <c r="Z305" s="153"/>
    </row>
    <row r="306" spans="1:26" ht="15.75" customHeight="1">
      <c r="A306" s="153"/>
      <c r="B306" s="153"/>
      <c r="C306" s="153"/>
      <c r="D306" s="153"/>
      <c r="E306" s="153"/>
      <c r="F306" s="153"/>
      <c r="G306" s="153"/>
      <c r="H306" s="153"/>
      <c r="I306" s="153"/>
      <c r="J306" s="153"/>
      <c r="K306" s="153"/>
      <c r="L306" s="153"/>
      <c r="M306" s="153"/>
      <c r="N306" s="153"/>
      <c r="O306" s="153"/>
      <c r="P306" s="153"/>
      <c r="Q306" s="153"/>
      <c r="R306" s="153"/>
      <c r="S306" s="153"/>
      <c r="T306" s="153"/>
      <c r="U306" s="153"/>
      <c r="V306" s="153"/>
      <c r="W306" s="153"/>
      <c r="X306" s="153"/>
      <c r="Y306" s="153"/>
      <c r="Z306" s="153"/>
    </row>
    <row r="307" spans="1:26" ht="15.75" customHeight="1">
      <c r="A307" s="153"/>
      <c r="B307" s="153"/>
      <c r="C307" s="153"/>
      <c r="D307" s="153"/>
      <c r="E307" s="153"/>
      <c r="F307" s="153"/>
      <c r="G307" s="153"/>
      <c r="H307" s="153"/>
      <c r="I307" s="153"/>
      <c r="J307" s="153"/>
      <c r="K307" s="153"/>
      <c r="L307" s="153"/>
      <c r="M307" s="153"/>
      <c r="N307" s="153"/>
      <c r="O307" s="153"/>
      <c r="P307" s="153"/>
      <c r="Q307" s="153"/>
      <c r="R307" s="153"/>
      <c r="S307" s="153"/>
      <c r="T307" s="153"/>
      <c r="U307" s="153"/>
      <c r="V307" s="153"/>
      <c r="W307" s="153"/>
      <c r="X307" s="153"/>
      <c r="Y307" s="153"/>
      <c r="Z307" s="153"/>
    </row>
    <row r="308" spans="1:26" ht="15.75" customHeight="1">
      <c r="A308" s="153"/>
      <c r="B308" s="153"/>
      <c r="C308" s="153"/>
      <c r="D308" s="153"/>
      <c r="E308" s="153"/>
      <c r="F308" s="153"/>
      <c r="G308" s="153"/>
      <c r="H308" s="153"/>
      <c r="I308" s="153"/>
      <c r="J308" s="153"/>
      <c r="K308" s="153"/>
      <c r="L308" s="153"/>
      <c r="M308" s="153"/>
      <c r="N308" s="153"/>
      <c r="O308" s="153"/>
      <c r="P308" s="153"/>
      <c r="Q308" s="153"/>
      <c r="R308" s="153"/>
      <c r="S308" s="153"/>
      <c r="T308" s="153"/>
      <c r="U308" s="153"/>
      <c r="V308" s="153"/>
      <c r="W308" s="153"/>
      <c r="X308" s="153"/>
      <c r="Y308" s="153"/>
      <c r="Z308" s="153"/>
    </row>
    <row r="309" spans="1:26" ht="15.75" customHeight="1">
      <c r="A309" s="153"/>
      <c r="B309" s="153"/>
      <c r="C309" s="153"/>
      <c r="D309" s="153"/>
      <c r="E309" s="153"/>
      <c r="F309" s="153"/>
      <c r="G309" s="153"/>
      <c r="H309" s="153"/>
      <c r="I309" s="153"/>
      <c r="J309" s="153"/>
      <c r="K309" s="153"/>
      <c r="L309" s="153"/>
      <c r="M309" s="153"/>
      <c r="N309" s="153"/>
      <c r="O309" s="153"/>
      <c r="P309" s="153"/>
      <c r="Q309" s="153"/>
      <c r="R309" s="153"/>
      <c r="S309" s="153"/>
      <c r="T309" s="153"/>
      <c r="U309" s="153"/>
      <c r="V309" s="153"/>
      <c r="W309" s="153"/>
      <c r="X309" s="153"/>
      <c r="Y309" s="153"/>
      <c r="Z309" s="153"/>
    </row>
    <row r="310" spans="1:26" ht="15.75" customHeight="1">
      <c r="A310" s="153"/>
      <c r="B310" s="153"/>
      <c r="C310" s="153"/>
      <c r="D310" s="153"/>
      <c r="E310" s="153"/>
      <c r="F310" s="153"/>
      <c r="G310" s="153"/>
      <c r="H310" s="153"/>
      <c r="I310" s="153"/>
      <c r="J310" s="153"/>
      <c r="K310" s="153"/>
      <c r="L310" s="153"/>
      <c r="M310" s="153"/>
      <c r="N310" s="153"/>
      <c r="O310" s="153"/>
      <c r="P310" s="153"/>
      <c r="Q310" s="153"/>
      <c r="R310" s="153"/>
      <c r="S310" s="153"/>
      <c r="T310" s="153"/>
      <c r="U310" s="153"/>
      <c r="V310" s="153"/>
      <c r="W310" s="153"/>
      <c r="X310" s="153"/>
      <c r="Y310" s="153"/>
      <c r="Z310" s="153"/>
    </row>
    <row r="311" spans="1:26" ht="15.75" customHeight="1">
      <c r="A311" s="153"/>
      <c r="B311" s="153"/>
      <c r="C311" s="153"/>
      <c r="D311" s="153"/>
      <c r="E311" s="153"/>
      <c r="F311" s="153"/>
      <c r="G311" s="153"/>
      <c r="H311" s="153"/>
      <c r="I311" s="153"/>
      <c r="J311" s="153"/>
      <c r="K311" s="153"/>
      <c r="L311" s="153"/>
      <c r="M311" s="153"/>
      <c r="N311" s="153"/>
      <c r="O311" s="153"/>
      <c r="P311" s="153"/>
      <c r="Q311" s="153"/>
      <c r="R311" s="153"/>
      <c r="S311" s="153"/>
      <c r="T311" s="153"/>
      <c r="U311" s="153"/>
      <c r="V311" s="153"/>
      <c r="W311" s="153"/>
      <c r="X311" s="153"/>
      <c r="Y311" s="153"/>
      <c r="Z311" s="153"/>
    </row>
    <row r="312" spans="1:26" ht="15.75" customHeight="1">
      <c r="A312" s="153"/>
      <c r="B312" s="153"/>
      <c r="C312" s="153"/>
      <c r="D312" s="153"/>
      <c r="E312" s="153"/>
      <c r="F312" s="153"/>
      <c r="G312" s="153"/>
      <c r="H312" s="153"/>
      <c r="I312" s="153"/>
      <c r="J312" s="153"/>
      <c r="K312" s="153"/>
      <c r="L312" s="153"/>
      <c r="M312" s="153"/>
      <c r="N312" s="153"/>
      <c r="O312" s="153"/>
      <c r="P312" s="153"/>
      <c r="Q312" s="153"/>
      <c r="R312" s="153"/>
      <c r="S312" s="153"/>
      <c r="T312" s="153"/>
      <c r="U312" s="153"/>
      <c r="V312" s="153"/>
      <c r="W312" s="153"/>
      <c r="X312" s="153"/>
      <c r="Y312" s="153"/>
      <c r="Z312" s="153"/>
    </row>
    <row r="313" spans="1:26" ht="15.75" customHeight="1">
      <c r="A313" s="153"/>
      <c r="B313" s="153"/>
      <c r="C313" s="153"/>
      <c r="D313" s="153"/>
      <c r="E313" s="153"/>
      <c r="F313" s="153"/>
      <c r="G313" s="153"/>
      <c r="H313" s="153"/>
      <c r="I313" s="153"/>
      <c r="J313" s="153"/>
      <c r="K313" s="153"/>
      <c r="L313" s="153"/>
      <c r="M313" s="153"/>
      <c r="N313" s="153"/>
      <c r="O313" s="153"/>
      <c r="P313" s="153"/>
      <c r="Q313" s="153"/>
      <c r="R313" s="153"/>
      <c r="S313" s="153"/>
      <c r="T313" s="153"/>
      <c r="U313" s="153"/>
      <c r="V313" s="153"/>
      <c r="W313" s="153"/>
      <c r="X313" s="153"/>
      <c r="Y313" s="153"/>
      <c r="Z313" s="153"/>
    </row>
    <row r="314" spans="1:26" ht="15.75" customHeight="1">
      <c r="A314" s="153"/>
      <c r="B314" s="153"/>
      <c r="C314" s="153"/>
      <c r="D314" s="153"/>
      <c r="E314" s="153"/>
      <c r="F314" s="153"/>
      <c r="G314" s="153"/>
      <c r="H314" s="153"/>
      <c r="I314" s="153"/>
      <c r="J314" s="153"/>
      <c r="K314" s="153"/>
      <c r="L314" s="153"/>
      <c r="M314" s="153"/>
      <c r="N314" s="153"/>
      <c r="O314" s="153"/>
      <c r="P314" s="153"/>
      <c r="Q314" s="153"/>
      <c r="R314" s="153"/>
      <c r="S314" s="153"/>
      <c r="T314" s="153"/>
      <c r="U314" s="153"/>
      <c r="V314" s="153"/>
      <c r="W314" s="153"/>
      <c r="X314" s="153"/>
      <c r="Y314" s="153"/>
      <c r="Z314" s="153"/>
    </row>
    <row r="315" spans="1:26" ht="15.75" customHeight="1">
      <c r="A315" s="153"/>
      <c r="B315" s="153"/>
      <c r="C315" s="153"/>
      <c r="D315" s="153"/>
      <c r="E315" s="153"/>
      <c r="F315" s="153"/>
      <c r="G315" s="153"/>
      <c r="H315" s="153"/>
      <c r="I315" s="153"/>
      <c r="J315" s="153"/>
      <c r="K315" s="153"/>
      <c r="L315" s="153"/>
      <c r="M315" s="153"/>
      <c r="N315" s="153"/>
      <c r="O315" s="153"/>
      <c r="P315" s="153"/>
      <c r="Q315" s="153"/>
      <c r="R315" s="153"/>
      <c r="S315" s="153"/>
      <c r="T315" s="153"/>
      <c r="U315" s="153"/>
      <c r="V315" s="153"/>
      <c r="W315" s="153"/>
      <c r="X315" s="153"/>
      <c r="Y315" s="153"/>
      <c r="Z315" s="153"/>
    </row>
    <row r="316" spans="1:26" ht="15.75" customHeight="1">
      <c r="A316" s="153"/>
      <c r="B316" s="153"/>
      <c r="C316" s="153"/>
      <c r="D316" s="153"/>
      <c r="E316" s="153"/>
      <c r="F316" s="153"/>
      <c r="G316" s="153"/>
      <c r="H316" s="153"/>
      <c r="I316" s="153"/>
      <c r="J316" s="153"/>
      <c r="K316" s="153"/>
      <c r="L316" s="153"/>
      <c r="M316" s="153"/>
      <c r="N316" s="153"/>
      <c r="O316" s="153"/>
      <c r="P316" s="153"/>
      <c r="Q316" s="153"/>
      <c r="R316" s="153"/>
      <c r="S316" s="153"/>
      <c r="T316" s="153"/>
      <c r="U316" s="153"/>
      <c r="V316" s="153"/>
      <c r="W316" s="153"/>
      <c r="X316" s="153"/>
      <c r="Y316" s="153"/>
      <c r="Z316" s="153"/>
    </row>
    <row r="317" spans="1:26" ht="15.75" customHeight="1">
      <c r="A317" s="153"/>
      <c r="B317" s="153"/>
      <c r="C317" s="153"/>
      <c r="D317" s="153"/>
      <c r="E317" s="153"/>
      <c r="F317" s="153"/>
      <c r="G317" s="153"/>
      <c r="H317" s="153"/>
      <c r="I317" s="153"/>
      <c r="J317" s="153"/>
      <c r="K317" s="153"/>
      <c r="L317" s="153"/>
      <c r="M317" s="153"/>
      <c r="N317" s="153"/>
      <c r="O317" s="153"/>
      <c r="P317" s="153"/>
      <c r="Q317" s="153"/>
      <c r="R317" s="153"/>
      <c r="S317" s="153"/>
      <c r="T317" s="153"/>
      <c r="U317" s="153"/>
      <c r="V317" s="153"/>
      <c r="W317" s="153"/>
      <c r="X317" s="153"/>
      <c r="Y317" s="153"/>
      <c r="Z317" s="153"/>
    </row>
    <row r="318" spans="1:26" ht="15.75" customHeight="1">
      <c r="A318" s="153"/>
      <c r="B318" s="153"/>
      <c r="C318" s="153"/>
      <c r="D318" s="153"/>
      <c r="E318" s="153"/>
      <c r="F318" s="153"/>
      <c r="G318" s="153"/>
      <c r="H318" s="153"/>
      <c r="I318" s="153"/>
      <c r="J318" s="153"/>
      <c r="K318" s="153"/>
      <c r="L318" s="153"/>
      <c r="M318" s="153"/>
      <c r="N318" s="153"/>
      <c r="O318" s="153"/>
      <c r="P318" s="153"/>
      <c r="Q318" s="153"/>
      <c r="R318" s="153"/>
      <c r="S318" s="153"/>
      <c r="T318" s="153"/>
      <c r="U318" s="153"/>
      <c r="V318" s="153"/>
      <c r="W318" s="153"/>
      <c r="X318" s="153"/>
      <c r="Y318" s="153"/>
      <c r="Z318" s="153"/>
    </row>
    <row r="319" spans="1:26" ht="15.75" customHeight="1">
      <c r="A319" s="153"/>
      <c r="B319" s="153"/>
      <c r="C319" s="153"/>
      <c r="D319" s="153"/>
      <c r="E319" s="153"/>
      <c r="F319" s="153"/>
      <c r="G319" s="153"/>
      <c r="H319" s="153"/>
      <c r="I319" s="153"/>
      <c r="J319" s="153"/>
      <c r="K319" s="153"/>
      <c r="L319" s="153"/>
      <c r="M319" s="153"/>
      <c r="N319" s="153"/>
      <c r="O319" s="153"/>
      <c r="P319" s="153"/>
      <c r="Q319" s="153"/>
      <c r="R319" s="153"/>
      <c r="S319" s="153"/>
      <c r="T319" s="153"/>
      <c r="U319" s="153"/>
      <c r="V319" s="153"/>
      <c r="W319" s="153"/>
      <c r="X319" s="153"/>
      <c r="Y319" s="153"/>
      <c r="Z319" s="153"/>
    </row>
    <row r="320" spans="1:26" ht="15.75" customHeight="1">
      <c r="A320" s="153"/>
      <c r="B320" s="153"/>
      <c r="C320" s="153"/>
      <c r="D320" s="153"/>
      <c r="E320" s="153"/>
      <c r="F320" s="153"/>
      <c r="G320" s="153"/>
      <c r="H320" s="153"/>
      <c r="I320" s="153"/>
      <c r="J320" s="153"/>
      <c r="K320" s="153"/>
      <c r="L320" s="153"/>
      <c r="M320" s="153"/>
      <c r="N320" s="153"/>
      <c r="O320" s="153"/>
      <c r="P320" s="153"/>
      <c r="Q320" s="153"/>
      <c r="R320" s="153"/>
      <c r="S320" s="153"/>
      <c r="T320" s="153"/>
      <c r="U320" s="153"/>
      <c r="V320" s="153"/>
      <c r="W320" s="153"/>
      <c r="X320" s="153"/>
      <c r="Y320" s="153"/>
      <c r="Z320" s="153"/>
    </row>
    <row r="321" spans="1:26" ht="15.75" customHeight="1">
      <c r="A321" s="153"/>
      <c r="B321" s="153"/>
      <c r="C321" s="153"/>
      <c r="D321" s="153"/>
      <c r="E321" s="153"/>
      <c r="F321" s="153"/>
      <c r="G321" s="153"/>
      <c r="H321" s="153"/>
      <c r="I321" s="153"/>
      <c r="J321" s="153"/>
      <c r="K321" s="153"/>
      <c r="L321" s="153"/>
      <c r="M321" s="153"/>
      <c r="N321" s="153"/>
      <c r="O321" s="153"/>
      <c r="P321" s="153"/>
      <c r="Q321" s="153"/>
      <c r="R321" s="153"/>
      <c r="S321" s="153"/>
      <c r="T321" s="153"/>
      <c r="U321" s="153"/>
      <c r="V321" s="153"/>
      <c r="W321" s="153"/>
      <c r="X321" s="153"/>
      <c r="Y321" s="153"/>
      <c r="Z321" s="153"/>
    </row>
    <row r="322" spans="1:26" ht="15.75" customHeight="1">
      <c r="A322" s="153"/>
      <c r="B322" s="153"/>
      <c r="C322" s="153"/>
      <c r="D322" s="153"/>
      <c r="E322" s="153"/>
      <c r="F322" s="153"/>
      <c r="G322" s="153"/>
      <c r="H322" s="153"/>
      <c r="I322" s="153"/>
      <c r="J322" s="153"/>
      <c r="K322" s="153"/>
      <c r="L322" s="153"/>
      <c r="M322" s="153"/>
      <c r="N322" s="153"/>
      <c r="O322" s="153"/>
      <c r="P322" s="153"/>
      <c r="Q322" s="153"/>
      <c r="R322" s="153"/>
      <c r="S322" s="153"/>
      <c r="T322" s="153"/>
      <c r="U322" s="153"/>
      <c r="V322" s="153"/>
      <c r="W322" s="153"/>
      <c r="X322" s="153"/>
      <c r="Y322" s="153"/>
      <c r="Z322" s="153"/>
    </row>
    <row r="323" spans="1:26" ht="15.75" customHeight="1">
      <c r="A323" s="153"/>
      <c r="B323" s="153"/>
      <c r="C323" s="153"/>
      <c r="D323" s="153"/>
      <c r="E323" s="153"/>
      <c r="F323" s="153"/>
      <c r="G323" s="153"/>
      <c r="H323" s="153"/>
      <c r="I323" s="153"/>
      <c r="J323" s="153"/>
      <c r="K323" s="153"/>
      <c r="L323" s="153"/>
      <c r="M323" s="153"/>
      <c r="N323" s="153"/>
      <c r="O323" s="153"/>
      <c r="P323" s="153"/>
      <c r="Q323" s="153"/>
      <c r="R323" s="153"/>
      <c r="S323" s="153"/>
      <c r="T323" s="153"/>
      <c r="U323" s="153"/>
      <c r="V323" s="153"/>
      <c r="W323" s="153"/>
      <c r="X323" s="153"/>
      <c r="Y323" s="153"/>
      <c r="Z323" s="153"/>
    </row>
    <row r="324" spans="1:26" ht="15.75" customHeight="1">
      <c r="A324" s="153"/>
      <c r="B324" s="153"/>
      <c r="C324" s="153"/>
      <c r="D324" s="153"/>
      <c r="E324" s="153"/>
      <c r="F324" s="153"/>
      <c r="G324" s="153"/>
      <c r="H324" s="153"/>
      <c r="I324" s="153"/>
      <c r="J324" s="153"/>
      <c r="K324" s="153"/>
      <c r="L324" s="153"/>
      <c r="M324" s="153"/>
      <c r="N324" s="153"/>
      <c r="O324" s="153"/>
      <c r="P324" s="153"/>
      <c r="Q324" s="153"/>
      <c r="R324" s="153"/>
      <c r="S324" s="153"/>
      <c r="T324" s="153"/>
      <c r="U324" s="153"/>
      <c r="V324" s="153"/>
      <c r="W324" s="153"/>
      <c r="X324" s="153"/>
      <c r="Y324" s="153"/>
      <c r="Z324" s="153"/>
    </row>
    <row r="325" spans="1:26" ht="15.75" customHeight="1">
      <c r="A325" s="153"/>
      <c r="B325" s="153"/>
      <c r="C325" s="153"/>
      <c r="D325" s="153"/>
      <c r="E325" s="153"/>
      <c r="F325" s="153"/>
      <c r="G325" s="153"/>
      <c r="H325" s="153"/>
      <c r="I325" s="153"/>
      <c r="J325" s="153"/>
      <c r="K325" s="153"/>
      <c r="L325" s="153"/>
      <c r="M325" s="153"/>
      <c r="N325" s="153"/>
      <c r="O325" s="153"/>
      <c r="P325" s="153"/>
      <c r="Q325" s="153"/>
      <c r="R325" s="153"/>
      <c r="S325" s="153"/>
      <c r="T325" s="153"/>
      <c r="U325" s="153"/>
      <c r="V325" s="153"/>
      <c r="W325" s="153"/>
      <c r="X325" s="153"/>
      <c r="Y325" s="153"/>
      <c r="Z325" s="153"/>
    </row>
    <row r="326" spans="1:26" ht="15.75" customHeight="1">
      <c r="A326" s="153"/>
      <c r="B326" s="153"/>
      <c r="C326" s="153"/>
      <c r="D326" s="153"/>
      <c r="E326" s="153"/>
      <c r="F326" s="153"/>
      <c r="G326" s="153"/>
      <c r="H326" s="153"/>
      <c r="I326" s="153"/>
      <c r="J326" s="153"/>
      <c r="K326" s="153"/>
      <c r="L326" s="153"/>
      <c r="M326" s="153"/>
      <c r="N326" s="153"/>
      <c r="O326" s="153"/>
      <c r="P326" s="153"/>
      <c r="Q326" s="153"/>
      <c r="R326" s="153"/>
      <c r="S326" s="153"/>
      <c r="T326" s="153"/>
      <c r="U326" s="153"/>
      <c r="V326" s="153"/>
      <c r="W326" s="153"/>
      <c r="X326" s="153"/>
      <c r="Y326" s="153"/>
      <c r="Z326" s="153"/>
    </row>
    <row r="327" spans="1:26" ht="15.75" customHeight="1">
      <c r="A327" s="153"/>
      <c r="B327" s="153"/>
      <c r="C327" s="153"/>
      <c r="D327" s="153"/>
      <c r="E327" s="153"/>
      <c r="F327" s="153"/>
      <c r="G327" s="153"/>
      <c r="H327" s="153"/>
      <c r="I327" s="153"/>
      <c r="J327" s="153"/>
      <c r="K327" s="153"/>
      <c r="L327" s="153"/>
      <c r="M327" s="153"/>
      <c r="N327" s="153"/>
      <c r="O327" s="153"/>
      <c r="P327" s="153"/>
      <c r="Q327" s="153"/>
      <c r="R327" s="153"/>
      <c r="S327" s="153"/>
      <c r="T327" s="153"/>
      <c r="U327" s="153"/>
      <c r="V327" s="153"/>
      <c r="W327" s="153"/>
      <c r="X327" s="153"/>
      <c r="Y327" s="153"/>
      <c r="Z327" s="153"/>
    </row>
    <row r="328" spans="1:26" ht="15.75" customHeight="1">
      <c r="A328" s="153"/>
      <c r="B328" s="153"/>
      <c r="C328" s="153"/>
      <c r="D328" s="153"/>
      <c r="E328" s="153"/>
      <c r="F328" s="153"/>
      <c r="G328" s="153"/>
      <c r="H328" s="153"/>
      <c r="I328" s="153"/>
      <c r="J328" s="153"/>
      <c r="K328" s="153"/>
      <c r="L328" s="153"/>
      <c r="M328" s="153"/>
      <c r="N328" s="153"/>
      <c r="O328" s="153"/>
      <c r="P328" s="153"/>
      <c r="Q328" s="153"/>
      <c r="R328" s="153"/>
      <c r="S328" s="153"/>
      <c r="T328" s="153"/>
      <c r="U328" s="153"/>
      <c r="V328" s="153"/>
      <c r="W328" s="153"/>
      <c r="X328" s="153"/>
      <c r="Y328" s="153"/>
      <c r="Z328" s="153"/>
    </row>
    <row r="329" spans="1:26" ht="15.75" customHeight="1">
      <c r="A329" s="153"/>
      <c r="B329" s="153"/>
      <c r="C329" s="153"/>
      <c r="D329" s="153"/>
      <c r="E329" s="153"/>
      <c r="F329" s="153"/>
      <c r="G329" s="153"/>
      <c r="H329" s="153"/>
      <c r="I329" s="153"/>
      <c r="J329" s="153"/>
      <c r="K329" s="153"/>
      <c r="L329" s="153"/>
      <c r="M329" s="153"/>
      <c r="N329" s="153"/>
      <c r="O329" s="153"/>
      <c r="P329" s="153"/>
      <c r="Q329" s="153"/>
      <c r="R329" s="153"/>
      <c r="S329" s="153"/>
      <c r="T329" s="153"/>
      <c r="U329" s="153"/>
      <c r="V329" s="153"/>
      <c r="W329" s="153"/>
      <c r="X329" s="153"/>
      <c r="Y329" s="153"/>
      <c r="Z329" s="153"/>
    </row>
    <row r="330" spans="1:26" ht="15.75" customHeight="1">
      <c r="A330" s="153"/>
      <c r="B330" s="153"/>
      <c r="C330" s="153"/>
      <c r="D330" s="153"/>
      <c r="E330" s="153"/>
      <c r="F330" s="153"/>
      <c r="G330" s="153"/>
      <c r="H330" s="153"/>
      <c r="I330" s="153"/>
      <c r="J330" s="153"/>
      <c r="K330" s="153"/>
      <c r="L330" s="153"/>
      <c r="M330" s="153"/>
      <c r="N330" s="153"/>
      <c r="O330" s="153"/>
      <c r="P330" s="153"/>
      <c r="Q330" s="153"/>
      <c r="R330" s="153"/>
      <c r="S330" s="153"/>
      <c r="T330" s="153"/>
      <c r="U330" s="153"/>
      <c r="V330" s="153"/>
      <c r="W330" s="153"/>
      <c r="X330" s="153"/>
      <c r="Y330" s="153"/>
      <c r="Z330" s="153"/>
    </row>
    <row r="331" spans="1:26" ht="15.75" customHeight="1">
      <c r="A331" s="153"/>
      <c r="B331" s="153"/>
      <c r="C331" s="153"/>
      <c r="D331" s="153"/>
      <c r="E331" s="153"/>
      <c r="F331" s="153"/>
      <c r="G331" s="153"/>
      <c r="H331" s="153"/>
      <c r="I331" s="153"/>
      <c r="J331" s="153"/>
      <c r="K331" s="153"/>
      <c r="L331" s="153"/>
      <c r="M331" s="153"/>
      <c r="N331" s="153"/>
      <c r="O331" s="153"/>
      <c r="P331" s="153"/>
      <c r="Q331" s="153"/>
      <c r="R331" s="153"/>
      <c r="S331" s="153"/>
      <c r="T331" s="153"/>
      <c r="U331" s="153"/>
      <c r="V331" s="153"/>
      <c r="W331" s="153"/>
      <c r="X331" s="153"/>
      <c r="Y331" s="153"/>
      <c r="Z331" s="153"/>
    </row>
    <row r="332" spans="1:26" ht="15.75" customHeight="1">
      <c r="A332" s="153"/>
      <c r="B332" s="153"/>
      <c r="C332" s="153"/>
      <c r="D332" s="153"/>
      <c r="E332" s="153"/>
      <c r="F332" s="153"/>
      <c r="G332" s="153"/>
      <c r="H332" s="153"/>
      <c r="I332" s="153"/>
      <c r="J332" s="153"/>
      <c r="K332" s="153"/>
      <c r="L332" s="153"/>
      <c r="M332" s="153"/>
      <c r="N332" s="153"/>
      <c r="O332" s="153"/>
      <c r="P332" s="153"/>
      <c r="Q332" s="153"/>
      <c r="R332" s="153"/>
      <c r="S332" s="153"/>
      <c r="T332" s="153"/>
      <c r="U332" s="153"/>
      <c r="V332" s="153"/>
      <c r="W332" s="153"/>
      <c r="X332" s="153"/>
      <c r="Y332" s="153"/>
      <c r="Z332" s="153"/>
    </row>
    <row r="333" spans="1:26" ht="15.75" customHeight="1">
      <c r="A333" s="153"/>
      <c r="B333" s="153"/>
      <c r="C333" s="153"/>
      <c r="D333" s="153"/>
      <c r="E333" s="153"/>
      <c r="F333" s="153"/>
      <c r="G333" s="153"/>
      <c r="H333" s="153"/>
      <c r="I333" s="153"/>
      <c r="J333" s="153"/>
      <c r="K333" s="153"/>
      <c r="L333" s="153"/>
      <c r="M333" s="153"/>
      <c r="N333" s="153"/>
      <c r="O333" s="153"/>
      <c r="P333" s="153"/>
      <c r="Q333" s="153"/>
      <c r="R333" s="153"/>
      <c r="S333" s="153"/>
      <c r="T333" s="153"/>
      <c r="U333" s="153"/>
      <c r="V333" s="153"/>
      <c r="W333" s="153"/>
      <c r="X333" s="153"/>
      <c r="Y333" s="153"/>
      <c r="Z333" s="153"/>
    </row>
    <row r="334" spans="1:26" ht="15.75" customHeight="1">
      <c r="A334" s="153"/>
      <c r="B334" s="153"/>
      <c r="C334" s="153"/>
      <c r="D334" s="153"/>
      <c r="E334" s="153"/>
      <c r="F334" s="153"/>
      <c r="G334" s="153"/>
      <c r="H334" s="153"/>
      <c r="I334" s="153"/>
      <c r="J334" s="153"/>
      <c r="K334" s="153"/>
      <c r="L334" s="153"/>
      <c r="M334" s="153"/>
      <c r="N334" s="153"/>
      <c r="O334" s="153"/>
      <c r="P334" s="153"/>
      <c r="Q334" s="153"/>
      <c r="R334" s="153"/>
      <c r="S334" s="153"/>
      <c r="T334" s="153"/>
      <c r="U334" s="153"/>
      <c r="V334" s="153"/>
      <c r="W334" s="153"/>
      <c r="X334" s="153"/>
      <c r="Y334" s="153"/>
      <c r="Z334" s="153"/>
    </row>
    <row r="335" spans="1:26" ht="15.75" customHeight="1">
      <c r="A335" s="153"/>
      <c r="B335" s="153"/>
      <c r="C335" s="153"/>
      <c r="D335" s="153"/>
      <c r="E335" s="153"/>
      <c r="F335" s="153"/>
      <c r="G335" s="153"/>
      <c r="H335" s="153"/>
      <c r="I335" s="153"/>
      <c r="J335" s="153"/>
      <c r="K335" s="153"/>
      <c r="L335" s="153"/>
      <c r="M335" s="153"/>
      <c r="N335" s="153"/>
      <c r="O335" s="153"/>
      <c r="P335" s="153"/>
      <c r="Q335" s="153"/>
      <c r="R335" s="153"/>
      <c r="S335" s="153"/>
      <c r="T335" s="153"/>
      <c r="U335" s="153"/>
      <c r="V335" s="153"/>
      <c r="W335" s="153"/>
      <c r="X335" s="153"/>
      <c r="Y335" s="153"/>
      <c r="Z335" s="153"/>
    </row>
    <row r="336" spans="1:26" ht="15.75" customHeight="1">
      <c r="A336" s="153"/>
      <c r="B336" s="153"/>
      <c r="C336" s="153"/>
      <c r="D336" s="153"/>
      <c r="E336" s="153"/>
      <c r="F336" s="153"/>
      <c r="G336" s="153"/>
      <c r="H336" s="153"/>
      <c r="I336" s="153"/>
      <c r="J336" s="153"/>
      <c r="K336" s="153"/>
      <c r="L336" s="153"/>
      <c r="M336" s="153"/>
      <c r="N336" s="153"/>
      <c r="O336" s="153"/>
      <c r="P336" s="153"/>
      <c r="Q336" s="153"/>
      <c r="R336" s="153"/>
      <c r="S336" s="153"/>
      <c r="T336" s="153"/>
      <c r="U336" s="153"/>
      <c r="V336" s="153"/>
      <c r="W336" s="153"/>
      <c r="X336" s="153"/>
      <c r="Y336" s="153"/>
      <c r="Z336" s="153"/>
    </row>
    <row r="337" spans="1:26" ht="15.75" customHeight="1">
      <c r="A337" s="153"/>
      <c r="B337" s="153"/>
      <c r="C337" s="153"/>
      <c r="D337" s="153"/>
      <c r="E337" s="153"/>
      <c r="F337" s="153"/>
      <c r="G337" s="153"/>
      <c r="H337" s="153"/>
      <c r="I337" s="153"/>
      <c r="J337" s="153"/>
      <c r="K337" s="153"/>
      <c r="L337" s="153"/>
      <c r="M337" s="153"/>
      <c r="N337" s="153"/>
      <c r="O337" s="153"/>
      <c r="P337" s="153"/>
      <c r="Q337" s="153"/>
      <c r="R337" s="153"/>
      <c r="S337" s="153"/>
      <c r="T337" s="153"/>
      <c r="U337" s="153"/>
      <c r="V337" s="153"/>
      <c r="W337" s="153"/>
      <c r="X337" s="153"/>
      <c r="Y337" s="153"/>
      <c r="Z337" s="153"/>
    </row>
    <row r="338" spans="1:26" ht="15.75" customHeight="1">
      <c r="A338" s="153"/>
      <c r="B338" s="153"/>
      <c r="C338" s="153"/>
      <c r="D338" s="153"/>
      <c r="E338" s="153"/>
      <c r="F338" s="153"/>
      <c r="G338" s="153"/>
      <c r="H338" s="153"/>
      <c r="I338" s="153"/>
      <c r="J338" s="153"/>
      <c r="K338" s="153"/>
      <c r="L338" s="153"/>
      <c r="M338" s="153"/>
      <c r="N338" s="153"/>
      <c r="O338" s="153"/>
      <c r="P338" s="153"/>
      <c r="Q338" s="153"/>
      <c r="R338" s="153"/>
      <c r="S338" s="153"/>
      <c r="T338" s="153"/>
      <c r="U338" s="153"/>
      <c r="V338" s="153"/>
      <c r="W338" s="153"/>
      <c r="X338" s="153"/>
      <c r="Y338" s="153"/>
      <c r="Z338" s="153"/>
    </row>
    <row r="339" spans="1:26" ht="15.75" customHeight="1">
      <c r="A339" s="153"/>
      <c r="B339" s="153"/>
      <c r="C339" s="153"/>
      <c r="D339" s="153"/>
      <c r="E339" s="153"/>
      <c r="F339" s="153"/>
      <c r="G339" s="153"/>
      <c r="H339" s="153"/>
      <c r="I339" s="153"/>
      <c r="J339" s="153"/>
      <c r="K339" s="153"/>
      <c r="L339" s="153"/>
      <c r="M339" s="153"/>
      <c r="N339" s="153"/>
      <c r="O339" s="153"/>
      <c r="P339" s="153"/>
      <c r="Q339" s="153"/>
      <c r="R339" s="153"/>
      <c r="S339" s="153"/>
      <c r="T339" s="153"/>
      <c r="U339" s="153"/>
      <c r="V339" s="153"/>
      <c r="W339" s="153"/>
      <c r="X339" s="153"/>
      <c r="Y339" s="153"/>
      <c r="Z339" s="153"/>
    </row>
    <row r="340" spans="1:26" ht="15.75" customHeight="1">
      <c r="A340" s="153"/>
      <c r="B340" s="153"/>
      <c r="C340" s="153"/>
      <c r="D340" s="153"/>
      <c r="E340" s="153"/>
      <c r="F340" s="153"/>
      <c r="G340" s="153"/>
      <c r="H340" s="153"/>
      <c r="I340" s="153"/>
      <c r="J340" s="153"/>
      <c r="K340" s="153"/>
      <c r="L340" s="153"/>
      <c r="M340" s="153"/>
      <c r="N340" s="153"/>
      <c r="O340" s="153"/>
      <c r="P340" s="153"/>
      <c r="Q340" s="153"/>
      <c r="R340" s="153"/>
      <c r="S340" s="153"/>
      <c r="T340" s="153"/>
      <c r="U340" s="153"/>
      <c r="V340" s="153"/>
      <c r="W340" s="153"/>
      <c r="X340" s="153"/>
      <c r="Y340" s="153"/>
      <c r="Z340" s="153"/>
    </row>
    <row r="341" spans="1:26" ht="15.75" customHeight="1">
      <c r="A341" s="153"/>
      <c r="B341" s="153"/>
      <c r="C341" s="153"/>
      <c r="D341" s="153"/>
      <c r="E341" s="153"/>
      <c r="F341" s="153"/>
      <c r="G341" s="153"/>
      <c r="H341" s="153"/>
      <c r="I341" s="153"/>
      <c r="J341" s="153"/>
      <c r="K341" s="153"/>
      <c r="L341" s="153"/>
      <c r="M341" s="153"/>
      <c r="N341" s="153"/>
      <c r="O341" s="153"/>
      <c r="P341" s="153"/>
      <c r="Q341" s="153"/>
      <c r="R341" s="153"/>
      <c r="S341" s="153"/>
      <c r="T341" s="153"/>
      <c r="U341" s="153"/>
      <c r="V341" s="153"/>
      <c r="W341" s="153"/>
      <c r="X341" s="153"/>
      <c r="Y341" s="153"/>
      <c r="Z341" s="153"/>
    </row>
    <row r="342" spans="1:26" ht="15.75" customHeight="1">
      <c r="A342" s="153"/>
      <c r="B342" s="153"/>
      <c r="C342" s="153"/>
      <c r="D342" s="153"/>
      <c r="E342" s="153"/>
      <c r="F342" s="153"/>
      <c r="G342" s="153"/>
      <c r="H342" s="153"/>
      <c r="I342" s="153"/>
      <c r="J342" s="153"/>
      <c r="K342" s="153"/>
      <c r="L342" s="153"/>
      <c r="M342" s="153"/>
      <c r="N342" s="153"/>
      <c r="O342" s="153"/>
      <c r="P342" s="153"/>
      <c r="Q342" s="153"/>
      <c r="R342" s="153"/>
      <c r="S342" s="153"/>
      <c r="T342" s="153"/>
      <c r="U342" s="153"/>
      <c r="V342" s="153"/>
      <c r="W342" s="153"/>
      <c r="X342" s="153"/>
      <c r="Y342" s="153"/>
      <c r="Z342" s="153"/>
    </row>
    <row r="343" spans="1:26" ht="15.75" customHeight="1">
      <c r="A343" s="153"/>
      <c r="B343" s="153"/>
      <c r="C343" s="153"/>
      <c r="D343" s="153"/>
      <c r="E343" s="153"/>
      <c r="F343" s="153"/>
      <c r="G343" s="153"/>
      <c r="H343" s="153"/>
      <c r="I343" s="153"/>
      <c r="J343" s="153"/>
      <c r="K343" s="153"/>
      <c r="L343" s="153"/>
      <c r="M343" s="153"/>
      <c r="N343" s="153"/>
      <c r="O343" s="153"/>
      <c r="P343" s="153"/>
      <c r="Q343" s="153"/>
      <c r="R343" s="153"/>
      <c r="S343" s="153"/>
      <c r="T343" s="153"/>
      <c r="U343" s="153"/>
      <c r="V343" s="153"/>
      <c r="W343" s="153"/>
      <c r="X343" s="153"/>
      <c r="Y343" s="153"/>
      <c r="Z343" s="153"/>
    </row>
    <row r="344" spans="1:26" ht="15.75" customHeight="1">
      <c r="A344" s="153"/>
      <c r="B344" s="153"/>
      <c r="C344" s="153"/>
      <c r="D344" s="153"/>
      <c r="E344" s="153"/>
      <c r="F344" s="153"/>
      <c r="G344" s="153"/>
      <c r="H344" s="153"/>
      <c r="I344" s="153"/>
      <c r="J344" s="153"/>
      <c r="K344" s="153"/>
      <c r="L344" s="153"/>
      <c r="M344" s="153"/>
      <c r="N344" s="153"/>
      <c r="O344" s="153"/>
      <c r="P344" s="153"/>
      <c r="Q344" s="153"/>
      <c r="R344" s="153"/>
      <c r="S344" s="153"/>
      <c r="T344" s="153"/>
      <c r="U344" s="153"/>
      <c r="V344" s="153"/>
      <c r="W344" s="153"/>
      <c r="X344" s="153"/>
      <c r="Y344" s="153"/>
      <c r="Z344" s="153"/>
    </row>
    <row r="345" spans="1:26" ht="15.75" customHeight="1">
      <c r="A345" s="153"/>
      <c r="B345" s="153"/>
      <c r="C345" s="153"/>
      <c r="D345" s="153"/>
      <c r="E345" s="153"/>
      <c r="F345" s="153"/>
      <c r="G345" s="153"/>
      <c r="H345" s="153"/>
      <c r="I345" s="153"/>
      <c r="J345" s="153"/>
      <c r="K345" s="153"/>
      <c r="L345" s="153"/>
      <c r="M345" s="153"/>
      <c r="N345" s="153"/>
      <c r="O345" s="153"/>
      <c r="P345" s="153"/>
      <c r="Q345" s="153"/>
      <c r="R345" s="153"/>
      <c r="S345" s="153"/>
      <c r="T345" s="153"/>
      <c r="U345" s="153"/>
      <c r="V345" s="153"/>
      <c r="W345" s="153"/>
      <c r="X345" s="153"/>
      <c r="Y345" s="153"/>
      <c r="Z345" s="153"/>
    </row>
    <row r="346" spans="1:26" ht="15.75" customHeight="1">
      <c r="A346" s="153"/>
      <c r="B346" s="153"/>
      <c r="C346" s="153"/>
      <c r="D346" s="153"/>
      <c r="E346" s="153"/>
      <c r="F346" s="153"/>
      <c r="G346" s="153"/>
      <c r="H346" s="153"/>
      <c r="I346" s="153"/>
      <c r="J346" s="153"/>
      <c r="K346" s="153"/>
      <c r="L346" s="153"/>
      <c r="M346" s="153"/>
      <c r="N346" s="153"/>
      <c r="O346" s="153"/>
      <c r="P346" s="153"/>
      <c r="Q346" s="153"/>
      <c r="R346" s="153"/>
      <c r="S346" s="153"/>
      <c r="T346" s="153"/>
      <c r="U346" s="153"/>
      <c r="V346" s="153"/>
      <c r="W346" s="153"/>
      <c r="X346" s="153"/>
      <c r="Y346" s="153"/>
      <c r="Z346" s="153"/>
    </row>
    <row r="347" spans="1:26" ht="15.75" customHeight="1">
      <c r="A347" s="153"/>
      <c r="B347" s="153"/>
      <c r="C347" s="153"/>
      <c r="D347" s="153"/>
      <c r="E347" s="153"/>
      <c r="F347" s="153"/>
      <c r="G347" s="153"/>
      <c r="H347" s="153"/>
      <c r="I347" s="153"/>
      <c r="J347" s="153"/>
      <c r="K347" s="153"/>
      <c r="L347" s="153"/>
      <c r="M347" s="153"/>
      <c r="N347" s="153"/>
      <c r="O347" s="153"/>
      <c r="P347" s="153"/>
      <c r="Q347" s="153"/>
      <c r="R347" s="153"/>
      <c r="S347" s="153"/>
      <c r="T347" s="153"/>
      <c r="U347" s="153"/>
      <c r="V347" s="153"/>
      <c r="W347" s="153"/>
      <c r="X347" s="153"/>
      <c r="Y347" s="153"/>
      <c r="Z347" s="153"/>
    </row>
    <row r="348" spans="1:26" ht="15.75" customHeight="1">
      <c r="A348" s="153"/>
      <c r="B348" s="153"/>
      <c r="C348" s="153"/>
      <c r="D348" s="153"/>
      <c r="E348" s="153"/>
      <c r="F348" s="153"/>
      <c r="G348" s="153"/>
      <c r="H348" s="153"/>
      <c r="I348" s="153"/>
      <c r="J348" s="153"/>
      <c r="K348" s="153"/>
      <c r="L348" s="153"/>
      <c r="M348" s="153"/>
      <c r="N348" s="153"/>
      <c r="O348" s="153"/>
      <c r="P348" s="153"/>
      <c r="Q348" s="153"/>
      <c r="R348" s="153"/>
      <c r="S348" s="153"/>
      <c r="T348" s="153"/>
      <c r="U348" s="153"/>
      <c r="V348" s="153"/>
      <c r="W348" s="153"/>
      <c r="X348" s="153"/>
      <c r="Y348" s="153"/>
      <c r="Z348" s="153"/>
    </row>
    <row r="349" spans="1:26" ht="15.75" customHeight="1">
      <c r="A349" s="153"/>
      <c r="B349" s="153"/>
      <c r="C349" s="153"/>
      <c r="D349" s="153"/>
      <c r="E349" s="153"/>
      <c r="F349" s="153"/>
      <c r="G349" s="153"/>
      <c r="H349" s="153"/>
      <c r="I349" s="153"/>
      <c r="J349" s="153"/>
      <c r="K349" s="153"/>
      <c r="L349" s="153"/>
      <c r="M349" s="153"/>
      <c r="N349" s="153"/>
      <c r="O349" s="153"/>
      <c r="P349" s="153"/>
      <c r="Q349" s="153"/>
      <c r="R349" s="153"/>
      <c r="S349" s="153"/>
      <c r="T349" s="153"/>
      <c r="U349" s="153"/>
      <c r="V349" s="153"/>
      <c r="W349" s="153"/>
      <c r="X349" s="153"/>
      <c r="Y349" s="153"/>
      <c r="Z349" s="153"/>
    </row>
    <row r="350" spans="1:26" ht="15.75" customHeight="1">
      <c r="A350" s="153"/>
      <c r="B350" s="153"/>
      <c r="C350" s="153"/>
      <c r="D350" s="153"/>
      <c r="E350" s="153"/>
      <c r="F350" s="153"/>
      <c r="G350" s="153"/>
      <c r="H350" s="153"/>
      <c r="I350" s="153"/>
      <c r="J350" s="153"/>
      <c r="K350" s="153"/>
      <c r="L350" s="153"/>
      <c r="M350" s="153"/>
      <c r="N350" s="153"/>
      <c r="O350" s="153"/>
      <c r="P350" s="153"/>
      <c r="Q350" s="153"/>
      <c r="R350" s="153"/>
      <c r="S350" s="153"/>
      <c r="T350" s="153"/>
      <c r="U350" s="153"/>
      <c r="V350" s="153"/>
      <c r="W350" s="153"/>
      <c r="X350" s="153"/>
      <c r="Y350" s="153"/>
      <c r="Z350" s="153"/>
    </row>
    <row r="351" spans="1:26" ht="15.75" customHeight="1">
      <c r="A351" s="153"/>
      <c r="B351" s="153"/>
      <c r="C351" s="153"/>
      <c r="D351" s="153"/>
      <c r="E351" s="153"/>
      <c r="F351" s="153"/>
      <c r="G351" s="153"/>
      <c r="H351" s="153"/>
      <c r="I351" s="153"/>
      <c r="J351" s="153"/>
      <c r="K351" s="153"/>
      <c r="L351" s="153"/>
      <c r="M351" s="153"/>
      <c r="N351" s="153"/>
      <c r="O351" s="153"/>
      <c r="P351" s="153"/>
      <c r="Q351" s="153"/>
      <c r="R351" s="153"/>
      <c r="S351" s="153"/>
      <c r="T351" s="153"/>
      <c r="U351" s="153"/>
      <c r="V351" s="153"/>
      <c r="W351" s="153"/>
      <c r="X351" s="153"/>
      <c r="Y351" s="153"/>
      <c r="Z351" s="153"/>
    </row>
    <row r="352" spans="1:26" ht="15.75" customHeight="1">
      <c r="A352" s="153"/>
      <c r="B352" s="153"/>
      <c r="C352" s="153"/>
      <c r="D352" s="153"/>
      <c r="E352" s="153"/>
      <c r="F352" s="153"/>
      <c r="G352" s="153"/>
      <c r="H352" s="153"/>
      <c r="I352" s="153"/>
      <c r="J352" s="153"/>
      <c r="K352" s="153"/>
      <c r="L352" s="153"/>
      <c r="M352" s="153"/>
      <c r="N352" s="153"/>
      <c r="O352" s="153"/>
      <c r="P352" s="153"/>
      <c r="Q352" s="153"/>
      <c r="R352" s="153"/>
      <c r="S352" s="153"/>
      <c r="T352" s="153"/>
      <c r="U352" s="153"/>
      <c r="V352" s="153"/>
      <c r="W352" s="153"/>
      <c r="X352" s="153"/>
      <c r="Y352" s="153"/>
      <c r="Z352" s="153"/>
    </row>
    <row r="353" spans="1:26" ht="15.75" customHeight="1">
      <c r="A353" s="153"/>
      <c r="B353" s="153"/>
      <c r="C353" s="153"/>
      <c r="D353" s="153"/>
      <c r="E353" s="153"/>
      <c r="F353" s="153"/>
      <c r="G353" s="153"/>
      <c r="H353" s="153"/>
      <c r="I353" s="153"/>
      <c r="J353" s="153"/>
      <c r="K353" s="153"/>
      <c r="L353" s="153"/>
      <c r="M353" s="153"/>
      <c r="N353" s="153"/>
      <c r="O353" s="153"/>
      <c r="P353" s="153"/>
      <c r="Q353" s="153"/>
      <c r="R353" s="153"/>
      <c r="S353" s="153"/>
      <c r="T353" s="153"/>
      <c r="U353" s="153"/>
      <c r="V353" s="153"/>
      <c r="W353" s="153"/>
      <c r="X353" s="153"/>
      <c r="Y353" s="153"/>
      <c r="Z353" s="153"/>
    </row>
    <row r="354" spans="1:26" ht="15.75" customHeight="1">
      <c r="A354" s="153"/>
      <c r="B354" s="153"/>
      <c r="C354" s="153"/>
      <c r="D354" s="153"/>
      <c r="E354" s="153"/>
      <c r="F354" s="153"/>
      <c r="G354" s="153"/>
      <c r="H354" s="153"/>
      <c r="I354" s="153"/>
      <c r="J354" s="153"/>
      <c r="K354" s="153"/>
      <c r="L354" s="153"/>
      <c r="M354" s="153"/>
      <c r="N354" s="153"/>
      <c r="O354" s="153"/>
      <c r="P354" s="153"/>
      <c r="Q354" s="153"/>
      <c r="R354" s="153"/>
      <c r="S354" s="153"/>
      <c r="T354" s="153"/>
      <c r="U354" s="153"/>
      <c r="V354" s="153"/>
      <c r="W354" s="153"/>
      <c r="X354" s="153"/>
      <c r="Y354" s="153"/>
      <c r="Z354" s="153"/>
    </row>
    <row r="355" spans="1:26" ht="15.75" customHeight="1">
      <c r="A355" s="153"/>
      <c r="B355" s="153"/>
      <c r="C355" s="153"/>
      <c r="D355" s="153"/>
      <c r="E355" s="153"/>
      <c r="F355" s="153"/>
      <c r="G355" s="153"/>
      <c r="H355" s="153"/>
      <c r="I355" s="153"/>
      <c r="J355" s="153"/>
      <c r="K355" s="153"/>
      <c r="L355" s="153"/>
      <c r="M355" s="153"/>
      <c r="N355" s="153"/>
      <c r="O355" s="153"/>
      <c r="P355" s="153"/>
      <c r="Q355" s="153"/>
      <c r="R355" s="153"/>
      <c r="S355" s="153"/>
      <c r="T355" s="153"/>
      <c r="U355" s="153"/>
      <c r="V355" s="153"/>
      <c r="W355" s="153"/>
      <c r="X355" s="153"/>
      <c r="Y355" s="153"/>
      <c r="Z355" s="153"/>
    </row>
    <row r="356" spans="1:26" ht="15.75" customHeight="1">
      <c r="A356" s="153"/>
      <c r="B356" s="153"/>
      <c r="C356" s="153"/>
      <c r="D356" s="153"/>
      <c r="E356" s="153"/>
      <c r="F356" s="153"/>
      <c r="G356" s="153"/>
      <c r="H356" s="153"/>
      <c r="I356" s="153"/>
      <c r="J356" s="153"/>
      <c r="K356" s="153"/>
      <c r="L356" s="153"/>
      <c r="M356" s="153"/>
      <c r="N356" s="153"/>
      <c r="O356" s="153"/>
      <c r="P356" s="153"/>
      <c r="Q356" s="153"/>
      <c r="R356" s="153"/>
      <c r="S356" s="153"/>
      <c r="T356" s="153"/>
      <c r="U356" s="153"/>
      <c r="V356" s="153"/>
      <c r="W356" s="153"/>
      <c r="X356" s="153"/>
      <c r="Y356" s="153"/>
      <c r="Z356" s="153"/>
    </row>
    <row r="357" spans="1:26" ht="15.75" customHeight="1">
      <c r="A357" s="153"/>
      <c r="B357" s="153"/>
      <c r="C357" s="153"/>
      <c r="D357" s="153"/>
      <c r="E357" s="153"/>
      <c r="F357" s="153"/>
      <c r="G357" s="153"/>
      <c r="H357" s="153"/>
      <c r="I357" s="153"/>
      <c r="J357" s="153"/>
      <c r="K357" s="153"/>
      <c r="L357" s="153"/>
      <c r="M357" s="153"/>
      <c r="N357" s="153"/>
      <c r="O357" s="153"/>
      <c r="P357" s="153"/>
      <c r="Q357" s="153"/>
      <c r="R357" s="153"/>
      <c r="S357" s="153"/>
      <c r="T357" s="153"/>
      <c r="U357" s="153"/>
      <c r="V357" s="153"/>
      <c r="W357" s="153"/>
      <c r="X357" s="153"/>
      <c r="Y357" s="153"/>
      <c r="Z357" s="153"/>
    </row>
    <row r="358" spans="1:26" ht="15.75" customHeight="1">
      <c r="A358" s="153"/>
      <c r="B358" s="153"/>
      <c r="C358" s="153"/>
      <c r="D358" s="153"/>
      <c r="E358" s="153"/>
      <c r="F358" s="153"/>
      <c r="G358" s="153"/>
      <c r="H358" s="153"/>
      <c r="I358" s="153"/>
      <c r="J358" s="153"/>
      <c r="K358" s="153"/>
      <c r="L358" s="153"/>
      <c r="M358" s="153"/>
      <c r="N358" s="153"/>
      <c r="O358" s="153"/>
      <c r="P358" s="153"/>
      <c r="Q358" s="153"/>
      <c r="R358" s="153"/>
      <c r="S358" s="153"/>
      <c r="T358" s="153"/>
      <c r="U358" s="153"/>
      <c r="V358" s="153"/>
      <c r="W358" s="153"/>
      <c r="X358" s="153"/>
      <c r="Y358" s="153"/>
      <c r="Z358" s="153"/>
    </row>
    <row r="359" spans="1:26" ht="15.75" customHeight="1">
      <c r="A359" s="153"/>
      <c r="B359" s="153"/>
      <c r="C359" s="153"/>
      <c r="D359" s="153"/>
      <c r="E359" s="153"/>
      <c r="F359" s="153"/>
      <c r="G359" s="153"/>
      <c r="H359" s="153"/>
      <c r="I359" s="153"/>
      <c r="J359" s="153"/>
      <c r="K359" s="153"/>
      <c r="L359" s="153"/>
      <c r="M359" s="153"/>
      <c r="N359" s="153"/>
      <c r="O359" s="153"/>
      <c r="P359" s="153"/>
      <c r="Q359" s="153"/>
      <c r="R359" s="153"/>
      <c r="S359" s="153"/>
      <c r="T359" s="153"/>
      <c r="U359" s="153"/>
      <c r="V359" s="153"/>
      <c r="W359" s="153"/>
      <c r="X359" s="153"/>
      <c r="Y359" s="153"/>
      <c r="Z359" s="153"/>
    </row>
    <row r="360" spans="1:26" ht="15.75" customHeight="1">
      <c r="A360" s="153"/>
      <c r="B360" s="153"/>
      <c r="C360" s="153"/>
      <c r="D360" s="153"/>
      <c r="E360" s="153"/>
      <c r="F360" s="153"/>
      <c r="G360" s="153"/>
      <c r="H360" s="153"/>
      <c r="I360" s="153"/>
      <c r="J360" s="153"/>
      <c r="K360" s="153"/>
      <c r="L360" s="153"/>
      <c r="M360" s="153"/>
      <c r="N360" s="153"/>
      <c r="O360" s="153"/>
      <c r="P360" s="153"/>
      <c r="Q360" s="153"/>
      <c r="R360" s="153"/>
      <c r="S360" s="153"/>
      <c r="T360" s="153"/>
      <c r="U360" s="153"/>
      <c r="V360" s="153"/>
      <c r="W360" s="153"/>
      <c r="X360" s="153"/>
      <c r="Y360" s="153"/>
      <c r="Z360" s="153"/>
    </row>
    <row r="361" spans="1:26" ht="15.75" customHeight="1">
      <c r="A361" s="153"/>
      <c r="B361" s="153"/>
      <c r="C361" s="153"/>
      <c r="D361" s="153"/>
      <c r="E361" s="153"/>
      <c r="F361" s="153"/>
      <c r="G361" s="153"/>
      <c r="H361" s="153"/>
      <c r="I361" s="153"/>
      <c r="J361" s="153"/>
      <c r="K361" s="153"/>
      <c r="L361" s="153"/>
      <c r="M361" s="153"/>
      <c r="N361" s="153"/>
      <c r="O361" s="153"/>
      <c r="P361" s="153"/>
      <c r="Q361" s="153"/>
      <c r="R361" s="153"/>
      <c r="S361" s="153"/>
      <c r="T361" s="153"/>
      <c r="U361" s="153"/>
      <c r="V361" s="153"/>
      <c r="W361" s="153"/>
      <c r="X361" s="153"/>
      <c r="Y361" s="153"/>
      <c r="Z361" s="153"/>
    </row>
    <row r="362" spans="1:26" ht="15.75" customHeight="1">
      <c r="A362" s="153"/>
      <c r="B362" s="153"/>
      <c r="C362" s="153"/>
      <c r="D362" s="153"/>
      <c r="E362" s="153"/>
      <c r="F362" s="153"/>
      <c r="G362" s="153"/>
      <c r="H362" s="153"/>
      <c r="I362" s="153"/>
      <c r="J362" s="153"/>
      <c r="K362" s="153"/>
      <c r="L362" s="153"/>
      <c r="M362" s="153"/>
      <c r="N362" s="153"/>
      <c r="O362" s="153"/>
      <c r="P362" s="153"/>
      <c r="Q362" s="153"/>
      <c r="R362" s="153"/>
      <c r="S362" s="153"/>
      <c r="T362" s="153"/>
      <c r="U362" s="153"/>
      <c r="V362" s="153"/>
      <c r="W362" s="153"/>
      <c r="X362" s="153"/>
      <c r="Y362" s="153"/>
      <c r="Z362" s="153"/>
    </row>
    <row r="363" spans="1:26" ht="15.75" customHeight="1">
      <c r="A363" s="153"/>
      <c r="B363" s="153"/>
      <c r="C363" s="153"/>
      <c r="D363" s="153"/>
      <c r="E363" s="153"/>
      <c r="F363" s="153"/>
      <c r="G363" s="153"/>
      <c r="H363" s="153"/>
      <c r="I363" s="153"/>
      <c r="J363" s="153"/>
      <c r="K363" s="153"/>
      <c r="L363" s="153"/>
      <c r="M363" s="153"/>
      <c r="N363" s="153"/>
      <c r="O363" s="153"/>
      <c r="P363" s="153"/>
      <c r="Q363" s="153"/>
      <c r="R363" s="153"/>
      <c r="S363" s="153"/>
      <c r="T363" s="153"/>
      <c r="U363" s="153"/>
      <c r="V363" s="153"/>
      <c r="W363" s="153"/>
      <c r="X363" s="153"/>
      <c r="Y363" s="153"/>
      <c r="Z363" s="153"/>
    </row>
    <row r="364" spans="1:26" ht="15.75" customHeight="1">
      <c r="A364" s="153"/>
      <c r="B364" s="153"/>
      <c r="C364" s="153"/>
      <c r="D364" s="153"/>
      <c r="E364" s="153"/>
      <c r="F364" s="153"/>
      <c r="G364" s="153"/>
      <c r="H364" s="153"/>
      <c r="I364" s="153"/>
      <c r="J364" s="153"/>
      <c r="K364" s="153"/>
      <c r="L364" s="153"/>
      <c r="M364" s="153"/>
      <c r="N364" s="153"/>
      <c r="O364" s="153"/>
      <c r="P364" s="153"/>
      <c r="Q364" s="153"/>
      <c r="R364" s="153"/>
      <c r="S364" s="153"/>
      <c r="T364" s="153"/>
      <c r="U364" s="153"/>
      <c r="V364" s="153"/>
      <c r="W364" s="153"/>
      <c r="X364" s="153"/>
      <c r="Y364" s="153"/>
      <c r="Z364" s="153"/>
    </row>
    <row r="365" spans="1:26" ht="15.75" customHeight="1">
      <c r="A365" s="153"/>
      <c r="B365" s="153"/>
      <c r="C365" s="153"/>
      <c r="D365" s="153"/>
      <c r="E365" s="153"/>
      <c r="F365" s="153"/>
      <c r="G365" s="153"/>
      <c r="H365" s="153"/>
      <c r="I365" s="153"/>
      <c r="J365" s="153"/>
      <c r="K365" s="153"/>
      <c r="L365" s="153"/>
      <c r="M365" s="153"/>
      <c r="N365" s="153"/>
      <c r="O365" s="153"/>
      <c r="P365" s="153"/>
      <c r="Q365" s="153"/>
      <c r="R365" s="153"/>
      <c r="S365" s="153"/>
      <c r="T365" s="153"/>
      <c r="U365" s="153"/>
      <c r="V365" s="153"/>
      <c r="W365" s="153"/>
      <c r="X365" s="153"/>
      <c r="Y365" s="153"/>
      <c r="Z365" s="153"/>
    </row>
    <row r="366" spans="1:26" ht="15.75" customHeight="1">
      <c r="A366" s="153"/>
      <c r="B366" s="153"/>
      <c r="C366" s="153"/>
      <c r="D366" s="153"/>
      <c r="E366" s="153"/>
      <c r="F366" s="153"/>
      <c r="G366" s="153"/>
      <c r="H366" s="153"/>
      <c r="I366" s="153"/>
      <c r="J366" s="153"/>
      <c r="K366" s="153"/>
      <c r="L366" s="153"/>
      <c r="M366" s="153"/>
      <c r="N366" s="153"/>
      <c r="O366" s="153"/>
      <c r="P366" s="153"/>
      <c r="Q366" s="153"/>
      <c r="R366" s="153"/>
      <c r="S366" s="153"/>
      <c r="T366" s="153"/>
      <c r="U366" s="153"/>
      <c r="V366" s="153"/>
      <c r="W366" s="153"/>
      <c r="X366" s="153"/>
      <c r="Y366" s="153"/>
      <c r="Z366" s="153"/>
    </row>
    <row r="367" spans="1:26" ht="15.75" customHeight="1">
      <c r="A367" s="153"/>
      <c r="B367" s="153"/>
      <c r="C367" s="153"/>
      <c r="D367" s="153"/>
      <c r="E367" s="153"/>
      <c r="F367" s="153"/>
      <c r="G367" s="153"/>
      <c r="H367" s="153"/>
      <c r="I367" s="153"/>
      <c r="J367" s="153"/>
      <c r="K367" s="153"/>
      <c r="L367" s="153"/>
      <c r="M367" s="153"/>
      <c r="N367" s="153"/>
      <c r="O367" s="153"/>
      <c r="P367" s="153"/>
      <c r="Q367" s="153"/>
      <c r="R367" s="153"/>
      <c r="S367" s="153"/>
      <c r="T367" s="153"/>
      <c r="U367" s="153"/>
      <c r="V367" s="153"/>
      <c r="W367" s="153"/>
      <c r="X367" s="153"/>
      <c r="Y367" s="153"/>
      <c r="Z367" s="153"/>
    </row>
    <row r="368" spans="1:26" ht="15.75" customHeight="1">
      <c r="A368" s="153"/>
      <c r="B368" s="153"/>
      <c r="C368" s="153"/>
      <c r="D368" s="153"/>
      <c r="E368" s="153"/>
      <c r="F368" s="153"/>
      <c r="G368" s="153"/>
      <c r="H368" s="153"/>
      <c r="I368" s="153"/>
      <c r="J368" s="153"/>
      <c r="K368" s="153"/>
      <c r="L368" s="153"/>
      <c r="M368" s="153"/>
      <c r="N368" s="153"/>
      <c r="O368" s="153"/>
      <c r="P368" s="153"/>
      <c r="Q368" s="153"/>
      <c r="R368" s="153"/>
      <c r="S368" s="153"/>
      <c r="T368" s="153"/>
      <c r="U368" s="153"/>
      <c r="V368" s="153"/>
      <c r="W368" s="153"/>
      <c r="X368" s="153"/>
      <c r="Y368" s="153"/>
      <c r="Z368" s="153"/>
    </row>
    <row r="369" spans="1:26" ht="15.75" customHeight="1">
      <c r="A369" s="153"/>
      <c r="B369" s="153"/>
      <c r="C369" s="153"/>
      <c r="D369" s="153"/>
      <c r="E369" s="153"/>
      <c r="F369" s="153"/>
      <c r="G369" s="153"/>
      <c r="H369" s="153"/>
      <c r="I369" s="153"/>
      <c r="J369" s="153"/>
      <c r="K369" s="153"/>
      <c r="L369" s="153"/>
      <c r="M369" s="153"/>
      <c r="N369" s="153"/>
      <c r="O369" s="153"/>
      <c r="P369" s="153"/>
      <c r="Q369" s="153"/>
      <c r="R369" s="153"/>
      <c r="S369" s="153"/>
      <c r="T369" s="153"/>
      <c r="U369" s="153"/>
      <c r="V369" s="153"/>
      <c r="W369" s="153"/>
      <c r="X369" s="153"/>
      <c r="Y369" s="153"/>
      <c r="Z369" s="153"/>
    </row>
    <row r="370" spans="1:26" ht="15.75" customHeight="1">
      <c r="A370" s="153"/>
      <c r="B370" s="153"/>
      <c r="C370" s="153"/>
      <c r="D370" s="153"/>
      <c r="E370" s="153"/>
      <c r="F370" s="153"/>
      <c r="G370" s="153"/>
      <c r="H370" s="153"/>
      <c r="I370" s="153"/>
      <c r="J370" s="153"/>
      <c r="K370" s="153"/>
      <c r="L370" s="153"/>
      <c r="M370" s="153"/>
      <c r="N370" s="153"/>
      <c r="O370" s="153"/>
      <c r="P370" s="153"/>
      <c r="Q370" s="153"/>
      <c r="R370" s="153"/>
      <c r="S370" s="153"/>
      <c r="T370" s="153"/>
      <c r="U370" s="153"/>
      <c r="V370" s="153"/>
      <c r="W370" s="153"/>
      <c r="X370" s="153"/>
      <c r="Y370" s="153"/>
      <c r="Z370" s="153"/>
    </row>
    <row r="371" spans="1:26" ht="15.75" customHeight="1">
      <c r="A371" s="153"/>
      <c r="B371" s="153"/>
      <c r="C371" s="153"/>
      <c r="D371" s="153"/>
      <c r="E371" s="153"/>
      <c r="F371" s="153"/>
      <c r="G371" s="153"/>
      <c r="H371" s="153"/>
      <c r="I371" s="153"/>
      <c r="J371" s="153"/>
      <c r="K371" s="153"/>
      <c r="L371" s="153"/>
      <c r="M371" s="153"/>
      <c r="N371" s="153"/>
      <c r="O371" s="153"/>
      <c r="P371" s="153"/>
      <c r="Q371" s="153"/>
      <c r="R371" s="153"/>
      <c r="S371" s="153"/>
      <c r="T371" s="153"/>
      <c r="U371" s="153"/>
      <c r="V371" s="153"/>
      <c r="W371" s="153"/>
      <c r="X371" s="153"/>
      <c r="Y371" s="153"/>
      <c r="Z371" s="153"/>
    </row>
    <row r="372" spans="1:26" ht="15.75" customHeight="1">
      <c r="A372" s="153"/>
      <c r="B372" s="153"/>
      <c r="C372" s="153"/>
      <c r="D372" s="153"/>
      <c r="E372" s="153"/>
      <c r="F372" s="153"/>
      <c r="G372" s="153"/>
      <c r="H372" s="153"/>
      <c r="I372" s="153"/>
      <c r="J372" s="153"/>
      <c r="K372" s="153"/>
      <c r="L372" s="153"/>
      <c r="M372" s="153"/>
      <c r="N372" s="153"/>
      <c r="O372" s="153"/>
      <c r="P372" s="153"/>
      <c r="Q372" s="153"/>
      <c r="R372" s="153"/>
      <c r="S372" s="153"/>
      <c r="T372" s="153"/>
      <c r="U372" s="153"/>
      <c r="V372" s="153"/>
      <c r="W372" s="153"/>
      <c r="X372" s="153"/>
      <c r="Y372" s="153"/>
      <c r="Z372" s="153"/>
    </row>
    <row r="373" spans="1:26" ht="15.75" customHeight="1">
      <c r="A373" s="153"/>
      <c r="B373" s="153"/>
      <c r="C373" s="153"/>
      <c r="D373" s="153"/>
      <c r="E373" s="153"/>
      <c r="F373" s="153"/>
      <c r="G373" s="153"/>
      <c r="H373" s="153"/>
      <c r="I373" s="153"/>
      <c r="J373" s="153"/>
      <c r="K373" s="153"/>
      <c r="L373" s="153"/>
      <c r="M373" s="153"/>
      <c r="N373" s="153"/>
      <c r="O373" s="153"/>
      <c r="P373" s="153"/>
      <c r="Q373" s="153"/>
      <c r="R373" s="153"/>
      <c r="S373" s="153"/>
      <c r="T373" s="153"/>
      <c r="U373" s="153"/>
      <c r="V373" s="153"/>
      <c r="W373" s="153"/>
      <c r="X373" s="153"/>
      <c r="Y373" s="153"/>
      <c r="Z373" s="153"/>
    </row>
    <row r="374" spans="1:26" ht="15.75" customHeight="1">
      <c r="A374" s="153"/>
      <c r="B374" s="153"/>
      <c r="C374" s="153"/>
      <c r="D374" s="153"/>
      <c r="E374" s="153"/>
      <c r="F374" s="153"/>
      <c r="G374" s="153"/>
      <c r="H374" s="153"/>
      <c r="I374" s="153"/>
      <c r="J374" s="153"/>
      <c r="K374" s="153"/>
      <c r="L374" s="153"/>
      <c r="M374" s="153"/>
      <c r="N374" s="153"/>
      <c r="O374" s="153"/>
      <c r="P374" s="153"/>
      <c r="Q374" s="153"/>
      <c r="R374" s="153"/>
      <c r="S374" s="153"/>
      <c r="T374" s="153"/>
      <c r="U374" s="153"/>
      <c r="V374" s="153"/>
      <c r="W374" s="153"/>
      <c r="X374" s="153"/>
      <c r="Y374" s="153"/>
      <c r="Z374" s="153"/>
    </row>
    <row r="375" spans="1:26" ht="15.75" customHeight="1">
      <c r="A375" s="153"/>
      <c r="B375" s="153"/>
      <c r="C375" s="153"/>
      <c r="D375" s="153"/>
      <c r="E375" s="153"/>
      <c r="F375" s="153"/>
      <c r="G375" s="153"/>
      <c r="H375" s="153"/>
      <c r="I375" s="153"/>
      <c r="J375" s="153"/>
      <c r="K375" s="153"/>
      <c r="L375" s="153"/>
      <c r="M375" s="153"/>
      <c r="N375" s="153"/>
      <c r="O375" s="153"/>
      <c r="P375" s="153"/>
      <c r="Q375" s="153"/>
      <c r="R375" s="153"/>
      <c r="S375" s="153"/>
      <c r="T375" s="153"/>
      <c r="U375" s="153"/>
      <c r="V375" s="153"/>
      <c r="W375" s="153"/>
      <c r="X375" s="153"/>
      <c r="Y375" s="153"/>
      <c r="Z375" s="153"/>
    </row>
    <row r="376" spans="1:26" ht="15.75" customHeight="1">
      <c r="A376" s="153"/>
      <c r="B376" s="153"/>
      <c r="C376" s="153"/>
      <c r="D376" s="153"/>
      <c r="E376" s="153"/>
      <c r="F376" s="153"/>
      <c r="G376" s="153"/>
      <c r="H376" s="153"/>
      <c r="I376" s="153"/>
      <c r="J376" s="153"/>
      <c r="K376" s="153"/>
      <c r="L376" s="153"/>
      <c r="M376" s="153"/>
      <c r="N376" s="153"/>
      <c r="O376" s="153"/>
      <c r="P376" s="153"/>
      <c r="Q376" s="153"/>
      <c r="R376" s="153"/>
      <c r="S376" s="153"/>
      <c r="T376" s="153"/>
      <c r="U376" s="153"/>
      <c r="V376" s="153"/>
      <c r="W376" s="153"/>
      <c r="X376" s="153"/>
      <c r="Y376" s="153"/>
      <c r="Z376" s="153"/>
    </row>
    <row r="377" spans="1:26" ht="15.75" customHeight="1">
      <c r="A377" s="153"/>
      <c r="B377" s="153"/>
      <c r="C377" s="153"/>
      <c r="D377" s="153"/>
      <c r="E377" s="153"/>
      <c r="F377" s="153"/>
      <c r="G377" s="153"/>
      <c r="H377" s="153"/>
      <c r="I377" s="153"/>
      <c r="J377" s="153"/>
      <c r="K377" s="153"/>
      <c r="L377" s="153"/>
      <c r="M377" s="153"/>
      <c r="N377" s="153"/>
      <c r="O377" s="153"/>
      <c r="P377" s="153"/>
      <c r="Q377" s="153"/>
      <c r="R377" s="153"/>
      <c r="S377" s="153"/>
      <c r="T377" s="153"/>
      <c r="U377" s="153"/>
      <c r="V377" s="153"/>
      <c r="W377" s="153"/>
      <c r="X377" s="153"/>
      <c r="Y377" s="153"/>
      <c r="Z377" s="153"/>
    </row>
    <row r="378" spans="1:26" ht="15.75" customHeight="1">
      <c r="A378" s="153"/>
      <c r="B378" s="153"/>
      <c r="C378" s="153"/>
      <c r="D378" s="153"/>
      <c r="E378" s="153"/>
      <c r="F378" s="153"/>
      <c r="G378" s="153"/>
      <c r="H378" s="153"/>
      <c r="I378" s="153"/>
      <c r="J378" s="153"/>
      <c r="K378" s="153"/>
      <c r="L378" s="153"/>
      <c r="M378" s="153"/>
      <c r="N378" s="153"/>
      <c r="O378" s="153"/>
      <c r="P378" s="153"/>
      <c r="Q378" s="153"/>
      <c r="R378" s="153"/>
      <c r="S378" s="153"/>
      <c r="T378" s="153"/>
      <c r="U378" s="153"/>
      <c r="V378" s="153"/>
      <c r="W378" s="153"/>
      <c r="X378" s="153"/>
      <c r="Y378" s="153"/>
      <c r="Z378" s="153"/>
    </row>
    <row r="379" spans="1:26" ht="15.75" customHeight="1">
      <c r="A379" s="153"/>
      <c r="B379" s="153"/>
      <c r="C379" s="153"/>
      <c r="D379" s="153"/>
      <c r="E379" s="153"/>
      <c r="F379" s="153"/>
      <c r="G379" s="153"/>
      <c r="H379" s="153"/>
      <c r="I379" s="153"/>
      <c r="J379" s="153"/>
      <c r="K379" s="153"/>
      <c r="L379" s="153"/>
      <c r="M379" s="153"/>
      <c r="N379" s="153"/>
      <c r="O379" s="153"/>
      <c r="P379" s="153"/>
      <c r="Q379" s="153"/>
      <c r="R379" s="153"/>
      <c r="S379" s="153"/>
      <c r="T379" s="153"/>
      <c r="U379" s="153"/>
      <c r="V379" s="153"/>
      <c r="W379" s="153"/>
      <c r="X379" s="153"/>
      <c r="Y379" s="153"/>
      <c r="Z379" s="153"/>
    </row>
    <row r="380" spans="1:26" ht="15.75" customHeight="1">
      <c r="A380" s="153"/>
      <c r="B380" s="153"/>
      <c r="C380" s="153"/>
      <c r="D380" s="153"/>
      <c r="E380" s="153"/>
      <c r="F380" s="153"/>
      <c r="G380" s="153"/>
      <c r="H380" s="153"/>
      <c r="I380" s="153"/>
      <c r="J380" s="153"/>
      <c r="K380" s="153"/>
      <c r="L380" s="153"/>
      <c r="M380" s="153"/>
      <c r="N380" s="153"/>
      <c r="O380" s="153"/>
      <c r="P380" s="153"/>
      <c r="Q380" s="153"/>
      <c r="R380" s="153"/>
      <c r="S380" s="153"/>
      <c r="T380" s="153"/>
      <c r="U380" s="153"/>
      <c r="V380" s="153"/>
      <c r="W380" s="153"/>
      <c r="X380" s="153"/>
      <c r="Y380" s="153"/>
      <c r="Z380" s="153"/>
    </row>
    <row r="381" spans="1:26" ht="15.75" customHeight="1">
      <c r="A381" s="153"/>
      <c r="B381" s="153"/>
      <c r="C381" s="153"/>
      <c r="D381" s="153"/>
      <c r="E381" s="153"/>
      <c r="F381" s="153"/>
      <c r="G381" s="153"/>
      <c r="H381" s="153"/>
      <c r="I381" s="153"/>
      <c r="J381" s="153"/>
      <c r="K381" s="153"/>
      <c r="L381" s="153"/>
      <c r="M381" s="153"/>
      <c r="N381" s="153"/>
      <c r="O381" s="153"/>
      <c r="P381" s="153"/>
      <c r="Q381" s="153"/>
      <c r="R381" s="153"/>
      <c r="S381" s="153"/>
      <c r="T381" s="153"/>
      <c r="U381" s="153"/>
      <c r="V381" s="153"/>
      <c r="W381" s="153"/>
      <c r="X381" s="153"/>
      <c r="Y381" s="153"/>
      <c r="Z381" s="153"/>
    </row>
    <row r="382" spans="1:26" ht="15.75" customHeight="1">
      <c r="A382" s="153"/>
      <c r="B382" s="153"/>
      <c r="C382" s="153"/>
      <c r="D382" s="153"/>
      <c r="E382" s="153"/>
      <c r="F382" s="153"/>
      <c r="G382" s="153"/>
      <c r="H382" s="153"/>
      <c r="I382" s="153"/>
      <c r="J382" s="153"/>
      <c r="K382" s="153"/>
      <c r="L382" s="153"/>
      <c r="M382" s="153"/>
      <c r="N382" s="153"/>
      <c r="O382" s="153"/>
      <c r="P382" s="153"/>
      <c r="Q382" s="153"/>
      <c r="R382" s="153"/>
      <c r="S382" s="153"/>
      <c r="T382" s="153"/>
      <c r="U382" s="153"/>
      <c r="V382" s="153"/>
      <c r="W382" s="153"/>
      <c r="X382" s="153"/>
      <c r="Y382" s="153"/>
      <c r="Z382" s="153"/>
    </row>
    <row r="383" spans="1:26" ht="15.75" customHeight="1">
      <c r="A383" s="153"/>
      <c r="B383" s="153"/>
      <c r="C383" s="153"/>
      <c r="D383" s="153"/>
      <c r="E383" s="153"/>
      <c r="F383" s="153"/>
      <c r="G383" s="153"/>
      <c r="H383" s="153"/>
      <c r="I383" s="153"/>
      <c r="J383" s="153"/>
      <c r="K383" s="153"/>
      <c r="L383" s="153"/>
      <c r="M383" s="153"/>
      <c r="N383" s="153"/>
      <c r="O383" s="153"/>
      <c r="P383" s="153"/>
      <c r="Q383" s="153"/>
      <c r="R383" s="153"/>
      <c r="S383" s="153"/>
      <c r="T383" s="153"/>
      <c r="U383" s="153"/>
      <c r="V383" s="153"/>
      <c r="W383" s="153"/>
      <c r="X383" s="153"/>
      <c r="Y383" s="153"/>
      <c r="Z383" s="153"/>
    </row>
    <row r="384" spans="1:26" ht="15.75" customHeight="1">
      <c r="A384" s="153"/>
      <c r="B384" s="153"/>
      <c r="C384" s="153"/>
      <c r="D384" s="153"/>
      <c r="E384" s="153"/>
      <c r="F384" s="153"/>
      <c r="G384" s="153"/>
      <c r="H384" s="153"/>
      <c r="I384" s="153"/>
      <c r="J384" s="153"/>
      <c r="K384" s="153"/>
      <c r="L384" s="153"/>
      <c r="M384" s="153"/>
      <c r="N384" s="153"/>
      <c r="O384" s="153"/>
      <c r="P384" s="153"/>
      <c r="Q384" s="153"/>
      <c r="R384" s="153"/>
      <c r="S384" s="153"/>
      <c r="T384" s="153"/>
      <c r="U384" s="153"/>
      <c r="V384" s="153"/>
      <c r="W384" s="153"/>
      <c r="X384" s="153"/>
      <c r="Y384" s="153"/>
      <c r="Z384" s="153"/>
    </row>
    <row r="385" spans="1:26" ht="15.75" customHeight="1">
      <c r="A385" s="153"/>
      <c r="B385" s="153"/>
      <c r="C385" s="153"/>
      <c r="D385" s="153"/>
      <c r="E385" s="153"/>
      <c r="F385" s="153"/>
      <c r="G385" s="153"/>
      <c r="H385" s="153"/>
      <c r="I385" s="153"/>
      <c r="J385" s="153"/>
      <c r="K385" s="153"/>
      <c r="L385" s="153"/>
      <c r="M385" s="153"/>
      <c r="N385" s="153"/>
      <c r="O385" s="153"/>
      <c r="P385" s="153"/>
      <c r="Q385" s="153"/>
      <c r="R385" s="153"/>
      <c r="S385" s="153"/>
      <c r="T385" s="153"/>
      <c r="U385" s="153"/>
      <c r="V385" s="153"/>
      <c r="W385" s="153"/>
      <c r="X385" s="153"/>
      <c r="Y385" s="153"/>
      <c r="Z385" s="153"/>
    </row>
    <row r="386" spans="1:26" ht="15.75" customHeight="1">
      <c r="A386" s="153"/>
      <c r="B386" s="153"/>
      <c r="C386" s="153"/>
      <c r="D386" s="153"/>
      <c r="E386" s="153"/>
      <c r="F386" s="153"/>
      <c r="G386" s="153"/>
      <c r="H386" s="153"/>
      <c r="I386" s="153"/>
      <c r="J386" s="153"/>
      <c r="K386" s="153"/>
      <c r="L386" s="153"/>
      <c r="M386" s="153"/>
      <c r="N386" s="153"/>
      <c r="O386" s="153"/>
      <c r="P386" s="153"/>
      <c r="Q386" s="153"/>
      <c r="R386" s="153"/>
      <c r="S386" s="153"/>
      <c r="T386" s="153"/>
      <c r="U386" s="153"/>
      <c r="V386" s="153"/>
      <c r="W386" s="153"/>
      <c r="X386" s="153"/>
      <c r="Y386" s="153"/>
      <c r="Z386" s="153"/>
    </row>
    <row r="387" spans="1:26" ht="15.75" customHeight="1">
      <c r="A387" s="153"/>
      <c r="B387" s="153"/>
      <c r="C387" s="153"/>
      <c r="D387" s="153"/>
      <c r="E387" s="153"/>
      <c r="F387" s="153"/>
      <c r="G387" s="153"/>
      <c r="H387" s="153"/>
      <c r="I387" s="153"/>
      <c r="J387" s="153"/>
      <c r="K387" s="153"/>
      <c r="L387" s="153"/>
      <c r="M387" s="153"/>
      <c r="N387" s="153"/>
      <c r="O387" s="153"/>
      <c r="P387" s="153"/>
      <c r="Q387" s="153"/>
      <c r="R387" s="153"/>
      <c r="S387" s="153"/>
      <c r="T387" s="153"/>
      <c r="U387" s="153"/>
      <c r="V387" s="153"/>
      <c r="W387" s="153"/>
      <c r="X387" s="153"/>
      <c r="Y387" s="153"/>
      <c r="Z387" s="153"/>
    </row>
    <row r="388" spans="1:26" ht="15.75" customHeight="1">
      <c r="A388" s="153"/>
      <c r="B388" s="153"/>
      <c r="C388" s="153"/>
      <c r="D388" s="153"/>
      <c r="E388" s="153"/>
      <c r="F388" s="153"/>
      <c r="G388" s="153"/>
      <c r="H388" s="153"/>
      <c r="I388" s="153"/>
      <c r="J388" s="153"/>
      <c r="K388" s="153"/>
      <c r="L388" s="153"/>
      <c r="M388" s="153"/>
      <c r="N388" s="153"/>
      <c r="O388" s="153"/>
      <c r="P388" s="153"/>
      <c r="Q388" s="153"/>
      <c r="R388" s="153"/>
      <c r="S388" s="153"/>
      <c r="T388" s="153"/>
      <c r="U388" s="153"/>
      <c r="V388" s="153"/>
      <c r="W388" s="153"/>
      <c r="X388" s="153"/>
      <c r="Y388" s="153"/>
      <c r="Z388" s="153"/>
    </row>
    <row r="389" spans="1:26" ht="15.75" customHeight="1">
      <c r="A389" s="153"/>
      <c r="B389" s="153"/>
      <c r="C389" s="153"/>
      <c r="D389" s="153"/>
      <c r="E389" s="153"/>
      <c r="F389" s="153"/>
      <c r="G389" s="153"/>
      <c r="H389" s="153"/>
      <c r="I389" s="153"/>
      <c r="J389" s="153"/>
      <c r="K389" s="153"/>
      <c r="L389" s="153"/>
      <c r="M389" s="153"/>
      <c r="N389" s="153"/>
      <c r="O389" s="153"/>
      <c r="P389" s="153"/>
      <c r="Q389" s="153"/>
      <c r="R389" s="153"/>
      <c r="S389" s="153"/>
      <c r="T389" s="153"/>
      <c r="U389" s="153"/>
      <c r="V389" s="153"/>
      <c r="W389" s="153"/>
      <c r="X389" s="153"/>
      <c r="Y389" s="153"/>
      <c r="Z389" s="153"/>
    </row>
    <row r="390" spans="1:26" ht="15.75" customHeight="1">
      <c r="A390" s="153"/>
      <c r="B390" s="153"/>
      <c r="C390" s="153"/>
      <c r="D390" s="153"/>
      <c r="E390" s="153"/>
      <c r="F390" s="153"/>
      <c r="G390" s="153"/>
      <c r="H390" s="153"/>
      <c r="I390" s="153"/>
      <c r="J390" s="153"/>
      <c r="K390" s="153"/>
      <c r="L390" s="153"/>
      <c r="M390" s="153"/>
      <c r="N390" s="153"/>
      <c r="O390" s="153"/>
      <c r="P390" s="153"/>
      <c r="Q390" s="153"/>
      <c r="R390" s="153"/>
      <c r="S390" s="153"/>
      <c r="T390" s="153"/>
      <c r="U390" s="153"/>
      <c r="V390" s="153"/>
      <c r="W390" s="153"/>
      <c r="X390" s="153"/>
      <c r="Y390" s="153"/>
      <c r="Z390" s="153"/>
    </row>
    <row r="391" spans="1:26" ht="15.75" customHeight="1">
      <c r="A391" s="153"/>
      <c r="B391" s="153"/>
      <c r="C391" s="153"/>
      <c r="D391" s="153"/>
      <c r="E391" s="153"/>
      <c r="F391" s="153"/>
      <c r="G391" s="153"/>
      <c r="H391" s="153"/>
      <c r="I391" s="153"/>
      <c r="J391" s="153"/>
      <c r="K391" s="153"/>
      <c r="L391" s="153"/>
      <c r="M391" s="153"/>
      <c r="N391" s="153"/>
      <c r="O391" s="153"/>
      <c r="P391" s="153"/>
      <c r="Q391" s="153"/>
      <c r="R391" s="153"/>
      <c r="S391" s="153"/>
      <c r="T391" s="153"/>
      <c r="U391" s="153"/>
      <c r="V391" s="153"/>
      <c r="W391" s="153"/>
      <c r="X391" s="153"/>
      <c r="Y391" s="153"/>
      <c r="Z391" s="153"/>
    </row>
    <row r="392" spans="1:26" ht="15.75" customHeight="1">
      <c r="A392" s="153"/>
      <c r="B392" s="153"/>
      <c r="C392" s="153"/>
      <c r="D392" s="153"/>
      <c r="E392" s="153"/>
      <c r="F392" s="153"/>
      <c r="G392" s="153"/>
      <c r="H392" s="153"/>
      <c r="I392" s="153"/>
      <c r="J392" s="153"/>
      <c r="K392" s="153"/>
      <c r="L392" s="153"/>
      <c r="M392" s="153"/>
      <c r="N392" s="153"/>
      <c r="O392" s="153"/>
      <c r="P392" s="153"/>
      <c r="Q392" s="153"/>
      <c r="R392" s="153"/>
      <c r="S392" s="153"/>
      <c r="T392" s="153"/>
      <c r="U392" s="153"/>
      <c r="V392" s="153"/>
      <c r="W392" s="153"/>
      <c r="X392" s="153"/>
      <c r="Y392" s="153"/>
      <c r="Z392" s="153"/>
    </row>
    <row r="393" spans="1:26" ht="15.75" customHeight="1">
      <c r="A393" s="153"/>
      <c r="B393" s="153"/>
      <c r="C393" s="153"/>
      <c r="D393" s="153"/>
      <c r="E393" s="153"/>
      <c r="F393" s="153"/>
      <c r="G393" s="153"/>
      <c r="H393" s="153"/>
      <c r="I393" s="153"/>
      <c r="J393" s="153"/>
      <c r="K393" s="153"/>
      <c r="L393" s="153"/>
      <c r="M393" s="153"/>
      <c r="N393" s="153"/>
      <c r="O393" s="153"/>
      <c r="P393" s="153"/>
      <c r="Q393" s="153"/>
      <c r="R393" s="153"/>
      <c r="S393" s="153"/>
      <c r="T393" s="153"/>
      <c r="U393" s="153"/>
      <c r="V393" s="153"/>
      <c r="W393" s="153"/>
      <c r="X393" s="153"/>
      <c r="Y393" s="153"/>
      <c r="Z393" s="153"/>
    </row>
    <row r="394" spans="1:26" ht="15.75" customHeight="1">
      <c r="A394" s="153"/>
      <c r="B394" s="153"/>
      <c r="C394" s="153"/>
      <c r="D394" s="153"/>
      <c r="E394" s="153"/>
      <c r="F394" s="153"/>
      <c r="G394" s="153"/>
      <c r="H394" s="153"/>
      <c r="I394" s="153"/>
      <c r="J394" s="153"/>
      <c r="K394" s="153"/>
      <c r="L394" s="153"/>
      <c r="M394" s="153"/>
      <c r="N394" s="153"/>
      <c r="O394" s="153"/>
      <c r="P394" s="153"/>
      <c r="Q394" s="153"/>
      <c r="R394" s="153"/>
      <c r="S394" s="153"/>
      <c r="T394" s="153"/>
      <c r="U394" s="153"/>
      <c r="V394" s="153"/>
      <c r="W394" s="153"/>
      <c r="X394" s="153"/>
      <c r="Y394" s="153"/>
      <c r="Z394" s="153"/>
    </row>
    <row r="395" spans="1:26" ht="15.75" customHeight="1">
      <c r="A395" s="153"/>
      <c r="B395" s="153"/>
      <c r="C395" s="153"/>
      <c r="D395" s="153"/>
      <c r="E395" s="153"/>
      <c r="F395" s="153"/>
      <c r="G395" s="153"/>
      <c r="H395" s="153"/>
      <c r="I395" s="153"/>
      <c r="J395" s="153"/>
      <c r="K395" s="153"/>
      <c r="L395" s="153"/>
      <c r="M395" s="153"/>
      <c r="N395" s="153"/>
      <c r="O395" s="153"/>
      <c r="P395" s="153"/>
      <c r="Q395" s="153"/>
      <c r="R395" s="153"/>
      <c r="S395" s="153"/>
      <c r="T395" s="153"/>
      <c r="U395" s="153"/>
      <c r="V395" s="153"/>
      <c r="W395" s="153"/>
      <c r="X395" s="153"/>
      <c r="Y395" s="153"/>
      <c r="Z395" s="153"/>
    </row>
    <row r="396" spans="1:26" ht="15.75" customHeight="1">
      <c r="A396" s="153"/>
      <c r="B396" s="153"/>
      <c r="C396" s="153"/>
      <c r="D396" s="153"/>
      <c r="E396" s="153"/>
      <c r="F396" s="153"/>
      <c r="G396" s="153"/>
      <c r="H396" s="153"/>
      <c r="I396" s="153"/>
      <c r="J396" s="153"/>
      <c r="K396" s="153"/>
      <c r="L396" s="153"/>
      <c r="M396" s="153"/>
      <c r="N396" s="153"/>
      <c r="O396" s="153"/>
      <c r="P396" s="153"/>
      <c r="Q396" s="153"/>
      <c r="R396" s="153"/>
      <c r="S396" s="153"/>
      <c r="T396" s="153"/>
      <c r="U396" s="153"/>
      <c r="V396" s="153"/>
      <c r="W396" s="153"/>
      <c r="X396" s="153"/>
      <c r="Y396" s="153"/>
      <c r="Z396" s="153"/>
    </row>
    <row r="397" spans="1:26" ht="15.75" customHeight="1">
      <c r="A397" s="153"/>
      <c r="B397" s="153"/>
      <c r="C397" s="153"/>
      <c r="D397" s="153"/>
      <c r="E397" s="153"/>
      <c r="F397" s="153"/>
      <c r="G397" s="153"/>
      <c r="H397" s="153"/>
      <c r="I397" s="153"/>
      <c r="J397" s="153"/>
      <c r="K397" s="153"/>
      <c r="L397" s="153"/>
      <c r="M397" s="153"/>
      <c r="N397" s="153"/>
      <c r="O397" s="153"/>
      <c r="P397" s="153"/>
      <c r="Q397" s="153"/>
      <c r="R397" s="153"/>
      <c r="S397" s="153"/>
      <c r="T397" s="153"/>
      <c r="U397" s="153"/>
      <c r="V397" s="153"/>
      <c r="W397" s="153"/>
      <c r="X397" s="153"/>
      <c r="Y397" s="153"/>
      <c r="Z397" s="153"/>
    </row>
    <row r="398" spans="1:26" ht="15.75" customHeight="1">
      <c r="A398" s="153"/>
      <c r="B398" s="153"/>
      <c r="C398" s="153"/>
      <c r="D398" s="153"/>
      <c r="E398" s="153"/>
      <c r="F398" s="153"/>
      <c r="G398" s="153"/>
      <c r="H398" s="153"/>
      <c r="I398" s="153"/>
      <c r="J398" s="153"/>
      <c r="K398" s="153"/>
      <c r="L398" s="153"/>
      <c r="M398" s="153"/>
      <c r="N398" s="153"/>
      <c r="O398" s="153"/>
      <c r="P398" s="153"/>
      <c r="Q398" s="153"/>
      <c r="R398" s="153"/>
      <c r="S398" s="153"/>
      <c r="T398" s="153"/>
      <c r="U398" s="153"/>
      <c r="V398" s="153"/>
      <c r="W398" s="153"/>
      <c r="X398" s="153"/>
      <c r="Y398" s="153"/>
      <c r="Z398" s="153"/>
    </row>
    <row r="399" spans="1:26" ht="15.75" customHeight="1">
      <c r="A399" s="153"/>
      <c r="B399" s="153"/>
      <c r="C399" s="153"/>
      <c r="D399" s="153"/>
      <c r="E399" s="153"/>
      <c r="F399" s="153"/>
      <c r="G399" s="153"/>
      <c r="H399" s="153"/>
      <c r="I399" s="153"/>
      <c r="J399" s="153"/>
      <c r="K399" s="153"/>
      <c r="L399" s="153"/>
      <c r="M399" s="153"/>
      <c r="N399" s="153"/>
      <c r="O399" s="153"/>
      <c r="P399" s="153"/>
      <c r="Q399" s="153"/>
      <c r="R399" s="153"/>
      <c r="S399" s="153"/>
      <c r="T399" s="153"/>
      <c r="U399" s="153"/>
      <c r="V399" s="153"/>
      <c r="W399" s="153"/>
      <c r="X399" s="153"/>
      <c r="Y399" s="153"/>
      <c r="Z399" s="153"/>
    </row>
    <row r="400" spans="1:26" ht="15.75" customHeight="1">
      <c r="A400" s="153"/>
      <c r="B400" s="153"/>
      <c r="C400" s="153"/>
      <c r="D400" s="153"/>
      <c r="E400" s="153"/>
      <c r="F400" s="153"/>
      <c r="G400" s="153"/>
      <c r="H400" s="153"/>
      <c r="I400" s="153"/>
      <c r="J400" s="153"/>
      <c r="K400" s="153"/>
      <c r="L400" s="153"/>
      <c r="M400" s="153"/>
      <c r="N400" s="153"/>
      <c r="O400" s="153"/>
      <c r="P400" s="153"/>
      <c r="Q400" s="153"/>
      <c r="R400" s="153"/>
      <c r="S400" s="153"/>
      <c r="T400" s="153"/>
      <c r="U400" s="153"/>
      <c r="V400" s="153"/>
      <c r="W400" s="153"/>
      <c r="X400" s="153"/>
      <c r="Y400" s="153"/>
      <c r="Z400" s="153"/>
    </row>
    <row r="401" spans="1:26" ht="15.75" customHeight="1">
      <c r="A401" s="153"/>
      <c r="B401" s="153"/>
      <c r="C401" s="153"/>
      <c r="D401" s="153"/>
      <c r="E401" s="153"/>
      <c r="F401" s="153"/>
      <c r="G401" s="153"/>
      <c r="H401" s="153"/>
      <c r="I401" s="153"/>
      <c r="J401" s="153"/>
      <c r="K401" s="153"/>
      <c r="L401" s="153"/>
      <c r="M401" s="153"/>
      <c r="N401" s="153"/>
      <c r="O401" s="153"/>
      <c r="P401" s="153"/>
      <c r="Q401" s="153"/>
      <c r="R401" s="153"/>
      <c r="S401" s="153"/>
      <c r="T401" s="153"/>
      <c r="U401" s="153"/>
      <c r="V401" s="153"/>
      <c r="W401" s="153"/>
      <c r="X401" s="153"/>
      <c r="Y401" s="153"/>
      <c r="Z401" s="153"/>
    </row>
    <row r="402" spans="1:26" ht="15.75" customHeight="1">
      <c r="A402" s="153"/>
      <c r="B402" s="153"/>
      <c r="C402" s="153"/>
      <c r="D402" s="153"/>
      <c r="E402" s="153"/>
      <c r="F402" s="153"/>
      <c r="G402" s="153"/>
      <c r="H402" s="153"/>
      <c r="I402" s="153"/>
      <c r="J402" s="153"/>
      <c r="K402" s="153"/>
      <c r="L402" s="153"/>
      <c r="M402" s="153"/>
      <c r="N402" s="153"/>
      <c r="O402" s="153"/>
      <c r="P402" s="153"/>
      <c r="Q402" s="153"/>
      <c r="R402" s="153"/>
      <c r="S402" s="153"/>
      <c r="T402" s="153"/>
      <c r="U402" s="153"/>
      <c r="V402" s="153"/>
      <c r="W402" s="153"/>
      <c r="X402" s="153"/>
      <c r="Y402" s="153"/>
      <c r="Z402" s="153"/>
    </row>
    <row r="403" spans="1:26" ht="15.75" customHeight="1">
      <c r="A403" s="153"/>
      <c r="B403" s="153"/>
      <c r="C403" s="153"/>
      <c r="D403" s="153"/>
      <c r="E403" s="153"/>
      <c r="F403" s="153"/>
      <c r="G403" s="153"/>
      <c r="H403" s="153"/>
      <c r="I403" s="153"/>
      <c r="J403" s="153"/>
      <c r="K403" s="153"/>
      <c r="L403" s="153"/>
      <c r="M403" s="153"/>
      <c r="N403" s="153"/>
      <c r="O403" s="153"/>
      <c r="P403" s="153"/>
      <c r="Q403" s="153"/>
      <c r="R403" s="153"/>
      <c r="S403" s="153"/>
      <c r="T403" s="153"/>
      <c r="U403" s="153"/>
      <c r="V403" s="153"/>
      <c r="W403" s="153"/>
      <c r="X403" s="153"/>
      <c r="Y403" s="153"/>
      <c r="Z403" s="153"/>
    </row>
    <row r="404" spans="1:26" ht="15.75" customHeight="1">
      <c r="A404" s="153"/>
      <c r="B404" s="153"/>
      <c r="C404" s="153"/>
      <c r="D404" s="153"/>
      <c r="E404" s="153"/>
      <c r="F404" s="153"/>
      <c r="G404" s="153"/>
      <c r="H404" s="153"/>
      <c r="I404" s="153"/>
      <c r="J404" s="153"/>
      <c r="K404" s="153"/>
      <c r="L404" s="153"/>
      <c r="M404" s="153"/>
      <c r="N404" s="153"/>
      <c r="O404" s="153"/>
      <c r="P404" s="153"/>
      <c r="Q404" s="153"/>
      <c r="R404" s="153"/>
      <c r="S404" s="153"/>
      <c r="T404" s="153"/>
      <c r="U404" s="153"/>
      <c r="V404" s="153"/>
      <c r="W404" s="153"/>
      <c r="X404" s="153"/>
      <c r="Y404" s="153"/>
      <c r="Z404" s="153"/>
    </row>
    <row r="405" spans="1:26" ht="15.75" customHeight="1">
      <c r="A405" s="153"/>
      <c r="B405" s="153"/>
      <c r="C405" s="153"/>
      <c r="D405" s="153"/>
      <c r="E405" s="153"/>
      <c r="F405" s="153"/>
      <c r="G405" s="153"/>
      <c r="H405" s="153"/>
      <c r="I405" s="153"/>
      <c r="J405" s="153"/>
      <c r="K405" s="153"/>
      <c r="L405" s="153"/>
      <c r="M405" s="153"/>
      <c r="N405" s="153"/>
      <c r="O405" s="153"/>
      <c r="P405" s="153"/>
      <c r="Q405" s="153"/>
      <c r="R405" s="153"/>
      <c r="S405" s="153"/>
      <c r="T405" s="153"/>
      <c r="U405" s="153"/>
      <c r="V405" s="153"/>
      <c r="W405" s="153"/>
      <c r="X405" s="153"/>
      <c r="Y405" s="153"/>
      <c r="Z405" s="153"/>
    </row>
    <row r="406" spans="1:26" ht="15.75" customHeight="1">
      <c r="A406" s="153"/>
      <c r="B406" s="153"/>
      <c r="C406" s="153"/>
      <c r="D406" s="153"/>
      <c r="E406" s="153"/>
      <c r="F406" s="153"/>
      <c r="G406" s="153"/>
      <c r="H406" s="153"/>
      <c r="I406" s="153"/>
      <c r="J406" s="153"/>
      <c r="K406" s="153"/>
      <c r="L406" s="153"/>
      <c r="M406" s="153"/>
      <c r="N406" s="153"/>
      <c r="O406" s="153"/>
      <c r="P406" s="153"/>
      <c r="Q406" s="153"/>
      <c r="R406" s="153"/>
      <c r="S406" s="153"/>
      <c r="T406" s="153"/>
      <c r="U406" s="153"/>
      <c r="V406" s="153"/>
      <c r="W406" s="153"/>
      <c r="X406" s="153"/>
      <c r="Y406" s="153"/>
      <c r="Z406" s="153"/>
    </row>
    <row r="407" spans="1:26" ht="15.75" customHeight="1">
      <c r="A407" s="153"/>
      <c r="B407" s="153"/>
      <c r="C407" s="153"/>
      <c r="D407" s="153"/>
      <c r="E407" s="153"/>
      <c r="F407" s="153"/>
      <c r="G407" s="153"/>
      <c r="H407" s="153"/>
      <c r="I407" s="153"/>
      <c r="J407" s="153"/>
      <c r="K407" s="153"/>
      <c r="L407" s="153"/>
      <c r="M407" s="153"/>
      <c r="N407" s="153"/>
      <c r="O407" s="153"/>
      <c r="P407" s="153"/>
      <c r="Q407" s="153"/>
      <c r="R407" s="153"/>
      <c r="S407" s="153"/>
      <c r="T407" s="153"/>
      <c r="U407" s="153"/>
      <c r="V407" s="153"/>
      <c r="W407" s="153"/>
      <c r="X407" s="153"/>
      <c r="Y407" s="153"/>
      <c r="Z407" s="153"/>
    </row>
    <row r="408" spans="1:26" ht="15.75" customHeight="1">
      <c r="A408" s="153"/>
      <c r="B408" s="153"/>
      <c r="C408" s="153"/>
      <c r="D408" s="153"/>
      <c r="E408" s="153"/>
      <c r="F408" s="153"/>
      <c r="G408" s="153"/>
      <c r="H408" s="153"/>
      <c r="I408" s="153"/>
      <c r="J408" s="153"/>
      <c r="K408" s="153"/>
      <c r="L408" s="153"/>
      <c r="M408" s="153"/>
      <c r="N408" s="153"/>
      <c r="O408" s="153"/>
      <c r="P408" s="153"/>
      <c r="Q408" s="153"/>
      <c r="R408" s="153"/>
      <c r="S408" s="153"/>
      <c r="T408" s="153"/>
      <c r="U408" s="153"/>
      <c r="V408" s="153"/>
      <c r="W408" s="153"/>
      <c r="X408" s="153"/>
      <c r="Y408" s="153"/>
      <c r="Z408" s="153"/>
    </row>
    <row r="409" spans="1:26" ht="15.75" customHeight="1">
      <c r="A409" s="153"/>
      <c r="B409" s="153"/>
      <c r="C409" s="153"/>
      <c r="D409" s="153"/>
      <c r="E409" s="153"/>
      <c r="F409" s="153"/>
      <c r="G409" s="153"/>
      <c r="H409" s="153"/>
      <c r="I409" s="153"/>
      <c r="J409" s="153"/>
      <c r="K409" s="153"/>
      <c r="L409" s="153"/>
      <c r="M409" s="153"/>
      <c r="N409" s="153"/>
      <c r="O409" s="153"/>
      <c r="P409" s="153"/>
      <c r="Q409" s="153"/>
      <c r="R409" s="153"/>
      <c r="S409" s="153"/>
      <c r="T409" s="153"/>
      <c r="U409" s="153"/>
      <c r="V409" s="153"/>
      <c r="W409" s="153"/>
      <c r="X409" s="153"/>
      <c r="Y409" s="153"/>
      <c r="Z409" s="153"/>
    </row>
    <row r="410" spans="1:26" ht="15.75" customHeight="1">
      <c r="A410" s="153"/>
      <c r="B410" s="153"/>
      <c r="C410" s="153"/>
      <c r="D410" s="153"/>
      <c r="E410" s="153"/>
      <c r="F410" s="153"/>
      <c r="G410" s="153"/>
      <c r="H410" s="153"/>
      <c r="I410" s="153"/>
      <c r="J410" s="153"/>
      <c r="K410" s="153"/>
      <c r="L410" s="153"/>
      <c r="M410" s="153"/>
      <c r="N410" s="153"/>
      <c r="O410" s="153"/>
      <c r="P410" s="153"/>
      <c r="Q410" s="153"/>
      <c r="R410" s="153"/>
      <c r="S410" s="153"/>
      <c r="T410" s="153"/>
      <c r="U410" s="153"/>
      <c r="V410" s="153"/>
      <c r="W410" s="153"/>
      <c r="X410" s="153"/>
      <c r="Y410" s="153"/>
      <c r="Z410" s="153"/>
    </row>
    <row r="411" spans="1:26" ht="15.75" customHeight="1">
      <c r="A411" s="153"/>
      <c r="B411" s="153"/>
      <c r="C411" s="153"/>
      <c r="D411" s="153"/>
      <c r="E411" s="153"/>
      <c r="F411" s="153"/>
      <c r="G411" s="153"/>
      <c r="H411" s="153"/>
      <c r="I411" s="153"/>
      <c r="J411" s="153"/>
      <c r="K411" s="153"/>
      <c r="L411" s="153"/>
      <c r="M411" s="153"/>
      <c r="N411" s="153"/>
      <c r="O411" s="153"/>
      <c r="P411" s="153"/>
      <c r="Q411" s="153"/>
      <c r="R411" s="153"/>
      <c r="S411" s="153"/>
      <c r="T411" s="153"/>
      <c r="U411" s="153"/>
      <c r="V411" s="153"/>
      <c r="W411" s="153"/>
      <c r="X411" s="153"/>
      <c r="Y411" s="153"/>
      <c r="Z411" s="153"/>
    </row>
    <row r="412" spans="1:26" ht="15.75" customHeight="1">
      <c r="A412" s="153"/>
      <c r="B412" s="153"/>
      <c r="C412" s="153"/>
      <c r="D412" s="153"/>
      <c r="E412" s="153"/>
      <c r="F412" s="153"/>
      <c r="G412" s="153"/>
      <c r="H412" s="153"/>
      <c r="I412" s="153"/>
      <c r="J412" s="153"/>
      <c r="K412" s="153"/>
      <c r="L412" s="153"/>
      <c r="M412" s="153"/>
      <c r="N412" s="153"/>
      <c r="O412" s="153"/>
      <c r="P412" s="153"/>
      <c r="Q412" s="153"/>
      <c r="R412" s="153"/>
      <c r="S412" s="153"/>
      <c r="T412" s="153"/>
      <c r="U412" s="153"/>
      <c r="V412" s="153"/>
      <c r="W412" s="153"/>
      <c r="X412" s="153"/>
      <c r="Y412" s="153"/>
      <c r="Z412" s="153"/>
    </row>
    <row r="413" spans="1:26" ht="15.75" customHeight="1">
      <c r="A413" s="153"/>
      <c r="B413" s="153"/>
      <c r="C413" s="153"/>
      <c r="D413" s="153"/>
      <c r="E413" s="153"/>
      <c r="F413" s="153"/>
      <c r="G413" s="153"/>
      <c r="H413" s="153"/>
      <c r="I413" s="153"/>
      <c r="J413" s="153"/>
      <c r="K413" s="153"/>
      <c r="L413" s="153"/>
      <c r="M413" s="153"/>
      <c r="N413" s="153"/>
      <c r="O413" s="153"/>
      <c r="P413" s="153"/>
      <c r="Q413" s="153"/>
      <c r="R413" s="153"/>
      <c r="S413" s="153"/>
      <c r="T413" s="153"/>
      <c r="U413" s="153"/>
      <c r="V413" s="153"/>
      <c r="W413" s="153"/>
      <c r="X413" s="153"/>
      <c r="Y413" s="153"/>
      <c r="Z413" s="153"/>
    </row>
    <row r="414" spans="1:26" ht="15.75" customHeight="1">
      <c r="A414" s="153"/>
      <c r="B414" s="153"/>
      <c r="C414" s="153"/>
      <c r="D414" s="153"/>
      <c r="E414" s="153"/>
      <c r="F414" s="153"/>
      <c r="G414" s="153"/>
      <c r="H414" s="153"/>
      <c r="I414" s="153"/>
      <c r="J414" s="153"/>
      <c r="K414" s="153"/>
      <c r="L414" s="153"/>
      <c r="M414" s="153"/>
      <c r="N414" s="153"/>
      <c r="O414" s="153"/>
      <c r="P414" s="153"/>
      <c r="Q414" s="153"/>
      <c r="R414" s="153"/>
      <c r="S414" s="153"/>
      <c r="T414" s="153"/>
      <c r="U414" s="153"/>
      <c r="V414" s="153"/>
      <c r="W414" s="153"/>
      <c r="X414" s="153"/>
      <c r="Y414" s="153"/>
      <c r="Z414" s="153"/>
    </row>
    <row r="415" spans="1:26" ht="15.75" customHeight="1">
      <c r="A415" s="153"/>
      <c r="B415" s="153"/>
      <c r="C415" s="153"/>
      <c r="D415" s="153"/>
      <c r="E415" s="153"/>
      <c r="F415" s="153"/>
      <c r="G415" s="153"/>
      <c r="H415" s="153"/>
      <c r="I415" s="153"/>
      <c r="J415" s="153"/>
      <c r="K415" s="153"/>
      <c r="L415" s="153"/>
      <c r="M415" s="153"/>
      <c r="N415" s="153"/>
      <c r="O415" s="153"/>
      <c r="P415" s="153"/>
      <c r="Q415" s="153"/>
      <c r="R415" s="153"/>
      <c r="S415" s="153"/>
      <c r="T415" s="153"/>
      <c r="U415" s="153"/>
      <c r="V415" s="153"/>
      <c r="W415" s="153"/>
      <c r="X415" s="153"/>
      <c r="Y415" s="153"/>
      <c r="Z415" s="153"/>
    </row>
    <row r="416" spans="1:26" ht="15.75" customHeight="1">
      <c r="A416" s="153"/>
      <c r="B416" s="153"/>
      <c r="C416" s="153"/>
      <c r="D416" s="153"/>
      <c r="E416" s="153"/>
      <c r="F416" s="153"/>
      <c r="G416" s="153"/>
      <c r="H416" s="153"/>
      <c r="I416" s="153"/>
      <c r="J416" s="153"/>
      <c r="K416" s="153"/>
      <c r="L416" s="153"/>
      <c r="M416" s="153"/>
      <c r="N416" s="153"/>
      <c r="O416" s="153"/>
      <c r="P416" s="153"/>
      <c r="Q416" s="153"/>
      <c r="R416" s="153"/>
      <c r="S416" s="153"/>
      <c r="T416" s="153"/>
      <c r="U416" s="153"/>
      <c r="V416" s="153"/>
      <c r="W416" s="153"/>
      <c r="X416" s="153"/>
      <c r="Y416" s="153"/>
      <c r="Z416" s="153"/>
    </row>
    <row r="417" spans="1:26" ht="15.75" customHeight="1">
      <c r="A417" s="153"/>
      <c r="B417" s="153"/>
      <c r="C417" s="153"/>
      <c r="D417" s="153"/>
      <c r="E417" s="153"/>
      <c r="F417" s="153"/>
      <c r="G417" s="153"/>
      <c r="H417" s="153"/>
      <c r="I417" s="153"/>
      <c r="J417" s="153"/>
      <c r="K417" s="153"/>
      <c r="L417" s="153"/>
      <c r="M417" s="153"/>
      <c r="N417" s="153"/>
      <c r="O417" s="153"/>
      <c r="P417" s="153"/>
      <c r="Q417" s="153"/>
      <c r="R417" s="153"/>
      <c r="S417" s="153"/>
      <c r="T417" s="153"/>
      <c r="U417" s="153"/>
      <c r="V417" s="153"/>
      <c r="W417" s="153"/>
      <c r="X417" s="153"/>
      <c r="Y417" s="153"/>
      <c r="Z417" s="153"/>
    </row>
    <row r="418" spans="1:26" ht="15.75" customHeight="1">
      <c r="A418" s="153"/>
      <c r="B418" s="153"/>
      <c r="C418" s="153"/>
      <c r="D418" s="153"/>
      <c r="E418" s="153"/>
      <c r="F418" s="153"/>
      <c r="G418" s="153"/>
      <c r="H418" s="153"/>
      <c r="I418" s="153"/>
      <c r="J418" s="153"/>
      <c r="K418" s="153"/>
      <c r="L418" s="153"/>
      <c r="M418" s="153"/>
      <c r="N418" s="153"/>
      <c r="O418" s="153"/>
      <c r="P418" s="153"/>
      <c r="Q418" s="153"/>
      <c r="R418" s="153"/>
      <c r="S418" s="153"/>
      <c r="T418" s="153"/>
      <c r="U418" s="153"/>
      <c r="V418" s="153"/>
      <c r="W418" s="153"/>
      <c r="X418" s="153"/>
      <c r="Y418" s="153"/>
      <c r="Z418" s="153"/>
    </row>
    <row r="419" spans="1:26" ht="15.75" customHeight="1">
      <c r="A419" s="153"/>
      <c r="B419" s="153"/>
      <c r="C419" s="153"/>
      <c r="D419" s="153"/>
      <c r="E419" s="153"/>
      <c r="F419" s="153"/>
      <c r="G419" s="153"/>
      <c r="H419" s="153"/>
      <c r="I419" s="153"/>
      <c r="J419" s="153"/>
      <c r="K419" s="153"/>
      <c r="L419" s="153"/>
      <c r="M419" s="153"/>
      <c r="N419" s="153"/>
      <c r="O419" s="153"/>
      <c r="P419" s="153"/>
      <c r="Q419" s="153"/>
      <c r="R419" s="153"/>
      <c r="S419" s="153"/>
      <c r="T419" s="153"/>
      <c r="U419" s="153"/>
      <c r="V419" s="153"/>
      <c r="W419" s="153"/>
      <c r="X419" s="153"/>
      <c r="Y419" s="153"/>
      <c r="Z419" s="153"/>
    </row>
    <row r="420" spans="1:26" ht="15.75" customHeight="1">
      <c r="A420" s="153"/>
      <c r="B420" s="153"/>
      <c r="C420" s="153"/>
      <c r="D420" s="153"/>
      <c r="E420" s="153"/>
      <c r="F420" s="153"/>
      <c r="G420" s="153"/>
      <c r="H420" s="153"/>
      <c r="I420" s="153"/>
      <c r="J420" s="153"/>
      <c r="K420" s="153"/>
      <c r="L420" s="153"/>
      <c r="M420" s="153"/>
      <c r="N420" s="153"/>
      <c r="O420" s="153"/>
      <c r="P420" s="153"/>
      <c r="Q420" s="153"/>
      <c r="R420" s="153"/>
      <c r="S420" s="153"/>
      <c r="T420" s="153"/>
      <c r="U420" s="153"/>
      <c r="V420" s="153"/>
      <c r="W420" s="153"/>
      <c r="X420" s="153"/>
      <c r="Y420" s="153"/>
      <c r="Z420" s="153"/>
    </row>
    <row r="421" spans="1:26" ht="15.75" customHeight="1">
      <c r="A421" s="153"/>
      <c r="B421" s="153"/>
      <c r="C421" s="153"/>
      <c r="D421" s="153"/>
      <c r="E421" s="153"/>
      <c r="F421" s="153"/>
      <c r="G421" s="153"/>
      <c r="H421" s="153"/>
      <c r="I421" s="153"/>
      <c r="J421" s="153"/>
      <c r="K421" s="153"/>
      <c r="L421" s="153"/>
      <c r="M421" s="153"/>
      <c r="N421" s="153"/>
      <c r="O421" s="153"/>
      <c r="P421" s="153"/>
      <c r="Q421" s="153"/>
      <c r="R421" s="153"/>
      <c r="S421" s="153"/>
      <c r="T421" s="153"/>
      <c r="U421" s="153"/>
      <c r="V421" s="153"/>
      <c r="W421" s="153"/>
      <c r="X421" s="153"/>
      <c r="Y421" s="153"/>
      <c r="Z421" s="153"/>
    </row>
    <row r="422" spans="1:26" ht="15.75" customHeight="1">
      <c r="A422" s="153"/>
      <c r="B422" s="153"/>
      <c r="C422" s="153"/>
      <c r="D422" s="153"/>
      <c r="E422" s="153"/>
      <c r="F422" s="153"/>
      <c r="G422" s="153"/>
      <c r="H422" s="153"/>
      <c r="I422" s="153"/>
      <c r="J422" s="153"/>
      <c r="K422" s="153"/>
      <c r="L422" s="153"/>
      <c r="M422" s="153"/>
      <c r="N422" s="153"/>
      <c r="O422" s="153"/>
      <c r="P422" s="153"/>
      <c r="Q422" s="153"/>
      <c r="R422" s="153"/>
      <c r="S422" s="153"/>
      <c r="T422" s="153"/>
      <c r="U422" s="153"/>
      <c r="V422" s="153"/>
      <c r="W422" s="153"/>
      <c r="X422" s="153"/>
      <c r="Y422" s="153"/>
      <c r="Z422" s="153"/>
    </row>
    <row r="423" spans="1:26" ht="15.75" customHeight="1">
      <c r="A423" s="153"/>
      <c r="B423" s="153"/>
      <c r="C423" s="153"/>
      <c r="D423" s="153"/>
      <c r="E423" s="153"/>
      <c r="F423" s="153"/>
      <c r="G423" s="153"/>
      <c r="H423" s="153"/>
      <c r="I423" s="153"/>
      <c r="J423" s="153"/>
      <c r="K423" s="153"/>
      <c r="L423" s="153"/>
      <c r="M423" s="153"/>
      <c r="N423" s="153"/>
      <c r="O423" s="153"/>
      <c r="P423" s="153"/>
      <c r="Q423" s="153"/>
      <c r="R423" s="153"/>
      <c r="S423" s="153"/>
      <c r="T423" s="153"/>
      <c r="U423" s="153"/>
      <c r="V423" s="153"/>
      <c r="W423" s="153"/>
      <c r="X423" s="153"/>
      <c r="Y423" s="153"/>
      <c r="Z423" s="153"/>
    </row>
    <row r="424" spans="1:26" ht="15.75" customHeight="1">
      <c r="A424" s="153"/>
      <c r="B424" s="153"/>
      <c r="C424" s="153"/>
      <c r="D424" s="153"/>
      <c r="E424" s="153"/>
      <c r="F424" s="153"/>
      <c r="G424" s="153"/>
      <c r="H424" s="153"/>
      <c r="I424" s="153"/>
      <c r="J424" s="153"/>
      <c r="K424" s="153"/>
      <c r="L424" s="153"/>
      <c r="M424" s="153"/>
      <c r="N424" s="153"/>
      <c r="O424" s="153"/>
      <c r="P424" s="153"/>
      <c r="Q424" s="153"/>
      <c r="R424" s="153"/>
      <c r="S424" s="153"/>
      <c r="T424" s="153"/>
      <c r="U424" s="153"/>
      <c r="V424" s="153"/>
      <c r="W424" s="153"/>
      <c r="X424" s="153"/>
      <c r="Y424" s="153"/>
      <c r="Z424" s="153"/>
    </row>
    <row r="425" spans="1:26" ht="15.75" customHeight="1">
      <c r="A425" s="153"/>
      <c r="B425" s="153"/>
      <c r="C425" s="153"/>
      <c r="D425" s="153"/>
      <c r="E425" s="153"/>
      <c r="F425" s="153"/>
      <c r="G425" s="153"/>
      <c r="H425" s="153"/>
      <c r="I425" s="153"/>
      <c r="J425" s="153"/>
      <c r="K425" s="153"/>
      <c r="L425" s="153"/>
      <c r="M425" s="153"/>
      <c r="N425" s="153"/>
      <c r="O425" s="153"/>
      <c r="P425" s="153"/>
      <c r="Q425" s="153"/>
      <c r="R425" s="153"/>
      <c r="S425" s="153"/>
      <c r="T425" s="153"/>
      <c r="U425" s="153"/>
      <c r="V425" s="153"/>
      <c r="W425" s="153"/>
      <c r="X425" s="153"/>
      <c r="Y425" s="153"/>
      <c r="Z425" s="153"/>
    </row>
    <row r="426" spans="1:26" ht="15.75" customHeight="1">
      <c r="A426" s="153"/>
      <c r="B426" s="153"/>
      <c r="C426" s="153"/>
      <c r="D426" s="153"/>
      <c r="E426" s="153"/>
      <c r="F426" s="153"/>
      <c r="G426" s="153"/>
      <c r="H426" s="153"/>
      <c r="I426" s="153"/>
      <c r="J426" s="153"/>
      <c r="K426" s="153"/>
      <c r="L426" s="153"/>
      <c r="M426" s="153"/>
      <c r="N426" s="153"/>
      <c r="O426" s="153"/>
      <c r="P426" s="153"/>
      <c r="Q426" s="153"/>
      <c r="R426" s="153"/>
      <c r="S426" s="153"/>
      <c r="T426" s="153"/>
      <c r="U426" s="153"/>
      <c r="V426" s="153"/>
      <c r="W426" s="153"/>
      <c r="X426" s="153"/>
      <c r="Y426" s="153"/>
      <c r="Z426" s="153"/>
    </row>
    <row r="427" spans="1:26" ht="15.75" customHeight="1">
      <c r="A427" s="153"/>
      <c r="B427" s="153"/>
      <c r="C427" s="153"/>
      <c r="D427" s="153"/>
      <c r="E427" s="153"/>
      <c r="F427" s="153"/>
      <c r="G427" s="153"/>
      <c r="H427" s="153"/>
      <c r="I427" s="153"/>
      <c r="J427" s="153"/>
      <c r="K427" s="153"/>
      <c r="L427" s="153"/>
      <c r="M427" s="153"/>
      <c r="N427" s="153"/>
      <c r="O427" s="153"/>
      <c r="P427" s="153"/>
      <c r="Q427" s="153"/>
      <c r="R427" s="153"/>
      <c r="S427" s="153"/>
      <c r="T427" s="153"/>
      <c r="U427" s="153"/>
      <c r="V427" s="153"/>
      <c r="W427" s="153"/>
      <c r="X427" s="153"/>
      <c r="Y427" s="153"/>
      <c r="Z427" s="153"/>
    </row>
    <row r="428" spans="1:26" ht="15.75" customHeight="1">
      <c r="A428" s="153"/>
      <c r="B428" s="153"/>
      <c r="C428" s="153"/>
      <c r="D428" s="153"/>
      <c r="E428" s="153"/>
      <c r="F428" s="153"/>
      <c r="G428" s="153"/>
      <c r="H428" s="153"/>
      <c r="I428" s="153"/>
      <c r="J428" s="153"/>
      <c r="K428" s="153"/>
      <c r="L428" s="153"/>
      <c r="M428" s="153"/>
      <c r="N428" s="153"/>
      <c r="O428" s="153"/>
      <c r="P428" s="153"/>
      <c r="Q428" s="153"/>
      <c r="R428" s="153"/>
      <c r="S428" s="153"/>
      <c r="T428" s="153"/>
      <c r="U428" s="153"/>
      <c r="V428" s="153"/>
      <c r="W428" s="153"/>
      <c r="X428" s="153"/>
      <c r="Y428" s="153"/>
      <c r="Z428" s="153"/>
    </row>
    <row r="429" spans="1:26" ht="15.75" customHeight="1">
      <c r="A429" s="153"/>
      <c r="B429" s="153"/>
      <c r="C429" s="153"/>
      <c r="D429" s="153"/>
      <c r="E429" s="153"/>
      <c r="F429" s="153"/>
      <c r="G429" s="153"/>
      <c r="H429" s="153"/>
      <c r="I429" s="153"/>
      <c r="J429" s="153"/>
      <c r="K429" s="153"/>
      <c r="L429" s="153"/>
      <c r="M429" s="153"/>
      <c r="N429" s="153"/>
      <c r="O429" s="153"/>
      <c r="P429" s="153"/>
      <c r="Q429" s="153"/>
      <c r="R429" s="153"/>
      <c r="S429" s="153"/>
      <c r="T429" s="153"/>
      <c r="U429" s="153"/>
      <c r="V429" s="153"/>
      <c r="W429" s="153"/>
      <c r="X429" s="153"/>
      <c r="Y429" s="153"/>
      <c r="Z429" s="153"/>
    </row>
    <row r="430" spans="1:26" ht="15.75" customHeight="1">
      <c r="A430" s="153"/>
      <c r="B430" s="153"/>
      <c r="C430" s="153"/>
      <c r="D430" s="153"/>
      <c r="E430" s="153"/>
      <c r="F430" s="153"/>
      <c r="G430" s="153"/>
      <c r="H430" s="153"/>
      <c r="I430" s="153"/>
      <c r="J430" s="153"/>
      <c r="K430" s="153"/>
      <c r="L430" s="153"/>
      <c r="M430" s="153"/>
      <c r="N430" s="153"/>
      <c r="O430" s="153"/>
      <c r="P430" s="153"/>
      <c r="Q430" s="153"/>
      <c r="R430" s="153"/>
      <c r="S430" s="153"/>
      <c r="T430" s="153"/>
      <c r="U430" s="153"/>
      <c r="V430" s="153"/>
      <c r="W430" s="153"/>
      <c r="X430" s="153"/>
      <c r="Y430" s="153"/>
      <c r="Z430" s="153"/>
    </row>
    <row r="431" spans="1:26" ht="15.75" customHeight="1">
      <c r="A431" s="153"/>
      <c r="B431" s="153"/>
      <c r="C431" s="153"/>
      <c r="D431" s="153"/>
      <c r="E431" s="153"/>
      <c r="F431" s="153"/>
      <c r="G431" s="153"/>
      <c r="H431" s="153"/>
      <c r="I431" s="153"/>
      <c r="J431" s="153"/>
      <c r="K431" s="153"/>
      <c r="L431" s="153"/>
      <c r="M431" s="153"/>
      <c r="N431" s="153"/>
      <c r="O431" s="153"/>
      <c r="P431" s="153"/>
      <c r="Q431" s="153"/>
      <c r="R431" s="153"/>
      <c r="S431" s="153"/>
      <c r="T431" s="153"/>
      <c r="U431" s="153"/>
      <c r="V431" s="153"/>
      <c r="W431" s="153"/>
      <c r="X431" s="153"/>
      <c r="Y431" s="153"/>
      <c r="Z431" s="153"/>
    </row>
    <row r="432" spans="1:26" ht="15.75" customHeight="1">
      <c r="A432" s="153"/>
      <c r="B432" s="153"/>
      <c r="C432" s="153"/>
      <c r="D432" s="153"/>
      <c r="E432" s="153"/>
      <c r="F432" s="153"/>
      <c r="G432" s="153"/>
      <c r="H432" s="153"/>
      <c r="I432" s="153"/>
      <c r="J432" s="153"/>
      <c r="K432" s="153"/>
      <c r="L432" s="153"/>
      <c r="M432" s="153"/>
      <c r="N432" s="153"/>
      <c r="O432" s="153"/>
      <c r="P432" s="153"/>
      <c r="Q432" s="153"/>
      <c r="R432" s="153"/>
      <c r="S432" s="153"/>
      <c r="T432" s="153"/>
      <c r="U432" s="153"/>
      <c r="V432" s="153"/>
      <c r="W432" s="153"/>
      <c r="X432" s="153"/>
      <c r="Y432" s="153"/>
      <c r="Z432" s="153"/>
    </row>
    <row r="433" spans="1:26" ht="15.75" customHeight="1">
      <c r="A433" s="153"/>
      <c r="B433" s="153"/>
      <c r="C433" s="153"/>
      <c r="D433" s="153"/>
      <c r="E433" s="153"/>
      <c r="F433" s="153"/>
      <c r="G433" s="153"/>
      <c r="H433" s="153"/>
      <c r="I433" s="153"/>
      <c r="J433" s="153"/>
      <c r="K433" s="153"/>
      <c r="L433" s="153"/>
      <c r="M433" s="153"/>
      <c r="N433" s="153"/>
      <c r="O433" s="153"/>
      <c r="P433" s="153"/>
      <c r="Q433" s="153"/>
      <c r="R433" s="153"/>
      <c r="S433" s="153"/>
      <c r="T433" s="153"/>
      <c r="U433" s="153"/>
      <c r="V433" s="153"/>
      <c r="W433" s="153"/>
      <c r="X433" s="153"/>
      <c r="Y433" s="153"/>
      <c r="Z433" s="153"/>
    </row>
    <row r="434" spans="1:26" ht="15.75" customHeight="1">
      <c r="A434" s="153"/>
      <c r="B434" s="153"/>
      <c r="C434" s="153"/>
      <c r="D434" s="153"/>
      <c r="E434" s="153"/>
      <c r="F434" s="153"/>
      <c r="G434" s="153"/>
      <c r="H434" s="153"/>
      <c r="I434" s="153"/>
      <c r="J434" s="153"/>
      <c r="K434" s="153"/>
      <c r="L434" s="153"/>
      <c r="M434" s="153"/>
      <c r="N434" s="153"/>
      <c r="O434" s="153"/>
      <c r="P434" s="153"/>
      <c r="Q434" s="153"/>
      <c r="R434" s="153"/>
      <c r="S434" s="153"/>
      <c r="T434" s="153"/>
      <c r="U434" s="153"/>
      <c r="V434" s="153"/>
      <c r="W434" s="153"/>
      <c r="X434" s="153"/>
      <c r="Y434" s="153"/>
      <c r="Z434" s="153"/>
    </row>
    <row r="435" spans="1:26" ht="15.75" customHeight="1">
      <c r="A435" s="153"/>
      <c r="B435" s="153"/>
      <c r="C435" s="153"/>
      <c r="D435" s="153"/>
      <c r="E435" s="153"/>
      <c r="F435" s="153"/>
      <c r="G435" s="153"/>
      <c r="H435" s="153"/>
      <c r="I435" s="153"/>
      <c r="J435" s="153"/>
      <c r="K435" s="153"/>
      <c r="L435" s="153"/>
      <c r="M435" s="153"/>
      <c r="N435" s="153"/>
      <c r="O435" s="153"/>
      <c r="P435" s="153"/>
      <c r="Q435" s="153"/>
      <c r="R435" s="153"/>
      <c r="S435" s="153"/>
      <c r="T435" s="153"/>
      <c r="U435" s="153"/>
      <c r="V435" s="153"/>
      <c r="W435" s="153"/>
      <c r="X435" s="153"/>
      <c r="Y435" s="153"/>
      <c r="Z435" s="153"/>
    </row>
    <row r="436" spans="1:26" ht="15.75" customHeight="1">
      <c r="A436" s="153"/>
      <c r="B436" s="153"/>
      <c r="C436" s="153"/>
      <c r="D436" s="153"/>
      <c r="E436" s="153"/>
      <c r="F436" s="153"/>
      <c r="G436" s="153"/>
      <c r="H436" s="153"/>
      <c r="I436" s="153"/>
      <c r="J436" s="153"/>
      <c r="K436" s="153"/>
      <c r="L436" s="153"/>
      <c r="M436" s="153"/>
      <c r="N436" s="153"/>
      <c r="O436" s="153"/>
      <c r="P436" s="153"/>
      <c r="Q436" s="153"/>
      <c r="R436" s="153"/>
      <c r="S436" s="153"/>
      <c r="T436" s="153"/>
      <c r="U436" s="153"/>
      <c r="V436" s="153"/>
      <c r="W436" s="153"/>
      <c r="X436" s="153"/>
      <c r="Y436" s="153"/>
      <c r="Z436" s="153"/>
    </row>
    <row r="437" spans="1:26" ht="15.75" customHeight="1">
      <c r="A437" s="153"/>
      <c r="B437" s="153"/>
      <c r="C437" s="153"/>
      <c r="D437" s="153"/>
      <c r="E437" s="153"/>
      <c r="F437" s="153"/>
      <c r="G437" s="153"/>
      <c r="H437" s="153"/>
      <c r="I437" s="153"/>
      <c r="J437" s="153"/>
      <c r="K437" s="153"/>
      <c r="L437" s="153"/>
      <c r="M437" s="153"/>
      <c r="N437" s="153"/>
      <c r="O437" s="153"/>
      <c r="P437" s="153"/>
      <c r="Q437" s="153"/>
      <c r="R437" s="153"/>
      <c r="S437" s="153"/>
      <c r="T437" s="153"/>
      <c r="U437" s="153"/>
      <c r="V437" s="153"/>
      <c r="W437" s="153"/>
      <c r="X437" s="153"/>
      <c r="Y437" s="153"/>
      <c r="Z437" s="153"/>
    </row>
    <row r="438" spans="1:26" ht="15.75" customHeight="1">
      <c r="A438" s="153"/>
      <c r="B438" s="153"/>
      <c r="C438" s="153"/>
      <c r="D438" s="153"/>
      <c r="E438" s="153"/>
      <c r="F438" s="153"/>
      <c r="G438" s="153"/>
      <c r="H438" s="153"/>
      <c r="I438" s="153"/>
      <c r="J438" s="153"/>
      <c r="K438" s="153"/>
      <c r="L438" s="153"/>
      <c r="M438" s="153"/>
      <c r="N438" s="153"/>
      <c r="O438" s="153"/>
      <c r="P438" s="153"/>
      <c r="Q438" s="153"/>
      <c r="R438" s="153"/>
      <c r="S438" s="153"/>
      <c r="T438" s="153"/>
      <c r="U438" s="153"/>
      <c r="V438" s="153"/>
      <c r="W438" s="153"/>
      <c r="X438" s="153"/>
      <c r="Y438" s="153"/>
      <c r="Z438" s="153"/>
    </row>
    <row r="439" spans="1:26" ht="15.75" customHeight="1">
      <c r="A439" s="153"/>
      <c r="B439" s="153"/>
      <c r="C439" s="153"/>
      <c r="D439" s="153"/>
      <c r="E439" s="153"/>
      <c r="F439" s="153"/>
      <c r="G439" s="153"/>
      <c r="H439" s="153"/>
      <c r="I439" s="153"/>
      <c r="J439" s="153"/>
      <c r="K439" s="153"/>
      <c r="L439" s="153"/>
      <c r="M439" s="153"/>
      <c r="N439" s="153"/>
      <c r="O439" s="153"/>
      <c r="P439" s="153"/>
      <c r="Q439" s="153"/>
      <c r="R439" s="153"/>
      <c r="S439" s="153"/>
      <c r="T439" s="153"/>
      <c r="U439" s="153"/>
      <c r="V439" s="153"/>
      <c r="W439" s="153"/>
      <c r="X439" s="153"/>
      <c r="Y439" s="153"/>
      <c r="Z439" s="153"/>
    </row>
    <row r="440" spans="1:26" ht="15.75" customHeight="1">
      <c r="A440" s="153"/>
      <c r="B440" s="153"/>
      <c r="C440" s="153"/>
      <c r="D440" s="153"/>
      <c r="E440" s="153"/>
      <c r="F440" s="153"/>
      <c r="G440" s="153"/>
      <c r="H440" s="153"/>
      <c r="I440" s="153"/>
      <c r="J440" s="153"/>
      <c r="K440" s="153"/>
      <c r="L440" s="153"/>
      <c r="M440" s="153"/>
      <c r="N440" s="153"/>
      <c r="O440" s="153"/>
      <c r="P440" s="153"/>
      <c r="Q440" s="153"/>
      <c r="R440" s="153"/>
      <c r="S440" s="153"/>
      <c r="T440" s="153"/>
      <c r="U440" s="153"/>
      <c r="V440" s="153"/>
      <c r="W440" s="153"/>
      <c r="X440" s="153"/>
      <c r="Y440" s="153"/>
      <c r="Z440" s="153"/>
    </row>
    <row r="441" spans="1:26" ht="15.75" customHeight="1">
      <c r="A441" s="153"/>
      <c r="B441" s="153"/>
      <c r="C441" s="153"/>
      <c r="D441" s="153"/>
      <c r="E441" s="153"/>
      <c r="F441" s="153"/>
      <c r="G441" s="153"/>
      <c r="H441" s="153"/>
      <c r="I441" s="153"/>
      <c r="J441" s="153"/>
      <c r="K441" s="153"/>
      <c r="L441" s="153"/>
      <c r="M441" s="153"/>
      <c r="N441" s="153"/>
      <c r="O441" s="153"/>
      <c r="P441" s="153"/>
      <c r="Q441" s="153"/>
      <c r="R441" s="153"/>
      <c r="S441" s="153"/>
      <c r="T441" s="153"/>
      <c r="U441" s="153"/>
      <c r="V441" s="153"/>
      <c r="W441" s="153"/>
      <c r="X441" s="153"/>
      <c r="Y441" s="153"/>
      <c r="Z441" s="153"/>
    </row>
    <row r="442" spans="1:26" ht="15.75" customHeight="1">
      <c r="A442" s="153"/>
      <c r="B442" s="153"/>
      <c r="C442" s="153"/>
      <c r="D442" s="153"/>
      <c r="E442" s="153"/>
      <c r="F442" s="153"/>
      <c r="G442" s="153"/>
      <c r="H442" s="153"/>
      <c r="I442" s="153"/>
      <c r="J442" s="153"/>
      <c r="K442" s="153"/>
      <c r="L442" s="153"/>
      <c r="M442" s="153"/>
      <c r="N442" s="153"/>
      <c r="O442" s="153"/>
      <c r="P442" s="153"/>
      <c r="Q442" s="153"/>
      <c r="R442" s="153"/>
      <c r="S442" s="153"/>
      <c r="T442" s="153"/>
      <c r="U442" s="153"/>
      <c r="V442" s="153"/>
      <c r="W442" s="153"/>
      <c r="X442" s="153"/>
      <c r="Y442" s="153"/>
      <c r="Z442" s="153"/>
    </row>
    <row r="443" spans="1:26" ht="15.75" customHeight="1">
      <c r="A443" s="153"/>
      <c r="B443" s="153"/>
      <c r="C443" s="153"/>
      <c r="D443" s="153"/>
      <c r="E443" s="153"/>
      <c r="F443" s="153"/>
      <c r="G443" s="153"/>
      <c r="H443" s="153"/>
      <c r="I443" s="153"/>
      <c r="J443" s="153"/>
      <c r="K443" s="153"/>
      <c r="L443" s="153"/>
      <c r="M443" s="153"/>
      <c r="N443" s="153"/>
      <c r="O443" s="153"/>
      <c r="P443" s="153"/>
      <c r="Q443" s="153"/>
      <c r="R443" s="153"/>
      <c r="S443" s="153"/>
      <c r="T443" s="153"/>
      <c r="U443" s="153"/>
      <c r="V443" s="153"/>
      <c r="W443" s="153"/>
      <c r="X443" s="153"/>
      <c r="Y443" s="153"/>
      <c r="Z443" s="153"/>
    </row>
    <row r="444" spans="1:26" ht="15.75" customHeight="1">
      <c r="A444" s="153"/>
      <c r="B444" s="153"/>
      <c r="C444" s="153"/>
      <c r="D444" s="153"/>
      <c r="E444" s="153"/>
      <c r="F444" s="153"/>
      <c r="G444" s="153"/>
      <c r="H444" s="153"/>
      <c r="I444" s="153"/>
      <c r="J444" s="153"/>
      <c r="K444" s="153"/>
      <c r="L444" s="153"/>
      <c r="M444" s="153"/>
      <c r="N444" s="153"/>
      <c r="O444" s="153"/>
      <c r="P444" s="153"/>
      <c r="Q444" s="153"/>
      <c r="R444" s="153"/>
      <c r="S444" s="153"/>
      <c r="T444" s="153"/>
      <c r="U444" s="153"/>
      <c r="V444" s="153"/>
      <c r="W444" s="153"/>
      <c r="X444" s="153"/>
      <c r="Y444" s="153"/>
      <c r="Z444" s="153"/>
    </row>
    <row r="445" spans="1:26" ht="15.75" customHeight="1">
      <c r="A445" s="153"/>
      <c r="B445" s="153"/>
      <c r="C445" s="153"/>
      <c r="D445" s="153"/>
      <c r="E445" s="153"/>
      <c r="F445" s="153"/>
      <c r="G445" s="153"/>
      <c r="H445" s="153"/>
      <c r="I445" s="153"/>
      <c r="J445" s="153"/>
      <c r="K445" s="153"/>
      <c r="L445" s="153"/>
      <c r="M445" s="153"/>
      <c r="N445" s="153"/>
      <c r="O445" s="153"/>
      <c r="P445" s="153"/>
      <c r="Q445" s="153"/>
      <c r="R445" s="153"/>
      <c r="S445" s="153"/>
      <c r="T445" s="153"/>
      <c r="U445" s="153"/>
      <c r="V445" s="153"/>
      <c r="W445" s="153"/>
      <c r="X445" s="153"/>
      <c r="Y445" s="153"/>
      <c r="Z445" s="153"/>
    </row>
    <row r="446" spans="1:26" ht="15.75" customHeight="1">
      <c r="A446" s="153"/>
      <c r="B446" s="153"/>
      <c r="C446" s="153"/>
      <c r="D446" s="153"/>
      <c r="E446" s="153"/>
      <c r="F446" s="153"/>
      <c r="G446" s="153"/>
      <c r="H446" s="153"/>
      <c r="I446" s="153"/>
      <c r="J446" s="153"/>
      <c r="K446" s="153"/>
      <c r="L446" s="153"/>
      <c r="M446" s="153"/>
      <c r="N446" s="153"/>
      <c r="O446" s="153"/>
      <c r="P446" s="153"/>
      <c r="Q446" s="153"/>
      <c r="R446" s="153"/>
      <c r="S446" s="153"/>
      <c r="T446" s="153"/>
      <c r="U446" s="153"/>
      <c r="V446" s="153"/>
      <c r="W446" s="153"/>
      <c r="X446" s="153"/>
      <c r="Y446" s="153"/>
      <c r="Z446" s="153"/>
    </row>
    <row r="447" spans="1:26" ht="15.75" customHeight="1">
      <c r="A447" s="153"/>
      <c r="B447" s="153"/>
      <c r="C447" s="153"/>
      <c r="D447" s="153"/>
      <c r="E447" s="153"/>
      <c r="F447" s="153"/>
      <c r="G447" s="153"/>
      <c r="H447" s="153"/>
      <c r="I447" s="153"/>
      <c r="J447" s="153"/>
      <c r="K447" s="153"/>
      <c r="L447" s="153"/>
      <c r="M447" s="153"/>
      <c r="N447" s="153"/>
      <c r="O447" s="153"/>
      <c r="P447" s="153"/>
      <c r="Q447" s="153"/>
      <c r="R447" s="153"/>
      <c r="S447" s="153"/>
      <c r="T447" s="153"/>
      <c r="U447" s="153"/>
      <c r="V447" s="153"/>
      <c r="W447" s="153"/>
      <c r="X447" s="153"/>
      <c r="Y447" s="153"/>
      <c r="Z447" s="153"/>
    </row>
    <row r="448" spans="1:26" ht="15.75" customHeight="1">
      <c r="A448" s="153"/>
      <c r="B448" s="153"/>
      <c r="C448" s="153"/>
      <c r="D448" s="153"/>
      <c r="E448" s="153"/>
      <c r="F448" s="153"/>
      <c r="G448" s="153"/>
      <c r="H448" s="153"/>
      <c r="I448" s="153"/>
      <c r="J448" s="153"/>
      <c r="K448" s="153"/>
      <c r="L448" s="153"/>
      <c r="M448" s="153"/>
      <c r="N448" s="153"/>
      <c r="O448" s="153"/>
      <c r="P448" s="153"/>
      <c r="Q448" s="153"/>
      <c r="R448" s="153"/>
      <c r="S448" s="153"/>
      <c r="T448" s="153"/>
      <c r="U448" s="153"/>
      <c r="V448" s="153"/>
      <c r="W448" s="153"/>
      <c r="X448" s="153"/>
      <c r="Y448" s="153"/>
      <c r="Z448" s="153"/>
    </row>
    <row r="449" spans="1:26" ht="15.75" customHeight="1">
      <c r="A449" s="153"/>
      <c r="B449" s="153"/>
      <c r="C449" s="153"/>
      <c r="D449" s="153"/>
      <c r="E449" s="153"/>
      <c r="F449" s="153"/>
      <c r="G449" s="153"/>
      <c r="H449" s="153"/>
      <c r="I449" s="153"/>
      <c r="J449" s="153"/>
      <c r="K449" s="153"/>
      <c r="L449" s="153"/>
      <c r="M449" s="153"/>
      <c r="N449" s="153"/>
      <c r="O449" s="153"/>
      <c r="P449" s="153"/>
      <c r="Q449" s="153"/>
      <c r="R449" s="153"/>
      <c r="S449" s="153"/>
      <c r="T449" s="153"/>
      <c r="U449" s="153"/>
      <c r="V449" s="153"/>
      <c r="W449" s="153"/>
      <c r="X449" s="153"/>
      <c r="Y449" s="153"/>
      <c r="Z449" s="153"/>
    </row>
    <row r="450" spans="1:26" ht="15.75" customHeight="1">
      <c r="A450" s="153"/>
      <c r="B450" s="153"/>
      <c r="C450" s="153"/>
      <c r="D450" s="153"/>
      <c r="E450" s="153"/>
      <c r="F450" s="153"/>
      <c r="G450" s="153"/>
      <c r="H450" s="153"/>
      <c r="I450" s="153"/>
      <c r="J450" s="153"/>
      <c r="K450" s="153"/>
      <c r="L450" s="153"/>
      <c r="M450" s="153"/>
      <c r="N450" s="153"/>
      <c r="O450" s="153"/>
      <c r="P450" s="153"/>
      <c r="Q450" s="153"/>
      <c r="R450" s="153"/>
      <c r="S450" s="153"/>
      <c r="T450" s="153"/>
      <c r="U450" s="153"/>
      <c r="V450" s="153"/>
      <c r="W450" s="153"/>
      <c r="X450" s="153"/>
      <c r="Y450" s="153"/>
      <c r="Z450" s="153"/>
    </row>
    <row r="451" spans="1:26" ht="15.75" customHeight="1">
      <c r="A451" s="153"/>
      <c r="B451" s="153"/>
      <c r="C451" s="153"/>
      <c r="D451" s="153"/>
      <c r="E451" s="153"/>
      <c r="F451" s="153"/>
      <c r="G451" s="153"/>
      <c r="H451" s="153"/>
      <c r="I451" s="153"/>
      <c r="J451" s="153"/>
      <c r="K451" s="153"/>
      <c r="L451" s="153"/>
      <c r="M451" s="153"/>
      <c r="N451" s="153"/>
      <c r="O451" s="153"/>
      <c r="P451" s="153"/>
      <c r="Q451" s="153"/>
      <c r="R451" s="153"/>
      <c r="S451" s="153"/>
      <c r="T451" s="153"/>
      <c r="U451" s="153"/>
      <c r="V451" s="153"/>
      <c r="W451" s="153"/>
      <c r="X451" s="153"/>
      <c r="Y451" s="153"/>
      <c r="Z451" s="153"/>
    </row>
    <row r="452" spans="1:26" ht="15.75" customHeight="1">
      <c r="A452" s="153"/>
      <c r="B452" s="153"/>
      <c r="C452" s="153"/>
      <c r="D452" s="153"/>
      <c r="E452" s="153"/>
      <c r="F452" s="153"/>
      <c r="G452" s="153"/>
      <c r="H452" s="153"/>
      <c r="I452" s="153"/>
      <c r="J452" s="153"/>
      <c r="K452" s="153"/>
      <c r="L452" s="153"/>
      <c r="M452" s="153"/>
      <c r="N452" s="153"/>
      <c r="O452" s="153"/>
      <c r="P452" s="153"/>
      <c r="Q452" s="153"/>
      <c r="R452" s="153"/>
      <c r="S452" s="153"/>
      <c r="T452" s="153"/>
      <c r="U452" s="153"/>
      <c r="V452" s="153"/>
      <c r="W452" s="153"/>
      <c r="X452" s="153"/>
      <c r="Y452" s="153"/>
      <c r="Z452" s="153"/>
    </row>
    <row r="453" spans="1:26" ht="15.75" customHeight="1">
      <c r="A453" s="153"/>
      <c r="B453" s="153"/>
      <c r="C453" s="153"/>
      <c r="D453" s="153"/>
      <c r="E453" s="153"/>
      <c r="F453" s="153"/>
      <c r="G453" s="153"/>
      <c r="H453" s="153"/>
      <c r="I453" s="153"/>
      <c r="J453" s="153"/>
      <c r="K453" s="153"/>
      <c r="L453" s="153"/>
      <c r="M453" s="153"/>
      <c r="N453" s="153"/>
      <c r="O453" s="153"/>
      <c r="P453" s="153"/>
      <c r="Q453" s="153"/>
      <c r="R453" s="153"/>
      <c r="S453" s="153"/>
      <c r="T453" s="153"/>
      <c r="U453" s="153"/>
      <c r="V453" s="153"/>
      <c r="W453" s="153"/>
      <c r="X453" s="153"/>
      <c r="Y453" s="153"/>
      <c r="Z453" s="153"/>
    </row>
    <row r="454" spans="1:26" ht="15.75" customHeight="1">
      <c r="A454" s="153"/>
      <c r="B454" s="153"/>
      <c r="C454" s="153"/>
      <c r="D454" s="153"/>
      <c r="E454" s="153"/>
      <c r="F454" s="153"/>
      <c r="G454" s="153"/>
      <c r="H454" s="153"/>
      <c r="I454" s="153"/>
      <c r="J454" s="153"/>
      <c r="K454" s="153"/>
      <c r="L454" s="153"/>
      <c r="M454" s="153"/>
      <c r="N454" s="153"/>
      <c r="O454" s="153"/>
      <c r="P454" s="153"/>
      <c r="Q454" s="153"/>
      <c r="R454" s="153"/>
      <c r="S454" s="153"/>
      <c r="T454" s="153"/>
      <c r="U454" s="153"/>
      <c r="V454" s="153"/>
      <c r="W454" s="153"/>
      <c r="X454" s="153"/>
      <c r="Y454" s="153"/>
      <c r="Z454" s="153"/>
    </row>
    <row r="455" spans="1:26" ht="15.75" customHeight="1">
      <c r="A455" s="153"/>
      <c r="B455" s="153"/>
      <c r="C455" s="153"/>
      <c r="D455" s="153"/>
      <c r="E455" s="153"/>
      <c r="F455" s="153"/>
      <c r="G455" s="153"/>
      <c r="H455" s="153"/>
      <c r="I455" s="153"/>
      <c r="J455" s="153"/>
      <c r="K455" s="153"/>
      <c r="L455" s="153"/>
      <c r="M455" s="153"/>
      <c r="N455" s="153"/>
      <c r="O455" s="153"/>
      <c r="P455" s="153"/>
      <c r="Q455" s="153"/>
      <c r="R455" s="153"/>
      <c r="S455" s="153"/>
      <c r="T455" s="153"/>
      <c r="U455" s="153"/>
      <c r="V455" s="153"/>
      <c r="W455" s="153"/>
      <c r="X455" s="153"/>
      <c r="Y455" s="153"/>
      <c r="Z455" s="153"/>
    </row>
    <row r="456" spans="1:26" ht="15.75" customHeight="1">
      <c r="A456" s="153"/>
      <c r="B456" s="153"/>
      <c r="C456" s="153"/>
      <c r="D456" s="153"/>
      <c r="E456" s="153"/>
      <c r="F456" s="153"/>
      <c r="G456" s="153"/>
      <c r="H456" s="153"/>
      <c r="I456" s="153"/>
      <c r="J456" s="153"/>
      <c r="K456" s="153"/>
      <c r="L456" s="153"/>
      <c r="M456" s="153"/>
      <c r="N456" s="153"/>
      <c r="O456" s="153"/>
      <c r="P456" s="153"/>
      <c r="Q456" s="153"/>
      <c r="R456" s="153"/>
      <c r="S456" s="153"/>
      <c r="T456" s="153"/>
      <c r="U456" s="153"/>
      <c r="V456" s="153"/>
      <c r="W456" s="153"/>
      <c r="X456" s="153"/>
      <c r="Y456" s="153"/>
      <c r="Z456" s="153"/>
    </row>
    <row r="457" spans="1:26" ht="15.75" customHeight="1">
      <c r="A457" s="153"/>
      <c r="B457" s="153"/>
      <c r="C457" s="153"/>
      <c r="D457" s="153"/>
      <c r="E457" s="153"/>
      <c r="F457" s="153"/>
      <c r="G457" s="153"/>
      <c r="H457" s="153"/>
      <c r="I457" s="153"/>
      <c r="J457" s="153"/>
      <c r="K457" s="153"/>
      <c r="L457" s="153"/>
      <c r="M457" s="153"/>
      <c r="N457" s="153"/>
      <c r="O457" s="153"/>
      <c r="P457" s="153"/>
      <c r="Q457" s="153"/>
      <c r="R457" s="153"/>
      <c r="S457" s="153"/>
      <c r="T457" s="153"/>
      <c r="U457" s="153"/>
      <c r="V457" s="153"/>
      <c r="W457" s="153"/>
      <c r="X457" s="153"/>
      <c r="Y457" s="153"/>
      <c r="Z457" s="153"/>
    </row>
    <row r="458" spans="1:26" ht="15.75" customHeight="1">
      <c r="A458" s="153"/>
      <c r="B458" s="153"/>
      <c r="C458" s="153"/>
      <c r="D458" s="153"/>
      <c r="E458" s="153"/>
      <c r="F458" s="153"/>
      <c r="G458" s="153"/>
      <c r="H458" s="153"/>
      <c r="I458" s="153"/>
      <c r="J458" s="153"/>
      <c r="K458" s="153"/>
      <c r="L458" s="153"/>
      <c r="M458" s="153"/>
      <c r="N458" s="153"/>
      <c r="O458" s="153"/>
      <c r="P458" s="153"/>
      <c r="Q458" s="153"/>
      <c r="R458" s="153"/>
      <c r="S458" s="153"/>
      <c r="T458" s="153"/>
      <c r="U458" s="153"/>
      <c r="V458" s="153"/>
      <c r="W458" s="153"/>
      <c r="X458" s="153"/>
      <c r="Y458" s="153"/>
      <c r="Z458" s="153"/>
    </row>
    <row r="459" spans="1:26" ht="15.75" customHeight="1">
      <c r="A459" s="153"/>
      <c r="B459" s="153"/>
      <c r="C459" s="153"/>
      <c r="D459" s="153"/>
      <c r="E459" s="153"/>
      <c r="F459" s="153"/>
      <c r="G459" s="153"/>
      <c r="H459" s="153"/>
      <c r="I459" s="153"/>
      <c r="J459" s="153"/>
      <c r="K459" s="153"/>
      <c r="L459" s="153"/>
      <c r="M459" s="153"/>
      <c r="N459" s="153"/>
      <c r="O459" s="153"/>
      <c r="P459" s="153"/>
      <c r="Q459" s="153"/>
      <c r="R459" s="153"/>
      <c r="S459" s="153"/>
      <c r="T459" s="153"/>
      <c r="U459" s="153"/>
      <c r="V459" s="153"/>
      <c r="W459" s="153"/>
      <c r="X459" s="153"/>
      <c r="Y459" s="153"/>
      <c r="Z459" s="153"/>
    </row>
    <row r="460" spans="1:26" ht="15.75" customHeight="1">
      <c r="A460" s="153"/>
      <c r="B460" s="153"/>
      <c r="C460" s="153"/>
      <c r="D460" s="153"/>
      <c r="E460" s="153"/>
      <c r="F460" s="153"/>
      <c r="G460" s="153"/>
      <c r="H460" s="153"/>
      <c r="I460" s="153"/>
      <c r="J460" s="153"/>
      <c r="K460" s="153"/>
      <c r="L460" s="153"/>
      <c r="M460" s="153"/>
      <c r="N460" s="153"/>
      <c r="O460" s="153"/>
      <c r="P460" s="153"/>
      <c r="Q460" s="153"/>
      <c r="R460" s="153"/>
      <c r="S460" s="153"/>
      <c r="T460" s="153"/>
      <c r="U460" s="153"/>
      <c r="V460" s="153"/>
      <c r="W460" s="153"/>
      <c r="X460" s="153"/>
      <c r="Y460" s="153"/>
      <c r="Z460" s="153"/>
    </row>
    <row r="461" spans="1:26" ht="15.75" customHeight="1">
      <c r="A461" s="153"/>
      <c r="B461" s="153"/>
      <c r="C461" s="153"/>
      <c r="D461" s="153"/>
      <c r="E461" s="153"/>
      <c r="F461" s="153"/>
      <c r="G461" s="153"/>
      <c r="H461" s="153"/>
      <c r="I461" s="153"/>
      <c r="J461" s="153"/>
      <c r="K461" s="153"/>
      <c r="L461" s="153"/>
      <c r="M461" s="153"/>
      <c r="N461" s="153"/>
      <c r="O461" s="153"/>
      <c r="P461" s="153"/>
      <c r="Q461" s="153"/>
      <c r="R461" s="153"/>
      <c r="S461" s="153"/>
      <c r="T461" s="153"/>
      <c r="U461" s="153"/>
      <c r="V461" s="153"/>
      <c r="W461" s="153"/>
      <c r="X461" s="153"/>
      <c r="Y461" s="153"/>
      <c r="Z461" s="153"/>
    </row>
    <row r="462" spans="1:26" ht="15.75" customHeight="1">
      <c r="A462" s="153"/>
      <c r="B462" s="153"/>
      <c r="C462" s="153"/>
      <c r="D462" s="153"/>
      <c r="E462" s="153"/>
      <c r="F462" s="153"/>
      <c r="G462" s="153"/>
      <c r="H462" s="153"/>
      <c r="I462" s="153"/>
      <c r="J462" s="153"/>
      <c r="K462" s="153"/>
      <c r="L462" s="153"/>
      <c r="M462" s="153"/>
      <c r="N462" s="153"/>
      <c r="O462" s="153"/>
      <c r="P462" s="153"/>
      <c r="Q462" s="153"/>
      <c r="R462" s="153"/>
      <c r="S462" s="153"/>
      <c r="T462" s="153"/>
      <c r="U462" s="153"/>
      <c r="V462" s="153"/>
      <c r="W462" s="153"/>
      <c r="X462" s="153"/>
      <c r="Y462" s="153"/>
      <c r="Z462" s="153"/>
    </row>
    <row r="463" spans="1:26" ht="15.75" customHeight="1">
      <c r="A463" s="153"/>
      <c r="B463" s="153"/>
      <c r="C463" s="153"/>
      <c r="D463" s="153"/>
      <c r="E463" s="153"/>
      <c r="F463" s="153"/>
      <c r="G463" s="153"/>
      <c r="H463" s="153"/>
      <c r="I463" s="153"/>
      <c r="J463" s="153"/>
      <c r="K463" s="153"/>
      <c r="L463" s="153"/>
      <c r="M463" s="153"/>
      <c r="N463" s="153"/>
      <c r="O463" s="153"/>
      <c r="P463" s="153"/>
      <c r="Q463" s="153"/>
      <c r="R463" s="153"/>
      <c r="S463" s="153"/>
      <c r="T463" s="153"/>
      <c r="U463" s="153"/>
      <c r="V463" s="153"/>
      <c r="W463" s="153"/>
      <c r="X463" s="153"/>
      <c r="Y463" s="153"/>
      <c r="Z463" s="153"/>
    </row>
    <row r="464" spans="1:26" ht="15.75" customHeight="1">
      <c r="A464" s="153"/>
      <c r="B464" s="153"/>
      <c r="C464" s="153"/>
      <c r="D464" s="153"/>
      <c r="E464" s="153"/>
      <c r="F464" s="153"/>
      <c r="G464" s="153"/>
      <c r="H464" s="153"/>
      <c r="I464" s="153"/>
      <c r="J464" s="153"/>
      <c r="K464" s="153"/>
      <c r="L464" s="153"/>
      <c r="M464" s="153"/>
      <c r="N464" s="153"/>
      <c r="O464" s="153"/>
      <c r="P464" s="153"/>
      <c r="Q464" s="153"/>
      <c r="R464" s="153"/>
      <c r="S464" s="153"/>
      <c r="T464" s="153"/>
      <c r="U464" s="153"/>
      <c r="V464" s="153"/>
      <c r="W464" s="153"/>
      <c r="X464" s="153"/>
      <c r="Y464" s="153"/>
      <c r="Z464" s="153"/>
    </row>
    <row r="465" spans="1:26" ht="15.75" customHeight="1">
      <c r="A465" s="153"/>
      <c r="B465" s="153"/>
      <c r="C465" s="153"/>
      <c r="D465" s="153"/>
      <c r="E465" s="153"/>
      <c r="F465" s="153"/>
      <c r="G465" s="153"/>
      <c r="H465" s="153"/>
      <c r="I465" s="153"/>
      <c r="J465" s="153"/>
      <c r="K465" s="153"/>
      <c r="L465" s="153"/>
      <c r="M465" s="153"/>
      <c r="N465" s="153"/>
      <c r="O465" s="153"/>
      <c r="P465" s="153"/>
      <c r="Q465" s="153"/>
      <c r="R465" s="153"/>
      <c r="S465" s="153"/>
      <c r="T465" s="153"/>
      <c r="U465" s="153"/>
      <c r="V465" s="153"/>
      <c r="W465" s="153"/>
      <c r="X465" s="153"/>
      <c r="Y465" s="153"/>
      <c r="Z465" s="153"/>
    </row>
    <row r="466" spans="1:26" ht="15.75" customHeight="1">
      <c r="A466" s="153"/>
      <c r="B466" s="153"/>
      <c r="C466" s="153"/>
      <c r="D466" s="153"/>
      <c r="E466" s="153"/>
      <c r="F466" s="153"/>
      <c r="G466" s="153"/>
      <c r="H466" s="153"/>
      <c r="I466" s="153"/>
      <c r="J466" s="153"/>
      <c r="K466" s="153"/>
      <c r="L466" s="153"/>
      <c r="M466" s="153"/>
      <c r="N466" s="153"/>
      <c r="O466" s="153"/>
      <c r="P466" s="153"/>
      <c r="Q466" s="153"/>
      <c r="R466" s="153"/>
      <c r="S466" s="153"/>
      <c r="T466" s="153"/>
      <c r="U466" s="153"/>
      <c r="V466" s="153"/>
      <c r="W466" s="153"/>
      <c r="X466" s="153"/>
      <c r="Y466" s="153"/>
      <c r="Z466" s="153"/>
    </row>
    <row r="467" spans="1:26" ht="15.75" customHeight="1">
      <c r="A467" s="153"/>
      <c r="B467" s="153"/>
      <c r="C467" s="153"/>
      <c r="D467" s="153"/>
      <c r="E467" s="153"/>
      <c r="F467" s="153"/>
      <c r="G467" s="153"/>
      <c r="H467" s="153"/>
      <c r="I467" s="153"/>
      <c r="J467" s="153"/>
      <c r="K467" s="153"/>
      <c r="L467" s="153"/>
      <c r="M467" s="153"/>
      <c r="N467" s="153"/>
      <c r="O467" s="153"/>
      <c r="P467" s="153"/>
      <c r="Q467" s="153"/>
      <c r="R467" s="153"/>
      <c r="S467" s="153"/>
      <c r="T467" s="153"/>
      <c r="U467" s="153"/>
      <c r="V467" s="153"/>
      <c r="W467" s="153"/>
      <c r="X467" s="153"/>
      <c r="Y467" s="153"/>
      <c r="Z467" s="153"/>
    </row>
    <row r="468" spans="1:26" ht="15.75" customHeight="1">
      <c r="A468" s="153"/>
      <c r="B468" s="153"/>
      <c r="C468" s="153"/>
      <c r="D468" s="153"/>
      <c r="E468" s="153"/>
      <c r="F468" s="153"/>
      <c r="G468" s="153"/>
      <c r="H468" s="153"/>
      <c r="I468" s="153"/>
      <c r="J468" s="153"/>
      <c r="K468" s="153"/>
      <c r="L468" s="153"/>
      <c r="M468" s="153"/>
      <c r="N468" s="153"/>
      <c r="O468" s="153"/>
      <c r="P468" s="153"/>
      <c r="Q468" s="153"/>
      <c r="R468" s="153"/>
      <c r="S468" s="153"/>
      <c r="T468" s="153"/>
      <c r="U468" s="153"/>
      <c r="V468" s="153"/>
      <c r="W468" s="153"/>
      <c r="X468" s="153"/>
      <c r="Y468" s="153"/>
      <c r="Z468" s="153"/>
    </row>
    <row r="469" spans="1:26" ht="15.75" customHeight="1">
      <c r="A469" s="153"/>
      <c r="B469" s="153"/>
      <c r="C469" s="153"/>
      <c r="D469" s="153"/>
      <c r="E469" s="153"/>
      <c r="F469" s="153"/>
      <c r="G469" s="153"/>
      <c r="H469" s="153"/>
      <c r="I469" s="153"/>
      <c r="J469" s="153"/>
      <c r="K469" s="153"/>
      <c r="L469" s="153"/>
      <c r="M469" s="153"/>
      <c r="N469" s="153"/>
      <c r="O469" s="153"/>
      <c r="P469" s="153"/>
      <c r="Q469" s="153"/>
      <c r="R469" s="153"/>
      <c r="S469" s="153"/>
      <c r="T469" s="153"/>
      <c r="U469" s="153"/>
      <c r="V469" s="153"/>
      <c r="W469" s="153"/>
      <c r="X469" s="153"/>
      <c r="Y469" s="153"/>
      <c r="Z469" s="153"/>
    </row>
    <row r="470" spans="1:26" ht="15.75" customHeight="1">
      <c r="A470" s="153"/>
      <c r="B470" s="153"/>
      <c r="C470" s="153"/>
      <c r="D470" s="153"/>
      <c r="E470" s="153"/>
      <c r="F470" s="153"/>
      <c r="G470" s="153"/>
      <c r="H470" s="153"/>
      <c r="I470" s="153"/>
      <c r="J470" s="153"/>
      <c r="K470" s="153"/>
      <c r="L470" s="153"/>
      <c r="M470" s="153"/>
      <c r="N470" s="153"/>
      <c r="O470" s="153"/>
      <c r="P470" s="153"/>
      <c r="Q470" s="153"/>
      <c r="R470" s="153"/>
      <c r="S470" s="153"/>
      <c r="T470" s="153"/>
      <c r="U470" s="153"/>
      <c r="V470" s="153"/>
      <c r="W470" s="153"/>
      <c r="X470" s="153"/>
      <c r="Y470" s="153"/>
      <c r="Z470" s="153"/>
    </row>
    <row r="471" spans="1:26" ht="15.75" customHeight="1">
      <c r="A471" s="153"/>
      <c r="B471" s="153"/>
      <c r="C471" s="153"/>
      <c r="D471" s="153"/>
      <c r="E471" s="153"/>
      <c r="F471" s="153"/>
      <c r="G471" s="153"/>
      <c r="H471" s="153"/>
      <c r="I471" s="153"/>
      <c r="J471" s="153"/>
      <c r="K471" s="153"/>
      <c r="L471" s="153"/>
      <c r="M471" s="153"/>
      <c r="N471" s="153"/>
      <c r="O471" s="153"/>
      <c r="P471" s="153"/>
      <c r="Q471" s="153"/>
      <c r="R471" s="153"/>
      <c r="S471" s="153"/>
      <c r="T471" s="153"/>
      <c r="U471" s="153"/>
      <c r="V471" s="153"/>
      <c r="W471" s="153"/>
      <c r="X471" s="153"/>
      <c r="Y471" s="153"/>
      <c r="Z471" s="153"/>
    </row>
    <row r="472" spans="1:26" ht="15.75" customHeight="1">
      <c r="A472" s="153"/>
      <c r="B472" s="153"/>
      <c r="C472" s="153"/>
      <c r="D472" s="153"/>
      <c r="E472" s="153"/>
      <c r="F472" s="153"/>
      <c r="G472" s="153"/>
      <c r="H472" s="153"/>
      <c r="I472" s="153"/>
      <c r="J472" s="153"/>
      <c r="K472" s="153"/>
      <c r="L472" s="153"/>
      <c r="M472" s="153"/>
      <c r="N472" s="153"/>
      <c r="O472" s="153"/>
      <c r="P472" s="153"/>
      <c r="Q472" s="153"/>
      <c r="R472" s="153"/>
      <c r="S472" s="153"/>
      <c r="T472" s="153"/>
      <c r="U472" s="153"/>
      <c r="V472" s="153"/>
      <c r="W472" s="153"/>
      <c r="X472" s="153"/>
      <c r="Y472" s="153"/>
      <c r="Z472" s="153"/>
    </row>
    <row r="473" spans="1:26" ht="15.75" customHeight="1">
      <c r="A473" s="153"/>
      <c r="B473" s="153"/>
      <c r="C473" s="153"/>
      <c r="D473" s="153"/>
      <c r="E473" s="153"/>
      <c r="F473" s="153"/>
      <c r="G473" s="153"/>
      <c r="H473" s="153"/>
      <c r="I473" s="153"/>
      <c r="J473" s="153"/>
      <c r="K473" s="153"/>
      <c r="L473" s="153"/>
      <c r="M473" s="153"/>
      <c r="N473" s="153"/>
      <c r="O473" s="153"/>
      <c r="P473" s="153"/>
      <c r="Q473" s="153"/>
      <c r="R473" s="153"/>
      <c r="S473" s="153"/>
      <c r="T473" s="153"/>
      <c r="U473" s="153"/>
      <c r="V473" s="153"/>
      <c r="W473" s="153"/>
      <c r="X473" s="153"/>
      <c r="Y473" s="153"/>
      <c r="Z473" s="153"/>
    </row>
    <row r="474" spans="1:26" ht="15.75" customHeight="1">
      <c r="A474" s="153"/>
      <c r="B474" s="153"/>
      <c r="C474" s="153"/>
      <c r="D474" s="153"/>
      <c r="E474" s="153"/>
      <c r="F474" s="153"/>
      <c r="G474" s="153"/>
      <c r="H474" s="153"/>
      <c r="I474" s="153"/>
      <c r="J474" s="153"/>
      <c r="K474" s="153"/>
      <c r="L474" s="153"/>
      <c r="M474" s="153"/>
      <c r="N474" s="153"/>
      <c r="O474" s="153"/>
      <c r="P474" s="153"/>
      <c r="Q474" s="153"/>
      <c r="R474" s="153"/>
      <c r="S474" s="153"/>
      <c r="T474" s="153"/>
      <c r="U474" s="153"/>
      <c r="V474" s="153"/>
      <c r="W474" s="153"/>
      <c r="X474" s="153"/>
      <c r="Y474" s="153"/>
      <c r="Z474" s="153"/>
    </row>
    <row r="475" spans="1:26" ht="15.75" customHeight="1">
      <c r="A475" s="153"/>
      <c r="B475" s="153"/>
      <c r="C475" s="153"/>
      <c r="D475" s="153"/>
      <c r="E475" s="153"/>
      <c r="F475" s="153"/>
      <c r="G475" s="153"/>
      <c r="H475" s="153"/>
      <c r="I475" s="153"/>
      <c r="J475" s="153"/>
      <c r="K475" s="153"/>
      <c r="L475" s="153"/>
      <c r="M475" s="153"/>
      <c r="N475" s="153"/>
      <c r="O475" s="153"/>
      <c r="P475" s="153"/>
      <c r="Q475" s="153"/>
      <c r="R475" s="153"/>
      <c r="S475" s="153"/>
      <c r="T475" s="153"/>
      <c r="U475" s="153"/>
      <c r="V475" s="153"/>
      <c r="W475" s="153"/>
      <c r="X475" s="153"/>
      <c r="Y475" s="153"/>
      <c r="Z475" s="153"/>
    </row>
    <row r="476" spans="1:26" ht="15.75" customHeight="1">
      <c r="A476" s="153"/>
      <c r="B476" s="153"/>
      <c r="C476" s="153"/>
      <c r="D476" s="153"/>
      <c r="E476" s="153"/>
      <c r="F476" s="153"/>
      <c r="G476" s="153"/>
      <c r="H476" s="153"/>
      <c r="I476" s="153"/>
      <c r="J476" s="153"/>
      <c r="K476" s="153"/>
      <c r="L476" s="153"/>
      <c r="M476" s="153"/>
      <c r="N476" s="153"/>
      <c r="O476" s="153"/>
      <c r="P476" s="153"/>
      <c r="Q476" s="153"/>
      <c r="R476" s="153"/>
      <c r="S476" s="153"/>
      <c r="T476" s="153"/>
      <c r="U476" s="153"/>
      <c r="V476" s="153"/>
      <c r="W476" s="153"/>
      <c r="X476" s="153"/>
      <c r="Y476" s="153"/>
      <c r="Z476" s="153"/>
    </row>
    <row r="477" spans="1:26" ht="15.75" customHeight="1">
      <c r="A477" s="153"/>
      <c r="B477" s="153"/>
      <c r="C477" s="153"/>
      <c r="D477" s="153"/>
      <c r="E477" s="153"/>
      <c r="F477" s="153"/>
      <c r="G477" s="153"/>
      <c r="H477" s="153"/>
      <c r="I477" s="153"/>
      <c r="J477" s="153"/>
      <c r="K477" s="153"/>
      <c r="L477" s="153"/>
      <c r="M477" s="153"/>
      <c r="N477" s="153"/>
      <c r="O477" s="153"/>
      <c r="P477" s="153"/>
      <c r="Q477" s="153"/>
      <c r="R477" s="153"/>
      <c r="S477" s="153"/>
      <c r="T477" s="153"/>
      <c r="U477" s="153"/>
      <c r="V477" s="153"/>
      <c r="W477" s="153"/>
      <c r="X477" s="153"/>
      <c r="Y477" s="153"/>
      <c r="Z477" s="153"/>
    </row>
    <row r="478" spans="1:26" ht="15.75" customHeight="1">
      <c r="A478" s="153"/>
      <c r="B478" s="153"/>
      <c r="C478" s="153"/>
      <c r="D478" s="153"/>
      <c r="E478" s="153"/>
      <c r="F478" s="153"/>
      <c r="G478" s="153"/>
      <c r="H478" s="153"/>
      <c r="I478" s="153"/>
      <c r="J478" s="153"/>
      <c r="K478" s="153"/>
      <c r="L478" s="153"/>
      <c r="M478" s="153"/>
      <c r="N478" s="153"/>
      <c r="O478" s="153"/>
      <c r="P478" s="153"/>
      <c r="Q478" s="153"/>
      <c r="R478" s="153"/>
      <c r="S478" s="153"/>
      <c r="T478" s="153"/>
      <c r="U478" s="153"/>
      <c r="V478" s="153"/>
      <c r="W478" s="153"/>
      <c r="X478" s="153"/>
      <c r="Y478" s="153"/>
      <c r="Z478" s="153"/>
    </row>
    <row r="479" spans="1:26" ht="15.75" customHeight="1">
      <c r="A479" s="153"/>
      <c r="B479" s="153"/>
      <c r="C479" s="153"/>
      <c r="D479" s="153"/>
      <c r="E479" s="153"/>
      <c r="F479" s="153"/>
      <c r="G479" s="153"/>
      <c r="H479" s="153"/>
      <c r="I479" s="153"/>
      <c r="J479" s="153"/>
      <c r="K479" s="153"/>
      <c r="L479" s="153"/>
      <c r="M479" s="153"/>
      <c r="N479" s="153"/>
      <c r="O479" s="153"/>
      <c r="P479" s="153"/>
      <c r="Q479" s="153"/>
      <c r="R479" s="153"/>
      <c r="S479" s="153"/>
      <c r="T479" s="153"/>
      <c r="U479" s="153"/>
      <c r="V479" s="153"/>
      <c r="W479" s="153"/>
      <c r="X479" s="153"/>
      <c r="Y479" s="153"/>
      <c r="Z479" s="153"/>
    </row>
    <row r="480" spans="1:26" ht="15.75" customHeight="1">
      <c r="A480" s="153"/>
      <c r="B480" s="153"/>
      <c r="C480" s="153"/>
      <c r="D480" s="153"/>
      <c r="E480" s="153"/>
      <c r="F480" s="153"/>
      <c r="G480" s="153"/>
      <c r="H480" s="153"/>
      <c r="I480" s="153"/>
      <c r="J480" s="153"/>
      <c r="K480" s="153"/>
      <c r="L480" s="153"/>
      <c r="M480" s="153"/>
      <c r="N480" s="153"/>
      <c r="O480" s="153"/>
      <c r="P480" s="153"/>
      <c r="Q480" s="153"/>
      <c r="R480" s="153"/>
      <c r="S480" s="153"/>
      <c r="T480" s="153"/>
      <c r="U480" s="153"/>
      <c r="V480" s="153"/>
      <c r="W480" s="153"/>
      <c r="X480" s="153"/>
      <c r="Y480" s="153"/>
      <c r="Z480" s="153"/>
    </row>
    <row r="481" spans="1:26" ht="15.75" customHeight="1">
      <c r="A481" s="153"/>
      <c r="B481" s="153"/>
      <c r="C481" s="153"/>
      <c r="D481" s="153"/>
      <c r="E481" s="153"/>
      <c r="F481" s="153"/>
      <c r="G481" s="153"/>
      <c r="H481" s="153"/>
      <c r="I481" s="153"/>
      <c r="J481" s="153"/>
      <c r="K481" s="153"/>
      <c r="L481" s="153"/>
      <c r="M481" s="153"/>
      <c r="N481" s="153"/>
      <c r="O481" s="153"/>
      <c r="P481" s="153"/>
      <c r="Q481" s="153"/>
      <c r="R481" s="153"/>
      <c r="S481" s="153"/>
      <c r="T481" s="153"/>
      <c r="U481" s="153"/>
      <c r="V481" s="153"/>
      <c r="W481" s="153"/>
      <c r="X481" s="153"/>
      <c r="Y481" s="153"/>
      <c r="Z481" s="153"/>
    </row>
    <row r="482" spans="1:26" ht="15.75" customHeight="1">
      <c r="A482" s="153"/>
      <c r="B482" s="153"/>
      <c r="C482" s="153"/>
      <c r="D482" s="153"/>
      <c r="E482" s="153"/>
      <c r="F482" s="153"/>
      <c r="G482" s="153"/>
      <c r="H482" s="153"/>
      <c r="I482" s="153"/>
      <c r="J482" s="153"/>
      <c r="K482" s="153"/>
      <c r="L482" s="153"/>
      <c r="M482" s="153"/>
      <c r="N482" s="153"/>
      <c r="O482" s="153"/>
      <c r="P482" s="153"/>
      <c r="Q482" s="153"/>
      <c r="R482" s="153"/>
      <c r="S482" s="153"/>
      <c r="T482" s="153"/>
      <c r="U482" s="153"/>
      <c r="V482" s="153"/>
      <c r="W482" s="153"/>
      <c r="X482" s="153"/>
      <c r="Y482" s="153"/>
      <c r="Z482" s="153"/>
    </row>
    <row r="483" spans="1:26" ht="15.75" customHeight="1">
      <c r="A483" s="153"/>
      <c r="B483" s="153"/>
      <c r="C483" s="153"/>
      <c r="D483" s="153"/>
      <c r="E483" s="153"/>
      <c r="F483" s="153"/>
      <c r="G483" s="153"/>
      <c r="H483" s="153"/>
      <c r="I483" s="153"/>
      <c r="J483" s="153"/>
      <c r="K483" s="153"/>
      <c r="L483" s="153"/>
      <c r="M483" s="153"/>
      <c r="N483" s="153"/>
      <c r="O483" s="153"/>
      <c r="P483" s="153"/>
      <c r="Q483" s="153"/>
      <c r="R483" s="153"/>
      <c r="S483" s="153"/>
      <c r="T483" s="153"/>
      <c r="U483" s="153"/>
      <c r="V483" s="153"/>
      <c r="W483" s="153"/>
      <c r="X483" s="153"/>
      <c r="Y483" s="153"/>
      <c r="Z483" s="153"/>
    </row>
    <row r="484" spans="1:26" ht="15.75" customHeight="1">
      <c r="A484" s="153"/>
      <c r="B484" s="153"/>
      <c r="C484" s="153"/>
      <c r="D484" s="153"/>
      <c r="E484" s="153"/>
      <c r="F484" s="153"/>
      <c r="G484" s="153"/>
      <c r="H484" s="153"/>
      <c r="I484" s="153"/>
      <c r="J484" s="153"/>
      <c r="K484" s="153"/>
      <c r="L484" s="153"/>
      <c r="M484" s="153"/>
      <c r="N484" s="153"/>
      <c r="O484" s="153"/>
      <c r="P484" s="153"/>
      <c r="Q484" s="153"/>
      <c r="R484" s="153"/>
      <c r="S484" s="153"/>
      <c r="T484" s="153"/>
      <c r="U484" s="153"/>
      <c r="V484" s="153"/>
      <c r="W484" s="153"/>
      <c r="X484" s="153"/>
      <c r="Y484" s="153"/>
      <c r="Z484" s="153"/>
    </row>
    <row r="485" spans="1:26" ht="15.75" customHeight="1">
      <c r="A485" s="153"/>
      <c r="B485" s="153"/>
      <c r="C485" s="153"/>
      <c r="D485" s="153"/>
      <c r="E485" s="153"/>
      <c r="F485" s="153"/>
      <c r="G485" s="153"/>
      <c r="H485" s="153"/>
      <c r="I485" s="153"/>
      <c r="J485" s="153"/>
      <c r="K485" s="153"/>
      <c r="L485" s="153"/>
      <c r="M485" s="153"/>
      <c r="N485" s="153"/>
      <c r="O485" s="153"/>
      <c r="P485" s="153"/>
      <c r="Q485" s="153"/>
      <c r="R485" s="153"/>
      <c r="S485" s="153"/>
      <c r="T485" s="153"/>
      <c r="U485" s="153"/>
      <c r="V485" s="153"/>
      <c r="W485" s="153"/>
      <c r="X485" s="153"/>
      <c r="Y485" s="153"/>
      <c r="Z485" s="153"/>
    </row>
    <row r="486" spans="1:26" ht="15.75" customHeight="1">
      <c r="A486" s="153"/>
      <c r="B486" s="153"/>
      <c r="C486" s="153"/>
      <c r="D486" s="153"/>
      <c r="E486" s="153"/>
      <c r="F486" s="153"/>
      <c r="G486" s="153"/>
      <c r="H486" s="153"/>
      <c r="I486" s="153"/>
      <c r="J486" s="153"/>
      <c r="K486" s="153"/>
      <c r="L486" s="153"/>
      <c r="M486" s="153"/>
      <c r="N486" s="153"/>
      <c r="O486" s="153"/>
      <c r="P486" s="153"/>
      <c r="Q486" s="153"/>
      <c r="R486" s="153"/>
      <c r="S486" s="153"/>
      <c r="T486" s="153"/>
      <c r="U486" s="153"/>
      <c r="V486" s="153"/>
      <c r="W486" s="153"/>
      <c r="X486" s="153"/>
      <c r="Y486" s="153"/>
      <c r="Z486" s="153"/>
    </row>
    <row r="487" spans="1:26" ht="15.75" customHeight="1">
      <c r="A487" s="153"/>
      <c r="B487" s="153"/>
      <c r="C487" s="153"/>
      <c r="D487" s="153"/>
      <c r="E487" s="153"/>
      <c r="F487" s="153"/>
      <c r="G487" s="153"/>
      <c r="H487" s="153"/>
      <c r="I487" s="153"/>
      <c r="J487" s="153"/>
      <c r="K487" s="153"/>
      <c r="L487" s="153"/>
      <c r="M487" s="153"/>
      <c r="N487" s="153"/>
      <c r="O487" s="153"/>
      <c r="P487" s="153"/>
      <c r="Q487" s="153"/>
      <c r="R487" s="153"/>
      <c r="S487" s="153"/>
      <c r="T487" s="153"/>
      <c r="U487" s="153"/>
      <c r="V487" s="153"/>
      <c r="W487" s="153"/>
      <c r="X487" s="153"/>
      <c r="Y487" s="153"/>
      <c r="Z487" s="153"/>
    </row>
    <row r="488" spans="1:26" ht="15.75" customHeight="1">
      <c r="A488" s="153"/>
      <c r="B488" s="153"/>
      <c r="C488" s="153"/>
      <c r="D488" s="153"/>
      <c r="E488" s="153"/>
      <c r="F488" s="153"/>
      <c r="G488" s="153"/>
      <c r="H488" s="153"/>
      <c r="I488" s="153"/>
      <c r="J488" s="153"/>
      <c r="K488" s="153"/>
      <c r="L488" s="153"/>
      <c r="M488" s="153"/>
      <c r="N488" s="153"/>
      <c r="O488" s="153"/>
      <c r="P488" s="153"/>
      <c r="Q488" s="153"/>
      <c r="R488" s="153"/>
      <c r="S488" s="153"/>
      <c r="T488" s="153"/>
      <c r="U488" s="153"/>
      <c r="V488" s="153"/>
      <c r="W488" s="153"/>
      <c r="X488" s="153"/>
      <c r="Y488" s="153"/>
      <c r="Z488" s="153"/>
    </row>
    <row r="489" spans="1:26" ht="15.75" customHeight="1">
      <c r="A489" s="153"/>
      <c r="B489" s="153"/>
      <c r="C489" s="153"/>
      <c r="D489" s="153"/>
      <c r="E489" s="153"/>
      <c r="F489" s="153"/>
      <c r="G489" s="153"/>
      <c r="H489" s="153"/>
      <c r="I489" s="153"/>
      <c r="J489" s="153"/>
      <c r="K489" s="153"/>
      <c r="L489" s="153"/>
      <c r="M489" s="153"/>
      <c r="N489" s="153"/>
      <c r="O489" s="153"/>
      <c r="P489" s="153"/>
      <c r="Q489" s="153"/>
      <c r="R489" s="153"/>
      <c r="S489" s="153"/>
      <c r="T489" s="153"/>
      <c r="U489" s="153"/>
      <c r="V489" s="153"/>
      <c r="W489" s="153"/>
      <c r="X489" s="153"/>
      <c r="Y489" s="153"/>
      <c r="Z489" s="153"/>
    </row>
    <row r="490" spans="1:26" ht="15.75" customHeight="1">
      <c r="A490" s="153"/>
      <c r="B490" s="153"/>
      <c r="C490" s="153"/>
      <c r="D490" s="153"/>
      <c r="E490" s="153"/>
      <c r="F490" s="153"/>
      <c r="G490" s="153"/>
      <c r="H490" s="153"/>
      <c r="I490" s="153"/>
      <c r="J490" s="153"/>
      <c r="K490" s="153"/>
      <c r="L490" s="153"/>
      <c r="M490" s="153"/>
      <c r="N490" s="153"/>
      <c r="O490" s="153"/>
      <c r="P490" s="153"/>
      <c r="Q490" s="153"/>
      <c r="R490" s="153"/>
      <c r="S490" s="153"/>
      <c r="T490" s="153"/>
      <c r="U490" s="153"/>
      <c r="V490" s="153"/>
      <c r="W490" s="153"/>
      <c r="X490" s="153"/>
      <c r="Y490" s="153"/>
      <c r="Z490" s="153"/>
    </row>
    <row r="491" spans="1:26" ht="15.75" customHeight="1">
      <c r="A491" s="153"/>
      <c r="B491" s="153"/>
      <c r="C491" s="153"/>
      <c r="D491" s="153"/>
      <c r="E491" s="153"/>
      <c r="F491" s="153"/>
      <c r="G491" s="153"/>
      <c r="H491" s="153"/>
      <c r="I491" s="153"/>
      <c r="J491" s="153"/>
      <c r="K491" s="153"/>
      <c r="L491" s="153"/>
      <c r="M491" s="153"/>
      <c r="N491" s="153"/>
      <c r="O491" s="153"/>
      <c r="P491" s="153"/>
      <c r="Q491" s="153"/>
      <c r="R491" s="153"/>
      <c r="S491" s="153"/>
      <c r="T491" s="153"/>
      <c r="U491" s="153"/>
      <c r="V491" s="153"/>
      <c r="W491" s="153"/>
      <c r="X491" s="153"/>
      <c r="Y491" s="153"/>
      <c r="Z491" s="153"/>
    </row>
    <row r="492" spans="1:26" ht="15.75" customHeight="1">
      <c r="A492" s="153"/>
      <c r="B492" s="153"/>
      <c r="C492" s="153"/>
      <c r="D492" s="153"/>
      <c r="E492" s="153"/>
      <c r="F492" s="153"/>
      <c r="G492" s="153"/>
      <c r="H492" s="153"/>
      <c r="I492" s="153"/>
      <c r="J492" s="153"/>
      <c r="K492" s="153"/>
      <c r="L492" s="153"/>
      <c r="M492" s="153"/>
      <c r="N492" s="153"/>
      <c r="O492" s="153"/>
      <c r="P492" s="153"/>
      <c r="Q492" s="153"/>
      <c r="R492" s="153"/>
      <c r="S492" s="153"/>
      <c r="T492" s="153"/>
      <c r="U492" s="153"/>
      <c r="V492" s="153"/>
      <c r="W492" s="153"/>
      <c r="X492" s="153"/>
      <c r="Y492" s="153"/>
      <c r="Z492" s="153"/>
    </row>
    <row r="493" spans="1:26" ht="15.75" customHeight="1">
      <c r="A493" s="153"/>
      <c r="B493" s="153"/>
      <c r="C493" s="153"/>
      <c r="D493" s="153"/>
      <c r="E493" s="153"/>
      <c r="F493" s="153"/>
      <c r="G493" s="153"/>
      <c r="H493" s="153"/>
      <c r="I493" s="153"/>
      <c r="J493" s="153"/>
      <c r="K493" s="153"/>
      <c r="L493" s="153"/>
      <c r="M493" s="153"/>
      <c r="N493" s="153"/>
      <c r="O493" s="153"/>
      <c r="P493" s="153"/>
      <c r="Q493" s="153"/>
      <c r="R493" s="153"/>
      <c r="S493" s="153"/>
      <c r="T493" s="153"/>
      <c r="U493" s="153"/>
      <c r="V493" s="153"/>
      <c r="W493" s="153"/>
      <c r="X493" s="153"/>
      <c r="Y493" s="153"/>
      <c r="Z493" s="153"/>
    </row>
    <row r="494" spans="1:26" ht="15.75" customHeight="1">
      <c r="A494" s="153"/>
      <c r="B494" s="153"/>
      <c r="C494" s="153"/>
      <c r="D494" s="153"/>
      <c r="E494" s="153"/>
      <c r="F494" s="153"/>
      <c r="G494" s="153"/>
      <c r="H494" s="153"/>
      <c r="I494" s="153"/>
      <c r="J494" s="153"/>
      <c r="K494" s="153"/>
      <c r="L494" s="153"/>
      <c r="M494" s="153"/>
      <c r="N494" s="153"/>
      <c r="O494" s="153"/>
      <c r="P494" s="153"/>
      <c r="Q494" s="153"/>
      <c r="R494" s="153"/>
      <c r="S494" s="153"/>
      <c r="T494" s="153"/>
      <c r="U494" s="153"/>
      <c r="V494" s="153"/>
      <c r="W494" s="153"/>
      <c r="X494" s="153"/>
      <c r="Y494" s="153"/>
      <c r="Z494" s="153"/>
    </row>
    <row r="495" spans="1:26" ht="15.75" customHeight="1">
      <c r="A495" s="153"/>
      <c r="B495" s="153"/>
      <c r="C495" s="153"/>
      <c r="D495" s="153"/>
      <c r="E495" s="153"/>
      <c r="F495" s="153"/>
      <c r="G495" s="153"/>
      <c r="H495" s="153"/>
      <c r="I495" s="153"/>
      <c r="J495" s="153"/>
      <c r="K495" s="153"/>
      <c r="L495" s="153"/>
      <c r="M495" s="153"/>
      <c r="N495" s="153"/>
      <c r="O495" s="153"/>
      <c r="P495" s="153"/>
      <c r="Q495" s="153"/>
      <c r="R495" s="153"/>
      <c r="S495" s="153"/>
      <c r="T495" s="153"/>
      <c r="U495" s="153"/>
      <c r="V495" s="153"/>
      <c r="W495" s="153"/>
      <c r="X495" s="153"/>
      <c r="Y495" s="153"/>
      <c r="Z495" s="153"/>
    </row>
    <row r="496" spans="1:26" ht="15.75" customHeight="1">
      <c r="A496" s="153"/>
      <c r="B496" s="153"/>
      <c r="C496" s="153"/>
      <c r="D496" s="153"/>
      <c r="E496" s="153"/>
      <c r="F496" s="153"/>
      <c r="G496" s="153"/>
      <c r="H496" s="153"/>
      <c r="I496" s="153"/>
      <c r="J496" s="153"/>
      <c r="K496" s="153"/>
      <c r="L496" s="153"/>
      <c r="M496" s="153"/>
      <c r="N496" s="153"/>
      <c r="O496" s="153"/>
      <c r="P496" s="153"/>
      <c r="Q496" s="153"/>
      <c r="R496" s="153"/>
      <c r="S496" s="153"/>
      <c r="T496" s="153"/>
      <c r="U496" s="153"/>
      <c r="V496" s="153"/>
      <c r="W496" s="153"/>
      <c r="X496" s="153"/>
      <c r="Y496" s="153"/>
      <c r="Z496" s="153"/>
    </row>
    <row r="497" spans="1:26" ht="15.75" customHeight="1">
      <c r="A497" s="153"/>
      <c r="B497" s="153"/>
      <c r="C497" s="153"/>
      <c r="D497" s="153"/>
      <c r="E497" s="153"/>
      <c r="F497" s="153"/>
      <c r="G497" s="153"/>
      <c r="H497" s="153"/>
      <c r="I497" s="153"/>
      <c r="J497" s="153"/>
      <c r="K497" s="153"/>
      <c r="L497" s="153"/>
      <c r="M497" s="153"/>
      <c r="N497" s="153"/>
      <c r="O497" s="153"/>
      <c r="P497" s="153"/>
      <c r="Q497" s="153"/>
      <c r="R497" s="153"/>
      <c r="S497" s="153"/>
      <c r="T497" s="153"/>
      <c r="U497" s="153"/>
      <c r="V497" s="153"/>
      <c r="W497" s="153"/>
      <c r="X497" s="153"/>
      <c r="Y497" s="153"/>
      <c r="Z497" s="153"/>
    </row>
    <row r="498" spans="1:26" ht="15.75" customHeight="1">
      <c r="A498" s="153"/>
      <c r="B498" s="153"/>
      <c r="C498" s="153"/>
      <c r="D498" s="153"/>
      <c r="E498" s="153"/>
      <c r="F498" s="153"/>
      <c r="G498" s="153"/>
      <c r="H498" s="153"/>
      <c r="I498" s="153"/>
      <c r="J498" s="153"/>
      <c r="K498" s="153"/>
      <c r="L498" s="153"/>
      <c r="M498" s="153"/>
      <c r="N498" s="153"/>
      <c r="O498" s="153"/>
      <c r="P498" s="153"/>
      <c r="Q498" s="153"/>
      <c r="R498" s="153"/>
      <c r="S498" s="153"/>
      <c r="T498" s="153"/>
      <c r="U498" s="153"/>
      <c r="V498" s="153"/>
      <c r="W498" s="153"/>
      <c r="X498" s="153"/>
      <c r="Y498" s="153"/>
      <c r="Z498" s="153"/>
    </row>
    <row r="499" spans="1:26" ht="15.75" customHeight="1">
      <c r="A499" s="153"/>
      <c r="B499" s="153"/>
      <c r="C499" s="153"/>
      <c r="D499" s="153"/>
      <c r="E499" s="153"/>
      <c r="F499" s="153"/>
      <c r="G499" s="153"/>
      <c r="H499" s="153"/>
      <c r="I499" s="153"/>
      <c r="J499" s="153"/>
      <c r="K499" s="153"/>
      <c r="L499" s="153"/>
      <c r="M499" s="153"/>
      <c r="N499" s="153"/>
      <c r="O499" s="153"/>
      <c r="P499" s="153"/>
      <c r="Q499" s="153"/>
      <c r="R499" s="153"/>
      <c r="S499" s="153"/>
      <c r="T499" s="153"/>
      <c r="U499" s="153"/>
      <c r="V499" s="153"/>
      <c r="W499" s="153"/>
      <c r="X499" s="153"/>
      <c r="Y499" s="153"/>
      <c r="Z499" s="153"/>
    </row>
    <row r="500" spans="1:26" ht="15.75" customHeight="1">
      <c r="A500" s="153"/>
      <c r="B500" s="153"/>
      <c r="C500" s="153"/>
      <c r="D500" s="153"/>
      <c r="E500" s="153"/>
      <c r="F500" s="153"/>
      <c r="G500" s="153"/>
      <c r="H500" s="153"/>
      <c r="I500" s="153"/>
      <c r="J500" s="153"/>
      <c r="K500" s="153"/>
      <c r="L500" s="153"/>
      <c r="M500" s="153"/>
      <c r="N500" s="153"/>
      <c r="O500" s="153"/>
      <c r="P500" s="153"/>
      <c r="Q500" s="153"/>
      <c r="R500" s="153"/>
      <c r="S500" s="153"/>
      <c r="T500" s="153"/>
      <c r="U500" s="153"/>
      <c r="V500" s="153"/>
      <c r="W500" s="153"/>
      <c r="X500" s="153"/>
      <c r="Y500" s="153"/>
      <c r="Z500" s="153"/>
    </row>
    <row r="501" spans="1:26" ht="15.75" customHeight="1">
      <c r="A501" s="153"/>
      <c r="B501" s="153"/>
      <c r="C501" s="153"/>
      <c r="D501" s="153"/>
      <c r="E501" s="153"/>
      <c r="F501" s="153"/>
      <c r="G501" s="153"/>
      <c r="H501" s="153"/>
      <c r="I501" s="153"/>
      <c r="J501" s="153"/>
      <c r="K501" s="153"/>
      <c r="L501" s="153"/>
      <c r="M501" s="153"/>
      <c r="N501" s="153"/>
      <c r="O501" s="153"/>
      <c r="P501" s="153"/>
      <c r="Q501" s="153"/>
      <c r="R501" s="153"/>
      <c r="S501" s="153"/>
      <c r="T501" s="153"/>
      <c r="U501" s="153"/>
      <c r="V501" s="153"/>
      <c r="W501" s="153"/>
      <c r="X501" s="153"/>
      <c r="Y501" s="153"/>
      <c r="Z501" s="153"/>
    </row>
    <row r="502" spans="1:26" ht="15.75" customHeight="1">
      <c r="A502" s="153"/>
      <c r="B502" s="153"/>
      <c r="C502" s="153"/>
      <c r="D502" s="153"/>
      <c r="E502" s="153"/>
      <c r="F502" s="153"/>
      <c r="G502" s="153"/>
      <c r="H502" s="153"/>
      <c r="I502" s="153"/>
      <c r="J502" s="153"/>
      <c r="K502" s="153"/>
      <c r="L502" s="153"/>
      <c r="M502" s="153"/>
      <c r="N502" s="153"/>
      <c r="O502" s="153"/>
      <c r="P502" s="153"/>
      <c r="Q502" s="153"/>
      <c r="R502" s="153"/>
      <c r="S502" s="153"/>
      <c r="T502" s="153"/>
      <c r="U502" s="153"/>
      <c r="V502" s="153"/>
      <c r="W502" s="153"/>
      <c r="X502" s="153"/>
      <c r="Y502" s="153"/>
      <c r="Z502" s="153"/>
    </row>
    <row r="503" spans="1:26" ht="15.75" customHeight="1">
      <c r="A503" s="153"/>
      <c r="B503" s="153"/>
      <c r="C503" s="153"/>
      <c r="D503" s="153"/>
      <c r="E503" s="153"/>
      <c r="F503" s="153"/>
      <c r="G503" s="153"/>
      <c r="H503" s="153"/>
      <c r="I503" s="153"/>
      <c r="J503" s="153"/>
      <c r="K503" s="153"/>
      <c r="L503" s="153"/>
      <c r="M503" s="153"/>
      <c r="N503" s="153"/>
      <c r="O503" s="153"/>
      <c r="P503" s="153"/>
      <c r="Q503" s="153"/>
      <c r="R503" s="153"/>
      <c r="S503" s="153"/>
      <c r="T503" s="153"/>
      <c r="U503" s="153"/>
      <c r="V503" s="153"/>
      <c r="W503" s="153"/>
      <c r="X503" s="153"/>
      <c r="Y503" s="153"/>
      <c r="Z503" s="153"/>
    </row>
    <row r="504" spans="1:26" ht="15.75" customHeight="1">
      <c r="A504" s="153"/>
      <c r="B504" s="153"/>
      <c r="C504" s="153"/>
      <c r="D504" s="153"/>
      <c r="E504" s="153"/>
      <c r="F504" s="153"/>
      <c r="G504" s="153"/>
      <c r="H504" s="153"/>
      <c r="I504" s="153"/>
      <c r="J504" s="153"/>
      <c r="K504" s="153"/>
      <c r="L504" s="153"/>
      <c r="M504" s="153"/>
      <c r="N504" s="153"/>
      <c r="O504" s="153"/>
      <c r="P504" s="153"/>
      <c r="Q504" s="153"/>
      <c r="R504" s="153"/>
      <c r="S504" s="153"/>
      <c r="T504" s="153"/>
      <c r="U504" s="153"/>
      <c r="V504" s="153"/>
      <c r="W504" s="153"/>
      <c r="X504" s="153"/>
      <c r="Y504" s="153"/>
      <c r="Z504" s="153"/>
    </row>
    <row r="505" spans="1:26" ht="15.75" customHeight="1">
      <c r="A505" s="153"/>
      <c r="B505" s="153"/>
      <c r="C505" s="153"/>
      <c r="D505" s="153"/>
      <c r="E505" s="153"/>
      <c r="F505" s="153"/>
      <c r="G505" s="153"/>
      <c r="H505" s="153"/>
      <c r="I505" s="153"/>
      <c r="J505" s="153"/>
      <c r="K505" s="153"/>
      <c r="L505" s="153"/>
      <c r="M505" s="153"/>
      <c r="N505" s="153"/>
      <c r="O505" s="153"/>
      <c r="P505" s="153"/>
      <c r="Q505" s="153"/>
      <c r="R505" s="153"/>
      <c r="S505" s="153"/>
      <c r="T505" s="153"/>
      <c r="U505" s="153"/>
      <c r="V505" s="153"/>
      <c r="W505" s="153"/>
      <c r="X505" s="153"/>
      <c r="Y505" s="153"/>
      <c r="Z505" s="153"/>
    </row>
    <row r="506" spans="1:26" ht="15.75" customHeight="1">
      <c r="A506" s="153"/>
      <c r="B506" s="153"/>
      <c r="C506" s="153"/>
      <c r="D506" s="153"/>
      <c r="E506" s="153"/>
      <c r="F506" s="153"/>
      <c r="G506" s="153"/>
      <c r="H506" s="153"/>
      <c r="I506" s="153"/>
      <c r="J506" s="153"/>
      <c r="K506" s="153"/>
      <c r="L506" s="153"/>
      <c r="M506" s="153"/>
      <c r="N506" s="153"/>
      <c r="O506" s="153"/>
      <c r="P506" s="153"/>
      <c r="Q506" s="153"/>
      <c r="R506" s="153"/>
      <c r="S506" s="153"/>
      <c r="T506" s="153"/>
      <c r="U506" s="153"/>
      <c r="V506" s="153"/>
      <c r="W506" s="153"/>
      <c r="X506" s="153"/>
      <c r="Y506" s="153"/>
      <c r="Z506" s="153"/>
    </row>
    <row r="507" spans="1:26" ht="15.75" customHeight="1">
      <c r="A507" s="153"/>
      <c r="B507" s="153"/>
      <c r="C507" s="153"/>
      <c r="D507" s="153"/>
      <c r="E507" s="153"/>
      <c r="F507" s="153"/>
      <c r="G507" s="153"/>
      <c r="H507" s="153"/>
      <c r="I507" s="153"/>
      <c r="J507" s="153"/>
      <c r="K507" s="153"/>
      <c r="L507" s="153"/>
      <c r="M507" s="153"/>
      <c r="N507" s="153"/>
      <c r="O507" s="153"/>
      <c r="P507" s="153"/>
      <c r="Q507" s="153"/>
      <c r="R507" s="153"/>
      <c r="S507" s="153"/>
      <c r="T507" s="153"/>
      <c r="U507" s="153"/>
      <c r="V507" s="153"/>
      <c r="W507" s="153"/>
      <c r="X507" s="153"/>
      <c r="Y507" s="153"/>
      <c r="Z507" s="153"/>
    </row>
    <row r="508" spans="1:26" ht="15.75" customHeight="1">
      <c r="A508" s="153"/>
      <c r="B508" s="153"/>
      <c r="C508" s="153"/>
      <c r="D508" s="153"/>
      <c r="E508" s="153"/>
      <c r="F508" s="153"/>
      <c r="G508" s="153"/>
      <c r="H508" s="153"/>
      <c r="I508" s="153"/>
      <c r="J508" s="153"/>
      <c r="K508" s="153"/>
      <c r="L508" s="153"/>
      <c r="M508" s="153"/>
      <c r="N508" s="153"/>
      <c r="O508" s="153"/>
      <c r="P508" s="153"/>
      <c r="Q508" s="153"/>
      <c r="R508" s="153"/>
      <c r="S508" s="153"/>
      <c r="T508" s="153"/>
      <c r="U508" s="153"/>
      <c r="V508" s="153"/>
      <c r="W508" s="153"/>
      <c r="X508" s="153"/>
      <c r="Y508" s="153"/>
      <c r="Z508" s="153"/>
    </row>
    <row r="509" spans="1:26" ht="15.75" customHeight="1">
      <c r="A509" s="153"/>
      <c r="B509" s="153"/>
      <c r="C509" s="153"/>
      <c r="D509" s="153"/>
      <c r="E509" s="153"/>
      <c r="F509" s="153"/>
      <c r="G509" s="153"/>
      <c r="H509" s="153"/>
      <c r="I509" s="153"/>
      <c r="J509" s="153"/>
      <c r="K509" s="153"/>
      <c r="L509" s="153"/>
      <c r="M509" s="153"/>
      <c r="N509" s="153"/>
      <c r="O509" s="153"/>
      <c r="P509" s="153"/>
      <c r="Q509" s="153"/>
      <c r="R509" s="153"/>
      <c r="S509" s="153"/>
      <c r="T509" s="153"/>
      <c r="U509" s="153"/>
      <c r="V509" s="153"/>
      <c r="W509" s="153"/>
      <c r="X509" s="153"/>
      <c r="Y509" s="153"/>
      <c r="Z509" s="153"/>
    </row>
    <row r="510" spans="1:26" ht="15.75" customHeight="1">
      <c r="A510" s="153"/>
      <c r="B510" s="153"/>
      <c r="C510" s="153"/>
      <c r="D510" s="153"/>
      <c r="E510" s="153"/>
      <c r="F510" s="153"/>
      <c r="G510" s="153"/>
      <c r="H510" s="153"/>
      <c r="I510" s="153"/>
      <c r="J510" s="153"/>
      <c r="K510" s="153"/>
      <c r="L510" s="153"/>
      <c r="M510" s="153"/>
      <c r="N510" s="153"/>
      <c r="O510" s="153"/>
      <c r="P510" s="153"/>
      <c r="Q510" s="153"/>
      <c r="R510" s="153"/>
      <c r="S510" s="153"/>
      <c r="T510" s="153"/>
      <c r="U510" s="153"/>
      <c r="V510" s="153"/>
      <c r="W510" s="153"/>
      <c r="X510" s="153"/>
      <c r="Y510" s="153"/>
      <c r="Z510" s="153"/>
    </row>
    <row r="511" spans="1:26" ht="15.75" customHeight="1">
      <c r="A511" s="153"/>
      <c r="B511" s="153"/>
      <c r="C511" s="153"/>
      <c r="D511" s="153"/>
      <c r="E511" s="153"/>
      <c r="F511" s="153"/>
      <c r="G511" s="153"/>
      <c r="H511" s="153"/>
      <c r="I511" s="153"/>
      <c r="J511" s="153"/>
      <c r="K511" s="153"/>
      <c r="L511" s="153"/>
      <c r="M511" s="153"/>
      <c r="N511" s="153"/>
      <c r="O511" s="153"/>
      <c r="P511" s="153"/>
      <c r="Q511" s="153"/>
      <c r="R511" s="153"/>
      <c r="S511" s="153"/>
      <c r="T511" s="153"/>
      <c r="U511" s="153"/>
      <c r="V511" s="153"/>
      <c r="W511" s="153"/>
      <c r="X511" s="153"/>
      <c r="Y511" s="153"/>
      <c r="Z511" s="153"/>
    </row>
    <row r="512" spans="1:26" ht="15.75" customHeight="1">
      <c r="A512" s="153"/>
      <c r="B512" s="153"/>
      <c r="C512" s="153"/>
      <c r="D512" s="153"/>
      <c r="E512" s="153"/>
      <c r="F512" s="153"/>
      <c r="G512" s="153"/>
      <c r="H512" s="153"/>
      <c r="I512" s="153"/>
      <c r="J512" s="153"/>
      <c r="K512" s="153"/>
      <c r="L512" s="153"/>
      <c r="M512" s="153"/>
      <c r="N512" s="153"/>
      <c r="O512" s="153"/>
      <c r="P512" s="153"/>
      <c r="Q512" s="153"/>
      <c r="R512" s="153"/>
      <c r="S512" s="153"/>
      <c r="T512" s="153"/>
      <c r="U512" s="153"/>
      <c r="V512" s="153"/>
      <c r="W512" s="153"/>
      <c r="X512" s="153"/>
      <c r="Y512" s="153"/>
      <c r="Z512" s="153"/>
    </row>
    <row r="513" spans="1:26" ht="15.75" customHeight="1">
      <c r="A513" s="153"/>
      <c r="B513" s="153"/>
      <c r="C513" s="153"/>
      <c r="D513" s="153"/>
      <c r="E513" s="153"/>
      <c r="F513" s="153"/>
      <c r="G513" s="153"/>
      <c r="H513" s="153"/>
      <c r="I513" s="153"/>
      <c r="J513" s="153"/>
      <c r="K513" s="153"/>
      <c r="L513" s="153"/>
      <c r="M513" s="153"/>
      <c r="N513" s="153"/>
      <c r="O513" s="153"/>
      <c r="P513" s="153"/>
      <c r="Q513" s="153"/>
      <c r="R513" s="153"/>
      <c r="S513" s="153"/>
      <c r="T513" s="153"/>
      <c r="U513" s="153"/>
      <c r="V513" s="153"/>
      <c r="W513" s="153"/>
      <c r="X513" s="153"/>
      <c r="Y513" s="153"/>
      <c r="Z513" s="153"/>
    </row>
    <row r="514" spans="1:26" ht="15.75" customHeight="1">
      <c r="A514" s="153"/>
      <c r="B514" s="153"/>
      <c r="C514" s="153"/>
      <c r="D514" s="153"/>
      <c r="E514" s="153"/>
      <c r="F514" s="153"/>
      <c r="G514" s="153"/>
      <c r="H514" s="153"/>
      <c r="I514" s="153"/>
      <c r="J514" s="153"/>
      <c r="K514" s="153"/>
      <c r="L514" s="153"/>
      <c r="M514" s="153"/>
      <c r="N514" s="153"/>
      <c r="O514" s="153"/>
      <c r="P514" s="153"/>
      <c r="Q514" s="153"/>
      <c r="R514" s="153"/>
      <c r="S514" s="153"/>
      <c r="T514" s="153"/>
      <c r="U514" s="153"/>
      <c r="V514" s="153"/>
      <c r="W514" s="153"/>
      <c r="X514" s="153"/>
      <c r="Y514" s="153"/>
      <c r="Z514" s="153"/>
    </row>
    <row r="515" spans="1:26" ht="15.75" customHeight="1">
      <c r="A515" s="153"/>
      <c r="B515" s="153"/>
      <c r="C515" s="153"/>
      <c r="D515" s="153"/>
      <c r="E515" s="153"/>
      <c r="F515" s="153"/>
      <c r="G515" s="153"/>
      <c r="H515" s="153"/>
      <c r="I515" s="153"/>
      <c r="J515" s="153"/>
      <c r="K515" s="153"/>
      <c r="L515" s="153"/>
      <c r="M515" s="153"/>
      <c r="N515" s="153"/>
      <c r="O515" s="153"/>
      <c r="P515" s="153"/>
      <c r="Q515" s="153"/>
      <c r="R515" s="153"/>
      <c r="S515" s="153"/>
      <c r="T515" s="153"/>
      <c r="U515" s="153"/>
      <c r="V515" s="153"/>
      <c r="W515" s="153"/>
      <c r="X515" s="153"/>
      <c r="Y515" s="153"/>
      <c r="Z515" s="153"/>
    </row>
    <row r="516" spans="1:26" ht="15.75" customHeight="1">
      <c r="A516" s="153"/>
      <c r="B516" s="153"/>
      <c r="C516" s="153"/>
      <c r="D516" s="153"/>
      <c r="E516" s="153"/>
      <c r="F516" s="153"/>
      <c r="G516" s="153"/>
      <c r="H516" s="153"/>
      <c r="I516" s="153"/>
      <c r="J516" s="153"/>
      <c r="K516" s="153"/>
      <c r="L516" s="153"/>
      <c r="M516" s="153"/>
      <c r="N516" s="153"/>
      <c r="O516" s="153"/>
      <c r="P516" s="153"/>
      <c r="Q516" s="153"/>
      <c r="R516" s="153"/>
      <c r="S516" s="153"/>
      <c r="T516" s="153"/>
      <c r="U516" s="153"/>
      <c r="V516" s="153"/>
      <c r="W516" s="153"/>
      <c r="X516" s="153"/>
      <c r="Y516" s="153"/>
      <c r="Z516" s="153"/>
    </row>
    <row r="517" spans="1:26" ht="15.75" customHeight="1">
      <c r="A517" s="153"/>
      <c r="B517" s="153"/>
      <c r="C517" s="153"/>
      <c r="D517" s="153"/>
      <c r="E517" s="153"/>
      <c r="F517" s="153"/>
      <c r="G517" s="153"/>
      <c r="H517" s="153"/>
      <c r="I517" s="153"/>
      <c r="J517" s="153"/>
      <c r="K517" s="153"/>
      <c r="L517" s="153"/>
      <c r="M517" s="153"/>
      <c r="N517" s="153"/>
      <c r="O517" s="153"/>
      <c r="P517" s="153"/>
      <c r="Q517" s="153"/>
      <c r="R517" s="153"/>
      <c r="S517" s="153"/>
      <c r="T517" s="153"/>
      <c r="U517" s="153"/>
      <c r="V517" s="153"/>
      <c r="W517" s="153"/>
      <c r="X517" s="153"/>
      <c r="Y517" s="153"/>
      <c r="Z517" s="153"/>
    </row>
    <row r="518" spans="1:26" ht="15.75" customHeight="1">
      <c r="A518" s="153"/>
      <c r="B518" s="153"/>
      <c r="C518" s="153"/>
      <c r="D518" s="153"/>
      <c r="E518" s="153"/>
      <c r="F518" s="153"/>
      <c r="G518" s="153"/>
      <c r="H518" s="153"/>
      <c r="I518" s="153"/>
      <c r="J518" s="153"/>
      <c r="K518" s="153"/>
      <c r="L518" s="153"/>
      <c r="M518" s="153"/>
      <c r="N518" s="153"/>
      <c r="O518" s="153"/>
      <c r="P518" s="153"/>
      <c r="Q518" s="153"/>
      <c r="R518" s="153"/>
      <c r="S518" s="153"/>
      <c r="T518" s="153"/>
      <c r="U518" s="153"/>
      <c r="V518" s="153"/>
      <c r="W518" s="153"/>
      <c r="X518" s="153"/>
      <c r="Y518" s="153"/>
      <c r="Z518" s="153"/>
    </row>
    <row r="519" spans="1:26" ht="15.75" customHeight="1">
      <c r="A519" s="153"/>
      <c r="B519" s="153"/>
      <c r="C519" s="153"/>
      <c r="D519" s="153"/>
      <c r="E519" s="153"/>
      <c r="F519" s="153"/>
      <c r="G519" s="153"/>
      <c r="H519" s="153"/>
      <c r="I519" s="153"/>
      <c r="J519" s="153"/>
      <c r="K519" s="153"/>
      <c r="L519" s="153"/>
      <c r="M519" s="153"/>
      <c r="N519" s="153"/>
      <c r="O519" s="153"/>
      <c r="P519" s="153"/>
      <c r="Q519" s="153"/>
      <c r="R519" s="153"/>
      <c r="S519" s="153"/>
      <c r="T519" s="153"/>
      <c r="U519" s="153"/>
      <c r="V519" s="153"/>
      <c r="W519" s="153"/>
      <c r="X519" s="153"/>
      <c r="Y519" s="153"/>
      <c r="Z519" s="153"/>
    </row>
    <row r="520" spans="1:26" ht="15.75" customHeight="1">
      <c r="A520" s="153"/>
      <c r="B520" s="153"/>
      <c r="C520" s="153"/>
      <c r="D520" s="153"/>
      <c r="E520" s="153"/>
      <c r="F520" s="153"/>
      <c r="G520" s="153"/>
      <c r="H520" s="153"/>
      <c r="I520" s="153"/>
      <c r="J520" s="153"/>
      <c r="K520" s="153"/>
      <c r="L520" s="153"/>
      <c r="M520" s="153"/>
      <c r="N520" s="153"/>
      <c r="O520" s="153"/>
      <c r="P520" s="153"/>
      <c r="Q520" s="153"/>
      <c r="R520" s="153"/>
      <c r="S520" s="153"/>
      <c r="T520" s="153"/>
      <c r="U520" s="153"/>
      <c r="V520" s="153"/>
      <c r="W520" s="153"/>
      <c r="X520" s="153"/>
      <c r="Y520" s="153"/>
      <c r="Z520" s="153"/>
    </row>
    <row r="521" spans="1:26" ht="15.75" customHeight="1">
      <c r="A521" s="153"/>
      <c r="B521" s="153"/>
      <c r="C521" s="153"/>
      <c r="D521" s="153"/>
      <c r="E521" s="153"/>
      <c r="F521" s="153"/>
      <c r="G521" s="153"/>
      <c r="H521" s="153"/>
      <c r="I521" s="153"/>
      <c r="J521" s="153"/>
      <c r="K521" s="153"/>
      <c r="L521" s="153"/>
      <c r="M521" s="153"/>
      <c r="N521" s="153"/>
      <c r="O521" s="153"/>
      <c r="P521" s="153"/>
      <c r="Q521" s="153"/>
      <c r="R521" s="153"/>
      <c r="S521" s="153"/>
      <c r="T521" s="153"/>
      <c r="U521" s="153"/>
      <c r="V521" s="153"/>
      <c r="W521" s="153"/>
      <c r="X521" s="153"/>
      <c r="Y521" s="153"/>
      <c r="Z521" s="153"/>
    </row>
    <row r="522" spans="1:26" ht="15.75" customHeight="1">
      <c r="A522" s="153"/>
      <c r="B522" s="153"/>
      <c r="C522" s="153"/>
      <c r="D522" s="153"/>
      <c r="E522" s="153"/>
      <c r="F522" s="153"/>
      <c r="G522" s="153"/>
      <c r="H522" s="153"/>
      <c r="I522" s="153"/>
      <c r="J522" s="153"/>
      <c r="K522" s="153"/>
      <c r="L522" s="153"/>
      <c r="M522" s="153"/>
      <c r="N522" s="153"/>
      <c r="O522" s="153"/>
      <c r="P522" s="153"/>
      <c r="Q522" s="153"/>
      <c r="R522" s="153"/>
      <c r="S522" s="153"/>
      <c r="T522" s="153"/>
      <c r="U522" s="153"/>
      <c r="V522" s="153"/>
      <c r="W522" s="153"/>
      <c r="X522" s="153"/>
      <c r="Y522" s="153"/>
      <c r="Z522" s="153"/>
    </row>
    <row r="523" spans="1:26" ht="15.75" customHeight="1">
      <c r="A523" s="153"/>
      <c r="B523" s="153"/>
      <c r="C523" s="153"/>
      <c r="D523" s="153"/>
      <c r="E523" s="153"/>
      <c r="F523" s="153"/>
      <c r="G523" s="153"/>
      <c r="H523" s="153"/>
      <c r="I523" s="153"/>
      <c r="J523" s="153"/>
      <c r="K523" s="153"/>
      <c r="L523" s="153"/>
      <c r="M523" s="153"/>
      <c r="N523" s="153"/>
      <c r="O523" s="153"/>
      <c r="P523" s="153"/>
      <c r="Q523" s="153"/>
      <c r="R523" s="153"/>
      <c r="S523" s="153"/>
      <c r="T523" s="153"/>
      <c r="U523" s="153"/>
      <c r="V523" s="153"/>
      <c r="W523" s="153"/>
      <c r="X523" s="153"/>
      <c r="Y523" s="153"/>
      <c r="Z523" s="153"/>
    </row>
    <row r="524" spans="1:26" ht="15.75" customHeight="1">
      <c r="A524" s="153"/>
      <c r="B524" s="153"/>
      <c r="C524" s="153"/>
      <c r="D524" s="153"/>
      <c r="E524" s="153"/>
      <c r="F524" s="153"/>
      <c r="G524" s="153"/>
      <c r="H524" s="153"/>
      <c r="I524" s="153"/>
      <c r="J524" s="153"/>
      <c r="K524" s="153"/>
      <c r="L524" s="153"/>
      <c r="M524" s="153"/>
      <c r="N524" s="153"/>
      <c r="O524" s="153"/>
      <c r="P524" s="153"/>
      <c r="Q524" s="153"/>
      <c r="R524" s="153"/>
      <c r="S524" s="153"/>
      <c r="T524" s="153"/>
      <c r="U524" s="153"/>
      <c r="V524" s="153"/>
      <c r="W524" s="153"/>
      <c r="X524" s="153"/>
      <c r="Y524" s="153"/>
      <c r="Z524" s="153"/>
    </row>
    <row r="525" spans="1:26" ht="15.75" customHeight="1">
      <c r="A525" s="153"/>
      <c r="B525" s="153"/>
      <c r="C525" s="153"/>
      <c r="D525" s="153"/>
      <c r="E525" s="153"/>
      <c r="F525" s="153"/>
      <c r="G525" s="153"/>
      <c r="H525" s="153"/>
      <c r="I525" s="153"/>
      <c r="J525" s="153"/>
      <c r="K525" s="153"/>
      <c r="L525" s="153"/>
      <c r="M525" s="153"/>
      <c r="N525" s="153"/>
      <c r="O525" s="153"/>
      <c r="P525" s="153"/>
      <c r="Q525" s="153"/>
      <c r="R525" s="153"/>
      <c r="S525" s="153"/>
      <c r="T525" s="153"/>
      <c r="U525" s="153"/>
      <c r="V525" s="153"/>
      <c r="W525" s="153"/>
      <c r="X525" s="153"/>
      <c r="Y525" s="153"/>
      <c r="Z525" s="153"/>
    </row>
    <row r="526" spans="1:26" ht="15.75" customHeight="1">
      <c r="A526" s="153"/>
      <c r="B526" s="153"/>
      <c r="C526" s="153"/>
      <c r="D526" s="153"/>
      <c r="E526" s="153"/>
      <c r="F526" s="153"/>
      <c r="G526" s="153"/>
      <c r="H526" s="153"/>
      <c r="I526" s="153"/>
      <c r="J526" s="153"/>
      <c r="K526" s="153"/>
      <c r="L526" s="153"/>
      <c r="M526" s="153"/>
      <c r="N526" s="153"/>
      <c r="O526" s="153"/>
      <c r="P526" s="153"/>
      <c r="Q526" s="153"/>
      <c r="R526" s="153"/>
      <c r="S526" s="153"/>
      <c r="T526" s="153"/>
      <c r="U526" s="153"/>
      <c r="V526" s="153"/>
      <c r="W526" s="153"/>
      <c r="X526" s="153"/>
      <c r="Y526" s="153"/>
      <c r="Z526" s="153"/>
    </row>
    <row r="527" spans="1:26" ht="15.75" customHeight="1">
      <c r="A527" s="153"/>
      <c r="B527" s="153"/>
      <c r="C527" s="153"/>
      <c r="D527" s="153"/>
      <c r="E527" s="153"/>
      <c r="F527" s="153"/>
      <c r="G527" s="153"/>
      <c r="H527" s="153"/>
      <c r="I527" s="153"/>
      <c r="J527" s="153"/>
      <c r="K527" s="153"/>
      <c r="L527" s="153"/>
      <c r="M527" s="153"/>
      <c r="N527" s="153"/>
      <c r="O527" s="153"/>
      <c r="P527" s="153"/>
      <c r="Q527" s="153"/>
      <c r="R527" s="153"/>
      <c r="S527" s="153"/>
      <c r="T527" s="153"/>
      <c r="U527" s="153"/>
      <c r="V527" s="153"/>
      <c r="W527" s="153"/>
      <c r="X527" s="153"/>
      <c r="Y527" s="153"/>
      <c r="Z527" s="153"/>
    </row>
    <row r="528" spans="1:26" ht="15.75" customHeight="1">
      <c r="A528" s="153"/>
      <c r="B528" s="153"/>
      <c r="C528" s="153"/>
      <c r="D528" s="153"/>
      <c r="E528" s="153"/>
      <c r="F528" s="153"/>
      <c r="G528" s="153"/>
      <c r="H528" s="153"/>
      <c r="I528" s="153"/>
      <c r="J528" s="153"/>
      <c r="K528" s="153"/>
      <c r="L528" s="153"/>
      <c r="M528" s="153"/>
      <c r="N528" s="153"/>
      <c r="O528" s="153"/>
      <c r="P528" s="153"/>
      <c r="Q528" s="153"/>
      <c r="R528" s="153"/>
      <c r="S528" s="153"/>
      <c r="T528" s="153"/>
      <c r="U528" s="153"/>
      <c r="V528" s="153"/>
      <c r="W528" s="153"/>
      <c r="X528" s="153"/>
      <c r="Y528" s="153"/>
      <c r="Z528" s="153"/>
    </row>
    <row r="529" spans="1:26" ht="15.75" customHeight="1">
      <c r="A529" s="153"/>
      <c r="B529" s="153"/>
      <c r="C529" s="153"/>
      <c r="D529" s="153"/>
      <c r="E529" s="153"/>
      <c r="F529" s="153"/>
      <c r="G529" s="153"/>
      <c r="H529" s="153"/>
      <c r="I529" s="153"/>
      <c r="J529" s="153"/>
      <c r="K529" s="153"/>
      <c r="L529" s="153"/>
      <c r="M529" s="153"/>
      <c r="N529" s="153"/>
      <c r="O529" s="153"/>
      <c r="P529" s="153"/>
      <c r="Q529" s="153"/>
      <c r="R529" s="153"/>
      <c r="S529" s="153"/>
      <c r="T529" s="153"/>
      <c r="U529" s="153"/>
      <c r="V529" s="153"/>
      <c r="W529" s="153"/>
      <c r="X529" s="153"/>
      <c r="Y529" s="153"/>
      <c r="Z529" s="153"/>
    </row>
    <row r="530" spans="1:26" ht="15.75" customHeight="1">
      <c r="A530" s="153"/>
      <c r="B530" s="153"/>
      <c r="C530" s="153"/>
      <c r="D530" s="153"/>
      <c r="E530" s="153"/>
      <c r="F530" s="153"/>
      <c r="G530" s="153"/>
      <c r="H530" s="153"/>
      <c r="I530" s="153"/>
      <c r="J530" s="153"/>
      <c r="K530" s="153"/>
      <c r="L530" s="153"/>
      <c r="M530" s="153"/>
      <c r="N530" s="153"/>
      <c r="O530" s="153"/>
      <c r="P530" s="153"/>
      <c r="Q530" s="153"/>
      <c r="R530" s="153"/>
      <c r="S530" s="153"/>
      <c r="T530" s="153"/>
      <c r="U530" s="153"/>
      <c r="V530" s="153"/>
      <c r="W530" s="153"/>
      <c r="X530" s="153"/>
      <c r="Y530" s="153"/>
      <c r="Z530" s="153"/>
    </row>
    <row r="531" spans="1:26" ht="15.75" customHeight="1">
      <c r="A531" s="153"/>
      <c r="B531" s="153"/>
      <c r="C531" s="153"/>
      <c r="D531" s="153"/>
      <c r="E531" s="153"/>
      <c r="F531" s="153"/>
      <c r="G531" s="153"/>
      <c r="H531" s="153"/>
      <c r="I531" s="153"/>
      <c r="J531" s="153"/>
      <c r="K531" s="153"/>
      <c r="L531" s="153"/>
      <c r="M531" s="153"/>
      <c r="N531" s="153"/>
      <c r="O531" s="153"/>
      <c r="P531" s="153"/>
      <c r="Q531" s="153"/>
      <c r="R531" s="153"/>
      <c r="S531" s="153"/>
      <c r="T531" s="153"/>
      <c r="U531" s="153"/>
      <c r="V531" s="153"/>
      <c r="W531" s="153"/>
      <c r="X531" s="153"/>
      <c r="Y531" s="153"/>
      <c r="Z531" s="153"/>
    </row>
    <row r="532" spans="1:26" ht="15.75" customHeight="1">
      <c r="A532" s="153"/>
      <c r="B532" s="153"/>
      <c r="C532" s="153"/>
      <c r="D532" s="153"/>
      <c r="E532" s="153"/>
      <c r="F532" s="153"/>
      <c r="G532" s="153"/>
      <c r="H532" s="153"/>
      <c r="I532" s="153"/>
      <c r="J532" s="153"/>
      <c r="K532" s="153"/>
      <c r="L532" s="153"/>
      <c r="M532" s="153"/>
      <c r="N532" s="153"/>
      <c r="O532" s="153"/>
      <c r="P532" s="153"/>
      <c r="Q532" s="153"/>
      <c r="R532" s="153"/>
      <c r="S532" s="153"/>
      <c r="T532" s="153"/>
      <c r="U532" s="153"/>
      <c r="V532" s="153"/>
      <c r="W532" s="153"/>
      <c r="X532" s="153"/>
      <c r="Y532" s="153"/>
      <c r="Z532" s="153"/>
    </row>
    <row r="533" spans="1:26" ht="15.75" customHeight="1">
      <c r="A533" s="153"/>
      <c r="B533" s="153"/>
      <c r="C533" s="153"/>
      <c r="D533" s="153"/>
      <c r="E533" s="153"/>
      <c r="F533" s="153"/>
      <c r="G533" s="153"/>
      <c r="H533" s="153"/>
      <c r="I533" s="153"/>
      <c r="J533" s="153"/>
      <c r="K533" s="153"/>
      <c r="L533" s="153"/>
      <c r="M533" s="153"/>
      <c r="N533" s="153"/>
      <c r="O533" s="153"/>
      <c r="P533" s="153"/>
      <c r="Q533" s="153"/>
      <c r="R533" s="153"/>
      <c r="S533" s="153"/>
      <c r="T533" s="153"/>
      <c r="U533" s="153"/>
      <c r="V533" s="153"/>
      <c r="W533" s="153"/>
      <c r="X533" s="153"/>
      <c r="Y533" s="153"/>
      <c r="Z533" s="153"/>
    </row>
    <row r="534" spans="1:26" ht="15.75" customHeight="1">
      <c r="A534" s="153"/>
      <c r="B534" s="153"/>
      <c r="C534" s="153"/>
      <c r="D534" s="153"/>
      <c r="E534" s="153"/>
      <c r="F534" s="153"/>
      <c r="G534" s="153"/>
      <c r="H534" s="153"/>
      <c r="I534" s="153"/>
      <c r="J534" s="153"/>
      <c r="K534" s="153"/>
      <c r="L534" s="153"/>
      <c r="M534" s="153"/>
      <c r="N534" s="153"/>
      <c r="O534" s="153"/>
      <c r="P534" s="153"/>
      <c r="Q534" s="153"/>
      <c r="R534" s="153"/>
      <c r="S534" s="153"/>
      <c r="T534" s="153"/>
      <c r="U534" s="153"/>
      <c r="V534" s="153"/>
      <c r="W534" s="153"/>
      <c r="X534" s="153"/>
      <c r="Y534" s="153"/>
      <c r="Z534" s="153"/>
    </row>
    <row r="535" spans="1:26" ht="15.75" customHeight="1">
      <c r="A535" s="153"/>
      <c r="B535" s="153"/>
      <c r="C535" s="153"/>
      <c r="D535" s="153"/>
      <c r="E535" s="153"/>
      <c r="F535" s="153"/>
      <c r="G535" s="153"/>
      <c r="H535" s="153"/>
      <c r="I535" s="153"/>
      <c r="J535" s="153"/>
      <c r="K535" s="153"/>
      <c r="L535" s="153"/>
      <c r="M535" s="153"/>
      <c r="N535" s="153"/>
      <c r="O535" s="153"/>
      <c r="P535" s="153"/>
      <c r="Q535" s="153"/>
      <c r="R535" s="153"/>
      <c r="S535" s="153"/>
      <c r="T535" s="153"/>
      <c r="U535" s="153"/>
      <c r="V535" s="153"/>
      <c r="W535" s="153"/>
      <c r="X535" s="153"/>
      <c r="Y535" s="153"/>
      <c r="Z535" s="153"/>
    </row>
    <row r="536" spans="1:26" ht="15.75" customHeight="1">
      <c r="A536" s="153"/>
      <c r="B536" s="153"/>
      <c r="C536" s="153"/>
      <c r="D536" s="153"/>
      <c r="E536" s="153"/>
      <c r="F536" s="153"/>
      <c r="G536" s="153"/>
      <c r="H536" s="153"/>
      <c r="I536" s="153"/>
      <c r="J536" s="153"/>
      <c r="K536" s="153"/>
      <c r="L536" s="153"/>
      <c r="M536" s="153"/>
      <c r="N536" s="153"/>
      <c r="O536" s="153"/>
      <c r="P536" s="153"/>
      <c r="Q536" s="153"/>
      <c r="R536" s="153"/>
      <c r="S536" s="153"/>
      <c r="T536" s="153"/>
      <c r="U536" s="153"/>
      <c r="V536" s="153"/>
      <c r="W536" s="153"/>
      <c r="X536" s="153"/>
      <c r="Y536" s="153"/>
      <c r="Z536" s="153"/>
    </row>
    <row r="537" spans="1:26" ht="15.75" customHeight="1">
      <c r="A537" s="153"/>
      <c r="B537" s="153"/>
      <c r="C537" s="153"/>
      <c r="D537" s="153"/>
      <c r="E537" s="153"/>
      <c r="F537" s="153"/>
      <c r="G537" s="153"/>
      <c r="H537" s="153"/>
      <c r="I537" s="153"/>
      <c r="J537" s="153"/>
      <c r="K537" s="153"/>
      <c r="L537" s="153"/>
      <c r="M537" s="153"/>
      <c r="N537" s="153"/>
      <c r="O537" s="153"/>
      <c r="P537" s="153"/>
      <c r="Q537" s="153"/>
      <c r="R537" s="153"/>
      <c r="S537" s="153"/>
      <c r="T537" s="153"/>
      <c r="U537" s="153"/>
      <c r="V537" s="153"/>
      <c r="W537" s="153"/>
      <c r="X537" s="153"/>
      <c r="Y537" s="153"/>
      <c r="Z537" s="153"/>
    </row>
    <row r="538" spans="1:26" ht="15.75" customHeight="1">
      <c r="A538" s="153"/>
      <c r="B538" s="153"/>
      <c r="C538" s="153"/>
      <c r="D538" s="153"/>
      <c r="E538" s="153"/>
      <c r="F538" s="153"/>
      <c r="G538" s="153"/>
      <c r="H538" s="153"/>
      <c r="I538" s="153"/>
      <c r="J538" s="153"/>
      <c r="K538" s="153"/>
      <c r="L538" s="153"/>
      <c r="M538" s="153"/>
      <c r="N538" s="153"/>
      <c r="O538" s="153"/>
      <c r="P538" s="153"/>
      <c r="Q538" s="153"/>
      <c r="R538" s="153"/>
      <c r="S538" s="153"/>
      <c r="T538" s="153"/>
      <c r="U538" s="153"/>
      <c r="V538" s="153"/>
      <c r="W538" s="153"/>
      <c r="X538" s="153"/>
      <c r="Y538" s="153"/>
      <c r="Z538" s="153"/>
    </row>
    <row r="539" spans="1:26" ht="15.75" customHeight="1">
      <c r="A539" s="153"/>
      <c r="B539" s="153"/>
      <c r="C539" s="153"/>
      <c r="D539" s="153"/>
      <c r="E539" s="153"/>
      <c r="F539" s="153"/>
      <c r="G539" s="153"/>
      <c r="H539" s="153"/>
      <c r="I539" s="153"/>
      <c r="J539" s="153"/>
      <c r="K539" s="153"/>
      <c r="L539" s="153"/>
      <c r="M539" s="153"/>
      <c r="N539" s="153"/>
      <c r="O539" s="153"/>
      <c r="P539" s="153"/>
      <c r="Q539" s="153"/>
      <c r="R539" s="153"/>
      <c r="S539" s="153"/>
      <c r="T539" s="153"/>
      <c r="U539" s="153"/>
      <c r="V539" s="153"/>
      <c r="W539" s="153"/>
      <c r="X539" s="153"/>
      <c r="Y539" s="153"/>
      <c r="Z539" s="153"/>
    </row>
    <row r="540" spans="1:26" ht="15.75" customHeight="1">
      <c r="A540" s="153"/>
      <c r="B540" s="153"/>
      <c r="C540" s="153"/>
      <c r="D540" s="153"/>
      <c r="E540" s="153"/>
      <c r="F540" s="153"/>
      <c r="G540" s="153"/>
      <c r="H540" s="153"/>
      <c r="I540" s="153"/>
      <c r="J540" s="153"/>
      <c r="K540" s="153"/>
      <c r="L540" s="153"/>
      <c r="M540" s="153"/>
      <c r="N540" s="153"/>
      <c r="O540" s="153"/>
      <c r="P540" s="153"/>
      <c r="Q540" s="153"/>
      <c r="R540" s="153"/>
      <c r="S540" s="153"/>
      <c r="T540" s="153"/>
      <c r="U540" s="153"/>
      <c r="V540" s="153"/>
      <c r="W540" s="153"/>
      <c r="X540" s="153"/>
      <c r="Y540" s="153"/>
      <c r="Z540" s="153"/>
    </row>
    <row r="541" spans="1:26" ht="15.75" customHeight="1">
      <c r="A541" s="153"/>
      <c r="B541" s="153"/>
      <c r="C541" s="153"/>
      <c r="D541" s="153"/>
      <c r="E541" s="153"/>
      <c r="F541" s="153"/>
      <c r="G541" s="153"/>
      <c r="H541" s="153"/>
      <c r="I541" s="153"/>
      <c r="J541" s="153"/>
      <c r="K541" s="153"/>
      <c r="L541" s="153"/>
      <c r="M541" s="153"/>
      <c r="N541" s="153"/>
      <c r="O541" s="153"/>
      <c r="P541" s="153"/>
      <c r="Q541" s="153"/>
      <c r="R541" s="153"/>
      <c r="S541" s="153"/>
      <c r="T541" s="153"/>
      <c r="U541" s="153"/>
      <c r="V541" s="153"/>
      <c r="W541" s="153"/>
      <c r="X541" s="153"/>
      <c r="Y541" s="153"/>
      <c r="Z541" s="153"/>
    </row>
    <row r="542" spans="1:26" ht="15.75" customHeight="1">
      <c r="A542" s="153"/>
      <c r="B542" s="153"/>
      <c r="C542" s="153"/>
      <c r="D542" s="153"/>
      <c r="E542" s="153"/>
      <c r="F542" s="153"/>
      <c r="G542" s="153"/>
      <c r="H542" s="153"/>
      <c r="I542" s="153"/>
      <c r="J542" s="153"/>
      <c r="K542" s="153"/>
      <c r="L542" s="153"/>
      <c r="M542" s="153"/>
      <c r="N542" s="153"/>
      <c r="O542" s="153"/>
      <c r="P542" s="153"/>
      <c r="Q542" s="153"/>
      <c r="R542" s="153"/>
      <c r="S542" s="153"/>
      <c r="T542" s="153"/>
      <c r="U542" s="153"/>
      <c r="V542" s="153"/>
      <c r="W542" s="153"/>
      <c r="X542" s="153"/>
      <c r="Y542" s="153"/>
      <c r="Z542" s="153"/>
    </row>
    <row r="543" spans="1:26" ht="15.75" customHeight="1">
      <c r="A543" s="153"/>
      <c r="B543" s="153"/>
      <c r="C543" s="153"/>
      <c r="D543" s="153"/>
      <c r="E543" s="153"/>
      <c r="F543" s="153"/>
      <c r="G543" s="153"/>
      <c r="H543" s="153"/>
      <c r="I543" s="153"/>
      <c r="J543" s="153"/>
      <c r="K543" s="153"/>
      <c r="L543" s="153"/>
      <c r="M543" s="153"/>
      <c r="N543" s="153"/>
      <c r="O543" s="153"/>
      <c r="P543" s="153"/>
      <c r="Q543" s="153"/>
      <c r="R543" s="153"/>
      <c r="S543" s="153"/>
      <c r="T543" s="153"/>
      <c r="U543" s="153"/>
      <c r="V543" s="153"/>
      <c r="W543" s="153"/>
      <c r="X543" s="153"/>
      <c r="Y543" s="153"/>
      <c r="Z543" s="153"/>
    </row>
    <row r="544" spans="1:26" ht="15.75" customHeight="1">
      <c r="A544" s="153"/>
      <c r="B544" s="153"/>
      <c r="C544" s="153"/>
      <c r="D544" s="153"/>
      <c r="E544" s="153"/>
      <c r="F544" s="153"/>
      <c r="G544" s="153"/>
      <c r="H544" s="153"/>
      <c r="I544" s="153"/>
      <c r="J544" s="153"/>
      <c r="K544" s="153"/>
      <c r="L544" s="153"/>
      <c r="M544" s="153"/>
      <c r="N544" s="153"/>
      <c r="O544" s="153"/>
      <c r="P544" s="153"/>
      <c r="Q544" s="153"/>
      <c r="R544" s="153"/>
      <c r="S544" s="153"/>
      <c r="T544" s="153"/>
      <c r="U544" s="153"/>
      <c r="V544" s="153"/>
      <c r="W544" s="153"/>
      <c r="X544" s="153"/>
      <c r="Y544" s="153"/>
      <c r="Z544" s="153"/>
    </row>
    <row r="545" spans="1:26" ht="15.75" customHeight="1">
      <c r="A545" s="153"/>
      <c r="B545" s="153"/>
      <c r="C545" s="153"/>
      <c r="D545" s="153"/>
      <c r="E545" s="153"/>
      <c r="F545" s="153"/>
      <c r="G545" s="153"/>
      <c r="H545" s="153"/>
      <c r="I545" s="153"/>
      <c r="J545" s="153"/>
      <c r="K545" s="153"/>
      <c r="L545" s="153"/>
      <c r="M545" s="153"/>
      <c r="N545" s="153"/>
      <c r="O545" s="153"/>
      <c r="P545" s="153"/>
      <c r="Q545" s="153"/>
      <c r="R545" s="153"/>
      <c r="S545" s="153"/>
      <c r="T545" s="153"/>
      <c r="U545" s="153"/>
      <c r="V545" s="153"/>
      <c r="W545" s="153"/>
      <c r="X545" s="153"/>
      <c r="Y545" s="153"/>
      <c r="Z545" s="153"/>
    </row>
    <row r="546" spans="1:26" ht="15.75" customHeight="1">
      <c r="A546" s="153"/>
      <c r="B546" s="153"/>
      <c r="C546" s="153"/>
      <c r="D546" s="153"/>
      <c r="E546" s="153"/>
      <c r="F546" s="153"/>
      <c r="G546" s="153"/>
      <c r="H546" s="153"/>
      <c r="I546" s="153"/>
      <c r="J546" s="153"/>
      <c r="K546" s="153"/>
      <c r="L546" s="153"/>
      <c r="M546" s="153"/>
      <c r="N546" s="153"/>
      <c r="O546" s="153"/>
      <c r="P546" s="153"/>
      <c r="Q546" s="153"/>
      <c r="R546" s="153"/>
      <c r="S546" s="153"/>
      <c r="T546" s="153"/>
      <c r="U546" s="153"/>
      <c r="V546" s="153"/>
      <c r="W546" s="153"/>
      <c r="X546" s="153"/>
      <c r="Y546" s="153"/>
      <c r="Z546" s="153"/>
    </row>
    <row r="547" spans="1:26" ht="15.75" customHeight="1">
      <c r="A547" s="153"/>
      <c r="B547" s="153"/>
      <c r="C547" s="153"/>
      <c r="D547" s="153"/>
      <c r="E547" s="153"/>
      <c r="F547" s="153"/>
      <c r="G547" s="153"/>
      <c r="H547" s="153"/>
      <c r="I547" s="153"/>
      <c r="J547" s="153"/>
      <c r="K547" s="153"/>
      <c r="L547" s="153"/>
      <c r="M547" s="153"/>
      <c r="N547" s="153"/>
      <c r="O547" s="153"/>
      <c r="P547" s="153"/>
      <c r="Q547" s="153"/>
      <c r="R547" s="153"/>
      <c r="S547" s="153"/>
      <c r="T547" s="153"/>
      <c r="U547" s="153"/>
      <c r="V547" s="153"/>
      <c r="W547" s="153"/>
      <c r="X547" s="153"/>
      <c r="Y547" s="153"/>
      <c r="Z547" s="153"/>
    </row>
    <row r="548" spans="1:26" ht="15.75" customHeight="1">
      <c r="A548" s="153"/>
      <c r="B548" s="153"/>
      <c r="C548" s="153"/>
      <c r="D548" s="153"/>
      <c r="E548" s="153"/>
      <c r="F548" s="153"/>
      <c r="G548" s="153"/>
      <c r="H548" s="153"/>
      <c r="I548" s="153"/>
      <c r="J548" s="153"/>
      <c r="K548" s="153"/>
      <c r="L548" s="153"/>
      <c r="M548" s="153"/>
      <c r="N548" s="153"/>
      <c r="O548" s="153"/>
      <c r="P548" s="153"/>
      <c r="Q548" s="153"/>
      <c r="R548" s="153"/>
      <c r="S548" s="153"/>
      <c r="T548" s="153"/>
      <c r="U548" s="153"/>
      <c r="V548" s="153"/>
      <c r="W548" s="153"/>
      <c r="X548" s="153"/>
      <c r="Y548" s="153"/>
      <c r="Z548" s="153"/>
    </row>
    <row r="549" spans="1:26" ht="15.75" customHeight="1">
      <c r="A549" s="153"/>
      <c r="B549" s="153"/>
      <c r="C549" s="153"/>
      <c r="D549" s="153"/>
      <c r="E549" s="153"/>
      <c r="F549" s="153"/>
      <c r="G549" s="153"/>
      <c r="H549" s="153"/>
      <c r="I549" s="153"/>
      <c r="J549" s="153"/>
      <c r="K549" s="153"/>
      <c r="L549" s="153"/>
      <c r="M549" s="153"/>
      <c r="N549" s="153"/>
      <c r="O549" s="153"/>
      <c r="P549" s="153"/>
      <c r="Q549" s="153"/>
      <c r="R549" s="153"/>
      <c r="S549" s="153"/>
      <c r="T549" s="153"/>
      <c r="U549" s="153"/>
      <c r="V549" s="153"/>
      <c r="W549" s="153"/>
      <c r="X549" s="153"/>
      <c r="Y549" s="153"/>
      <c r="Z549" s="153"/>
    </row>
    <row r="550" spans="1:26" ht="15.75" customHeight="1">
      <c r="A550" s="153"/>
      <c r="B550" s="153"/>
      <c r="C550" s="153"/>
      <c r="D550" s="153"/>
      <c r="E550" s="153"/>
      <c r="F550" s="153"/>
      <c r="G550" s="153"/>
      <c r="H550" s="153"/>
      <c r="I550" s="153"/>
      <c r="J550" s="153"/>
      <c r="K550" s="153"/>
      <c r="L550" s="153"/>
      <c r="M550" s="153"/>
      <c r="N550" s="153"/>
      <c r="O550" s="153"/>
      <c r="P550" s="153"/>
      <c r="Q550" s="153"/>
      <c r="R550" s="153"/>
      <c r="S550" s="153"/>
      <c r="T550" s="153"/>
      <c r="U550" s="153"/>
      <c r="V550" s="153"/>
      <c r="W550" s="153"/>
      <c r="X550" s="153"/>
      <c r="Y550" s="153"/>
      <c r="Z550" s="153"/>
    </row>
    <row r="551" spans="1:26" ht="15.75" customHeight="1">
      <c r="A551" s="153"/>
      <c r="B551" s="153"/>
      <c r="C551" s="153"/>
      <c r="D551" s="153"/>
      <c r="E551" s="153"/>
      <c r="F551" s="153"/>
      <c r="G551" s="153"/>
      <c r="H551" s="153"/>
      <c r="I551" s="153"/>
      <c r="J551" s="153"/>
      <c r="K551" s="153"/>
      <c r="L551" s="153"/>
      <c r="M551" s="153"/>
      <c r="N551" s="153"/>
      <c r="O551" s="153"/>
      <c r="P551" s="153"/>
      <c r="Q551" s="153"/>
      <c r="R551" s="153"/>
      <c r="S551" s="153"/>
      <c r="T551" s="153"/>
      <c r="U551" s="153"/>
      <c r="V551" s="153"/>
      <c r="W551" s="153"/>
      <c r="X551" s="153"/>
      <c r="Y551" s="153"/>
      <c r="Z551" s="153"/>
    </row>
    <row r="552" spans="1:26" ht="15.75" customHeight="1">
      <c r="A552" s="153"/>
      <c r="B552" s="153"/>
      <c r="C552" s="153"/>
      <c r="D552" s="153"/>
      <c r="E552" s="153"/>
      <c r="F552" s="153"/>
      <c r="G552" s="153"/>
      <c r="H552" s="153"/>
      <c r="I552" s="153"/>
      <c r="J552" s="153"/>
      <c r="K552" s="153"/>
      <c r="L552" s="153"/>
      <c r="M552" s="153"/>
      <c r="N552" s="153"/>
      <c r="O552" s="153"/>
      <c r="P552" s="153"/>
      <c r="Q552" s="153"/>
      <c r="R552" s="153"/>
      <c r="S552" s="153"/>
      <c r="T552" s="153"/>
      <c r="U552" s="153"/>
      <c r="V552" s="153"/>
      <c r="W552" s="153"/>
      <c r="X552" s="153"/>
      <c r="Y552" s="153"/>
      <c r="Z552" s="153"/>
    </row>
    <row r="553" spans="1:26" ht="15.75" customHeight="1">
      <c r="A553" s="153"/>
      <c r="B553" s="153"/>
      <c r="C553" s="153"/>
      <c r="D553" s="153"/>
      <c r="E553" s="153"/>
      <c r="F553" s="153"/>
      <c r="G553" s="153"/>
      <c r="H553" s="153"/>
      <c r="I553" s="153"/>
      <c r="J553" s="153"/>
      <c r="K553" s="153"/>
      <c r="L553" s="153"/>
      <c r="M553" s="153"/>
      <c r="N553" s="153"/>
      <c r="O553" s="153"/>
      <c r="P553" s="153"/>
      <c r="Q553" s="153"/>
      <c r="R553" s="153"/>
      <c r="S553" s="153"/>
      <c r="T553" s="153"/>
      <c r="U553" s="153"/>
      <c r="V553" s="153"/>
      <c r="W553" s="153"/>
      <c r="X553" s="153"/>
      <c r="Y553" s="153"/>
      <c r="Z553" s="153"/>
    </row>
    <row r="554" spans="1:26" ht="15.75" customHeight="1">
      <c r="A554" s="153"/>
      <c r="B554" s="153"/>
      <c r="C554" s="153"/>
      <c r="D554" s="153"/>
      <c r="E554" s="153"/>
      <c r="F554" s="153"/>
      <c r="G554" s="153"/>
      <c r="H554" s="153"/>
      <c r="I554" s="153"/>
      <c r="J554" s="153"/>
      <c r="K554" s="153"/>
      <c r="L554" s="153"/>
      <c r="M554" s="153"/>
      <c r="N554" s="153"/>
      <c r="O554" s="153"/>
      <c r="P554" s="153"/>
      <c r="Q554" s="153"/>
      <c r="R554" s="153"/>
      <c r="S554" s="153"/>
      <c r="T554" s="153"/>
      <c r="U554" s="153"/>
      <c r="V554" s="153"/>
      <c r="W554" s="153"/>
      <c r="X554" s="153"/>
      <c r="Y554" s="153"/>
      <c r="Z554" s="153"/>
    </row>
    <row r="555" spans="1:26" ht="15.75" customHeight="1">
      <c r="A555" s="153"/>
      <c r="B555" s="153"/>
      <c r="C555" s="153"/>
      <c r="D555" s="153"/>
      <c r="E555" s="153"/>
      <c r="F555" s="153"/>
      <c r="G555" s="153"/>
      <c r="H555" s="153"/>
      <c r="I555" s="153"/>
      <c r="J555" s="153"/>
      <c r="K555" s="153"/>
      <c r="L555" s="153"/>
      <c r="M555" s="153"/>
      <c r="N555" s="153"/>
      <c r="O555" s="153"/>
      <c r="P555" s="153"/>
      <c r="Q555" s="153"/>
      <c r="R555" s="153"/>
      <c r="S555" s="153"/>
      <c r="T555" s="153"/>
      <c r="U555" s="153"/>
      <c r="V555" s="153"/>
      <c r="W555" s="153"/>
      <c r="X555" s="153"/>
      <c r="Y555" s="153"/>
      <c r="Z555" s="153"/>
    </row>
    <row r="556" spans="1:26" ht="15.75" customHeight="1">
      <c r="A556" s="153"/>
      <c r="B556" s="153"/>
      <c r="C556" s="153"/>
      <c r="D556" s="153"/>
      <c r="E556" s="153"/>
      <c r="F556" s="153"/>
      <c r="G556" s="153"/>
      <c r="H556" s="153"/>
      <c r="I556" s="153"/>
      <c r="J556" s="153"/>
      <c r="K556" s="153"/>
      <c r="L556" s="153"/>
      <c r="M556" s="153"/>
      <c r="N556" s="153"/>
      <c r="O556" s="153"/>
      <c r="P556" s="153"/>
      <c r="Q556" s="153"/>
      <c r="R556" s="153"/>
      <c r="S556" s="153"/>
      <c r="T556" s="153"/>
      <c r="U556" s="153"/>
      <c r="V556" s="153"/>
      <c r="W556" s="153"/>
      <c r="X556" s="153"/>
      <c r="Y556" s="153"/>
      <c r="Z556" s="153"/>
    </row>
    <row r="557" spans="1:26" ht="15.75" customHeight="1">
      <c r="A557" s="153"/>
      <c r="B557" s="153"/>
      <c r="C557" s="153"/>
      <c r="D557" s="153"/>
      <c r="E557" s="153"/>
      <c r="F557" s="153"/>
      <c r="G557" s="153"/>
      <c r="H557" s="153"/>
      <c r="I557" s="153"/>
      <c r="J557" s="153"/>
      <c r="K557" s="153"/>
      <c r="L557" s="153"/>
      <c r="M557" s="153"/>
      <c r="N557" s="153"/>
      <c r="O557" s="153"/>
      <c r="P557" s="153"/>
      <c r="Q557" s="153"/>
      <c r="R557" s="153"/>
      <c r="S557" s="153"/>
      <c r="T557" s="153"/>
      <c r="U557" s="153"/>
      <c r="V557" s="153"/>
      <c r="W557" s="153"/>
      <c r="X557" s="153"/>
      <c r="Y557" s="153"/>
      <c r="Z557" s="153"/>
    </row>
    <row r="558" spans="1:26" ht="15.75" customHeight="1">
      <c r="A558" s="153"/>
      <c r="B558" s="153"/>
      <c r="C558" s="153"/>
      <c r="D558" s="153"/>
      <c r="E558" s="153"/>
      <c r="F558" s="153"/>
      <c r="G558" s="153"/>
      <c r="H558" s="153"/>
      <c r="I558" s="153"/>
      <c r="J558" s="153"/>
      <c r="K558" s="153"/>
      <c r="L558" s="153"/>
      <c r="M558" s="153"/>
      <c r="N558" s="153"/>
      <c r="O558" s="153"/>
      <c r="P558" s="153"/>
      <c r="Q558" s="153"/>
      <c r="R558" s="153"/>
      <c r="S558" s="153"/>
      <c r="T558" s="153"/>
      <c r="U558" s="153"/>
      <c r="V558" s="153"/>
      <c r="W558" s="153"/>
      <c r="X558" s="153"/>
      <c r="Y558" s="153"/>
      <c r="Z558" s="153"/>
    </row>
    <row r="559" spans="1:26" ht="15.75" customHeight="1">
      <c r="A559" s="153"/>
      <c r="B559" s="153"/>
      <c r="C559" s="153"/>
      <c r="D559" s="153"/>
      <c r="E559" s="153"/>
      <c r="F559" s="153"/>
      <c r="G559" s="153"/>
      <c r="H559" s="153"/>
      <c r="I559" s="153"/>
      <c r="J559" s="153"/>
      <c r="K559" s="153"/>
      <c r="L559" s="153"/>
      <c r="M559" s="153"/>
      <c r="N559" s="153"/>
      <c r="O559" s="153"/>
      <c r="P559" s="153"/>
      <c r="Q559" s="153"/>
      <c r="R559" s="153"/>
      <c r="S559" s="153"/>
      <c r="T559" s="153"/>
      <c r="U559" s="153"/>
      <c r="V559" s="153"/>
      <c r="W559" s="153"/>
      <c r="X559" s="153"/>
      <c r="Y559" s="153"/>
      <c r="Z559" s="153"/>
    </row>
    <row r="560" spans="1:26" ht="15.75" customHeight="1">
      <c r="A560" s="153"/>
      <c r="B560" s="153"/>
      <c r="C560" s="153"/>
      <c r="D560" s="153"/>
      <c r="E560" s="153"/>
      <c r="F560" s="153"/>
      <c r="G560" s="153"/>
      <c r="H560" s="153"/>
      <c r="I560" s="153"/>
      <c r="J560" s="153"/>
      <c r="K560" s="153"/>
      <c r="L560" s="153"/>
      <c r="M560" s="153"/>
      <c r="N560" s="153"/>
      <c r="O560" s="153"/>
      <c r="P560" s="153"/>
      <c r="Q560" s="153"/>
      <c r="R560" s="153"/>
      <c r="S560" s="153"/>
      <c r="T560" s="153"/>
      <c r="U560" s="153"/>
      <c r="V560" s="153"/>
      <c r="W560" s="153"/>
      <c r="X560" s="153"/>
      <c r="Y560" s="153"/>
      <c r="Z560" s="153"/>
    </row>
    <row r="561" spans="1:26" ht="15.75" customHeight="1">
      <c r="A561" s="153"/>
      <c r="B561" s="153"/>
      <c r="C561" s="153"/>
      <c r="D561" s="153"/>
      <c r="E561" s="153"/>
      <c r="F561" s="153"/>
      <c r="G561" s="153"/>
      <c r="H561" s="153"/>
      <c r="I561" s="153"/>
      <c r="J561" s="153"/>
      <c r="K561" s="153"/>
      <c r="L561" s="153"/>
      <c r="M561" s="153"/>
      <c r="N561" s="153"/>
      <c r="O561" s="153"/>
      <c r="P561" s="153"/>
      <c r="Q561" s="153"/>
      <c r="R561" s="153"/>
      <c r="S561" s="153"/>
      <c r="T561" s="153"/>
      <c r="U561" s="153"/>
      <c r="V561" s="153"/>
      <c r="W561" s="153"/>
      <c r="X561" s="153"/>
      <c r="Y561" s="153"/>
      <c r="Z561" s="153"/>
    </row>
    <row r="562" spans="1:26" ht="15.75" customHeight="1">
      <c r="A562" s="153"/>
      <c r="B562" s="153"/>
      <c r="C562" s="153"/>
      <c r="D562" s="153"/>
      <c r="E562" s="153"/>
      <c r="F562" s="153"/>
      <c r="G562" s="153"/>
      <c r="H562" s="153"/>
      <c r="I562" s="153"/>
      <c r="J562" s="153"/>
      <c r="K562" s="153"/>
      <c r="L562" s="153"/>
      <c r="M562" s="153"/>
      <c r="N562" s="153"/>
      <c r="O562" s="153"/>
      <c r="P562" s="153"/>
      <c r="Q562" s="153"/>
      <c r="R562" s="153"/>
      <c r="S562" s="153"/>
      <c r="T562" s="153"/>
      <c r="U562" s="153"/>
      <c r="V562" s="153"/>
      <c r="W562" s="153"/>
      <c r="X562" s="153"/>
      <c r="Y562" s="153"/>
      <c r="Z562" s="153"/>
    </row>
    <row r="563" spans="1:26" ht="15.75" customHeight="1">
      <c r="A563" s="153"/>
      <c r="B563" s="153"/>
      <c r="C563" s="153"/>
      <c r="D563" s="153"/>
      <c r="E563" s="153"/>
      <c r="F563" s="153"/>
      <c r="G563" s="153"/>
      <c r="H563" s="153"/>
      <c r="I563" s="153"/>
      <c r="J563" s="153"/>
      <c r="K563" s="153"/>
      <c r="L563" s="153"/>
      <c r="M563" s="153"/>
      <c r="N563" s="153"/>
      <c r="O563" s="153"/>
      <c r="P563" s="153"/>
      <c r="Q563" s="153"/>
      <c r="R563" s="153"/>
      <c r="S563" s="153"/>
      <c r="T563" s="153"/>
      <c r="U563" s="153"/>
      <c r="V563" s="153"/>
      <c r="W563" s="153"/>
      <c r="X563" s="153"/>
      <c r="Y563" s="153"/>
      <c r="Z563" s="153"/>
    </row>
    <row r="564" spans="1:26" ht="15.75" customHeight="1">
      <c r="A564" s="153"/>
      <c r="B564" s="153"/>
      <c r="C564" s="153"/>
      <c r="D564" s="153"/>
      <c r="E564" s="153"/>
      <c r="F564" s="153"/>
      <c r="G564" s="153"/>
      <c r="H564" s="153"/>
      <c r="I564" s="153"/>
      <c r="J564" s="153"/>
      <c r="K564" s="153"/>
      <c r="L564" s="153"/>
      <c r="M564" s="153"/>
      <c r="N564" s="153"/>
      <c r="O564" s="153"/>
      <c r="P564" s="153"/>
      <c r="Q564" s="153"/>
      <c r="R564" s="153"/>
      <c r="S564" s="153"/>
      <c r="T564" s="153"/>
      <c r="U564" s="153"/>
      <c r="V564" s="153"/>
      <c r="W564" s="153"/>
      <c r="X564" s="153"/>
      <c r="Y564" s="153"/>
      <c r="Z564" s="153"/>
    </row>
    <row r="565" spans="1:26" ht="15.75" customHeight="1">
      <c r="A565" s="153"/>
      <c r="B565" s="153"/>
      <c r="C565" s="153"/>
      <c r="D565" s="153"/>
      <c r="E565" s="153"/>
      <c r="F565" s="153"/>
      <c r="G565" s="153"/>
      <c r="H565" s="153"/>
      <c r="I565" s="153"/>
      <c r="J565" s="153"/>
      <c r="K565" s="153"/>
      <c r="L565" s="153"/>
      <c r="M565" s="153"/>
      <c r="N565" s="153"/>
      <c r="O565" s="153"/>
      <c r="P565" s="153"/>
      <c r="Q565" s="153"/>
      <c r="R565" s="153"/>
      <c r="S565" s="153"/>
      <c r="T565" s="153"/>
      <c r="U565" s="153"/>
      <c r="V565" s="153"/>
      <c r="W565" s="153"/>
      <c r="X565" s="153"/>
      <c r="Y565" s="153"/>
      <c r="Z565" s="153"/>
    </row>
    <row r="566" spans="1:26" ht="15.75" customHeight="1">
      <c r="A566" s="153"/>
      <c r="B566" s="153"/>
      <c r="C566" s="153"/>
      <c r="D566" s="153"/>
      <c r="E566" s="153"/>
      <c r="F566" s="153"/>
      <c r="G566" s="153"/>
      <c r="H566" s="153"/>
      <c r="I566" s="153"/>
      <c r="J566" s="153"/>
      <c r="K566" s="153"/>
      <c r="L566" s="153"/>
      <c r="M566" s="153"/>
      <c r="N566" s="153"/>
      <c r="O566" s="153"/>
      <c r="P566" s="153"/>
      <c r="Q566" s="153"/>
      <c r="R566" s="153"/>
      <c r="S566" s="153"/>
      <c r="T566" s="153"/>
      <c r="U566" s="153"/>
      <c r="V566" s="153"/>
      <c r="W566" s="153"/>
      <c r="X566" s="153"/>
      <c r="Y566" s="153"/>
      <c r="Z566" s="153"/>
    </row>
    <row r="567" spans="1:26" ht="15.75" customHeight="1">
      <c r="A567" s="153"/>
      <c r="B567" s="153"/>
      <c r="C567" s="153"/>
      <c r="D567" s="153"/>
      <c r="E567" s="153"/>
      <c r="F567" s="153"/>
      <c r="G567" s="153"/>
      <c r="H567" s="153"/>
      <c r="I567" s="153"/>
      <c r="J567" s="153"/>
      <c r="K567" s="153"/>
      <c r="L567" s="153"/>
      <c r="M567" s="153"/>
      <c r="N567" s="153"/>
      <c r="O567" s="153"/>
      <c r="P567" s="153"/>
      <c r="Q567" s="153"/>
      <c r="R567" s="153"/>
      <c r="S567" s="153"/>
      <c r="T567" s="153"/>
      <c r="U567" s="153"/>
      <c r="V567" s="153"/>
      <c r="W567" s="153"/>
      <c r="X567" s="153"/>
      <c r="Y567" s="153"/>
      <c r="Z567" s="153"/>
    </row>
    <row r="568" spans="1:26" ht="15.75" customHeight="1">
      <c r="A568" s="153"/>
      <c r="B568" s="153"/>
      <c r="C568" s="153"/>
      <c r="D568" s="153"/>
      <c r="E568" s="153"/>
      <c r="F568" s="153"/>
      <c r="G568" s="153"/>
      <c r="H568" s="153"/>
      <c r="I568" s="153"/>
      <c r="J568" s="153"/>
      <c r="K568" s="153"/>
      <c r="L568" s="153"/>
      <c r="M568" s="153"/>
      <c r="N568" s="153"/>
      <c r="O568" s="153"/>
      <c r="P568" s="153"/>
      <c r="Q568" s="153"/>
      <c r="R568" s="153"/>
      <c r="S568" s="153"/>
      <c r="T568" s="153"/>
      <c r="U568" s="153"/>
      <c r="V568" s="153"/>
      <c r="W568" s="153"/>
      <c r="X568" s="153"/>
      <c r="Y568" s="153"/>
      <c r="Z568" s="153"/>
    </row>
    <row r="569" spans="1:26" ht="15.75" customHeight="1">
      <c r="A569" s="153"/>
      <c r="B569" s="153"/>
      <c r="C569" s="153"/>
      <c r="D569" s="153"/>
      <c r="E569" s="153"/>
      <c r="F569" s="153"/>
      <c r="G569" s="153"/>
      <c r="H569" s="153"/>
      <c r="I569" s="153"/>
      <c r="J569" s="153"/>
      <c r="K569" s="153"/>
      <c r="L569" s="153"/>
      <c r="M569" s="153"/>
      <c r="N569" s="153"/>
      <c r="O569" s="153"/>
      <c r="P569" s="153"/>
      <c r="Q569" s="153"/>
      <c r="R569" s="153"/>
      <c r="S569" s="153"/>
      <c r="T569" s="153"/>
      <c r="U569" s="153"/>
      <c r="V569" s="153"/>
      <c r="W569" s="153"/>
      <c r="X569" s="153"/>
      <c r="Y569" s="153"/>
      <c r="Z569" s="153"/>
    </row>
    <row r="570" spans="1:26" ht="15.75" customHeight="1">
      <c r="A570" s="153"/>
      <c r="B570" s="153"/>
      <c r="C570" s="153"/>
      <c r="D570" s="153"/>
      <c r="E570" s="153"/>
      <c r="F570" s="153"/>
      <c r="G570" s="153"/>
      <c r="H570" s="153"/>
      <c r="I570" s="153"/>
      <c r="J570" s="153"/>
      <c r="K570" s="153"/>
      <c r="L570" s="153"/>
      <c r="M570" s="153"/>
      <c r="N570" s="153"/>
      <c r="O570" s="153"/>
      <c r="P570" s="153"/>
      <c r="Q570" s="153"/>
      <c r="R570" s="153"/>
      <c r="S570" s="153"/>
      <c r="T570" s="153"/>
      <c r="U570" s="153"/>
      <c r="V570" s="153"/>
      <c r="W570" s="153"/>
      <c r="X570" s="153"/>
      <c r="Y570" s="153"/>
      <c r="Z570" s="153"/>
    </row>
    <row r="571" spans="1:26" ht="15.75" customHeight="1">
      <c r="A571" s="153"/>
      <c r="B571" s="153"/>
      <c r="C571" s="153"/>
      <c r="D571" s="153"/>
      <c r="E571" s="153"/>
      <c r="F571" s="153"/>
      <c r="G571" s="153"/>
      <c r="H571" s="153"/>
      <c r="I571" s="153"/>
      <c r="J571" s="153"/>
      <c r="K571" s="153"/>
      <c r="L571" s="153"/>
      <c r="M571" s="153"/>
      <c r="N571" s="153"/>
      <c r="O571" s="153"/>
      <c r="P571" s="153"/>
      <c r="Q571" s="153"/>
      <c r="R571" s="153"/>
      <c r="S571" s="153"/>
      <c r="T571" s="153"/>
      <c r="U571" s="153"/>
      <c r="V571" s="153"/>
      <c r="W571" s="153"/>
      <c r="X571" s="153"/>
      <c r="Y571" s="153"/>
      <c r="Z571" s="153"/>
    </row>
    <row r="572" spans="1:26" ht="15.75" customHeight="1">
      <c r="A572" s="153"/>
      <c r="B572" s="153"/>
      <c r="C572" s="153"/>
      <c r="D572" s="153"/>
      <c r="E572" s="153"/>
      <c r="F572" s="153"/>
      <c r="G572" s="153"/>
      <c r="H572" s="153"/>
      <c r="I572" s="153"/>
      <c r="J572" s="153"/>
      <c r="K572" s="153"/>
      <c r="L572" s="153"/>
      <c r="M572" s="153"/>
      <c r="N572" s="153"/>
      <c r="O572" s="153"/>
      <c r="P572" s="153"/>
      <c r="Q572" s="153"/>
      <c r="R572" s="153"/>
      <c r="S572" s="153"/>
      <c r="T572" s="153"/>
      <c r="U572" s="153"/>
      <c r="V572" s="153"/>
      <c r="W572" s="153"/>
      <c r="X572" s="153"/>
      <c r="Y572" s="153"/>
      <c r="Z572" s="153"/>
    </row>
    <row r="573" spans="1:26" ht="15.75" customHeight="1">
      <c r="A573" s="153"/>
      <c r="B573" s="153"/>
      <c r="C573" s="153"/>
      <c r="D573" s="153"/>
      <c r="E573" s="153"/>
      <c r="F573" s="153"/>
      <c r="G573" s="153"/>
      <c r="H573" s="153"/>
      <c r="I573" s="153"/>
      <c r="J573" s="153"/>
      <c r="K573" s="153"/>
      <c r="L573" s="153"/>
      <c r="M573" s="153"/>
      <c r="N573" s="153"/>
      <c r="O573" s="153"/>
      <c r="P573" s="153"/>
      <c r="Q573" s="153"/>
      <c r="R573" s="153"/>
      <c r="S573" s="153"/>
      <c r="T573" s="153"/>
      <c r="U573" s="153"/>
      <c r="V573" s="153"/>
      <c r="W573" s="153"/>
      <c r="X573" s="153"/>
      <c r="Y573" s="153"/>
      <c r="Z573" s="153"/>
    </row>
    <row r="574" spans="1:26" ht="15.75" customHeight="1">
      <c r="A574" s="153"/>
      <c r="B574" s="153"/>
      <c r="C574" s="153"/>
      <c r="D574" s="153"/>
      <c r="E574" s="153"/>
      <c r="F574" s="153"/>
      <c r="G574" s="153"/>
      <c r="H574" s="153"/>
      <c r="I574" s="153"/>
      <c r="J574" s="153"/>
      <c r="K574" s="153"/>
      <c r="L574" s="153"/>
      <c r="M574" s="153"/>
      <c r="N574" s="153"/>
      <c r="O574" s="153"/>
      <c r="P574" s="153"/>
      <c r="Q574" s="153"/>
      <c r="R574" s="153"/>
      <c r="S574" s="153"/>
      <c r="T574" s="153"/>
      <c r="U574" s="153"/>
      <c r="V574" s="153"/>
      <c r="W574" s="153"/>
      <c r="X574" s="153"/>
      <c r="Y574" s="153"/>
      <c r="Z574" s="153"/>
    </row>
    <row r="575" spans="1:26" ht="15.75" customHeight="1">
      <c r="A575" s="153"/>
      <c r="B575" s="153"/>
      <c r="C575" s="153"/>
      <c r="D575" s="153"/>
      <c r="E575" s="153"/>
      <c r="F575" s="153"/>
      <c r="G575" s="153"/>
      <c r="H575" s="153"/>
      <c r="I575" s="153"/>
      <c r="J575" s="153"/>
      <c r="K575" s="153"/>
      <c r="L575" s="153"/>
      <c r="M575" s="153"/>
      <c r="N575" s="153"/>
      <c r="O575" s="153"/>
      <c r="P575" s="153"/>
      <c r="Q575" s="153"/>
      <c r="R575" s="153"/>
      <c r="S575" s="153"/>
      <c r="T575" s="153"/>
      <c r="U575" s="153"/>
      <c r="V575" s="153"/>
      <c r="W575" s="153"/>
      <c r="X575" s="153"/>
      <c r="Y575" s="153"/>
      <c r="Z575" s="153"/>
    </row>
    <row r="576" spans="1:26" ht="15.75" customHeight="1">
      <c r="A576" s="153"/>
      <c r="B576" s="153"/>
      <c r="C576" s="153"/>
      <c r="D576" s="153"/>
      <c r="E576" s="153"/>
      <c r="F576" s="153"/>
      <c r="G576" s="153"/>
      <c r="H576" s="153"/>
      <c r="I576" s="153"/>
      <c r="J576" s="153"/>
      <c r="K576" s="153"/>
      <c r="L576" s="153"/>
      <c r="M576" s="153"/>
      <c r="N576" s="153"/>
      <c r="O576" s="153"/>
      <c r="P576" s="153"/>
      <c r="Q576" s="153"/>
      <c r="R576" s="153"/>
      <c r="S576" s="153"/>
      <c r="T576" s="153"/>
      <c r="U576" s="153"/>
      <c r="V576" s="153"/>
      <c r="W576" s="153"/>
      <c r="X576" s="153"/>
      <c r="Y576" s="153"/>
      <c r="Z576" s="153"/>
    </row>
    <row r="577" spans="1:26" ht="15.75" customHeight="1">
      <c r="A577" s="153"/>
      <c r="B577" s="153"/>
      <c r="C577" s="153"/>
      <c r="D577" s="153"/>
      <c r="E577" s="153"/>
      <c r="F577" s="153"/>
      <c r="G577" s="153"/>
      <c r="H577" s="153"/>
      <c r="I577" s="153"/>
      <c r="J577" s="153"/>
      <c r="K577" s="153"/>
      <c r="L577" s="153"/>
      <c r="M577" s="153"/>
      <c r="N577" s="153"/>
      <c r="O577" s="153"/>
      <c r="P577" s="153"/>
      <c r="Q577" s="153"/>
      <c r="R577" s="153"/>
      <c r="S577" s="153"/>
      <c r="T577" s="153"/>
      <c r="U577" s="153"/>
      <c r="V577" s="153"/>
      <c r="W577" s="153"/>
      <c r="X577" s="153"/>
      <c r="Y577" s="153"/>
      <c r="Z577" s="153"/>
    </row>
    <row r="578" spans="1:26" ht="15.75" customHeight="1">
      <c r="A578" s="153"/>
      <c r="B578" s="153"/>
      <c r="C578" s="153"/>
      <c r="D578" s="153"/>
      <c r="E578" s="153"/>
      <c r="F578" s="153"/>
      <c r="G578" s="153"/>
      <c r="H578" s="153"/>
      <c r="I578" s="153"/>
      <c r="J578" s="153"/>
      <c r="K578" s="153"/>
      <c r="L578" s="153"/>
      <c r="M578" s="153"/>
      <c r="N578" s="153"/>
      <c r="O578" s="153"/>
      <c r="P578" s="153"/>
      <c r="Q578" s="153"/>
      <c r="R578" s="153"/>
      <c r="S578" s="153"/>
      <c r="T578" s="153"/>
      <c r="U578" s="153"/>
      <c r="V578" s="153"/>
      <c r="W578" s="153"/>
      <c r="X578" s="153"/>
      <c r="Y578" s="153"/>
      <c r="Z578" s="153"/>
    </row>
    <row r="579" spans="1:26" ht="15.75" customHeight="1">
      <c r="A579" s="153"/>
      <c r="B579" s="153"/>
      <c r="C579" s="153"/>
      <c r="D579" s="153"/>
      <c r="E579" s="153"/>
      <c r="F579" s="153"/>
      <c r="G579" s="153"/>
      <c r="H579" s="153"/>
      <c r="I579" s="153"/>
      <c r="J579" s="153"/>
      <c r="K579" s="153"/>
      <c r="L579" s="153"/>
      <c r="M579" s="153"/>
      <c r="N579" s="153"/>
      <c r="O579" s="153"/>
      <c r="P579" s="153"/>
      <c r="Q579" s="153"/>
      <c r="R579" s="153"/>
      <c r="S579" s="153"/>
      <c r="T579" s="153"/>
      <c r="U579" s="153"/>
      <c r="V579" s="153"/>
      <c r="W579" s="153"/>
      <c r="X579" s="153"/>
      <c r="Y579" s="153"/>
      <c r="Z579" s="153"/>
    </row>
    <row r="580" spans="1:26" ht="15.75" customHeight="1">
      <c r="A580" s="153"/>
      <c r="B580" s="153"/>
      <c r="C580" s="153"/>
      <c r="D580" s="153"/>
      <c r="E580" s="153"/>
      <c r="F580" s="153"/>
      <c r="G580" s="153"/>
      <c r="H580" s="153"/>
      <c r="I580" s="153"/>
      <c r="J580" s="153"/>
      <c r="K580" s="153"/>
      <c r="L580" s="153"/>
      <c r="M580" s="153"/>
      <c r="N580" s="153"/>
      <c r="O580" s="153"/>
      <c r="P580" s="153"/>
      <c r="Q580" s="153"/>
      <c r="R580" s="153"/>
      <c r="S580" s="153"/>
      <c r="T580" s="153"/>
      <c r="U580" s="153"/>
      <c r="V580" s="153"/>
      <c r="W580" s="153"/>
      <c r="X580" s="153"/>
      <c r="Y580" s="153"/>
      <c r="Z580" s="153"/>
    </row>
    <row r="581" spans="1:26" ht="15.75" customHeight="1">
      <c r="A581" s="153"/>
      <c r="B581" s="153"/>
      <c r="C581" s="153"/>
      <c r="D581" s="153"/>
      <c r="E581" s="153"/>
      <c r="F581" s="153"/>
      <c r="G581" s="153"/>
      <c r="H581" s="153"/>
      <c r="I581" s="153"/>
      <c r="J581" s="153"/>
      <c r="K581" s="153"/>
      <c r="L581" s="153"/>
      <c r="M581" s="153"/>
      <c r="N581" s="153"/>
      <c r="O581" s="153"/>
      <c r="P581" s="153"/>
      <c r="Q581" s="153"/>
      <c r="R581" s="153"/>
      <c r="S581" s="153"/>
      <c r="T581" s="153"/>
      <c r="U581" s="153"/>
      <c r="V581" s="153"/>
      <c r="W581" s="153"/>
      <c r="X581" s="153"/>
      <c r="Y581" s="153"/>
      <c r="Z581" s="153"/>
    </row>
    <row r="582" spans="1:26" ht="15.75" customHeight="1">
      <c r="A582" s="153"/>
      <c r="B582" s="153"/>
      <c r="C582" s="153"/>
      <c r="D582" s="153"/>
      <c r="E582" s="153"/>
      <c r="F582" s="153"/>
      <c r="G582" s="153"/>
      <c r="H582" s="153"/>
      <c r="I582" s="153"/>
      <c r="J582" s="153"/>
      <c r="K582" s="153"/>
      <c r="L582" s="153"/>
      <c r="M582" s="153"/>
      <c r="N582" s="153"/>
      <c r="O582" s="153"/>
      <c r="P582" s="153"/>
      <c r="Q582" s="153"/>
      <c r="R582" s="153"/>
      <c r="S582" s="153"/>
      <c r="T582" s="153"/>
      <c r="U582" s="153"/>
      <c r="V582" s="153"/>
      <c r="W582" s="153"/>
      <c r="X582" s="153"/>
      <c r="Y582" s="153"/>
      <c r="Z582" s="153"/>
    </row>
    <row r="583" spans="1:26" ht="15.75" customHeight="1">
      <c r="A583" s="153"/>
      <c r="B583" s="153"/>
      <c r="C583" s="153"/>
      <c r="D583" s="153"/>
      <c r="E583" s="153"/>
      <c r="F583" s="153"/>
      <c r="G583" s="153"/>
      <c r="H583" s="153"/>
      <c r="I583" s="153"/>
      <c r="J583" s="153"/>
      <c r="K583" s="153"/>
      <c r="L583" s="153"/>
      <c r="M583" s="153"/>
      <c r="N583" s="153"/>
      <c r="O583" s="153"/>
      <c r="P583" s="153"/>
      <c r="Q583" s="153"/>
      <c r="R583" s="153"/>
      <c r="S583" s="153"/>
      <c r="T583" s="153"/>
      <c r="U583" s="153"/>
      <c r="V583" s="153"/>
      <c r="W583" s="153"/>
      <c r="X583" s="153"/>
      <c r="Y583" s="153"/>
      <c r="Z583" s="153"/>
    </row>
    <row r="584" spans="1:26" ht="15.75" customHeight="1">
      <c r="A584" s="153"/>
      <c r="B584" s="153"/>
      <c r="C584" s="153"/>
      <c r="D584" s="153"/>
      <c r="E584" s="153"/>
      <c r="F584" s="153"/>
      <c r="G584" s="153"/>
      <c r="H584" s="153"/>
      <c r="I584" s="153"/>
      <c r="J584" s="153"/>
      <c r="K584" s="153"/>
      <c r="L584" s="153"/>
      <c r="M584" s="153"/>
      <c r="N584" s="153"/>
      <c r="O584" s="153"/>
      <c r="P584" s="153"/>
      <c r="Q584" s="153"/>
      <c r="R584" s="153"/>
      <c r="S584" s="153"/>
      <c r="T584" s="153"/>
      <c r="U584" s="153"/>
      <c r="V584" s="153"/>
      <c r="W584" s="153"/>
      <c r="X584" s="153"/>
      <c r="Y584" s="153"/>
      <c r="Z584" s="153"/>
    </row>
    <row r="585" spans="1:26" ht="15.75" customHeight="1">
      <c r="A585" s="153"/>
      <c r="B585" s="153"/>
      <c r="C585" s="153"/>
      <c r="D585" s="153"/>
      <c r="E585" s="153"/>
      <c r="F585" s="153"/>
      <c r="G585" s="153"/>
      <c r="H585" s="153"/>
      <c r="I585" s="153"/>
      <c r="J585" s="153"/>
      <c r="K585" s="153"/>
      <c r="L585" s="153"/>
      <c r="M585" s="153"/>
      <c r="N585" s="153"/>
      <c r="O585" s="153"/>
      <c r="P585" s="153"/>
      <c r="Q585" s="153"/>
      <c r="R585" s="153"/>
      <c r="S585" s="153"/>
      <c r="T585" s="153"/>
      <c r="U585" s="153"/>
      <c r="V585" s="153"/>
      <c r="W585" s="153"/>
      <c r="X585" s="153"/>
      <c r="Y585" s="153"/>
      <c r="Z585" s="153"/>
    </row>
    <row r="586" spans="1:26" ht="15.75" customHeight="1">
      <c r="A586" s="153"/>
      <c r="B586" s="153"/>
      <c r="C586" s="153"/>
      <c r="D586" s="153"/>
      <c r="E586" s="153"/>
      <c r="F586" s="153"/>
      <c r="G586" s="153"/>
      <c r="H586" s="153"/>
      <c r="I586" s="153"/>
      <c r="J586" s="153"/>
      <c r="K586" s="153"/>
      <c r="L586" s="153"/>
      <c r="M586" s="153"/>
      <c r="N586" s="153"/>
      <c r="O586" s="153"/>
      <c r="P586" s="153"/>
      <c r="Q586" s="153"/>
      <c r="R586" s="153"/>
      <c r="S586" s="153"/>
      <c r="T586" s="153"/>
      <c r="U586" s="153"/>
      <c r="V586" s="153"/>
      <c r="W586" s="153"/>
      <c r="X586" s="153"/>
      <c r="Y586" s="153"/>
      <c r="Z586" s="153"/>
    </row>
    <row r="587" spans="1:26" ht="15.75" customHeight="1">
      <c r="A587" s="153"/>
      <c r="B587" s="153"/>
      <c r="C587" s="153"/>
      <c r="D587" s="153"/>
      <c r="E587" s="153"/>
      <c r="F587" s="153"/>
      <c r="G587" s="153"/>
      <c r="H587" s="153"/>
      <c r="I587" s="153"/>
      <c r="J587" s="153"/>
      <c r="K587" s="153"/>
      <c r="L587" s="153"/>
      <c r="M587" s="153"/>
      <c r="N587" s="153"/>
      <c r="O587" s="153"/>
      <c r="P587" s="153"/>
      <c r="Q587" s="153"/>
      <c r="R587" s="153"/>
      <c r="S587" s="153"/>
      <c r="T587" s="153"/>
      <c r="U587" s="153"/>
      <c r="V587" s="153"/>
      <c r="W587" s="153"/>
      <c r="X587" s="153"/>
      <c r="Y587" s="153"/>
      <c r="Z587" s="153"/>
    </row>
    <row r="588" spans="1:26" ht="15.75" customHeight="1">
      <c r="A588" s="153"/>
      <c r="B588" s="153"/>
      <c r="C588" s="153"/>
      <c r="D588" s="153"/>
      <c r="E588" s="153"/>
      <c r="F588" s="153"/>
      <c r="G588" s="153"/>
      <c r="H588" s="153"/>
      <c r="I588" s="153"/>
      <c r="J588" s="153"/>
      <c r="K588" s="153"/>
      <c r="L588" s="153"/>
      <c r="M588" s="153"/>
      <c r="N588" s="153"/>
      <c r="O588" s="153"/>
      <c r="P588" s="153"/>
      <c r="Q588" s="153"/>
      <c r="R588" s="153"/>
      <c r="S588" s="153"/>
      <c r="T588" s="153"/>
      <c r="U588" s="153"/>
      <c r="V588" s="153"/>
      <c r="W588" s="153"/>
      <c r="X588" s="153"/>
      <c r="Y588" s="153"/>
      <c r="Z588" s="153"/>
    </row>
    <row r="589" spans="1:26" ht="15.75" customHeight="1">
      <c r="A589" s="153"/>
      <c r="B589" s="153"/>
      <c r="C589" s="153"/>
      <c r="D589" s="153"/>
      <c r="E589" s="153"/>
      <c r="F589" s="153"/>
      <c r="G589" s="153"/>
      <c r="H589" s="153"/>
      <c r="I589" s="153"/>
      <c r="J589" s="153"/>
      <c r="K589" s="153"/>
      <c r="L589" s="153"/>
      <c r="M589" s="153"/>
      <c r="N589" s="153"/>
      <c r="O589" s="153"/>
      <c r="P589" s="153"/>
      <c r="Q589" s="153"/>
      <c r="R589" s="153"/>
      <c r="S589" s="153"/>
      <c r="T589" s="153"/>
      <c r="U589" s="153"/>
      <c r="V589" s="153"/>
      <c r="W589" s="153"/>
      <c r="X589" s="153"/>
      <c r="Y589" s="153"/>
      <c r="Z589" s="153"/>
    </row>
    <row r="590" spans="1:26" ht="15.75" customHeight="1">
      <c r="A590" s="153"/>
      <c r="B590" s="153"/>
      <c r="C590" s="153"/>
      <c r="D590" s="153"/>
      <c r="E590" s="153"/>
      <c r="F590" s="153"/>
      <c r="G590" s="153"/>
      <c r="H590" s="153"/>
      <c r="I590" s="153"/>
      <c r="J590" s="153"/>
      <c r="K590" s="153"/>
      <c r="L590" s="153"/>
      <c r="M590" s="153"/>
      <c r="N590" s="153"/>
      <c r="O590" s="153"/>
      <c r="P590" s="153"/>
      <c r="Q590" s="153"/>
      <c r="R590" s="153"/>
      <c r="S590" s="153"/>
      <c r="T590" s="153"/>
      <c r="U590" s="153"/>
      <c r="V590" s="153"/>
      <c r="W590" s="153"/>
      <c r="X590" s="153"/>
      <c r="Y590" s="153"/>
      <c r="Z590" s="153"/>
    </row>
    <row r="591" spans="1:26" ht="15.75" customHeight="1">
      <c r="A591" s="153"/>
      <c r="B591" s="153"/>
      <c r="C591" s="153"/>
      <c r="D591" s="153"/>
      <c r="E591" s="153"/>
      <c r="F591" s="153"/>
      <c r="G591" s="153"/>
      <c r="H591" s="153"/>
      <c r="I591" s="153"/>
      <c r="J591" s="153"/>
      <c r="K591" s="153"/>
      <c r="L591" s="153"/>
      <c r="M591" s="153"/>
      <c r="N591" s="153"/>
      <c r="O591" s="153"/>
      <c r="P591" s="153"/>
      <c r="Q591" s="153"/>
      <c r="R591" s="153"/>
      <c r="S591" s="153"/>
      <c r="T591" s="153"/>
      <c r="U591" s="153"/>
      <c r="V591" s="153"/>
      <c r="W591" s="153"/>
      <c r="X591" s="153"/>
      <c r="Y591" s="153"/>
      <c r="Z591" s="153"/>
    </row>
    <row r="592" spans="1:26" ht="15.75" customHeight="1">
      <c r="A592" s="153"/>
      <c r="B592" s="153"/>
      <c r="C592" s="153"/>
      <c r="D592" s="153"/>
      <c r="E592" s="153"/>
      <c r="F592" s="153"/>
      <c r="G592" s="153"/>
      <c r="H592" s="153"/>
      <c r="I592" s="153"/>
      <c r="J592" s="153"/>
      <c r="K592" s="153"/>
      <c r="L592" s="153"/>
      <c r="M592" s="153"/>
      <c r="N592" s="153"/>
      <c r="O592" s="153"/>
      <c r="P592" s="153"/>
      <c r="Q592" s="153"/>
      <c r="R592" s="153"/>
      <c r="S592" s="153"/>
      <c r="T592" s="153"/>
      <c r="U592" s="153"/>
      <c r="V592" s="153"/>
      <c r="W592" s="153"/>
      <c r="X592" s="153"/>
      <c r="Y592" s="153"/>
      <c r="Z592" s="153"/>
    </row>
    <row r="593" spans="1:26" ht="15.75" customHeight="1">
      <c r="A593" s="153"/>
      <c r="B593" s="153"/>
      <c r="C593" s="153"/>
      <c r="D593" s="153"/>
      <c r="E593" s="153"/>
      <c r="F593" s="153"/>
      <c r="G593" s="153"/>
      <c r="H593" s="153"/>
      <c r="I593" s="153"/>
      <c r="J593" s="153"/>
      <c r="K593" s="153"/>
      <c r="L593" s="153"/>
      <c r="M593" s="153"/>
      <c r="N593" s="153"/>
      <c r="O593" s="153"/>
      <c r="P593" s="153"/>
      <c r="Q593" s="153"/>
      <c r="R593" s="153"/>
      <c r="S593" s="153"/>
      <c r="T593" s="153"/>
      <c r="U593" s="153"/>
      <c r="V593" s="153"/>
      <c r="W593" s="153"/>
      <c r="X593" s="153"/>
      <c r="Y593" s="153"/>
      <c r="Z593" s="153"/>
    </row>
    <row r="594" spans="1:26" ht="15.75" customHeight="1">
      <c r="A594" s="153"/>
      <c r="B594" s="153"/>
      <c r="C594" s="153"/>
      <c r="D594" s="153"/>
      <c r="E594" s="153"/>
      <c r="F594" s="153"/>
      <c r="G594" s="153"/>
      <c r="H594" s="153"/>
      <c r="I594" s="153"/>
      <c r="J594" s="153"/>
      <c r="K594" s="153"/>
      <c r="L594" s="153"/>
      <c r="M594" s="153"/>
      <c r="N594" s="153"/>
      <c r="O594" s="153"/>
      <c r="P594" s="153"/>
      <c r="Q594" s="153"/>
      <c r="R594" s="153"/>
      <c r="S594" s="153"/>
      <c r="T594" s="153"/>
      <c r="U594" s="153"/>
      <c r="V594" s="153"/>
      <c r="W594" s="153"/>
      <c r="X594" s="153"/>
      <c r="Y594" s="153"/>
      <c r="Z594" s="153"/>
    </row>
    <row r="595" spans="1:26" ht="15.75" customHeight="1">
      <c r="A595" s="153"/>
      <c r="B595" s="153"/>
      <c r="C595" s="153"/>
      <c r="D595" s="153"/>
      <c r="E595" s="153"/>
      <c r="F595" s="153"/>
      <c r="G595" s="153"/>
      <c r="H595" s="153"/>
      <c r="I595" s="153"/>
      <c r="J595" s="153"/>
      <c r="K595" s="153"/>
      <c r="L595" s="153"/>
      <c r="M595" s="153"/>
      <c r="N595" s="153"/>
      <c r="O595" s="153"/>
      <c r="P595" s="153"/>
      <c r="Q595" s="153"/>
      <c r="R595" s="153"/>
      <c r="S595" s="153"/>
      <c r="T595" s="153"/>
      <c r="U595" s="153"/>
      <c r="V595" s="153"/>
      <c r="W595" s="153"/>
      <c r="X595" s="153"/>
      <c r="Y595" s="153"/>
      <c r="Z595" s="153"/>
    </row>
    <row r="596" spans="1:26" ht="15.75" customHeight="1">
      <c r="A596" s="153"/>
      <c r="B596" s="153"/>
      <c r="C596" s="153"/>
      <c r="D596" s="153"/>
      <c r="E596" s="153"/>
      <c r="F596" s="153"/>
      <c r="G596" s="153"/>
      <c r="H596" s="153"/>
      <c r="I596" s="153"/>
      <c r="J596" s="153"/>
      <c r="K596" s="153"/>
      <c r="L596" s="153"/>
      <c r="M596" s="153"/>
      <c r="N596" s="153"/>
      <c r="O596" s="153"/>
      <c r="P596" s="153"/>
      <c r="Q596" s="153"/>
      <c r="R596" s="153"/>
      <c r="S596" s="153"/>
      <c r="T596" s="153"/>
      <c r="U596" s="153"/>
      <c r="V596" s="153"/>
      <c r="W596" s="153"/>
      <c r="X596" s="153"/>
      <c r="Y596" s="153"/>
      <c r="Z596" s="153"/>
    </row>
    <row r="597" spans="1:26" ht="15.75" customHeight="1">
      <c r="A597" s="153"/>
      <c r="B597" s="153"/>
      <c r="C597" s="153"/>
      <c r="D597" s="153"/>
      <c r="E597" s="153"/>
      <c r="F597" s="153"/>
      <c r="G597" s="153"/>
      <c r="H597" s="153"/>
      <c r="I597" s="153"/>
      <c r="J597" s="153"/>
      <c r="K597" s="153"/>
      <c r="L597" s="153"/>
      <c r="M597" s="153"/>
      <c r="N597" s="153"/>
      <c r="O597" s="153"/>
      <c r="P597" s="153"/>
      <c r="Q597" s="153"/>
      <c r="R597" s="153"/>
      <c r="S597" s="153"/>
      <c r="T597" s="153"/>
      <c r="U597" s="153"/>
      <c r="V597" s="153"/>
      <c r="W597" s="153"/>
      <c r="X597" s="153"/>
      <c r="Y597" s="153"/>
      <c r="Z597" s="153"/>
    </row>
    <row r="598" spans="1:26" ht="15.75" customHeight="1">
      <c r="A598" s="153"/>
      <c r="B598" s="153"/>
      <c r="C598" s="153"/>
      <c r="D598" s="153"/>
      <c r="E598" s="153"/>
      <c r="F598" s="153"/>
      <c r="G598" s="153"/>
      <c r="H598" s="153"/>
      <c r="I598" s="153"/>
      <c r="J598" s="153"/>
      <c r="K598" s="153"/>
      <c r="L598" s="153"/>
      <c r="M598" s="153"/>
      <c r="N598" s="153"/>
      <c r="O598" s="153"/>
      <c r="P598" s="153"/>
      <c r="Q598" s="153"/>
      <c r="R598" s="153"/>
      <c r="S598" s="153"/>
      <c r="T598" s="153"/>
      <c r="U598" s="153"/>
      <c r="V598" s="153"/>
      <c r="W598" s="153"/>
      <c r="X598" s="153"/>
      <c r="Y598" s="153"/>
      <c r="Z598" s="153"/>
    </row>
    <row r="599" spans="1:26" ht="15.75" customHeight="1">
      <c r="A599" s="153"/>
      <c r="B599" s="153"/>
      <c r="C599" s="153"/>
      <c r="D599" s="153"/>
      <c r="E599" s="153"/>
      <c r="F599" s="153"/>
      <c r="G599" s="153"/>
      <c r="H599" s="153"/>
      <c r="I599" s="153"/>
      <c r="J599" s="153"/>
      <c r="K599" s="153"/>
      <c r="L599" s="153"/>
      <c r="M599" s="153"/>
      <c r="N599" s="153"/>
      <c r="O599" s="153"/>
      <c r="P599" s="153"/>
      <c r="Q599" s="153"/>
      <c r="R599" s="153"/>
      <c r="S599" s="153"/>
      <c r="T599" s="153"/>
      <c r="U599" s="153"/>
      <c r="V599" s="153"/>
      <c r="W599" s="153"/>
      <c r="X599" s="153"/>
      <c r="Y599" s="153"/>
      <c r="Z599" s="153"/>
    </row>
    <row r="600" spans="1:26" ht="15.75" customHeight="1">
      <c r="A600" s="153"/>
      <c r="B600" s="153"/>
      <c r="C600" s="153"/>
      <c r="D600" s="153"/>
      <c r="E600" s="153"/>
      <c r="F600" s="153"/>
      <c r="G600" s="153"/>
      <c r="H600" s="153"/>
      <c r="I600" s="153"/>
      <c r="J600" s="153"/>
      <c r="K600" s="153"/>
      <c r="L600" s="153"/>
      <c r="M600" s="153"/>
      <c r="N600" s="153"/>
      <c r="O600" s="153"/>
      <c r="P600" s="153"/>
      <c r="Q600" s="153"/>
      <c r="R600" s="153"/>
      <c r="S600" s="153"/>
      <c r="T600" s="153"/>
      <c r="U600" s="153"/>
      <c r="V600" s="153"/>
      <c r="W600" s="153"/>
      <c r="X600" s="153"/>
      <c r="Y600" s="153"/>
      <c r="Z600" s="153"/>
    </row>
    <row r="601" spans="1:26" ht="15.75" customHeight="1">
      <c r="A601" s="153"/>
      <c r="B601" s="153"/>
      <c r="C601" s="153"/>
      <c r="D601" s="153"/>
      <c r="E601" s="153"/>
      <c r="F601" s="153"/>
      <c r="G601" s="153"/>
      <c r="H601" s="153"/>
      <c r="I601" s="153"/>
      <c r="J601" s="153"/>
      <c r="K601" s="153"/>
      <c r="L601" s="153"/>
      <c r="M601" s="153"/>
      <c r="N601" s="153"/>
      <c r="O601" s="153"/>
      <c r="P601" s="153"/>
      <c r="Q601" s="153"/>
      <c r="R601" s="153"/>
      <c r="S601" s="153"/>
      <c r="T601" s="153"/>
      <c r="U601" s="153"/>
      <c r="V601" s="153"/>
      <c r="W601" s="153"/>
      <c r="X601" s="153"/>
      <c r="Y601" s="153"/>
      <c r="Z601" s="153"/>
    </row>
    <row r="602" spans="1:26" ht="15.75" customHeight="1">
      <c r="A602" s="153"/>
      <c r="B602" s="153"/>
      <c r="C602" s="153"/>
      <c r="D602" s="153"/>
      <c r="E602" s="153"/>
      <c r="F602" s="153"/>
      <c r="G602" s="153"/>
      <c r="H602" s="153"/>
      <c r="I602" s="153"/>
      <c r="J602" s="153"/>
      <c r="K602" s="153"/>
      <c r="L602" s="153"/>
      <c r="M602" s="153"/>
      <c r="N602" s="153"/>
      <c r="O602" s="153"/>
      <c r="P602" s="153"/>
      <c r="Q602" s="153"/>
      <c r="R602" s="153"/>
      <c r="S602" s="153"/>
      <c r="T602" s="153"/>
      <c r="U602" s="153"/>
      <c r="V602" s="153"/>
      <c r="W602" s="153"/>
      <c r="X602" s="153"/>
      <c r="Y602" s="153"/>
      <c r="Z602" s="153"/>
    </row>
    <row r="603" spans="1:26" ht="15.75" customHeight="1">
      <c r="A603" s="153"/>
      <c r="B603" s="153"/>
      <c r="C603" s="153"/>
      <c r="D603" s="153"/>
      <c r="E603" s="153"/>
      <c r="F603" s="153"/>
      <c r="G603" s="153"/>
      <c r="H603" s="153"/>
      <c r="I603" s="153"/>
      <c r="J603" s="153"/>
      <c r="K603" s="153"/>
      <c r="L603" s="153"/>
      <c r="M603" s="153"/>
      <c r="N603" s="153"/>
      <c r="O603" s="153"/>
      <c r="P603" s="153"/>
      <c r="Q603" s="153"/>
      <c r="R603" s="153"/>
      <c r="S603" s="153"/>
      <c r="T603" s="153"/>
      <c r="U603" s="153"/>
      <c r="V603" s="153"/>
      <c r="W603" s="153"/>
      <c r="X603" s="153"/>
      <c r="Y603" s="153"/>
      <c r="Z603" s="153"/>
    </row>
    <row r="604" spans="1:26" ht="15.75" customHeight="1">
      <c r="A604" s="153"/>
      <c r="B604" s="153"/>
      <c r="C604" s="153"/>
      <c r="D604" s="153"/>
      <c r="E604" s="153"/>
      <c r="F604" s="153"/>
      <c r="G604" s="153"/>
      <c r="H604" s="153"/>
      <c r="I604" s="153"/>
      <c r="J604" s="153"/>
      <c r="K604" s="153"/>
      <c r="L604" s="153"/>
      <c r="M604" s="153"/>
      <c r="N604" s="153"/>
      <c r="O604" s="153"/>
      <c r="P604" s="153"/>
      <c r="Q604" s="153"/>
      <c r="R604" s="153"/>
      <c r="S604" s="153"/>
      <c r="T604" s="153"/>
      <c r="U604" s="153"/>
      <c r="V604" s="153"/>
      <c r="W604" s="153"/>
      <c r="X604" s="153"/>
      <c r="Y604" s="153"/>
      <c r="Z604" s="153"/>
    </row>
    <row r="605" spans="1:26" ht="15.75" customHeight="1">
      <c r="A605" s="153"/>
      <c r="B605" s="153"/>
      <c r="C605" s="153"/>
      <c r="D605" s="153"/>
      <c r="E605" s="153"/>
      <c r="F605" s="153"/>
      <c r="G605" s="153"/>
      <c r="H605" s="153"/>
      <c r="I605" s="153"/>
      <c r="J605" s="153"/>
      <c r="K605" s="153"/>
      <c r="L605" s="153"/>
      <c r="M605" s="153"/>
      <c r="N605" s="153"/>
      <c r="O605" s="153"/>
      <c r="P605" s="153"/>
      <c r="Q605" s="153"/>
      <c r="R605" s="153"/>
      <c r="S605" s="153"/>
      <c r="T605" s="153"/>
      <c r="U605" s="153"/>
      <c r="V605" s="153"/>
      <c r="W605" s="153"/>
      <c r="X605" s="153"/>
      <c r="Y605" s="153"/>
      <c r="Z605" s="153"/>
    </row>
    <row r="606" spans="1:26" ht="15.75" customHeight="1">
      <c r="A606" s="153"/>
      <c r="B606" s="153"/>
      <c r="C606" s="153"/>
      <c r="D606" s="153"/>
      <c r="E606" s="153"/>
      <c r="F606" s="153"/>
      <c r="G606" s="153"/>
      <c r="H606" s="153"/>
      <c r="I606" s="153"/>
      <c r="J606" s="153"/>
      <c r="K606" s="153"/>
      <c r="L606" s="153"/>
      <c r="M606" s="153"/>
      <c r="N606" s="153"/>
      <c r="O606" s="153"/>
      <c r="P606" s="153"/>
      <c r="Q606" s="153"/>
      <c r="R606" s="153"/>
      <c r="S606" s="153"/>
      <c r="T606" s="153"/>
      <c r="U606" s="153"/>
      <c r="V606" s="153"/>
      <c r="W606" s="153"/>
      <c r="X606" s="153"/>
      <c r="Y606" s="153"/>
      <c r="Z606" s="153"/>
    </row>
    <row r="607" spans="1:26" ht="15.75" customHeight="1">
      <c r="A607" s="153"/>
      <c r="B607" s="153"/>
      <c r="C607" s="153"/>
      <c r="D607" s="153"/>
      <c r="E607" s="153"/>
      <c r="F607" s="153"/>
      <c r="G607" s="153"/>
      <c r="H607" s="153"/>
      <c r="I607" s="153"/>
      <c r="J607" s="153"/>
      <c r="K607" s="153"/>
      <c r="L607" s="153"/>
      <c r="M607" s="153"/>
      <c r="N607" s="153"/>
      <c r="O607" s="153"/>
      <c r="P607" s="153"/>
      <c r="Q607" s="153"/>
      <c r="R607" s="153"/>
      <c r="S607" s="153"/>
      <c r="T607" s="153"/>
      <c r="U607" s="153"/>
      <c r="V607" s="153"/>
      <c r="W607" s="153"/>
      <c r="X607" s="153"/>
      <c r="Y607" s="153"/>
      <c r="Z607" s="153"/>
    </row>
    <row r="608" spans="1:26" ht="15.75" customHeight="1">
      <c r="A608" s="153"/>
      <c r="B608" s="153"/>
      <c r="C608" s="153"/>
      <c r="D608" s="153"/>
      <c r="E608" s="153"/>
      <c r="F608" s="153"/>
      <c r="G608" s="153"/>
      <c r="H608" s="153"/>
      <c r="I608" s="153"/>
      <c r="J608" s="153"/>
      <c r="K608" s="153"/>
      <c r="L608" s="153"/>
      <c r="M608" s="153"/>
      <c r="N608" s="153"/>
      <c r="O608" s="153"/>
      <c r="P608" s="153"/>
      <c r="Q608" s="153"/>
      <c r="R608" s="153"/>
      <c r="S608" s="153"/>
      <c r="T608" s="153"/>
      <c r="U608" s="153"/>
      <c r="V608" s="153"/>
      <c r="W608" s="153"/>
      <c r="X608" s="153"/>
      <c r="Y608" s="153"/>
      <c r="Z608" s="153"/>
    </row>
    <row r="609" spans="1:26" ht="15.75" customHeight="1">
      <c r="A609" s="153"/>
      <c r="B609" s="153"/>
      <c r="C609" s="153"/>
      <c r="D609" s="153"/>
      <c r="E609" s="153"/>
      <c r="F609" s="153"/>
      <c r="G609" s="153"/>
      <c r="H609" s="153"/>
      <c r="I609" s="153"/>
      <c r="J609" s="153"/>
      <c r="K609" s="153"/>
      <c r="L609" s="153"/>
      <c r="M609" s="153"/>
      <c r="N609" s="153"/>
      <c r="O609" s="153"/>
      <c r="P609" s="153"/>
      <c r="Q609" s="153"/>
      <c r="R609" s="153"/>
      <c r="S609" s="153"/>
      <c r="T609" s="153"/>
      <c r="U609" s="153"/>
      <c r="V609" s="153"/>
      <c r="W609" s="153"/>
      <c r="X609" s="153"/>
      <c r="Y609" s="153"/>
      <c r="Z609" s="153"/>
    </row>
    <row r="610" spans="1:26" ht="15.75" customHeight="1">
      <c r="A610" s="153"/>
      <c r="B610" s="153"/>
      <c r="C610" s="153"/>
      <c r="D610" s="153"/>
      <c r="E610" s="153"/>
      <c r="F610" s="153"/>
      <c r="G610" s="153"/>
      <c r="H610" s="153"/>
      <c r="I610" s="153"/>
      <c r="J610" s="153"/>
      <c r="K610" s="153"/>
      <c r="L610" s="153"/>
      <c r="M610" s="153"/>
      <c r="N610" s="153"/>
      <c r="O610" s="153"/>
      <c r="P610" s="153"/>
      <c r="Q610" s="153"/>
      <c r="R610" s="153"/>
      <c r="S610" s="153"/>
      <c r="T610" s="153"/>
      <c r="U610" s="153"/>
      <c r="V610" s="153"/>
      <c r="W610" s="153"/>
      <c r="X610" s="153"/>
      <c r="Y610" s="153"/>
      <c r="Z610" s="153"/>
    </row>
    <row r="611" spans="1:26" ht="15.75" customHeight="1">
      <c r="A611" s="153"/>
      <c r="B611" s="153"/>
      <c r="C611" s="153"/>
      <c r="D611" s="153"/>
      <c r="E611" s="153"/>
      <c r="F611" s="153"/>
      <c r="G611" s="153"/>
      <c r="H611" s="153"/>
      <c r="I611" s="153"/>
      <c r="J611" s="153"/>
      <c r="K611" s="153"/>
      <c r="L611" s="153"/>
      <c r="M611" s="153"/>
      <c r="N611" s="153"/>
      <c r="O611" s="153"/>
      <c r="P611" s="153"/>
      <c r="Q611" s="153"/>
      <c r="R611" s="153"/>
      <c r="S611" s="153"/>
      <c r="T611" s="153"/>
      <c r="U611" s="153"/>
      <c r="V611" s="153"/>
      <c r="W611" s="153"/>
      <c r="X611" s="153"/>
      <c r="Y611" s="153"/>
      <c r="Z611" s="153"/>
    </row>
    <row r="612" spans="1:26" ht="15.75" customHeight="1">
      <c r="A612" s="153"/>
      <c r="B612" s="153"/>
      <c r="C612" s="153"/>
      <c r="D612" s="153"/>
      <c r="E612" s="153"/>
      <c r="F612" s="153"/>
      <c r="G612" s="153"/>
      <c r="H612" s="153"/>
      <c r="I612" s="153"/>
      <c r="J612" s="153"/>
      <c r="K612" s="153"/>
      <c r="L612" s="153"/>
      <c r="M612" s="153"/>
      <c r="N612" s="153"/>
      <c r="O612" s="153"/>
      <c r="P612" s="153"/>
      <c r="Q612" s="153"/>
      <c r="R612" s="153"/>
      <c r="S612" s="153"/>
      <c r="T612" s="153"/>
      <c r="U612" s="153"/>
      <c r="V612" s="153"/>
      <c r="W612" s="153"/>
      <c r="X612" s="153"/>
      <c r="Y612" s="153"/>
      <c r="Z612" s="153"/>
    </row>
    <row r="613" spans="1:26" ht="15.75" customHeight="1">
      <c r="A613" s="153"/>
      <c r="B613" s="153"/>
      <c r="C613" s="153"/>
      <c r="D613" s="153"/>
      <c r="E613" s="153"/>
      <c r="F613" s="153"/>
      <c r="G613" s="153"/>
      <c r="H613" s="153"/>
      <c r="I613" s="153"/>
      <c r="J613" s="153"/>
      <c r="K613" s="153"/>
      <c r="L613" s="153"/>
      <c r="M613" s="153"/>
      <c r="N613" s="153"/>
      <c r="O613" s="153"/>
      <c r="P613" s="153"/>
      <c r="Q613" s="153"/>
      <c r="R613" s="153"/>
      <c r="S613" s="153"/>
      <c r="T613" s="153"/>
      <c r="U613" s="153"/>
      <c r="V613" s="153"/>
      <c r="W613" s="153"/>
      <c r="X613" s="153"/>
      <c r="Y613" s="153"/>
      <c r="Z613" s="153"/>
    </row>
    <row r="614" spans="1:26" ht="15.75" customHeight="1">
      <c r="A614" s="153"/>
      <c r="B614" s="153"/>
      <c r="C614" s="153"/>
      <c r="D614" s="153"/>
      <c r="E614" s="153"/>
      <c r="F614" s="153"/>
      <c r="G614" s="153"/>
      <c r="H614" s="153"/>
      <c r="I614" s="153"/>
      <c r="J614" s="153"/>
      <c r="K614" s="153"/>
      <c r="L614" s="153"/>
      <c r="M614" s="153"/>
      <c r="N614" s="153"/>
      <c r="O614" s="153"/>
      <c r="P614" s="153"/>
      <c r="Q614" s="153"/>
      <c r="R614" s="153"/>
      <c r="S614" s="153"/>
      <c r="T614" s="153"/>
      <c r="U614" s="153"/>
      <c r="V614" s="153"/>
      <c r="W614" s="153"/>
      <c r="X614" s="153"/>
      <c r="Y614" s="153"/>
      <c r="Z614" s="153"/>
    </row>
    <row r="615" spans="1:26" ht="15.75" customHeight="1">
      <c r="A615" s="153"/>
      <c r="B615" s="153"/>
      <c r="C615" s="153"/>
      <c r="D615" s="153"/>
      <c r="E615" s="153"/>
      <c r="F615" s="153"/>
      <c r="G615" s="153"/>
      <c r="H615" s="153"/>
      <c r="I615" s="153"/>
      <c r="J615" s="153"/>
      <c r="K615" s="153"/>
      <c r="L615" s="153"/>
      <c r="M615" s="153"/>
      <c r="N615" s="153"/>
      <c r="O615" s="153"/>
      <c r="P615" s="153"/>
      <c r="Q615" s="153"/>
      <c r="R615" s="153"/>
      <c r="S615" s="153"/>
      <c r="T615" s="153"/>
      <c r="U615" s="153"/>
      <c r="V615" s="153"/>
      <c r="W615" s="153"/>
      <c r="X615" s="153"/>
      <c r="Y615" s="153"/>
      <c r="Z615" s="153"/>
    </row>
    <row r="616" spans="1:26" ht="15.75" customHeight="1">
      <c r="A616" s="153"/>
      <c r="B616" s="153"/>
      <c r="C616" s="153"/>
      <c r="D616" s="153"/>
      <c r="E616" s="153"/>
      <c r="F616" s="153"/>
      <c r="G616" s="153"/>
      <c r="H616" s="153"/>
      <c r="I616" s="153"/>
      <c r="J616" s="153"/>
      <c r="K616" s="153"/>
      <c r="L616" s="153"/>
      <c r="M616" s="153"/>
      <c r="N616" s="153"/>
      <c r="O616" s="153"/>
      <c r="P616" s="153"/>
      <c r="Q616" s="153"/>
      <c r="R616" s="153"/>
      <c r="S616" s="153"/>
      <c r="T616" s="153"/>
      <c r="U616" s="153"/>
      <c r="V616" s="153"/>
      <c r="W616" s="153"/>
      <c r="X616" s="153"/>
      <c r="Y616" s="153"/>
      <c r="Z616" s="153"/>
    </row>
    <row r="617" spans="1:26" ht="15.75" customHeight="1">
      <c r="A617" s="153"/>
      <c r="B617" s="153"/>
      <c r="C617" s="153"/>
      <c r="D617" s="153"/>
      <c r="E617" s="153"/>
      <c r="F617" s="153"/>
      <c r="G617" s="153"/>
      <c r="H617" s="153"/>
      <c r="I617" s="153"/>
      <c r="J617" s="153"/>
      <c r="K617" s="153"/>
      <c r="L617" s="153"/>
      <c r="M617" s="153"/>
      <c r="N617" s="153"/>
      <c r="O617" s="153"/>
      <c r="P617" s="153"/>
      <c r="Q617" s="153"/>
      <c r="R617" s="153"/>
      <c r="S617" s="153"/>
      <c r="T617" s="153"/>
      <c r="U617" s="153"/>
      <c r="V617" s="153"/>
      <c r="W617" s="153"/>
      <c r="X617" s="153"/>
      <c r="Y617" s="153"/>
      <c r="Z617" s="153"/>
    </row>
    <row r="618" spans="1:26" ht="15.75" customHeight="1">
      <c r="A618" s="153"/>
      <c r="B618" s="153"/>
      <c r="C618" s="153"/>
      <c r="D618" s="153"/>
      <c r="E618" s="153"/>
      <c r="F618" s="153"/>
      <c r="G618" s="153"/>
      <c r="H618" s="153"/>
      <c r="I618" s="153"/>
      <c r="J618" s="153"/>
      <c r="K618" s="153"/>
      <c r="L618" s="153"/>
      <c r="M618" s="153"/>
      <c r="N618" s="153"/>
      <c r="O618" s="153"/>
      <c r="P618" s="153"/>
      <c r="Q618" s="153"/>
      <c r="R618" s="153"/>
      <c r="S618" s="153"/>
      <c r="T618" s="153"/>
      <c r="U618" s="153"/>
      <c r="V618" s="153"/>
      <c r="W618" s="153"/>
      <c r="X618" s="153"/>
      <c r="Y618" s="153"/>
      <c r="Z618" s="153"/>
    </row>
    <row r="619" spans="1:26" ht="15.75" customHeight="1">
      <c r="A619" s="153"/>
      <c r="B619" s="153"/>
      <c r="C619" s="153"/>
      <c r="D619" s="153"/>
      <c r="E619" s="153"/>
      <c r="F619" s="153"/>
      <c r="G619" s="153"/>
      <c r="H619" s="153"/>
      <c r="I619" s="153"/>
      <c r="J619" s="153"/>
      <c r="K619" s="153"/>
      <c r="L619" s="153"/>
      <c r="M619" s="153"/>
      <c r="N619" s="153"/>
      <c r="O619" s="153"/>
      <c r="P619" s="153"/>
      <c r="Q619" s="153"/>
      <c r="R619" s="153"/>
      <c r="S619" s="153"/>
      <c r="T619" s="153"/>
      <c r="U619" s="153"/>
      <c r="V619" s="153"/>
      <c r="W619" s="153"/>
      <c r="X619" s="153"/>
      <c r="Y619" s="153"/>
      <c r="Z619" s="153"/>
    </row>
    <row r="620" spans="1:26" ht="15.75" customHeight="1">
      <c r="A620" s="153"/>
      <c r="B620" s="153"/>
      <c r="C620" s="153"/>
      <c r="D620" s="153"/>
      <c r="E620" s="153"/>
      <c r="F620" s="153"/>
      <c r="G620" s="153"/>
      <c r="H620" s="153"/>
      <c r="I620" s="153"/>
      <c r="J620" s="153"/>
      <c r="K620" s="153"/>
      <c r="L620" s="153"/>
      <c r="M620" s="153"/>
      <c r="N620" s="153"/>
      <c r="O620" s="153"/>
      <c r="P620" s="153"/>
      <c r="Q620" s="153"/>
      <c r="R620" s="153"/>
      <c r="S620" s="153"/>
      <c r="T620" s="153"/>
      <c r="U620" s="153"/>
      <c r="V620" s="153"/>
      <c r="W620" s="153"/>
      <c r="X620" s="153"/>
      <c r="Y620" s="153"/>
      <c r="Z620" s="153"/>
    </row>
    <row r="621" spans="1:26" ht="15.75" customHeight="1">
      <c r="A621" s="153"/>
      <c r="B621" s="153"/>
      <c r="C621" s="153"/>
      <c r="D621" s="153"/>
      <c r="E621" s="153"/>
      <c r="F621" s="153"/>
      <c r="G621" s="153"/>
      <c r="H621" s="153"/>
      <c r="I621" s="153"/>
      <c r="J621" s="153"/>
      <c r="K621" s="153"/>
      <c r="L621" s="153"/>
      <c r="M621" s="153"/>
      <c r="N621" s="153"/>
      <c r="O621" s="153"/>
      <c r="P621" s="153"/>
      <c r="Q621" s="153"/>
      <c r="R621" s="153"/>
      <c r="S621" s="153"/>
      <c r="T621" s="153"/>
      <c r="U621" s="153"/>
      <c r="V621" s="153"/>
      <c r="W621" s="153"/>
      <c r="X621" s="153"/>
      <c r="Y621" s="153"/>
      <c r="Z621" s="153"/>
    </row>
    <row r="622" spans="1:26" ht="15.75" customHeight="1">
      <c r="A622" s="153"/>
      <c r="B622" s="153"/>
      <c r="C622" s="153"/>
      <c r="D622" s="153"/>
      <c r="E622" s="153"/>
      <c r="F622" s="153"/>
      <c r="G622" s="153"/>
      <c r="H622" s="153"/>
      <c r="I622" s="153"/>
      <c r="J622" s="153"/>
      <c r="K622" s="153"/>
      <c r="L622" s="153"/>
      <c r="M622" s="153"/>
      <c r="N622" s="153"/>
      <c r="O622" s="153"/>
      <c r="P622" s="153"/>
      <c r="Q622" s="153"/>
      <c r="R622" s="153"/>
      <c r="S622" s="153"/>
      <c r="T622" s="153"/>
      <c r="U622" s="153"/>
      <c r="V622" s="153"/>
      <c r="W622" s="153"/>
      <c r="X622" s="153"/>
      <c r="Y622" s="153"/>
      <c r="Z622" s="153"/>
    </row>
    <row r="623" spans="1:26" ht="15.75" customHeight="1">
      <c r="A623" s="153"/>
      <c r="B623" s="153"/>
      <c r="C623" s="153"/>
      <c r="D623" s="153"/>
      <c r="E623" s="153"/>
      <c r="F623" s="153"/>
      <c r="G623" s="153"/>
      <c r="H623" s="153"/>
      <c r="I623" s="153"/>
      <c r="J623" s="153"/>
      <c r="K623" s="153"/>
      <c r="L623" s="153"/>
      <c r="M623" s="153"/>
      <c r="N623" s="153"/>
      <c r="O623" s="153"/>
      <c r="P623" s="153"/>
      <c r="Q623" s="153"/>
      <c r="R623" s="153"/>
      <c r="S623" s="153"/>
      <c r="T623" s="153"/>
      <c r="U623" s="153"/>
      <c r="V623" s="153"/>
      <c r="W623" s="153"/>
      <c r="X623" s="153"/>
      <c r="Y623" s="153"/>
      <c r="Z623" s="153"/>
    </row>
    <row r="624" spans="1:26" ht="15.75" customHeight="1">
      <c r="A624" s="153"/>
      <c r="B624" s="153"/>
      <c r="C624" s="153"/>
      <c r="D624" s="153"/>
      <c r="E624" s="153"/>
      <c r="F624" s="153"/>
      <c r="G624" s="153"/>
      <c r="H624" s="153"/>
      <c r="I624" s="153"/>
      <c r="J624" s="153"/>
      <c r="K624" s="153"/>
      <c r="L624" s="153"/>
      <c r="M624" s="153"/>
      <c r="N624" s="153"/>
      <c r="O624" s="153"/>
      <c r="P624" s="153"/>
      <c r="Q624" s="153"/>
      <c r="R624" s="153"/>
      <c r="S624" s="153"/>
      <c r="T624" s="153"/>
      <c r="U624" s="153"/>
      <c r="V624" s="153"/>
      <c r="W624" s="153"/>
      <c r="X624" s="153"/>
      <c r="Y624" s="153"/>
      <c r="Z624" s="153"/>
    </row>
    <row r="625" spans="1:26" ht="15.75" customHeight="1">
      <c r="A625" s="153"/>
      <c r="B625" s="153"/>
      <c r="C625" s="153"/>
      <c r="D625" s="153"/>
      <c r="E625" s="153"/>
      <c r="F625" s="153"/>
      <c r="G625" s="153"/>
      <c r="H625" s="153"/>
      <c r="I625" s="153"/>
      <c r="J625" s="153"/>
      <c r="K625" s="153"/>
      <c r="L625" s="153"/>
      <c r="M625" s="153"/>
      <c r="N625" s="153"/>
      <c r="O625" s="153"/>
      <c r="P625" s="153"/>
      <c r="Q625" s="153"/>
      <c r="R625" s="153"/>
      <c r="S625" s="153"/>
      <c r="T625" s="153"/>
      <c r="U625" s="153"/>
      <c r="V625" s="153"/>
      <c r="W625" s="153"/>
      <c r="X625" s="153"/>
      <c r="Y625" s="153"/>
      <c r="Z625" s="153"/>
    </row>
    <row r="626" spans="1:26" ht="15.75" customHeight="1">
      <c r="A626" s="153"/>
      <c r="B626" s="153"/>
      <c r="C626" s="153"/>
      <c r="D626" s="153"/>
      <c r="E626" s="153"/>
      <c r="F626" s="153"/>
      <c r="G626" s="153"/>
      <c r="H626" s="153"/>
      <c r="I626" s="153"/>
      <c r="J626" s="153"/>
      <c r="K626" s="153"/>
      <c r="L626" s="153"/>
      <c r="M626" s="153"/>
      <c r="N626" s="153"/>
      <c r="O626" s="153"/>
      <c r="P626" s="153"/>
      <c r="Q626" s="153"/>
      <c r="R626" s="153"/>
      <c r="S626" s="153"/>
      <c r="T626" s="153"/>
      <c r="U626" s="153"/>
      <c r="V626" s="153"/>
      <c r="W626" s="153"/>
      <c r="X626" s="153"/>
      <c r="Y626" s="153"/>
      <c r="Z626" s="153"/>
    </row>
    <row r="627" spans="1:26" ht="15.75" customHeight="1">
      <c r="A627" s="153"/>
      <c r="B627" s="153"/>
      <c r="C627" s="153"/>
      <c r="D627" s="153"/>
      <c r="E627" s="153"/>
      <c r="F627" s="153"/>
      <c r="G627" s="153"/>
      <c r="H627" s="153"/>
      <c r="I627" s="153"/>
      <c r="J627" s="153"/>
      <c r="K627" s="153"/>
      <c r="L627" s="153"/>
      <c r="M627" s="153"/>
      <c r="N627" s="153"/>
      <c r="O627" s="153"/>
      <c r="P627" s="153"/>
      <c r="Q627" s="153"/>
      <c r="R627" s="153"/>
      <c r="S627" s="153"/>
      <c r="T627" s="153"/>
      <c r="U627" s="153"/>
      <c r="V627" s="153"/>
      <c r="W627" s="153"/>
      <c r="X627" s="153"/>
      <c r="Y627" s="153"/>
      <c r="Z627" s="153"/>
    </row>
    <row r="628" spans="1:26" ht="15.75" customHeight="1">
      <c r="A628" s="153"/>
      <c r="B628" s="153"/>
      <c r="C628" s="153"/>
      <c r="D628" s="153"/>
      <c r="E628" s="153"/>
      <c r="F628" s="153"/>
      <c r="G628" s="153"/>
      <c r="H628" s="153"/>
      <c r="I628" s="153"/>
      <c r="J628" s="153"/>
      <c r="K628" s="153"/>
      <c r="L628" s="153"/>
      <c r="M628" s="153"/>
      <c r="N628" s="153"/>
      <c r="O628" s="153"/>
      <c r="P628" s="153"/>
      <c r="Q628" s="153"/>
      <c r="R628" s="153"/>
      <c r="S628" s="153"/>
      <c r="T628" s="153"/>
      <c r="U628" s="153"/>
      <c r="V628" s="153"/>
      <c r="W628" s="153"/>
      <c r="X628" s="153"/>
      <c r="Y628" s="153"/>
      <c r="Z628" s="153"/>
    </row>
    <row r="629" spans="1:26" ht="15.75" customHeight="1">
      <c r="A629" s="153"/>
      <c r="B629" s="153"/>
      <c r="C629" s="153"/>
      <c r="D629" s="153"/>
      <c r="E629" s="153"/>
      <c r="F629" s="153"/>
      <c r="G629" s="153"/>
      <c r="H629" s="153"/>
      <c r="I629" s="153"/>
      <c r="J629" s="153"/>
      <c r="K629" s="153"/>
      <c r="L629" s="153"/>
      <c r="M629" s="153"/>
      <c r="N629" s="153"/>
      <c r="O629" s="153"/>
      <c r="P629" s="153"/>
      <c r="Q629" s="153"/>
      <c r="R629" s="153"/>
      <c r="S629" s="153"/>
      <c r="T629" s="153"/>
      <c r="U629" s="153"/>
      <c r="V629" s="153"/>
      <c r="W629" s="153"/>
      <c r="X629" s="153"/>
      <c r="Y629" s="153"/>
      <c r="Z629" s="153"/>
    </row>
    <row r="630" spans="1:26" ht="15.75" customHeight="1">
      <c r="A630" s="153"/>
      <c r="B630" s="153"/>
      <c r="C630" s="153"/>
      <c r="D630" s="153"/>
      <c r="E630" s="153"/>
      <c r="F630" s="153"/>
      <c r="G630" s="153"/>
      <c r="H630" s="153"/>
      <c r="I630" s="153"/>
      <c r="J630" s="153"/>
      <c r="K630" s="153"/>
      <c r="L630" s="153"/>
      <c r="M630" s="153"/>
      <c r="N630" s="153"/>
      <c r="O630" s="153"/>
      <c r="P630" s="153"/>
      <c r="Q630" s="153"/>
      <c r="R630" s="153"/>
      <c r="S630" s="153"/>
      <c r="T630" s="153"/>
      <c r="U630" s="153"/>
      <c r="V630" s="153"/>
      <c r="W630" s="153"/>
      <c r="X630" s="153"/>
      <c r="Y630" s="153"/>
      <c r="Z630" s="153"/>
    </row>
    <row r="631" spans="1:26" ht="15.75" customHeight="1">
      <c r="A631" s="153"/>
      <c r="B631" s="153"/>
      <c r="C631" s="153"/>
      <c r="D631" s="153"/>
      <c r="E631" s="153"/>
      <c r="F631" s="153"/>
      <c r="G631" s="153"/>
      <c r="H631" s="153"/>
      <c r="I631" s="153"/>
      <c r="J631" s="153"/>
      <c r="K631" s="153"/>
      <c r="L631" s="153"/>
      <c r="M631" s="153"/>
      <c r="N631" s="153"/>
      <c r="O631" s="153"/>
      <c r="P631" s="153"/>
      <c r="Q631" s="153"/>
      <c r="R631" s="153"/>
      <c r="S631" s="153"/>
      <c r="T631" s="153"/>
      <c r="U631" s="153"/>
      <c r="V631" s="153"/>
      <c r="W631" s="153"/>
      <c r="X631" s="153"/>
      <c r="Y631" s="153"/>
      <c r="Z631" s="153"/>
    </row>
    <row r="632" spans="1:26" ht="15.75" customHeight="1">
      <c r="A632" s="153"/>
      <c r="B632" s="153"/>
      <c r="C632" s="153"/>
      <c r="D632" s="153"/>
      <c r="E632" s="153"/>
      <c r="F632" s="153"/>
      <c r="G632" s="153"/>
      <c r="H632" s="153"/>
      <c r="I632" s="153"/>
      <c r="J632" s="153"/>
      <c r="K632" s="153"/>
      <c r="L632" s="153"/>
      <c r="M632" s="153"/>
      <c r="N632" s="153"/>
      <c r="O632" s="153"/>
      <c r="P632" s="153"/>
      <c r="Q632" s="153"/>
      <c r="R632" s="153"/>
      <c r="S632" s="153"/>
      <c r="T632" s="153"/>
      <c r="U632" s="153"/>
      <c r="V632" s="153"/>
      <c r="W632" s="153"/>
      <c r="X632" s="153"/>
      <c r="Y632" s="153"/>
      <c r="Z632" s="153"/>
    </row>
    <row r="633" spans="1:26" ht="15.75" customHeight="1">
      <c r="A633" s="153"/>
      <c r="B633" s="153"/>
      <c r="C633" s="153"/>
      <c r="D633" s="153"/>
      <c r="E633" s="153"/>
      <c r="F633" s="153"/>
      <c r="G633" s="153"/>
      <c r="H633" s="153"/>
      <c r="I633" s="153"/>
      <c r="J633" s="153"/>
      <c r="K633" s="153"/>
      <c r="L633" s="153"/>
      <c r="M633" s="153"/>
      <c r="N633" s="153"/>
      <c r="O633" s="153"/>
      <c r="P633" s="153"/>
      <c r="Q633" s="153"/>
      <c r="R633" s="153"/>
      <c r="S633" s="153"/>
      <c r="T633" s="153"/>
      <c r="U633" s="153"/>
      <c r="V633" s="153"/>
      <c r="W633" s="153"/>
      <c r="X633" s="153"/>
      <c r="Y633" s="153"/>
      <c r="Z633" s="153"/>
    </row>
    <row r="634" spans="1:26" ht="15.75" customHeight="1">
      <c r="A634" s="153"/>
      <c r="B634" s="153"/>
      <c r="C634" s="153"/>
      <c r="D634" s="153"/>
      <c r="E634" s="153"/>
      <c r="F634" s="153"/>
      <c r="G634" s="153"/>
      <c r="H634" s="153"/>
      <c r="I634" s="153"/>
      <c r="J634" s="153"/>
      <c r="K634" s="153"/>
      <c r="L634" s="153"/>
      <c r="M634" s="153"/>
      <c r="N634" s="153"/>
      <c r="O634" s="153"/>
      <c r="P634" s="153"/>
      <c r="Q634" s="153"/>
      <c r="R634" s="153"/>
      <c r="S634" s="153"/>
      <c r="T634" s="153"/>
      <c r="U634" s="153"/>
      <c r="V634" s="153"/>
      <c r="W634" s="153"/>
      <c r="X634" s="153"/>
      <c r="Y634" s="153"/>
      <c r="Z634" s="153"/>
    </row>
    <row r="635" spans="1:26" ht="15.75" customHeight="1">
      <c r="A635" s="153"/>
      <c r="B635" s="153"/>
      <c r="C635" s="153"/>
      <c r="D635" s="153"/>
      <c r="E635" s="153"/>
      <c r="F635" s="153"/>
      <c r="G635" s="153"/>
      <c r="H635" s="153"/>
      <c r="I635" s="153"/>
      <c r="J635" s="153"/>
      <c r="K635" s="153"/>
      <c r="L635" s="153"/>
      <c r="M635" s="153"/>
      <c r="N635" s="153"/>
      <c r="O635" s="153"/>
      <c r="P635" s="153"/>
      <c r="Q635" s="153"/>
      <c r="R635" s="153"/>
      <c r="S635" s="153"/>
      <c r="T635" s="153"/>
      <c r="U635" s="153"/>
      <c r="V635" s="153"/>
      <c r="W635" s="153"/>
      <c r="X635" s="153"/>
      <c r="Y635" s="153"/>
      <c r="Z635" s="153"/>
    </row>
    <row r="636" spans="1:26" ht="15.75" customHeight="1">
      <c r="A636" s="153"/>
      <c r="B636" s="153"/>
      <c r="C636" s="153"/>
      <c r="D636" s="153"/>
      <c r="E636" s="153"/>
      <c r="F636" s="153"/>
      <c r="G636" s="153"/>
      <c r="H636" s="153"/>
      <c r="I636" s="153"/>
      <c r="J636" s="153"/>
      <c r="K636" s="153"/>
      <c r="L636" s="153"/>
      <c r="M636" s="153"/>
      <c r="N636" s="153"/>
      <c r="O636" s="153"/>
      <c r="P636" s="153"/>
      <c r="Q636" s="153"/>
      <c r="R636" s="153"/>
      <c r="S636" s="153"/>
      <c r="T636" s="153"/>
      <c r="U636" s="153"/>
      <c r="V636" s="153"/>
      <c r="W636" s="153"/>
      <c r="X636" s="153"/>
      <c r="Y636" s="153"/>
      <c r="Z636" s="153"/>
    </row>
    <row r="637" spans="1:26" ht="15.75" customHeight="1">
      <c r="A637" s="153"/>
      <c r="B637" s="153"/>
      <c r="C637" s="153"/>
      <c r="D637" s="153"/>
      <c r="E637" s="153"/>
      <c r="F637" s="153"/>
      <c r="G637" s="153"/>
      <c r="H637" s="153"/>
      <c r="I637" s="153"/>
      <c r="J637" s="153"/>
      <c r="K637" s="153"/>
      <c r="L637" s="153"/>
      <c r="M637" s="153"/>
      <c r="N637" s="153"/>
      <c r="O637" s="153"/>
      <c r="P637" s="153"/>
      <c r="Q637" s="153"/>
      <c r="R637" s="153"/>
      <c r="S637" s="153"/>
      <c r="T637" s="153"/>
      <c r="U637" s="153"/>
      <c r="V637" s="153"/>
      <c r="W637" s="153"/>
      <c r="X637" s="153"/>
      <c r="Y637" s="153"/>
      <c r="Z637" s="153"/>
    </row>
    <row r="638" spans="1:26" ht="15.75" customHeight="1">
      <c r="A638" s="153"/>
      <c r="B638" s="153"/>
      <c r="C638" s="153"/>
      <c r="D638" s="153"/>
      <c r="E638" s="153"/>
      <c r="F638" s="153"/>
      <c r="G638" s="153"/>
      <c r="H638" s="153"/>
      <c r="I638" s="153"/>
      <c r="J638" s="153"/>
      <c r="K638" s="153"/>
      <c r="L638" s="153"/>
      <c r="M638" s="153"/>
      <c r="N638" s="153"/>
      <c r="O638" s="153"/>
      <c r="P638" s="153"/>
      <c r="Q638" s="153"/>
      <c r="R638" s="153"/>
      <c r="S638" s="153"/>
      <c r="T638" s="153"/>
      <c r="U638" s="153"/>
      <c r="V638" s="153"/>
      <c r="W638" s="153"/>
      <c r="X638" s="153"/>
      <c r="Y638" s="153"/>
      <c r="Z638" s="153"/>
    </row>
    <row r="639" spans="1:26" ht="15.75" customHeight="1">
      <c r="A639" s="153"/>
      <c r="B639" s="153"/>
      <c r="C639" s="153"/>
      <c r="D639" s="153"/>
      <c r="E639" s="153"/>
      <c r="F639" s="153"/>
      <c r="G639" s="153"/>
      <c r="H639" s="153"/>
      <c r="I639" s="153"/>
      <c r="J639" s="153"/>
      <c r="K639" s="153"/>
      <c r="L639" s="153"/>
      <c r="M639" s="153"/>
      <c r="N639" s="153"/>
      <c r="O639" s="153"/>
      <c r="P639" s="153"/>
      <c r="Q639" s="153"/>
      <c r="R639" s="153"/>
      <c r="S639" s="153"/>
      <c r="T639" s="153"/>
      <c r="U639" s="153"/>
      <c r="V639" s="153"/>
      <c r="W639" s="153"/>
      <c r="X639" s="153"/>
      <c r="Y639" s="153"/>
      <c r="Z639" s="153"/>
    </row>
    <row r="640" spans="1:26" ht="15.75" customHeight="1">
      <c r="A640" s="153"/>
      <c r="B640" s="153"/>
      <c r="C640" s="153"/>
      <c r="D640" s="153"/>
      <c r="E640" s="153"/>
      <c r="F640" s="153"/>
      <c r="G640" s="153"/>
      <c r="H640" s="153"/>
      <c r="I640" s="153"/>
      <c r="J640" s="153"/>
      <c r="K640" s="153"/>
      <c r="L640" s="153"/>
      <c r="M640" s="153"/>
      <c r="N640" s="153"/>
      <c r="O640" s="153"/>
      <c r="P640" s="153"/>
      <c r="Q640" s="153"/>
      <c r="R640" s="153"/>
      <c r="S640" s="153"/>
      <c r="T640" s="153"/>
      <c r="U640" s="153"/>
      <c r="V640" s="153"/>
      <c r="W640" s="153"/>
      <c r="X640" s="153"/>
      <c r="Y640" s="153"/>
      <c r="Z640" s="153"/>
    </row>
    <row r="641" spans="1:26" ht="15.75" customHeight="1">
      <c r="A641" s="153"/>
      <c r="B641" s="153"/>
      <c r="C641" s="153"/>
      <c r="D641" s="153"/>
      <c r="E641" s="153"/>
      <c r="F641" s="153"/>
      <c r="G641" s="153"/>
      <c r="H641" s="153"/>
      <c r="I641" s="153"/>
      <c r="J641" s="153"/>
      <c r="K641" s="153"/>
      <c r="L641" s="153"/>
      <c r="M641" s="153"/>
      <c r="N641" s="153"/>
      <c r="O641" s="153"/>
      <c r="P641" s="153"/>
      <c r="Q641" s="153"/>
      <c r="R641" s="153"/>
      <c r="S641" s="153"/>
      <c r="T641" s="153"/>
      <c r="U641" s="153"/>
      <c r="V641" s="153"/>
      <c r="W641" s="153"/>
      <c r="X641" s="153"/>
      <c r="Y641" s="153"/>
      <c r="Z641" s="153"/>
    </row>
    <row r="642" spans="1:26" ht="15.75" customHeight="1">
      <c r="A642" s="153"/>
      <c r="B642" s="153"/>
      <c r="C642" s="153"/>
      <c r="D642" s="153"/>
      <c r="E642" s="153"/>
      <c r="F642" s="153"/>
      <c r="G642" s="153"/>
      <c r="H642" s="153"/>
      <c r="I642" s="153"/>
      <c r="J642" s="153"/>
      <c r="K642" s="153"/>
      <c r="L642" s="153"/>
      <c r="M642" s="153"/>
      <c r="N642" s="153"/>
      <c r="O642" s="153"/>
      <c r="P642" s="153"/>
      <c r="Q642" s="153"/>
      <c r="R642" s="153"/>
      <c r="S642" s="153"/>
      <c r="T642" s="153"/>
      <c r="U642" s="153"/>
      <c r="V642" s="153"/>
      <c r="W642" s="153"/>
      <c r="X642" s="153"/>
      <c r="Y642" s="153"/>
      <c r="Z642" s="153"/>
    </row>
    <row r="643" spans="1:26" ht="15.75" customHeight="1">
      <c r="A643" s="153"/>
      <c r="B643" s="153"/>
      <c r="C643" s="153"/>
      <c r="D643" s="153"/>
      <c r="E643" s="153"/>
      <c r="F643" s="153"/>
      <c r="G643" s="153"/>
      <c r="H643" s="153"/>
      <c r="I643" s="153"/>
      <c r="J643" s="153"/>
      <c r="K643" s="153"/>
      <c r="L643" s="153"/>
      <c r="M643" s="153"/>
      <c r="N643" s="153"/>
      <c r="O643" s="153"/>
      <c r="P643" s="153"/>
      <c r="Q643" s="153"/>
      <c r="R643" s="153"/>
      <c r="S643" s="153"/>
      <c r="T643" s="153"/>
      <c r="U643" s="153"/>
      <c r="V643" s="153"/>
      <c r="W643" s="153"/>
      <c r="X643" s="153"/>
      <c r="Y643" s="153"/>
      <c r="Z643" s="153"/>
    </row>
    <row r="644" spans="1:26" ht="15.75" customHeight="1">
      <c r="A644" s="153"/>
      <c r="B644" s="153"/>
      <c r="C644" s="153"/>
      <c r="D644" s="153"/>
      <c r="E644" s="153"/>
      <c r="F644" s="153"/>
      <c r="G644" s="153"/>
      <c r="H644" s="153"/>
      <c r="I644" s="153"/>
      <c r="J644" s="153"/>
      <c r="K644" s="153"/>
      <c r="L644" s="153"/>
      <c r="M644" s="153"/>
      <c r="N644" s="153"/>
      <c r="O644" s="153"/>
      <c r="P644" s="153"/>
      <c r="Q644" s="153"/>
      <c r="R644" s="153"/>
      <c r="S644" s="153"/>
      <c r="T644" s="153"/>
      <c r="U644" s="153"/>
      <c r="V644" s="153"/>
      <c r="W644" s="153"/>
      <c r="X644" s="153"/>
      <c r="Y644" s="153"/>
      <c r="Z644" s="153"/>
    </row>
    <row r="645" spans="1:26" ht="15.75" customHeight="1">
      <c r="A645" s="153"/>
      <c r="B645" s="153"/>
      <c r="C645" s="153"/>
      <c r="D645" s="153"/>
      <c r="E645" s="153"/>
      <c r="F645" s="153"/>
      <c r="G645" s="153"/>
      <c r="H645" s="153"/>
      <c r="I645" s="153"/>
      <c r="J645" s="153"/>
      <c r="K645" s="153"/>
      <c r="L645" s="153"/>
      <c r="M645" s="153"/>
      <c r="N645" s="153"/>
      <c r="O645" s="153"/>
      <c r="P645" s="153"/>
      <c r="Q645" s="153"/>
      <c r="R645" s="153"/>
      <c r="S645" s="153"/>
      <c r="T645" s="153"/>
      <c r="U645" s="153"/>
      <c r="V645" s="153"/>
      <c r="W645" s="153"/>
      <c r="X645" s="153"/>
      <c r="Y645" s="153"/>
      <c r="Z645" s="153"/>
    </row>
    <row r="646" spans="1:26" ht="15.75" customHeight="1">
      <c r="A646" s="153"/>
      <c r="B646" s="153"/>
      <c r="C646" s="153"/>
      <c r="D646" s="153"/>
      <c r="E646" s="153"/>
      <c r="F646" s="153"/>
      <c r="G646" s="153"/>
      <c r="H646" s="153"/>
      <c r="I646" s="153"/>
      <c r="J646" s="153"/>
      <c r="K646" s="153"/>
      <c r="L646" s="153"/>
      <c r="M646" s="153"/>
      <c r="N646" s="153"/>
      <c r="O646" s="153"/>
      <c r="P646" s="153"/>
      <c r="Q646" s="153"/>
      <c r="R646" s="153"/>
      <c r="S646" s="153"/>
      <c r="T646" s="153"/>
      <c r="U646" s="153"/>
      <c r="V646" s="153"/>
      <c r="W646" s="153"/>
      <c r="X646" s="153"/>
      <c r="Y646" s="153"/>
      <c r="Z646" s="153"/>
    </row>
    <row r="647" spans="1:26" ht="15.75" customHeight="1">
      <c r="A647" s="153"/>
      <c r="B647" s="153"/>
      <c r="C647" s="153"/>
      <c r="D647" s="153"/>
      <c r="E647" s="153"/>
      <c r="F647" s="153"/>
      <c r="G647" s="153"/>
      <c r="H647" s="153"/>
      <c r="I647" s="153"/>
      <c r="J647" s="153"/>
      <c r="K647" s="153"/>
      <c r="L647" s="153"/>
      <c r="M647" s="153"/>
      <c r="N647" s="153"/>
      <c r="O647" s="153"/>
      <c r="P647" s="153"/>
      <c r="Q647" s="153"/>
      <c r="R647" s="153"/>
      <c r="S647" s="153"/>
      <c r="T647" s="153"/>
      <c r="U647" s="153"/>
      <c r="V647" s="153"/>
      <c r="W647" s="153"/>
      <c r="X647" s="153"/>
      <c r="Y647" s="153"/>
      <c r="Z647" s="153"/>
    </row>
    <row r="648" spans="1:26" ht="15.75" customHeight="1">
      <c r="A648" s="153"/>
      <c r="B648" s="153"/>
      <c r="C648" s="153"/>
      <c r="D648" s="153"/>
      <c r="E648" s="153"/>
      <c r="F648" s="153"/>
      <c r="G648" s="153"/>
      <c r="H648" s="153"/>
      <c r="I648" s="153"/>
      <c r="J648" s="153"/>
      <c r="K648" s="153"/>
      <c r="L648" s="153"/>
      <c r="M648" s="153"/>
      <c r="N648" s="153"/>
      <c r="O648" s="153"/>
      <c r="P648" s="153"/>
      <c r="Q648" s="153"/>
      <c r="R648" s="153"/>
      <c r="S648" s="153"/>
      <c r="T648" s="153"/>
      <c r="U648" s="153"/>
      <c r="V648" s="153"/>
      <c r="W648" s="153"/>
      <c r="X648" s="153"/>
      <c r="Y648" s="153"/>
      <c r="Z648" s="153"/>
    </row>
    <row r="649" spans="1:26" ht="15.75" customHeight="1">
      <c r="A649" s="153"/>
      <c r="B649" s="153"/>
      <c r="C649" s="153"/>
      <c r="D649" s="153"/>
      <c r="E649" s="153"/>
      <c r="F649" s="153"/>
      <c r="G649" s="153"/>
      <c r="H649" s="153"/>
      <c r="I649" s="153"/>
      <c r="J649" s="153"/>
      <c r="K649" s="153"/>
      <c r="L649" s="153"/>
      <c r="M649" s="153"/>
      <c r="N649" s="153"/>
      <c r="O649" s="153"/>
      <c r="P649" s="153"/>
      <c r="Q649" s="153"/>
      <c r="R649" s="153"/>
      <c r="S649" s="153"/>
      <c r="T649" s="153"/>
      <c r="U649" s="153"/>
      <c r="V649" s="153"/>
      <c r="W649" s="153"/>
      <c r="X649" s="153"/>
      <c r="Y649" s="153"/>
      <c r="Z649" s="153"/>
    </row>
    <row r="650" spans="1:26" ht="15.75" customHeight="1">
      <c r="A650" s="153"/>
      <c r="B650" s="153"/>
      <c r="C650" s="153"/>
      <c r="D650" s="153"/>
      <c r="E650" s="153"/>
      <c r="F650" s="153"/>
      <c r="G650" s="153"/>
      <c r="H650" s="153"/>
      <c r="I650" s="153"/>
      <c r="J650" s="153"/>
      <c r="K650" s="153"/>
      <c r="L650" s="153"/>
      <c r="M650" s="153"/>
      <c r="N650" s="153"/>
      <c r="O650" s="153"/>
      <c r="P650" s="153"/>
      <c r="Q650" s="153"/>
      <c r="R650" s="153"/>
      <c r="S650" s="153"/>
      <c r="T650" s="153"/>
      <c r="U650" s="153"/>
      <c r="V650" s="153"/>
      <c r="W650" s="153"/>
      <c r="X650" s="153"/>
      <c r="Y650" s="153"/>
      <c r="Z650" s="153"/>
    </row>
    <row r="651" spans="1:26" ht="15.75" customHeight="1">
      <c r="A651" s="153"/>
      <c r="B651" s="153"/>
      <c r="C651" s="153"/>
      <c r="D651" s="153"/>
      <c r="E651" s="153"/>
      <c r="F651" s="153"/>
      <c r="G651" s="153"/>
      <c r="H651" s="153"/>
      <c r="I651" s="153"/>
      <c r="J651" s="153"/>
      <c r="K651" s="153"/>
      <c r="L651" s="153"/>
      <c r="M651" s="153"/>
      <c r="N651" s="153"/>
      <c r="O651" s="153"/>
      <c r="P651" s="153"/>
      <c r="Q651" s="153"/>
      <c r="R651" s="153"/>
      <c r="S651" s="153"/>
      <c r="T651" s="153"/>
      <c r="U651" s="153"/>
      <c r="V651" s="153"/>
      <c r="W651" s="153"/>
      <c r="X651" s="153"/>
      <c r="Y651" s="153"/>
      <c r="Z651" s="153"/>
    </row>
    <row r="652" spans="1:26" ht="15.75" customHeight="1">
      <c r="A652" s="153"/>
      <c r="B652" s="153"/>
      <c r="C652" s="153"/>
      <c r="D652" s="153"/>
      <c r="E652" s="153"/>
      <c r="F652" s="153"/>
      <c r="G652" s="153"/>
      <c r="H652" s="153"/>
      <c r="I652" s="153"/>
      <c r="J652" s="153"/>
      <c r="K652" s="153"/>
      <c r="L652" s="153"/>
      <c r="M652" s="153"/>
      <c r="N652" s="153"/>
      <c r="O652" s="153"/>
      <c r="P652" s="153"/>
      <c r="Q652" s="153"/>
      <c r="R652" s="153"/>
      <c r="S652" s="153"/>
      <c r="T652" s="153"/>
      <c r="U652" s="153"/>
      <c r="V652" s="153"/>
      <c r="W652" s="153"/>
      <c r="X652" s="153"/>
      <c r="Y652" s="153"/>
      <c r="Z652" s="153"/>
    </row>
    <row r="653" spans="1:26" ht="15.75" customHeight="1">
      <c r="A653" s="153"/>
      <c r="B653" s="153"/>
      <c r="C653" s="153"/>
      <c r="D653" s="153"/>
      <c r="E653" s="153"/>
      <c r="F653" s="153"/>
      <c r="G653" s="153"/>
      <c r="H653" s="153"/>
      <c r="I653" s="153"/>
      <c r="J653" s="153"/>
      <c r="K653" s="153"/>
      <c r="L653" s="153"/>
      <c r="M653" s="153"/>
      <c r="N653" s="153"/>
      <c r="O653" s="153"/>
      <c r="P653" s="153"/>
      <c r="Q653" s="153"/>
      <c r="R653" s="153"/>
      <c r="S653" s="153"/>
      <c r="T653" s="153"/>
      <c r="U653" s="153"/>
      <c r="V653" s="153"/>
      <c r="W653" s="153"/>
      <c r="X653" s="153"/>
      <c r="Y653" s="153"/>
      <c r="Z653" s="153"/>
    </row>
    <row r="654" spans="1:26" ht="15.75" customHeight="1">
      <c r="A654" s="153"/>
      <c r="B654" s="153"/>
      <c r="C654" s="153"/>
      <c r="D654" s="153"/>
      <c r="E654" s="153"/>
      <c r="F654" s="153"/>
      <c r="G654" s="153"/>
      <c r="H654" s="153"/>
      <c r="I654" s="153"/>
      <c r="J654" s="153"/>
      <c r="K654" s="153"/>
      <c r="L654" s="153"/>
      <c r="M654" s="153"/>
      <c r="N654" s="153"/>
      <c r="O654" s="153"/>
      <c r="P654" s="153"/>
      <c r="Q654" s="153"/>
      <c r="R654" s="153"/>
      <c r="S654" s="153"/>
      <c r="T654" s="153"/>
      <c r="U654" s="153"/>
      <c r="V654" s="153"/>
      <c r="W654" s="153"/>
      <c r="X654" s="153"/>
      <c r="Y654" s="153"/>
      <c r="Z654" s="153"/>
    </row>
    <row r="655" spans="1:26" ht="15.75" customHeight="1">
      <c r="A655" s="153"/>
      <c r="B655" s="153"/>
      <c r="C655" s="153"/>
      <c r="D655" s="153"/>
      <c r="E655" s="153"/>
      <c r="F655" s="153"/>
      <c r="G655" s="153"/>
      <c r="H655" s="153"/>
      <c r="I655" s="153"/>
      <c r="J655" s="153"/>
      <c r="K655" s="153"/>
      <c r="L655" s="153"/>
      <c r="M655" s="153"/>
      <c r="N655" s="153"/>
      <c r="O655" s="153"/>
      <c r="P655" s="153"/>
      <c r="Q655" s="153"/>
      <c r="R655" s="153"/>
      <c r="S655" s="153"/>
      <c r="T655" s="153"/>
      <c r="U655" s="153"/>
      <c r="V655" s="153"/>
      <c r="W655" s="153"/>
      <c r="X655" s="153"/>
      <c r="Y655" s="153"/>
      <c r="Z655" s="153"/>
    </row>
    <row r="656" spans="1:26" ht="15.75" customHeight="1">
      <c r="A656" s="153"/>
      <c r="B656" s="153"/>
      <c r="C656" s="153"/>
      <c r="D656" s="153"/>
      <c r="E656" s="153"/>
      <c r="F656" s="153"/>
      <c r="G656" s="153"/>
      <c r="H656" s="153"/>
      <c r="I656" s="153"/>
      <c r="J656" s="153"/>
      <c r="K656" s="153"/>
      <c r="L656" s="153"/>
      <c r="M656" s="153"/>
      <c r="N656" s="153"/>
      <c r="O656" s="153"/>
      <c r="P656" s="153"/>
      <c r="Q656" s="153"/>
      <c r="R656" s="153"/>
      <c r="S656" s="153"/>
      <c r="T656" s="153"/>
      <c r="U656" s="153"/>
      <c r="V656" s="153"/>
      <c r="W656" s="153"/>
      <c r="X656" s="153"/>
      <c r="Y656" s="153"/>
      <c r="Z656" s="153"/>
    </row>
    <row r="657" spans="1:26" ht="15.75" customHeight="1">
      <c r="A657" s="153"/>
      <c r="B657" s="153"/>
      <c r="C657" s="153"/>
      <c r="D657" s="153"/>
      <c r="E657" s="153"/>
      <c r="F657" s="153"/>
      <c r="G657" s="153"/>
      <c r="H657" s="153"/>
      <c r="I657" s="153"/>
      <c r="J657" s="153"/>
      <c r="K657" s="153"/>
      <c r="L657" s="153"/>
      <c r="M657" s="153"/>
      <c r="N657" s="153"/>
      <c r="O657" s="153"/>
      <c r="P657" s="153"/>
      <c r="Q657" s="153"/>
      <c r="R657" s="153"/>
      <c r="S657" s="153"/>
      <c r="T657" s="153"/>
      <c r="U657" s="153"/>
      <c r="V657" s="153"/>
      <c r="W657" s="153"/>
      <c r="X657" s="153"/>
      <c r="Y657" s="153"/>
      <c r="Z657" s="153"/>
    </row>
    <row r="658" spans="1:26" ht="15.75" customHeight="1">
      <c r="A658" s="153"/>
      <c r="B658" s="153"/>
      <c r="C658" s="153"/>
      <c r="D658" s="153"/>
      <c r="E658" s="153"/>
      <c r="F658" s="153"/>
      <c r="G658" s="153"/>
      <c r="H658" s="153"/>
      <c r="I658" s="153"/>
      <c r="J658" s="153"/>
      <c r="K658" s="153"/>
      <c r="L658" s="153"/>
      <c r="M658" s="153"/>
      <c r="N658" s="153"/>
      <c r="O658" s="153"/>
      <c r="P658" s="153"/>
      <c r="Q658" s="153"/>
      <c r="R658" s="153"/>
      <c r="S658" s="153"/>
      <c r="T658" s="153"/>
      <c r="U658" s="153"/>
      <c r="V658" s="153"/>
      <c r="W658" s="153"/>
      <c r="X658" s="153"/>
      <c r="Y658" s="153"/>
      <c r="Z658" s="153"/>
    </row>
    <row r="659" spans="1:26" ht="15.75" customHeight="1">
      <c r="A659" s="153"/>
      <c r="B659" s="153"/>
      <c r="C659" s="153"/>
      <c r="D659" s="153"/>
      <c r="E659" s="153"/>
      <c r="F659" s="153"/>
      <c r="G659" s="153"/>
      <c r="H659" s="153"/>
      <c r="I659" s="153"/>
      <c r="J659" s="153"/>
      <c r="K659" s="153"/>
      <c r="L659" s="153"/>
      <c r="M659" s="153"/>
      <c r="N659" s="153"/>
      <c r="O659" s="153"/>
      <c r="P659" s="153"/>
      <c r="Q659" s="153"/>
      <c r="R659" s="153"/>
      <c r="S659" s="153"/>
      <c r="T659" s="153"/>
      <c r="U659" s="153"/>
      <c r="V659" s="153"/>
      <c r="W659" s="153"/>
      <c r="X659" s="153"/>
      <c r="Y659" s="153"/>
      <c r="Z659" s="153"/>
    </row>
    <row r="660" spans="1:26" ht="15.75" customHeight="1">
      <c r="A660" s="153"/>
      <c r="B660" s="153"/>
      <c r="C660" s="153"/>
      <c r="D660" s="153"/>
      <c r="E660" s="153"/>
      <c r="F660" s="153"/>
      <c r="G660" s="153"/>
      <c r="H660" s="153"/>
      <c r="I660" s="153"/>
      <c r="J660" s="153"/>
      <c r="K660" s="153"/>
      <c r="L660" s="153"/>
      <c r="M660" s="153"/>
      <c r="N660" s="153"/>
      <c r="O660" s="153"/>
      <c r="P660" s="153"/>
      <c r="Q660" s="153"/>
      <c r="R660" s="153"/>
      <c r="S660" s="153"/>
      <c r="T660" s="153"/>
      <c r="U660" s="153"/>
      <c r="V660" s="153"/>
      <c r="W660" s="153"/>
      <c r="X660" s="153"/>
      <c r="Y660" s="153"/>
      <c r="Z660" s="153"/>
    </row>
    <row r="661" spans="1:26" ht="15.75" customHeight="1">
      <c r="A661" s="153"/>
      <c r="B661" s="153"/>
      <c r="C661" s="153"/>
      <c r="D661" s="153"/>
      <c r="E661" s="153"/>
      <c r="F661" s="153"/>
      <c r="G661" s="153"/>
      <c r="H661" s="153"/>
      <c r="I661" s="153"/>
      <c r="J661" s="153"/>
      <c r="K661" s="153"/>
      <c r="L661" s="153"/>
      <c r="M661" s="153"/>
      <c r="N661" s="153"/>
      <c r="O661" s="153"/>
      <c r="P661" s="153"/>
      <c r="Q661" s="153"/>
      <c r="R661" s="153"/>
      <c r="S661" s="153"/>
      <c r="T661" s="153"/>
      <c r="U661" s="153"/>
      <c r="V661" s="153"/>
      <c r="W661" s="153"/>
      <c r="X661" s="153"/>
      <c r="Y661" s="153"/>
      <c r="Z661" s="153"/>
    </row>
    <row r="662" spans="1:26" ht="15.75" customHeight="1">
      <c r="A662" s="153"/>
      <c r="B662" s="153"/>
      <c r="C662" s="153"/>
      <c r="D662" s="153"/>
      <c r="E662" s="153"/>
      <c r="F662" s="153"/>
      <c r="G662" s="153"/>
      <c r="H662" s="153"/>
      <c r="I662" s="153"/>
      <c r="J662" s="153"/>
      <c r="K662" s="153"/>
      <c r="L662" s="153"/>
      <c r="M662" s="153"/>
      <c r="N662" s="153"/>
      <c r="O662" s="153"/>
      <c r="P662" s="153"/>
      <c r="Q662" s="153"/>
      <c r="R662" s="153"/>
      <c r="S662" s="153"/>
      <c r="T662" s="153"/>
      <c r="U662" s="153"/>
      <c r="V662" s="153"/>
      <c r="W662" s="153"/>
      <c r="X662" s="153"/>
      <c r="Y662" s="153"/>
      <c r="Z662" s="153"/>
    </row>
    <row r="663" spans="1:26" ht="15.75" customHeight="1">
      <c r="A663" s="153"/>
      <c r="B663" s="153"/>
      <c r="C663" s="153"/>
      <c r="D663" s="153"/>
      <c r="E663" s="153"/>
      <c r="F663" s="153"/>
      <c r="G663" s="153"/>
      <c r="H663" s="153"/>
      <c r="I663" s="153"/>
      <c r="J663" s="153"/>
      <c r="K663" s="153"/>
      <c r="L663" s="153"/>
      <c r="M663" s="153"/>
      <c r="N663" s="153"/>
      <c r="O663" s="153"/>
      <c r="P663" s="153"/>
      <c r="Q663" s="153"/>
      <c r="R663" s="153"/>
      <c r="S663" s="153"/>
      <c r="T663" s="153"/>
      <c r="U663" s="153"/>
      <c r="V663" s="153"/>
      <c r="W663" s="153"/>
      <c r="X663" s="153"/>
      <c r="Y663" s="153"/>
      <c r="Z663" s="153"/>
    </row>
    <row r="664" spans="1:26" ht="15.75" customHeight="1">
      <c r="A664" s="153"/>
      <c r="B664" s="153"/>
      <c r="C664" s="153"/>
      <c r="D664" s="153"/>
      <c r="E664" s="153"/>
      <c r="F664" s="153"/>
      <c r="G664" s="153"/>
      <c r="H664" s="153"/>
      <c r="I664" s="153"/>
      <c r="J664" s="153"/>
      <c r="K664" s="153"/>
      <c r="L664" s="153"/>
      <c r="M664" s="153"/>
      <c r="N664" s="153"/>
      <c r="O664" s="153"/>
      <c r="P664" s="153"/>
      <c r="Q664" s="153"/>
      <c r="R664" s="153"/>
      <c r="S664" s="153"/>
      <c r="T664" s="153"/>
      <c r="U664" s="153"/>
      <c r="V664" s="153"/>
      <c r="W664" s="153"/>
      <c r="X664" s="153"/>
      <c r="Y664" s="153"/>
      <c r="Z664" s="153"/>
    </row>
    <row r="665" spans="1:26" ht="15.75" customHeight="1">
      <c r="A665" s="153"/>
      <c r="B665" s="153"/>
      <c r="C665" s="153"/>
      <c r="D665" s="153"/>
      <c r="E665" s="153"/>
      <c r="F665" s="153"/>
      <c r="G665" s="153"/>
      <c r="H665" s="153"/>
      <c r="I665" s="153"/>
      <c r="J665" s="153"/>
      <c r="K665" s="153"/>
      <c r="L665" s="153"/>
      <c r="M665" s="153"/>
      <c r="N665" s="153"/>
      <c r="O665" s="153"/>
      <c r="P665" s="153"/>
      <c r="Q665" s="153"/>
      <c r="R665" s="153"/>
      <c r="S665" s="153"/>
      <c r="T665" s="153"/>
      <c r="U665" s="153"/>
      <c r="V665" s="153"/>
      <c r="W665" s="153"/>
      <c r="X665" s="153"/>
      <c r="Y665" s="153"/>
      <c r="Z665" s="153"/>
    </row>
    <row r="666" spans="1:26" ht="15.75" customHeight="1">
      <c r="A666" s="153"/>
      <c r="B666" s="153"/>
      <c r="C666" s="153"/>
      <c r="D666" s="153"/>
      <c r="E666" s="153"/>
      <c r="F666" s="153"/>
      <c r="G666" s="153"/>
      <c r="H666" s="153"/>
      <c r="I666" s="153"/>
      <c r="J666" s="153"/>
      <c r="K666" s="153"/>
      <c r="L666" s="153"/>
      <c r="M666" s="153"/>
      <c r="N666" s="153"/>
      <c r="O666" s="153"/>
      <c r="P666" s="153"/>
      <c r="Q666" s="153"/>
      <c r="R666" s="153"/>
      <c r="S666" s="153"/>
      <c r="T666" s="153"/>
      <c r="U666" s="153"/>
      <c r="V666" s="153"/>
      <c r="W666" s="153"/>
      <c r="X666" s="153"/>
      <c r="Y666" s="153"/>
      <c r="Z666" s="153"/>
    </row>
    <row r="667" spans="1:26" ht="15.75" customHeight="1">
      <c r="A667" s="153"/>
      <c r="B667" s="153"/>
      <c r="C667" s="153"/>
      <c r="D667" s="153"/>
      <c r="E667" s="153"/>
      <c r="F667" s="153"/>
      <c r="G667" s="153"/>
      <c r="H667" s="153"/>
      <c r="I667" s="153"/>
      <c r="J667" s="153"/>
      <c r="K667" s="153"/>
      <c r="L667" s="153"/>
      <c r="M667" s="153"/>
      <c r="N667" s="153"/>
      <c r="O667" s="153"/>
      <c r="P667" s="153"/>
      <c r="Q667" s="153"/>
      <c r="R667" s="153"/>
      <c r="S667" s="153"/>
      <c r="T667" s="153"/>
      <c r="U667" s="153"/>
      <c r="V667" s="153"/>
      <c r="W667" s="153"/>
      <c r="X667" s="153"/>
      <c r="Y667" s="153"/>
      <c r="Z667" s="153"/>
    </row>
    <row r="668" spans="1:26" ht="15.75" customHeight="1">
      <c r="A668" s="153"/>
      <c r="B668" s="153"/>
      <c r="C668" s="153"/>
      <c r="D668" s="153"/>
      <c r="E668" s="153"/>
      <c r="F668" s="153"/>
      <c r="G668" s="153"/>
      <c r="H668" s="153"/>
      <c r="I668" s="153"/>
      <c r="J668" s="153"/>
      <c r="K668" s="153"/>
      <c r="L668" s="153"/>
      <c r="M668" s="153"/>
      <c r="N668" s="153"/>
      <c r="O668" s="153"/>
      <c r="P668" s="153"/>
      <c r="Q668" s="153"/>
      <c r="R668" s="153"/>
      <c r="S668" s="153"/>
      <c r="T668" s="153"/>
      <c r="U668" s="153"/>
      <c r="V668" s="153"/>
      <c r="W668" s="153"/>
      <c r="X668" s="153"/>
      <c r="Y668" s="153"/>
      <c r="Z668" s="153"/>
    </row>
    <row r="669" spans="1:26" ht="15.75" customHeight="1">
      <c r="A669" s="153"/>
      <c r="B669" s="153"/>
      <c r="C669" s="153"/>
      <c r="D669" s="153"/>
      <c r="E669" s="153"/>
      <c r="F669" s="153"/>
      <c r="G669" s="153"/>
      <c r="H669" s="153"/>
      <c r="I669" s="153"/>
      <c r="J669" s="153"/>
      <c r="K669" s="153"/>
      <c r="L669" s="153"/>
      <c r="M669" s="153"/>
      <c r="N669" s="153"/>
      <c r="O669" s="153"/>
      <c r="P669" s="153"/>
      <c r="Q669" s="153"/>
      <c r="R669" s="153"/>
      <c r="S669" s="153"/>
      <c r="T669" s="153"/>
      <c r="U669" s="153"/>
      <c r="V669" s="153"/>
      <c r="W669" s="153"/>
      <c r="X669" s="153"/>
      <c r="Y669" s="153"/>
      <c r="Z669" s="153"/>
    </row>
    <row r="670" spans="1:26" ht="15.75" customHeight="1">
      <c r="A670" s="153"/>
      <c r="B670" s="153"/>
      <c r="C670" s="153"/>
      <c r="D670" s="153"/>
      <c r="E670" s="153"/>
      <c r="F670" s="153"/>
      <c r="G670" s="153"/>
      <c r="H670" s="153"/>
      <c r="I670" s="153"/>
      <c r="J670" s="153"/>
      <c r="K670" s="153"/>
      <c r="L670" s="153"/>
      <c r="M670" s="153"/>
      <c r="N670" s="153"/>
      <c r="O670" s="153"/>
      <c r="P670" s="153"/>
      <c r="Q670" s="153"/>
      <c r="R670" s="153"/>
      <c r="S670" s="153"/>
      <c r="T670" s="153"/>
      <c r="U670" s="153"/>
      <c r="V670" s="153"/>
      <c r="W670" s="153"/>
      <c r="X670" s="153"/>
      <c r="Y670" s="153"/>
      <c r="Z670" s="153"/>
    </row>
    <row r="671" spans="1:26" ht="15.75" customHeight="1">
      <c r="A671" s="153"/>
      <c r="B671" s="153"/>
      <c r="C671" s="153"/>
      <c r="D671" s="153"/>
      <c r="E671" s="153"/>
      <c r="F671" s="153"/>
      <c r="G671" s="153"/>
      <c r="H671" s="153"/>
      <c r="I671" s="153"/>
      <c r="J671" s="153"/>
      <c r="K671" s="153"/>
      <c r="L671" s="153"/>
      <c r="M671" s="153"/>
      <c r="N671" s="153"/>
      <c r="O671" s="153"/>
      <c r="P671" s="153"/>
      <c r="Q671" s="153"/>
      <c r="R671" s="153"/>
      <c r="S671" s="153"/>
      <c r="T671" s="153"/>
      <c r="U671" s="153"/>
      <c r="V671" s="153"/>
      <c r="W671" s="153"/>
      <c r="X671" s="153"/>
      <c r="Y671" s="153"/>
      <c r="Z671" s="153"/>
    </row>
    <row r="672" spans="1:26" ht="15.75" customHeight="1">
      <c r="A672" s="153"/>
      <c r="B672" s="153"/>
      <c r="C672" s="153"/>
      <c r="D672" s="153"/>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row>
    <row r="673" spans="1:26" ht="15.75" customHeight="1">
      <c r="A673" s="153"/>
      <c r="B673" s="153"/>
      <c r="C673" s="153"/>
      <c r="D673" s="153"/>
      <c r="E673" s="153"/>
      <c r="F673" s="153"/>
      <c r="G673" s="153"/>
      <c r="H673" s="153"/>
      <c r="I673" s="153"/>
      <c r="J673" s="153"/>
      <c r="K673" s="153"/>
      <c r="L673" s="153"/>
      <c r="M673" s="153"/>
      <c r="N673" s="153"/>
      <c r="O673" s="153"/>
      <c r="P673" s="153"/>
      <c r="Q673" s="153"/>
      <c r="R673" s="153"/>
      <c r="S673" s="153"/>
      <c r="T673" s="153"/>
      <c r="U673" s="153"/>
      <c r="V673" s="153"/>
      <c r="W673" s="153"/>
      <c r="X673" s="153"/>
      <c r="Y673" s="153"/>
      <c r="Z673" s="153"/>
    </row>
    <row r="674" spans="1:26" ht="15.75" customHeight="1">
      <c r="A674" s="153"/>
      <c r="B674" s="153"/>
      <c r="C674" s="153"/>
      <c r="D674" s="153"/>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row>
    <row r="675" spans="1:26" ht="15.75" customHeight="1">
      <c r="A675" s="153"/>
      <c r="B675" s="153"/>
      <c r="C675" s="153"/>
      <c r="D675" s="153"/>
      <c r="E675" s="153"/>
      <c r="F675" s="153"/>
      <c r="G675" s="153"/>
      <c r="H675" s="153"/>
      <c r="I675" s="153"/>
      <c r="J675" s="153"/>
      <c r="K675" s="153"/>
      <c r="L675" s="153"/>
      <c r="M675" s="153"/>
      <c r="N675" s="153"/>
      <c r="O675" s="153"/>
      <c r="P675" s="153"/>
      <c r="Q675" s="153"/>
      <c r="R675" s="153"/>
      <c r="S675" s="153"/>
      <c r="T675" s="153"/>
      <c r="U675" s="153"/>
      <c r="V675" s="153"/>
      <c r="W675" s="153"/>
      <c r="X675" s="153"/>
      <c r="Y675" s="153"/>
      <c r="Z675" s="153"/>
    </row>
    <row r="676" spans="1:26" ht="15.75" customHeight="1">
      <c r="A676" s="153"/>
      <c r="B676" s="153"/>
      <c r="C676" s="153"/>
      <c r="D676" s="153"/>
      <c r="E676" s="153"/>
      <c r="F676" s="153"/>
      <c r="G676" s="153"/>
      <c r="H676" s="153"/>
      <c r="I676" s="153"/>
      <c r="J676" s="153"/>
      <c r="K676" s="153"/>
      <c r="L676" s="153"/>
      <c r="M676" s="153"/>
      <c r="N676" s="153"/>
      <c r="O676" s="153"/>
      <c r="P676" s="153"/>
      <c r="Q676" s="153"/>
      <c r="R676" s="153"/>
      <c r="S676" s="153"/>
      <c r="T676" s="153"/>
      <c r="U676" s="153"/>
      <c r="V676" s="153"/>
      <c r="W676" s="153"/>
      <c r="X676" s="153"/>
      <c r="Y676" s="153"/>
      <c r="Z676" s="153"/>
    </row>
    <row r="677" spans="1:26" ht="15.75" customHeight="1">
      <c r="A677" s="153"/>
      <c r="B677" s="153"/>
      <c r="C677" s="153"/>
      <c r="D677" s="153"/>
      <c r="E677" s="153"/>
      <c r="F677" s="153"/>
      <c r="G677" s="153"/>
      <c r="H677" s="153"/>
      <c r="I677" s="153"/>
      <c r="J677" s="153"/>
      <c r="K677" s="153"/>
      <c r="L677" s="153"/>
      <c r="M677" s="153"/>
      <c r="N677" s="153"/>
      <c r="O677" s="153"/>
      <c r="P677" s="153"/>
      <c r="Q677" s="153"/>
      <c r="R677" s="153"/>
      <c r="S677" s="153"/>
      <c r="T677" s="153"/>
      <c r="U677" s="153"/>
      <c r="V677" s="153"/>
      <c r="W677" s="153"/>
      <c r="X677" s="153"/>
      <c r="Y677" s="153"/>
      <c r="Z677" s="153"/>
    </row>
    <row r="678" spans="1:26" ht="15.75" customHeight="1">
      <c r="A678" s="153"/>
      <c r="B678" s="153"/>
      <c r="C678" s="153"/>
      <c r="D678" s="153"/>
      <c r="E678" s="153"/>
      <c r="F678" s="153"/>
      <c r="G678" s="153"/>
      <c r="H678" s="153"/>
      <c r="I678" s="153"/>
      <c r="J678" s="153"/>
      <c r="K678" s="153"/>
      <c r="L678" s="153"/>
      <c r="M678" s="153"/>
      <c r="N678" s="153"/>
      <c r="O678" s="153"/>
      <c r="P678" s="153"/>
      <c r="Q678" s="153"/>
      <c r="R678" s="153"/>
      <c r="S678" s="153"/>
      <c r="T678" s="153"/>
      <c r="U678" s="153"/>
      <c r="V678" s="153"/>
      <c r="W678" s="153"/>
      <c r="X678" s="153"/>
      <c r="Y678" s="153"/>
      <c r="Z678" s="153"/>
    </row>
    <row r="679" spans="1:26" ht="15.75" customHeight="1">
      <c r="A679" s="153"/>
      <c r="B679" s="153"/>
      <c r="C679" s="153"/>
      <c r="D679" s="153"/>
      <c r="E679" s="153"/>
      <c r="F679" s="153"/>
      <c r="G679" s="153"/>
      <c r="H679" s="153"/>
      <c r="I679" s="153"/>
      <c r="J679" s="153"/>
      <c r="K679" s="153"/>
      <c r="L679" s="153"/>
      <c r="M679" s="153"/>
      <c r="N679" s="153"/>
      <c r="O679" s="153"/>
      <c r="P679" s="153"/>
      <c r="Q679" s="153"/>
      <c r="R679" s="153"/>
      <c r="S679" s="153"/>
      <c r="T679" s="153"/>
      <c r="U679" s="153"/>
      <c r="V679" s="153"/>
      <c r="W679" s="153"/>
      <c r="X679" s="153"/>
      <c r="Y679" s="153"/>
      <c r="Z679" s="153"/>
    </row>
    <row r="680" spans="1:26" ht="15.75" customHeight="1">
      <c r="A680" s="153"/>
      <c r="B680" s="153"/>
      <c r="C680" s="153"/>
      <c r="D680" s="153"/>
      <c r="E680" s="153"/>
      <c r="F680" s="153"/>
      <c r="G680" s="153"/>
      <c r="H680" s="153"/>
      <c r="I680" s="153"/>
      <c r="J680" s="153"/>
      <c r="K680" s="153"/>
      <c r="L680" s="153"/>
      <c r="M680" s="153"/>
      <c r="N680" s="153"/>
      <c r="O680" s="153"/>
      <c r="P680" s="153"/>
      <c r="Q680" s="153"/>
      <c r="R680" s="153"/>
      <c r="S680" s="153"/>
      <c r="T680" s="153"/>
      <c r="U680" s="153"/>
      <c r="V680" s="153"/>
      <c r="W680" s="153"/>
      <c r="X680" s="153"/>
      <c r="Y680" s="153"/>
      <c r="Z680" s="153"/>
    </row>
    <row r="681" spans="1:26" ht="15.75" customHeight="1">
      <c r="A681" s="153"/>
      <c r="B681" s="153"/>
      <c r="C681" s="153"/>
      <c r="D681" s="153"/>
      <c r="E681" s="153"/>
      <c r="F681" s="153"/>
      <c r="G681" s="153"/>
      <c r="H681" s="153"/>
      <c r="I681" s="153"/>
      <c r="J681" s="153"/>
      <c r="K681" s="153"/>
      <c r="L681" s="153"/>
      <c r="M681" s="153"/>
      <c r="N681" s="153"/>
      <c r="O681" s="153"/>
      <c r="P681" s="153"/>
      <c r="Q681" s="153"/>
      <c r="R681" s="153"/>
      <c r="S681" s="153"/>
      <c r="T681" s="153"/>
      <c r="U681" s="153"/>
      <c r="V681" s="153"/>
      <c r="W681" s="153"/>
      <c r="X681" s="153"/>
      <c r="Y681" s="153"/>
      <c r="Z681" s="153"/>
    </row>
    <row r="682" spans="1:26" ht="15.75" customHeight="1">
      <c r="A682" s="153"/>
      <c r="B682" s="153"/>
      <c r="C682" s="153"/>
      <c r="D682" s="153"/>
      <c r="E682" s="153"/>
      <c r="F682" s="153"/>
      <c r="G682" s="153"/>
      <c r="H682" s="153"/>
      <c r="I682" s="153"/>
      <c r="J682" s="153"/>
      <c r="K682" s="153"/>
      <c r="L682" s="153"/>
      <c r="M682" s="153"/>
      <c r="N682" s="153"/>
      <c r="O682" s="153"/>
      <c r="P682" s="153"/>
      <c r="Q682" s="153"/>
      <c r="R682" s="153"/>
      <c r="S682" s="153"/>
      <c r="T682" s="153"/>
      <c r="U682" s="153"/>
      <c r="V682" s="153"/>
      <c r="W682" s="153"/>
      <c r="X682" s="153"/>
      <c r="Y682" s="153"/>
      <c r="Z682" s="153"/>
    </row>
    <row r="683" spans="1:26" ht="15.75" customHeight="1">
      <c r="A683" s="153"/>
      <c r="B683" s="153"/>
      <c r="C683" s="153"/>
      <c r="D683" s="153"/>
      <c r="E683" s="153"/>
      <c r="F683" s="153"/>
      <c r="G683" s="153"/>
      <c r="H683" s="153"/>
      <c r="I683" s="153"/>
      <c r="J683" s="153"/>
      <c r="K683" s="153"/>
      <c r="L683" s="153"/>
      <c r="M683" s="153"/>
      <c r="N683" s="153"/>
      <c r="O683" s="153"/>
      <c r="P683" s="153"/>
      <c r="Q683" s="153"/>
      <c r="R683" s="153"/>
      <c r="S683" s="153"/>
      <c r="T683" s="153"/>
      <c r="U683" s="153"/>
      <c r="V683" s="153"/>
      <c r="W683" s="153"/>
      <c r="X683" s="153"/>
      <c r="Y683" s="153"/>
      <c r="Z683" s="153"/>
    </row>
    <row r="684" spans="1:26" ht="15.75" customHeight="1">
      <c r="A684" s="153"/>
      <c r="B684" s="153"/>
      <c r="C684" s="153"/>
      <c r="D684" s="153"/>
      <c r="E684" s="153"/>
      <c r="F684" s="153"/>
      <c r="G684" s="153"/>
      <c r="H684" s="153"/>
      <c r="I684" s="153"/>
      <c r="J684" s="153"/>
      <c r="K684" s="153"/>
      <c r="L684" s="153"/>
      <c r="M684" s="153"/>
      <c r="N684" s="153"/>
      <c r="O684" s="153"/>
      <c r="P684" s="153"/>
      <c r="Q684" s="153"/>
      <c r="R684" s="153"/>
      <c r="S684" s="153"/>
      <c r="T684" s="153"/>
      <c r="U684" s="153"/>
      <c r="V684" s="153"/>
      <c r="W684" s="153"/>
      <c r="X684" s="153"/>
      <c r="Y684" s="153"/>
      <c r="Z684" s="153"/>
    </row>
    <row r="685" spans="1:26" ht="15.75" customHeight="1">
      <c r="A685" s="153"/>
      <c r="B685" s="153"/>
      <c r="C685" s="153"/>
      <c r="D685" s="153"/>
      <c r="E685" s="153"/>
      <c r="F685" s="153"/>
      <c r="G685" s="153"/>
      <c r="H685" s="153"/>
      <c r="I685" s="153"/>
      <c r="J685" s="153"/>
      <c r="K685" s="153"/>
      <c r="L685" s="153"/>
      <c r="M685" s="153"/>
      <c r="N685" s="153"/>
      <c r="O685" s="153"/>
      <c r="P685" s="153"/>
      <c r="Q685" s="153"/>
      <c r="R685" s="153"/>
      <c r="S685" s="153"/>
      <c r="T685" s="153"/>
      <c r="U685" s="153"/>
      <c r="V685" s="153"/>
      <c r="W685" s="153"/>
      <c r="X685" s="153"/>
      <c r="Y685" s="153"/>
      <c r="Z685" s="153"/>
    </row>
    <row r="686" spans="1:26" ht="15.75" customHeight="1">
      <c r="A686" s="153"/>
      <c r="B686" s="153"/>
      <c r="C686" s="153"/>
      <c r="D686" s="153"/>
      <c r="E686" s="153"/>
      <c r="F686" s="153"/>
      <c r="G686" s="153"/>
      <c r="H686" s="153"/>
      <c r="I686" s="153"/>
      <c r="J686" s="153"/>
      <c r="K686" s="153"/>
      <c r="L686" s="153"/>
      <c r="M686" s="153"/>
      <c r="N686" s="153"/>
      <c r="O686" s="153"/>
      <c r="P686" s="153"/>
      <c r="Q686" s="153"/>
      <c r="R686" s="153"/>
      <c r="S686" s="153"/>
      <c r="T686" s="153"/>
      <c r="U686" s="153"/>
      <c r="V686" s="153"/>
      <c r="W686" s="153"/>
      <c r="X686" s="153"/>
      <c r="Y686" s="153"/>
      <c r="Z686" s="153"/>
    </row>
    <row r="687" spans="1:26" ht="15.75" customHeight="1">
      <c r="A687" s="153"/>
      <c r="B687" s="153"/>
      <c r="C687" s="153"/>
      <c r="D687" s="153"/>
      <c r="E687" s="153"/>
      <c r="F687" s="153"/>
      <c r="G687" s="153"/>
      <c r="H687" s="153"/>
      <c r="I687" s="153"/>
      <c r="J687" s="153"/>
      <c r="K687" s="153"/>
      <c r="L687" s="153"/>
      <c r="M687" s="153"/>
      <c r="N687" s="153"/>
      <c r="O687" s="153"/>
      <c r="P687" s="153"/>
      <c r="Q687" s="153"/>
      <c r="R687" s="153"/>
      <c r="S687" s="153"/>
      <c r="T687" s="153"/>
      <c r="U687" s="153"/>
      <c r="V687" s="153"/>
      <c r="W687" s="153"/>
      <c r="X687" s="153"/>
      <c r="Y687" s="153"/>
      <c r="Z687" s="153"/>
    </row>
    <row r="688" spans="1:26" ht="15.75" customHeight="1">
      <c r="A688" s="153"/>
      <c r="B688" s="153"/>
      <c r="C688" s="153"/>
      <c r="D688" s="153"/>
      <c r="E688" s="153"/>
      <c r="F688" s="153"/>
      <c r="G688" s="153"/>
      <c r="H688" s="153"/>
      <c r="I688" s="153"/>
      <c r="J688" s="153"/>
      <c r="K688" s="153"/>
      <c r="L688" s="153"/>
      <c r="M688" s="153"/>
      <c r="N688" s="153"/>
      <c r="O688" s="153"/>
      <c r="P688" s="153"/>
      <c r="Q688" s="153"/>
      <c r="R688" s="153"/>
      <c r="S688" s="153"/>
      <c r="T688" s="153"/>
      <c r="U688" s="153"/>
      <c r="V688" s="153"/>
      <c r="W688" s="153"/>
      <c r="X688" s="153"/>
      <c r="Y688" s="153"/>
      <c r="Z688" s="153"/>
    </row>
    <row r="689" spans="1:26" ht="15.75" customHeight="1">
      <c r="A689" s="153"/>
      <c r="B689" s="153"/>
      <c r="C689" s="153"/>
      <c r="D689" s="153"/>
      <c r="E689" s="153"/>
      <c r="F689" s="153"/>
      <c r="G689" s="153"/>
      <c r="H689" s="153"/>
      <c r="I689" s="153"/>
      <c r="J689" s="153"/>
      <c r="K689" s="153"/>
      <c r="L689" s="153"/>
      <c r="M689" s="153"/>
      <c r="N689" s="153"/>
      <c r="O689" s="153"/>
      <c r="P689" s="153"/>
      <c r="Q689" s="153"/>
      <c r="R689" s="153"/>
      <c r="S689" s="153"/>
      <c r="T689" s="153"/>
      <c r="U689" s="153"/>
      <c r="V689" s="153"/>
      <c r="W689" s="153"/>
      <c r="X689" s="153"/>
      <c r="Y689" s="153"/>
      <c r="Z689" s="153"/>
    </row>
    <row r="690" spans="1:26" ht="15.75" customHeight="1">
      <c r="A690" s="153"/>
      <c r="B690" s="153"/>
      <c r="C690" s="153"/>
      <c r="D690" s="153"/>
      <c r="E690" s="153"/>
      <c r="F690" s="153"/>
      <c r="G690" s="153"/>
      <c r="H690" s="153"/>
      <c r="I690" s="153"/>
      <c r="J690" s="153"/>
      <c r="K690" s="153"/>
      <c r="L690" s="153"/>
      <c r="M690" s="153"/>
      <c r="N690" s="153"/>
      <c r="O690" s="153"/>
      <c r="P690" s="153"/>
      <c r="Q690" s="153"/>
      <c r="R690" s="153"/>
      <c r="S690" s="153"/>
      <c r="T690" s="153"/>
      <c r="U690" s="153"/>
      <c r="V690" s="153"/>
      <c r="W690" s="153"/>
      <c r="X690" s="153"/>
      <c r="Y690" s="153"/>
      <c r="Z690" s="153"/>
    </row>
    <row r="691" spans="1:26" ht="15.75" customHeight="1">
      <c r="A691" s="153"/>
      <c r="B691" s="153"/>
      <c r="C691" s="153"/>
      <c r="D691" s="153"/>
      <c r="E691" s="153"/>
      <c r="F691" s="153"/>
      <c r="G691" s="153"/>
      <c r="H691" s="153"/>
      <c r="I691" s="153"/>
      <c r="J691" s="153"/>
      <c r="K691" s="153"/>
      <c r="L691" s="153"/>
      <c r="M691" s="153"/>
      <c r="N691" s="153"/>
      <c r="O691" s="153"/>
      <c r="P691" s="153"/>
      <c r="Q691" s="153"/>
      <c r="R691" s="153"/>
      <c r="S691" s="153"/>
      <c r="T691" s="153"/>
      <c r="U691" s="153"/>
      <c r="V691" s="153"/>
      <c r="W691" s="153"/>
      <c r="X691" s="153"/>
      <c r="Y691" s="153"/>
      <c r="Z691" s="153"/>
    </row>
    <row r="692" spans="1:26" ht="15.75" customHeight="1">
      <c r="A692" s="153"/>
      <c r="B692" s="153"/>
      <c r="C692" s="153"/>
      <c r="D692" s="153"/>
      <c r="E692" s="153"/>
      <c r="F692" s="153"/>
      <c r="G692" s="153"/>
      <c r="H692" s="153"/>
      <c r="I692" s="153"/>
      <c r="J692" s="153"/>
      <c r="K692" s="153"/>
      <c r="L692" s="153"/>
      <c r="M692" s="153"/>
      <c r="N692" s="153"/>
      <c r="O692" s="153"/>
      <c r="P692" s="153"/>
      <c r="Q692" s="153"/>
      <c r="R692" s="153"/>
      <c r="S692" s="153"/>
      <c r="T692" s="153"/>
      <c r="U692" s="153"/>
      <c r="V692" s="153"/>
      <c r="W692" s="153"/>
      <c r="X692" s="153"/>
      <c r="Y692" s="153"/>
      <c r="Z692" s="153"/>
    </row>
    <row r="693" spans="1:26" ht="15.75" customHeight="1">
      <c r="A693" s="153"/>
      <c r="B693" s="153"/>
      <c r="C693" s="153"/>
      <c r="D693" s="153"/>
      <c r="E693" s="153"/>
      <c r="F693" s="153"/>
      <c r="G693" s="153"/>
      <c r="H693" s="153"/>
      <c r="I693" s="153"/>
      <c r="J693" s="153"/>
      <c r="K693" s="153"/>
      <c r="L693" s="153"/>
      <c r="M693" s="153"/>
      <c r="N693" s="153"/>
      <c r="O693" s="153"/>
      <c r="P693" s="153"/>
      <c r="Q693" s="153"/>
      <c r="R693" s="153"/>
      <c r="S693" s="153"/>
      <c r="T693" s="153"/>
      <c r="U693" s="153"/>
      <c r="V693" s="153"/>
      <c r="W693" s="153"/>
      <c r="X693" s="153"/>
      <c r="Y693" s="153"/>
      <c r="Z693" s="153"/>
    </row>
    <row r="694" spans="1:26" ht="15.75" customHeight="1">
      <c r="A694" s="153"/>
      <c r="B694" s="153"/>
      <c r="C694" s="153"/>
      <c r="D694" s="153"/>
      <c r="E694" s="153"/>
      <c r="F694" s="153"/>
      <c r="G694" s="153"/>
      <c r="H694" s="153"/>
      <c r="I694" s="153"/>
      <c r="J694" s="153"/>
      <c r="K694" s="153"/>
      <c r="L694" s="153"/>
      <c r="M694" s="153"/>
      <c r="N694" s="153"/>
      <c r="O694" s="153"/>
      <c r="P694" s="153"/>
      <c r="Q694" s="153"/>
      <c r="R694" s="153"/>
      <c r="S694" s="153"/>
      <c r="T694" s="153"/>
      <c r="U694" s="153"/>
      <c r="V694" s="153"/>
      <c r="W694" s="153"/>
      <c r="X694" s="153"/>
      <c r="Y694" s="153"/>
      <c r="Z694" s="153"/>
    </row>
    <row r="695" spans="1:26" ht="15.75" customHeight="1">
      <c r="A695" s="153"/>
      <c r="B695" s="153"/>
      <c r="C695" s="153"/>
      <c r="D695" s="153"/>
      <c r="E695" s="153"/>
      <c r="F695" s="153"/>
      <c r="G695" s="153"/>
      <c r="H695" s="153"/>
      <c r="I695" s="153"/>
      <c r="J695" s="153"/>
      <c r="K695" s="153"/>
      <c r="L695" s="153"/>
      <c r="M695" s="153"/>
      <c r="N695" s="153"/>
      <c r="O695" s="153"/>
      <c r="P695" s="153"/>
      <c r="Q695" s="153"/>
      <c r="R695" s="153"/>
      <c r="S695" s="153"/>
      <c r="T695" s="153"/>
      <c r="U695" s="153"/>
      <c r="V695" s="153"/>
      <c r="W695" s="153"/>
      <c r="X695" s="153"/>
      <c r="Y695" s="153"/>
      <c r="Z695" s="153"/>
    </row>
    <row r="696" spans="1:26" ht="15.75" customHeight="1">
      <c r="A696" s="153"/>
      <c r="B696" s="153"/>
      <c r="C696" s="153"/>
      <c r="D696" s="153"/>
      <c r="E696" s="153"/>
      <c r="F696" s="153"/>
      <c r="G696" s="153"/>
      <c r="H696" s="153"/>
      <c r="I696" s="153"/>
      <c r="J696" s="153"/>
      <c r="K696" s="153"/>
      <c r="L696" s="153"/>
      <c r="M696" s="153"/>
      <c r="N696" s="153"/>
      <c r="O696" s="153"/>
      <c r="P696" s="153"/>
      <c r="Q696" s="153"/>
      <c r="R696" s="153"/>
      <c r="S696" s="153"/>
      <c r="T696" s="153"/>
      <c r="U696" s="153"/>
      <c r="V696" s="153"/>
      <c r="W696" s="153"/>
      <c r="X696" s="153"/>
      <c r="Y696" s="153"/>
      <c r="Z696" s="153"/>
    </row>
    <row r="697" spans="1:26" ht="15.75" customHeight="1">
      <c r="A697" s="153"/>
      <c r="B697" s="153"/>
      <c r="C697" s="153"/>
      <c r="D697" s="153"/>
      <c r="E697" s="153"/>
      <c r="F697" s="153"/>
      <c r="G697" s="153"/>
      <c r="H697" s="153"/>
      <c r="I697" s="153"/>
      <c r="J697" s="153"/>
      <c r="K697" s="153"/>
      <c r="L697" s="153"/>
      <c r="M697" s="153"/>
      <c r="N697" s="153"/>
      <c r="O697" s="153"/>
      <c r="P697" s="153"/>
      <c r="Q697" s="153"/>
      <c r="R697" s="153"/>
      <c r="S697" s="153"/>
      <c r="T697" s="153"/>
      <c r="U697" s="153"/>
      <c r="V697" s="153"/>
      <c r="W697" s="153"/>
      <c r="X697" s="153"/>
      <c r="Y697" s="153"/>
      <c r="Z697" s="153"/>
    </row>
    <row r="698" spans="1:26" ht="15.75" customHeight="1">
      <c r="A698" s="153"/>
      <c r="B698" s="153"/>
      <c r="C698" s="153"/>
      <c r="D698" s="153"/>
      <c r="E698" s="153"/>
      <c r="F698" s="153"/>
      <c r="G698" s="153"/>
      <c r="H698" s="153"/>
      <c r="I698" s="153"/>
      <c r="J698" s="153"/>
      <c r="K698" s="153"/>
      <c r="L698" s="153"/>
      <c r="M698" s="153"/>
      <c r="N698" s="153"/>
      <c r="O698" s="153"/>
      <c r="P698" s="153"/>
      <c r="Q698" s="153"/>
      <c r="R698" s="153"/>
      <c r="S698" s="153"/>
      <c r="T698" s="153"/>
      <c r="U698" s="153"/>
      <c r="V698" s="153"/>
      <c r="W698" s="153"/>
      <c r="X698" s="153"/>
      <c r="Y698" s="153"/>
      <c r="Z698" s="153"/>
    </row>
    <row r="699" spans="1:26" ht="15.75" customHeight="1">
      <c r="A699" s="153"/>
      <c r="B699" s="153"/>
      <c r="C699" s="153"/>
      <c r="D699" s="153"/>
      <c r="E699" s="153"/>
      <c r="F699" s="153"/>
      <c r="G699" s="153"/>
      <c r="H699" s="153"/>
      <c r="I699" s="153"/>
      <c r="J699" s="153"/>
      <c r="K699" s="153"/>
      <c r="L699" s="153"/>
      <c r="M699" s="153"/>
      <c r="N699" s="153"/>
      <c r="O699" s="153"/>
      <c r="P699" s="153"/>
      <c r="Q699" s="153"/>
      <c r="R699" s="153"/>
      <c r="S699" s="153"/>
      <c r="T699" s="153"/>
      <c r="U699" s="153"/>
      <c r="V699" s="153"/>
      <c r="W699" s="153"/>
      <c r="X699" s="153"/>
      <c r="Y699" s="153"/>
      <c r="Z699" s="153"/>
    </row>
    <row r="700" spans="1:26" ht="15.75" customHeight="1">
      <c r="A700" s="153"/>
      <c r="B700" s="153"/>
      <c r="C700" s="153"/>
      <c r="D700" s="153"/>
      <c r="E700" s="153"/>
      <c r="F700" s="153"/>
      <c r="G700" s="153"/>
      <c r="H700" s="153"/>
      <c r="I700" s="153"/>
      <c r="J700" s="153"/>
      <c r="K700" s="153"/>
      <c r="L700" s="153"/>
      <c r="M700" s="153"/>
      <c r="N700" s="153"/>
      <c r="O700" s="153"/>
      <c r="P700" s="153"/>
      <c r="Q700" s="153"/>
      <c r="R700" s="153"/>
      <c r="S700" s="153"/>
      <c r="T700" s="153"/>
      <c r="U700" s="153"/>
      <c r="V700" s="153"/>
      <c r="W700" s="153"/>
      <c r="X700" s="153"/>
      <c r="Y700" s="153"/>
      <c r="Z700" s="153"/>
    </row>
    <row r="701" spans="1:26" ht="15.75" customHeight="1">
      <c r="A701" s="153"/>
      <c r="B701" s="153"/>
      <c r="C701" s="153"/>
      <c r="D701" s="153"/>
      <c r="E701" s="153"/>
      <c r="F701" s="153"/>
      <c r="G701" s="153"/>
      <c r="H701" s="153"/>
      <c r="I701" s="153"/>
      <c r="J701" s="153"/>
      <c r="K701" s="153"/>
      <c r="L701" s="153"/>
      <c r="M701" s="153"/>
      <c r="N701" s="153"/>
      <c r="O701" s="153"/>
      <c r="P701" s="153"/>
      <c r="Q701" s="153"/>
      <c r="R701" s="153"/>
      <c r="S701" s="153"/>
      <c r="T701" s="153"/>
      <c r="U701" s="153"/>
      <c r="V701" s="153"/>
      <c r="W701" s="153"/>
      <c r="X701" s="153"/>
      <c r="Y701" s="153"/>
      <c r="Z701" s="153"/>
    </row>
    <row r="702" spans="1:26" ht="15.75" customHeight="1">
      <c r="A702" s="153"/>
      <c r="B702" s="153"/>
      <c r="C702" s="153"/>
      <c r="D702" s="153"/>
      <c r="E702" s="153"/>
      <c r="F702" s="153"/>
      <c r="G702" s="153"/>
      <c r="H702" s="153"/>
      <c r="I702" s="153"/>
      <c r="J702" s="153"/>
      <c r="K702" s="153"/>
      <c r="L702" s="153"/>
      <c r="M702" s="153"/>
      <c r="N702" s="153"/>
      <c r="O702" s="153"/>
      <c r="P702" s="153"/>
      <c r="Q702" s="153"/>
      <c r="R702" s="153"/>
      <c r="S702" s="153"/>
      <c r="T702" s="153"/>
      <c r="U702" s="153"/>
      <c r="V702" s="153"/>
      <c r="W702" s="153"/>
      <c r="X702" s="153"/>
      <c r="Y702" s="153"/>
      <c r="Z702" s="153"/>
    </row>
    <row r="703" spans="1:26" ht="15.75" customHeight="1">
      <c r="A703" s="153"/>
      <c r="B703" s="153"/>
      <c r="C703" s="153"/>
      <c r="D703" s="153"/>
      <c r="E703" s="153"/>
      <c r="F703" s="153"/>
      <c r="G703" s="153"/>
      <c r="H703" s="153"/>
      <c r="I703" s="153"/>
      <c r="J703" s="153"/>
      <c r="K703" s="153"/>
      <c r="L703" s="153"/>
      <c r="M703" s="153"/>
      <c r="N703" s="153"/>
      <c r="O703" s="153"/>
      <c r="P703" s="153"/>
      <c r="Q703" s="153"/>
      <c r="R703" s="153"/>
      <c r="S703" s="153"/>
      <c r="T703" s="153"/>
      <c r="U703" s="153"/>
      <c r="V703" s="153"/>
      <c r="W703" s="153"/>
      <c r="X703" s="153"/>
      <c r="Y703" s="153"/>
      <c r="Z703" s="153"/>
    </row>
    <row r="704" spans="1:26" ht="15.75" customHeight="1">
      <c r="A704" s="153"/>
      <c r="B704" s="153"/>
      <c r="C704" s="153"/>
      <c r="D704" s="153"/>
      <c r="E704" s="153"/>
      <c r="F704" s="153"/>
      <c r="G704" s="153"/>
      <c r="H704" s="153"/>
      <c r="I704" s="153"/>
      <c r="J704" s="153"/>
      <c r="K704" s="153"/>
      <c r="L704" s="153"/>
      <c r="M704" s="153"/>
      <c r="N704" s="153"/>
      <c r="O704" s="153"/>
      <c r="P704" s="153"/>
      <c r="Q704" s="153"/>
      <c r="R704" s="153"/>
      <c r="S704" s="153"/>
      <c r="T704" s="153"/>
      <c r="U704" s="153"/>
      <c r="V704" s="153"/>
      <c r="W704" s="153"/>
      <c r="X704" s="153"/>
      <c r="Y704" s="153"/>
      <c r="Z704" s="153"/>
    </row>
    <row r="705" spans="1:26" ht="15.75" customHeight="1">
      <c r="A705" s="153"/>
      <c r="B705" s="153"/>
      <c r="C705" s="153"/>
      <c r="D705" s="153"/>
      <c r="E705" s="153"/>
      <c r="F705" s="153"/>
      <c r="G705" s="153"/>
      <c r="H705" s="153"/>
      <c r="I705" s="153"/>
      <c r="J705" s="153"/>
      <c r="K705" s="153"/>
      <c r="L705" s="153"/>
      <c r="M705" s="153"/>
      <c r="N705" s="153"/>
      <c r="O705" s="153"/>
      <c r="P705" s="153"/>
      <c r="Q705" s="153"/>
      <c r="R705" s="153"/>
      <c r="S705" s="153"/>
      <c r="T705" s="153"/>
      <c r="U705" s="153"/>
      <c r="V705" s="153"/>
      <c r="W705" s="153"/>
      <c r="X705" s="153"/>
      <c r="Y705" s="153"/>
      <c r="Z705" s="153"/>
    </row>
    <row r="706" spans="1:26" ht="15.75" customHeight="1">
      <c r="A706" s="153"/>
      <c r="B706" s="153"/>
      <c r="C706" s="153"/>
      <c r="D706" s="153"/>
      <c r="E706" s="153"/>
      <c r="F706" s="153"/>
      <c r="G706" s="153"/>
      <c r="H706" s="153"/>
      <c r="I706" s="153"/>
      <c r="J706" s="153"/>
      <c r="K706" s="153"/>
      <c r="L706" s="153"/>
      <c r="M706" s="153"/>
      <c r="N706" s="153"/>
      <c r="O706" s="153"/>
      <c r="P706" s="153"/>
      <c r="Q706" s="153"/>
      <c r="R706" s="153"/>
      <c r="S706" s="153"/>
      <c r="T706" s="153"/>
      <c r="U706" s="153"/>
      <c r="V706" s="153"/>
      <c r="W706" s="153"/>
      <c r="X706" s="153"/>
      <c r="Y706" s="153"/>
      <c r="Z706" s="153"/>
    </row>
    <row r="707" spans="1:26" ht="15.75" customHeight="1">
      <c r="A707" s="153"/>
      <c r="B707" s="153"/>
      <c r="C707" s="153"/>
      <c r="D707" s="153"/>
      <c r="E707" s="153"/>
      <c r="F707" s="153"/>
      <c r="G707" s="153"/>
      <c r="H707" s="153"/>
      <c r="I707" s="153"/>
      <c r="J707" s="153"/>
      <c r="K707" s="153"/>
      <c r="L707" s="153"/>
      <c r="M707" s="153"/>
      <c r="N707" s="153"/>
      <c r="O707" s="153"/>
      <c r="P707" s="153"/>
      <c r="Q707" s="153"/>
      <c r="R707" s="153"/>
      <c r="S707" s="153"/>
      <c r="T707" s="153"/>
      <c r="U707" s="153"/>
      <c r="V707" s="153"/>
      <c r="W707" s="153"/>
      <c r="X707" s="153"/>
      <c r="Y707" s="153"/>
      <c r="Z707" s="153"/>
    </row>
    <row r="708" spans="1:26" ht="15.75" customHeight="1">
      <c r="A708" s="153"/>
      <c r="B708" s="153"/>
      <c r="C708" s="153"/>
      <c r="D708" s="153"/>
      <c r="E708" s="153"/>
      <c r="F708" s="153"/>
      <c r="G708" s="153"/>
      <c r="H708" s="153"/>
      <c r="I708" s="153"/>
      <c r="J708" s="153"/>
      <c r="K708" s="153"/>
      <c r="L708" s="153"/>
      <c r="M708" s="153"/>
      <c r="N708" s="153"/>
      <c r="O708" s="153"/>
      <c r="P708" s="153"/>
      <c r="Q708" s="153"/>
      <c r="R708" s="153"/>
      <c r="S708" s="153"/>
      <c r="T708" s="153"/>
      <c r="U708" s="153"/>
      <c r="V708" s="153"/>
      <c r="W708" s="153"/>
      <c r="X708" s="153"/>
      <c r="Y708" s="153"/>
      <c r="Z708" s="153"/>
    </row>
    <row r="709" spans="1:26" ht="15.75" customHeight="1">
      <c r="A709" s="153"/>
      <c r="B709" s="153"/>
      <c r="C709" s="153"/>
      <c r="D709" s="153"/>
      <c r="E709" s="153"/>
      <c r="F709" s="153"/>
      <c r="G709" s="153"/>
      <c r="H709" s="153"/>
      <c r="I709" s="153"/>
      <c r="J709" s="153"/>
      <c r="K709" s="153"/>
      <c r="L709" s="153"/>
      <c r="M709" s="153"/>
      <c r="N709" s="153"/>
      <c r="O709" s="153"/>
      <c r="P709" s="153"/>
      <c r="Q709" s="153"/>
      <c r="R709" s="153"/>
      <c r="S709" s="153"/>
      <c r="T709" s="153"/>
      <c r="U709" s="153"/>
      <c r="V709" s="153"/>
      <c r="W709" s="153"/>
      <c r="X709" s="153"/>
      <c r="Y709" s="153"/>
      <c r="Z709" s="153"/>
    </row>
    <row r="710" spans="1:26" ht="15.75" customHeight="1">
      <c r="A710" s="153"/>
      <c r="B710" s="153"/>
      <c r="C710" s="153"/>
      <c r="D710" s="153"/>
      <c r="E710" s="153"/>
      <c r="F710" s="153"/>
      <c r="G710" s="153"/>
      <c r="H710" s="153"/>
      <c r="I710" s="153"/>
      <c r="J710" s="153"/>
      <c r="K710" s="153"/>
      <c r="L710" s="153"/>
      <c r="M710" s="153"/>
      <c r="N710" s="153"/>
      <c r="O710" s="153"/>
      <c r="P710" s="153"/>
      <c r="Q710" s="153"/>
      <c r="R710" s="153"/>
      <c r="S710" s="153"/>
      <c r="T710" s="153"/>
      <c r="U710" s="153"/>
      <c r="V710" s="153"/>
      <c r="W710" s="153"/>
      <c r="X710" s="153"/>
      <c r="Y710" s="153"/>
      <c r="Z710" s="153"/>
    </row>
    <row r="711" spans="1:26" ht="15.75" customHeight="1">
      <c r="A711" s="153"/>
      <c r="B711" s="153"/>
      <c r="C711" s="153"/>
      <c r="D711" s="153"/>
      <c r="E711" s="153"/>
      <c r="F711" s="153"/>
      <c r="G711" s="153"/>
      <c r="H711" s="153"/>
      <c r="I711" s="153"/>
      <c r="J711" s="153"/>
      <c r="K711" s="153"/>
      <c r="L711" s="153"/>
      <c r="M711" s="153"/>
      <c r="N711" s="153"/>
      <c r="O711" s="153"/>
      <c r="P711" s="153"/>
      <c r="Q711" s="153"/>
      <c r="R711" s="153"/>
      <c r="S711" s="153"/>
      <c r="T711" s="153"/>
      <c r="U711" s="153"/>
      <c r="V711" s="153"/>
      <c r="W711" s="153"/>
      <c r="X711" s="153"/>
      <c r="Y711" s="153"/>
      <c r="Z711" s="153"/>
    </row>
    <row r="712" spans="1:26" ht="15.75" customHeight="1">
      <c r="A712" s="153"/>
      <c r="B712" s="153"/>
      <c r="C712" s="153"/>
      <c r="D712" s="153"/>
      <c r="E712" s="153"/>
      <c r="F712" s="153"/>
      <c r="G712" s="153"/>
      <c r="H712" s="153"/>
      <c r="I712" s="153"/>
      <c r="J712" s="153"/>
      <c r="K712" s="153"/>
      <c r="L712" s="153"/>
      <c r="M712" s="153"/>
      <c r="N712" s="153"/>
      <c r="O712" s="153"/>
      <c r="P712" s="153"/>
      <c r="Q712" s="153"/>
      <c r="R712" s="153"/>
      <c r="S712" s="153"/>
      <c r="T712" s="153"/>
      <c r="U712" s="153"/>
      <c r="V712" s="153"/>
      <c r="W712" s="153"/>
      <c r="X712" s="153"/>
      <c r="Y712" s="153"/>
      <c r="Z712" s="153"/>
    </row>
    <row r="713" spans="1:26" ht="15.75" customHeight="1">
      <c r="A713" s="153"/>
      <c r="B713" s="153"/>
      <c r="C713" s="153"/>
      <c r="D713" s="153"/>
      <c r="E713" s="153"/>
      <c r="F713" s="153"/>
      <c r="G713" s="153"/>
      <c r="H713" s="153"/>
      <c r="I713" s="153"/>
      <c r="J713" s="153"/>
      <c r="K713" s="153"/>
      <c r="L713" s="153"/>
      <c r="M713" s="153"/>
      <c r="N713" s="153"/>
      <c r="O713" s="153"/>
      <c r="P713" s="153"/>
      <c r="Q713" s="153"/>
      <c r="R713" s="153"/>
      <c r="S713" s="153"/>
      <c r="T713" s="153"/>
      <c r="U713" s="153"/>
      <c r="V713" s="153"/>
      <c r="W713" s="153"/>
      <c r="X713" s="153"/>
      <c r="Y713" s="153"/>
      <c r="Z713" s="153"/>
    </row>
    <row r="714" spans="1:26" ht="15.75" customHeight="1">
      <c r="A714" s="153"/>
      <c r="B714" s="153"/>
      <c r="C714" s="153"/>
      <c r="D714" s="153"/>
      <c r="E714" s="153"/>
      <c r="F714" s="153"/>
      <c r="G714" s="153"/>
      <c r="H714" s="153"/>
      <c r="I714" s="153"/>
      <c r="J714" s="153"/>
      <c r="K714" s="153"/>
      <c r="L714" s="153"/>
      <c r="M714" s="153"/>
      <c r="N714" s="153"/>
      <c r="O714" s="153"/>
      <c r="P714" s="153"/>
      <c r="Q714" s="153"/>
      <c r="R714" s="153"/>
      <c r="S714" s="153"/>
      <c r="T714" s="153"/>
      <c r="U714" s="153"/>
      <c r="V714" s="153"/>
      <c r="W714" s="153"/>
      <c r="X714" s="153"/>
      <c r="Y714" s="153"/>
      <c r="Z714" s="153"/>
    </row>
    <row r="715" spans="1:26" ht="15.75" customHeight="1">
      <c r="A715" s="153"/>
      <c r="B715" s="153"/>
      <c r="C715" s="153"/>
      <c r="D715" s="153"/>
      <c r="E715" s="153"/>
      <c r="F715" s="153"/>
      <c r="G715" s="153"/>
      <c r="H715" s="153"/>
      <c r="I715" s="153"/>
      <c r="J715" s="153"/>
      <c r="K715" s="153"/>
      <c r="L715" s="153"/>
      <c r="M715" s="153"/>
      <c r="N715" s="153"/>
      <c r="O715" s="153"/>
      <c r="P715" s="153"/>
      <c r="Q715" s="153"/>
      <c r="R715" s="153"/>
      <c r="S715" s="153"/>
      <c r="T715" s="153"/>
      <c r="U715" s="153"/>
      <c r="V715" s="153"/>
      <c r="W715" s="153"/>
      <c r="X715" s="153"/>
      <c r="Y715" s="153"/>
      <c r="Z715" s="153"/>
    </row>
    <row r="716" spans="1:26" ht="15.75" customHeight="1">
      <c r="A716" s="153"/>
      <c r="B716" s="153"/>
      <c r="C716" s="153"/>
      <c r="D716" s="153"/>
      <c r="E716" s="153"/>
      <c r="F716" s="153"/>
      <c r="G716" s="153"/>
      <c r="H716" s="153"/>
      <c r="I716" s="153"/>
      <c r="J716" s="153"/>
      <c r="K716" s="153"/>
      <c r="L716" s="153"/>
      <c r="M716" s="153"/>
      <c r="N716" s="153"/>
      <c r="O716" s="153"/>
      <c r="P716" s="153"/>
      <c r="Q716" s="153"/>
      <c r="R716" s="153"/>
      <c r="S716" s="153"/>
      <c r="T716" s="153"/>
      <c r="U716" s="153"/>
      <c r="V716" s="153"/>
      <c r="W716" s="153"/>
      <c r="X716" s="153"/>
      <c r="Y716" s="153"/>
      <c r="Z716" s="153"/>
    </row>
    <row r="717" spans="1:26" ht="15.75" customHeight="1">
      <c r="A717" s="153"/>
      <c r="B717" s="153"/>
      <c r="C717" s="153"/>
      <c r="D717" s="153"/>
      <c r="E717" s="153"/>
      <c r="F717" s="153"/>
      <c r="G717" s="153"/>
      <c r="H717" s="153"/>
      <c r="I717" s="153"/>
      <c r="J717" s="153"/>
      <c r="K717" s="153"/>
      <c r="L717" s="153"/>
      <c r="M717" s="153"/>
      <c r="N717" s="153"/>
      <c r="O717" s="153"/>
      <c r="P717" s="153"/>
      <c r="Q717" s="153"/>
      <c r="R717" s="153"/>
      <c r="S717" s="153"/>
      <c r="T717" s="153"/>
      <c r="U717" s="153"/>
      <c r="V717" s="153"/>
      <c r="W717" s="153"/>
      <c r="X717" s="153"/>
      <c r="Y717" s="153"/>
      <c r="Z717" s="153"/>
    </row>
    <row r="718" spans="1:26" ht="15.75" customHeight="1">
      <c r="A718" s="153"/>
      <c r="B718" s="153"/>
      <c r="C718" s="153"/>
      <c r="D718" s="153"/>
      <c r="E718" s="153"/>
      <c r="F718" s="153"/>
      <c r="G718" s="153"/>
      <c r="H718" s="153"/>
      <c r="I718" s="153"/>
      <c r="J718" s="153"/>
      <c r="K718" s="153"/>
      <c r="L718" s="153"/>
      <c r="M718" s="153"/>
      <c r="N718" s="153"/>
      <c r="O718" s="153"/>
      <c r="P718" s="153"/>
      <c r="Q718" s="153"/>
      <c r="R718" s="153"/>
      <c r="S718" s="153"/>
      <c r="T718" s="153"/>
      <c r="U718" s="153"/>
      <c r="V718" s="153"/>
      <c r="W718" s="153"/>
      <c r="X718" s="153"/>
      <c r="Y718" s="153"/>
      <c r="Z718" s="153"/>
    </row>
    <row r="719" spans="1:26" ht="15.75" customHeight="1">
      <c r="A719" s="153"/>
      <c r="B719" s="153"/>
      <c r="C719" s="153"/>
      <c r="D719" s="153"/>
      <c r="E719" s="153"/>
      <c r="F719" s="153"/>
      <c r="G719" s="153"/>
      <c r="H719" s="153"/>
      <c r="I719" s="153"/>
      <c r="J719" s="153"/>
      <c r="K719" s="153"/>
      <c r="L719" s="153"/>
      <c r="M719" s="153"/>
      <c r="N719" s="153"/>
      <c r="O719" s="153"/>
      <c r="P719" s="153"/>
      <c r="Q719" s="153"/>
      <c r="R719" s="153"/>
      <c r="S719" s="153"/>
      <c r="T719" s="153"/>
      <c r="U719" s="153"/>
      <c r="V719" s="153"/>
      <c r="W719" s="153"/>
      <c r="X719" s="153"/>
      <c r="Y719" s="153"/>
      <c r="Z719" s="153"/>
    </row>
    <row r="720" spans="1:26" ht="15.75" customHeight="1">
      <c r="A720" s="153"/>
      <c r="B720" s="153"/>
      <c r="C720" s="153"/>
      <c r="D720" s="153"/>
      <c r="E720" s="153"/>
      <c r="F720" s="153"/>
      <c r="G720" s="153"/>
      <c r="H720" s="153"/>
      <c r="I720" s="153"/>
      <c r="J720" s="153"/>
      <c r="K720" s="153"/>
      <c r="L720" s="153"/>
      <c r="M720" s="153"/>
      <c r="N720" s="153"/>
      <c r="O720" s="153"/>
      <c r="P720" s="153"/>
      <c r="Q720" s="153"/>
      <c r="R720" s="153"/>
      <c r="S720" s="153"/>
      <c r="T720" s="153"/>
      <c r="U720" s="153"/>
      <c r="V720" s="153"/>
      <c r="W720" s="153"/>
      <c r="X720" s="153"/>
      <c r="Y720" s="153"/>
      <c r="Z720" s="153"/>
    </row>
    <row r="721" spans="1:26" ht="15.75" customHeight="1">
      <c r="A721" s="153"/>
      <c r="B721" s="153"/>
      <c r="C721" s="153"/>
      <c r="D721" s="153"/>
      <c r="E721" s="153"/>
      <c r="F721" s="153"/>
      <c r="G721" s="153"/>
      <c r="H721" s="153"/>
      <c r="I721" s="153"/>
      <c r="J721" s="153"/>
      <c r="K721" s="153"/>
      <c r="L721" s="153"/>
      <c r="M721" s="153"/>
      <c r="N721" s="153"/>
      <c r="O721" s="153"/>
      <c r="P721" s="153"/>
      <c r="Q721" s="153"/>
      <c r="R721" s="153"/>
      <c r="S721" s="153"/>
      <c r="T721" s="153"/>
      <c r="U721" s="153"/>
      <c r="V721" s="153"/>
      <c r="W721" s="153"/>
      <c r="X721" s="153"/>
      <c r="Y721" s="153"/>
      <c r="Z721" s="153"/>
    </row>
    <row r="722" spans="1:26" ht="15.75" customHeight="1">
      <c r="A722" s="153"/>
      <c r="B722" s="153"/>
      <c r="C722" s="153"/>
      <c r="D722" s="153"/>
      <c r="E722" s="153"/>
      <c r="F722" s="153"/>
      <c r="G722" s="153"/>
      <c r="H722" s="153"/>
      <c r="I722" s="153"/>
      <c r="J722" s="153"/>
      <c r="K722" s="153"/>
      <c r="L722" s="153"/>
      <c r="M722" s="153"/>
      <c r="N722" s="153"/>
      <c r="O722" s="153"/>
      <c r="P722" s="153"/>
      <c r="Q722" s="153"/>
      <c r="R722" s="153"/>
      <c r="S722" s="153"/>
      <c r="T722" s="153"/>
      <c r="U722" s="153"/>
      <c r="V722" s="153"/>
      <c r="W722" s="153"/>
      <c r="X722" s="153"/>
      <c r="Y722" s="153"/>
      <c r="Z722" s="153"/>
    </row>
    <row r="723" spans="1:26" ht="15.75" customHeight="1">
      <c r="A723" s="153"/>
      <c r="B723" s="153"/>
      <c r="C723" s="153"/>
      <c r="D723" s="153"/>
      <c r="E723" s="153"/>
      <c r="F723" s="153"/>
      <c r="G723" s="153"/>
      <c r="H723" s="153"/>
      <c r="I723" s="153"/>
      <c r="J723" s="153"/>
      <c r="K723" s="153"/>
      <c r="L723" s="153"/>
      <c r="M723" s="153"/>
      <c r="N723" s="153"/>
      <c r="O723" s="153"/>
      <c r="P723" s="153"/>
      <c r="Q723" s="153"/>
      <c r="R723" s="153"/>
      <c r="S723" s="153"/>
      <c r="T723" s="153"/>
      <c r="U723" s="153"/>
      <c r="V723" s="153"/>
      <c r="W723" s="153"/>
      <c r="X723" s="153"/>
      <c r="Y723" s="153"/>
      <c r="Z723" s="153"/>
    </row>
    <row r="724" spans="1:26" ht="15.75" customHeight="1">
      <c r="A724" s="153"/>
      <c r="B724" s="153"/>
      <c r="C724" s="153"/>
      <c r="D724" s="153"/>
      <c r="E724" s="153"/>
      <c r="F724" s="153"/>
      <c r="G724" s="153"/>
      <c r="H724" s="153"/>
      <c r="I724" s="153"/>
      <c r="J724" s="153"/>
      <c r="K724" s="153"/>
      <c r="L724" s="153"/>
      <c r="M724" s="153"/>
      <c r="N724" s="153"/>
      <c r="O724" s="153"/>
      <c r="P724" s="153"/>
      <c r="Q724" s="153"/>
      <c r="R724" s="153"/>
      <c r="S724" s="153"/>
      <c r="T724" s="153"/>
      <c r="U724" s="153"/>
      <c r="V724" s="153"/>
      <c r="W724" s="153"/>
      <c r="X724" s="153"/>
      <c r="Y724" s="153"/>
      <c r="Z724" s="153"/>
    </row>
    <row r="725" spans="1:26" ht="15.75" customHeight="1">
      <c r="A725" s="153"/>
      <c r="B725" s="153"/>
      <c r="C725" s="153"/>
      <c r="D725" s="153"/>
      <c r="E725" s="153"/>
      <c r="F725" s="153"/>
      <c r="G725" s="153"/>
      <c r="H725" s="153"/>
      <c r="I725" s="153"/>
      <c r="J725" s="153"/>
      <c r="K725" s="153"/>
      <c r="L725" s="153"/>
      <c r="M725" s="153"/>
      <c r="N725" s="153"/>
      <c r="O725" s="153"/>
      <c r="P725" s="153"/>
      <c r="Q725" s="153"/>
      <c r="R725" s="153"/>
      <c r="S725" s="153"/>
      <c r="T725" s="153"/>
      <c r="U725" s="153"/>
      <c r="V725" s="153"/>
      <c r="W725" s="153"/>
      <c r="X725" s="153"/>
      <c r="Y725" s="153"/>
      <c r="Z725" s="153"/>
    </row>
    <row r="726" spans="1:26" ht="15.75" customHeight="1">
      <c r="A726" s="153"/>
      <c r="B726" s="153"/>
      <c r="C726" s="153"/>
      <c r="D726" s="153"/>
      <c r="E726" s="153"/>
      <c r="F726" s="153"/>
      <c r="G726" s="153"/>
      <c r="H726" s="153"/>
      <c r="I726" s="153"/>
      <c r="J726" s="153"/>
      <c r="K726" s="153"/>
      <c r="L726" s="153"/>
      <c r="M726" s="153"/>
      <c r="N726" s="153"/>
      <c r="O726" s="153"/>
      <c r="P726" s="153"/>
      <c r="Q726" s="153"/>
      <c r="R726" s="153"/>
      <c r="S726" s="153"/>
      <c r="T726" s="153"/>
      <c r="U726" s="153"/>
      <c r="V726" s="153"/>
      <c r="W726" s="153"/>
      <c r="X726" s="153"/>
      <c r="Y726" s="153"/>
      <c r="Z726" s="153"/>
    </row>
    <row r="727" spans="1:26" ht="15.75" customHeight="1">
      <c r="A727" s="153"/>
      <c r="B727" s="153"/>
      <c r="C727" s="153"/>
      <c r="D727" s="153"/>
      <c r="E727" s="153"/>
      <c r="F727" s="153"/>
      <c r="G727" s="153"/>
      <c r="H727" s="153"/>
      <c r="I727" s="153"/>
      <c r="J727" s="153"/>
      <c r="K727" s="153"/>
      <c r="L727" s="153"/>
      <c r="M727" s="153"/>
      <c r="N727" s="153"/>
      <c r="O727" s="153"/>
      <c r="P727" s="153"/>
      <c r="Q727" s="153"/>
      <c r="R727" s="153"/>
      <c r="S727" s="153"/>
      <c r="T727" s="153"/>
      <c r="U727" s="153"/>
      <c r="V727" s="153"/>
      <c r="W727" s="153"/>
      <c r="X727" s="153"/>
      <c r="Y727" s="153"/>
      <c r="Z727" s="153"/>
    </row>
    <row r="728" spans="1:26" ht="15.75" customHeight="1">
      <c r="A728" s="153"/>
      <c r="B728" s="153"/>
      <c r="C728" s="153"/>
      <c r="D728" s="153"/>
      <c r="E728" s="153"/>
      <c r="F728" s="153"/>
      <c r="G728" s="153"/>
      <c r="H728" s="153"/>
      <c r="I728" s="153"/>
      <c r="J728" s="153"/>
      <c r="K728" s="153"/>
      <c r="L728" s="153"/>
      <c r="M728" s="153"/>
      <c r="N728" s="153"/>
      <c r="O728" s="153"/>
      <c r="P728" s="153"/>
      <c r="Q728" s="153"/>
      <c r="R728" s="153"/>
      <c r="S728" s="153"/>
      <c r="T728" s="153"/>
      <c r="U728" s="153"/>
      <c r="V728" s="153"/>
      <c r="W728" s="153"/>
      <c r="X728" s="153"/>
      <c r="Y728" s="153"/>
      <c r="Z728" s="153"/>
    </row>
    <row r="729" spans="1:26" ht="15.75" customHeight="1">
      <c r="A729" s="153"/>
      <c r="B729" s="153"/>
      <c r="C729" s="153"/>
      <c r="D729" s="153"/>
      <c r="E729" s="153"/>
      <c r="F729" s="153"/>
      <c r="G729" s="153"/>
      <c r="H729" s="153"/>
      <c r="I729" s="153"/>
      <c r="J729" s="153"/>
      <c r="K729" s="153"/>
      <c r="L729" s="153"/>
      <c r="M729" s="153"/>
      <c r="N729" s="153"/>
      <c r="O729" s="153"/>
      <c r="P729" s="153"/>
      <c r="Q729" s="153"/>
      <c r="R729" s="153"/>
      <c r="S729" s="153"/>
      <c r="T729" s="153"/>
      <c r="U729" s="153"/>
      <c r="V729" s="153"/>
      <c r="W729" s="153"/>
      <c r="X729" s="153"/>
      <c r="Y729" s="153"/>
      <c r="Z729" s="153"/>
    </row>
    <row r="730" spans="1:26" ht="15.75" customHeight="1">
      <c r="A730" s="153"/>
      <c r="B730" s="153"/>
      <c r="C730" s="153"/>
      <c r="D730" s="153"/>
      <c r="E730" s="153"/>
      <c r="F730" s="153"/>
      <c r="G730" s="153"/>
      <c r="H730" s="153"/>
      <c r="I730" s="153"/>
      <c r="J730" s="153"/>
      <c r="K730" s="153"/>
      <c r="L730" s="153"/>
      <c r="M730" s="153"/>
      <c r="N730" s="153"/>
      <c r="O730" s="153"/>
      <c r="P730" s="153"/>
      <c r="Q730" s="153"/>
      <c r="R730" s="153"/>
      <c r="S730" s="153"/>
      <c r="T730" s="153"/>
      <c r="U730" s="153"/>
      <c r="V730" s="153"/>
      <c r="W730" s="153"/>
      <c r="X730" s="153"/>
      <c r="Y730" s="153"/>
      <c r="Z730" s="153"/>
    </row>
    <row r="731" spans="1:26" ht="15.75" customHeight="1">
      <c r="A731" s="153"/>
      <c r="B731" s="153"/>
      <c r="C731" s="153"/>
      <c r="D731" s="153"/>
      <c r="E731" s="153"/>
      <c r="F731" s="153"/>
      <c r="G731" s="153"/>
      <c r="H731" s="153"/>
      <c r="I731" s="153"/>
      <c r="J731" s="153"/>
      <c r="K731" s="153"/>
      <c r="L731" s="153"/>
      <c r="M731" s="153"/>
      <c r="N731" s="153"/>
      <c r="O731" s="153"/>
      <c r="P731" s="153"/>
      <c r="Q731" s="153"/>
      <c r="R731" s="153"/>
      <c r="S731" s="153"/>
      <c r="T731" s="153"/>
      <c r="U731" s="153"/>
      <c r="V731" s="153"/>
      <c r="W731" s="153"/>
      <c r="X731" s="153"/>
      <c r="Y731" s="153"/>
      <c r="Z731" s="153"/>
    </row>
    <row r="732" spans="1:26" ht="15.75" customHeight="1">
      <c r="A732" s="153"/>
      <c r="B732" s="153"/>
      <c r="C732" s="153"/>
      <c r="D732" s="153"/>
      <c r="E732" s="153"/>
      <c r="F732" s="153"/>
      <c r="G732" s="153"/>
      <c r="H732" s="153"/>
      <c r="I732" s="153"/>
      <c r="J732" s="153"/>
      <c r="K732" s="153"/>
      <c r="L732" s="153"/>
      <c r="M732" s="153"/>
      <c r="N732" s="153"/>
      <c r="O732" s="153"/>
      <c r="P732" s="153"/>
      <c r="Q732" s="153"/>
      <c r="R732" s="153"/>
      <c r="S732" s="153"/>
      <c r="T732" s="153"/>
      <c r="U732" s="153"/>
      <c r="V732" s="153"/>
      <c r="W732" s="153"/>
      <c r="X732" s="153"/>
      <c r="Y732" s="153"/>
      <c r="Z732" s="153"/>
    </row>
    <row r="733" spans="1:26" ht="15.75" customHeight="1">
      <c r="A733" s="153"/>
      <c r="B733" s="153"/>
      <c r="C733" s="153"/>
      <c r="D733" s="153"/>
      <c r="E733" s="153"/>
      <c r="F733" s="153"/>
      <c r="G733" s="153"/>
      <c r="H733" s="153"/>
      <c r="I733" s="153"/>
      <c r="J733" s="153"/>
      <c r="K733" s="153"/>
      <c r="L733" s="153"/>
      <c r="M733" s="153"/>
      <c r="N733" s="153"/>
      <c r="O733" s="153"/>
      <c r="P733" s="153"/>
      <c r="Q733" s="153"/>
      <c r="R733" s="153"/>
      <c r="S733" s="153"/>
      <c r="T733" s="153"/>
      <c r="U733" s="153"/>
      <c r="V733" s="153"/>
      <c r="W733" s="153"/>
      <c r="X733" s="153"/>
      <c r="Y733" s="153"/>
      <c r="Z733" s="153"/>
    </row>
    <row r="734" spans="1:26" ht="15.75" customHeight="1">
      <c r="A734" s="153"/>
      <c r="B734" s="153"/>
      <c r="C734" s="153"/>
      <c r="D734" s="153"/>
      <c r="E734" s="153"/>
      <c r="F734" s="153"/>
      <c r="G734" s="153"/>
      <c r="H734" s="153"/>
      <c r="I734" s="153"/>
      <c r="J734" s="153"/>
      <c r="K734" s="153"/>
      <c r="L734" s="153"/>
      <c r="M734" s="153"/>
      <c r="N734" s="153"/>
      <c r="O734" s="153"/>
      <c r="P734" s="153"/>
      <c r="Q734" s="153"/>
      <c r="R734" s="153"/>
      <c r="S734" s="153"/>
      <c r="T734" s="153"/>
      <c r="U734" s="153"/>
      <c r="V734" s="153"/>
      <c r="W734" s="153"/>
      <c r="X734" s="153"/>
      <c r="Y734" s="153"/>
      <c r="Z734" s="153"/>
    </row>
    <row r="735" spans="1:26" ht="15.75" customHeight="1">
      <c r="A735" s="153"/>
      <c r="B735" s="153"/>
      <c r="C735" s="153"/>
      <c r="D735" s="153"/>
      <c r="E735" s="153"/>
      <c r="F735" s="153"/>
      <c r="G735" s="153"/>
      <c r="H735" s="153"/>
      <c r="I735" s="153"/>
      <c r="J735" s="153"/>
      <c r="K735" s="153"/>
      <c r="L735" s="153"/>
      <c r="M735" s="153"/>
      <c r="N735" s="153"/>
      <c r="O735" s="153"/>
      <c r="P735" s="153"/>
      <c r="Q735" s="153"/>
      <c r="R735" s="153"/>
      <c r="S735" s="153"/>
      <c r="T735" s="153"/>
      <c r="U735" s="153"/>
      <c r="V735" s="153"/>
      <c r="W735" s="153"/>
      <c r="X735" s="153"/>
      <c r="Y735" s="153"/>
      <c r="Z735" s="153"/>
    </row>
    <row r="736" spans="1:26" ht="15.75" customHeight="1">
      <c r="A736" s="153"/>
      <c r="B736" s="153"/>
      <c r="C736" s="153"/>
      <c r="D736" s="153"/>
      <c r="E736" s="153"/>
      <c r="F736" s="153"/>
      <c r="G736" s="153"/>
      <c r="H736" s="153"/>
      <c r="I736" s="153"/>
      <c r="J736" s="153"/>
      <c r="K736" s="153"/>
      <c r="L736" s="153"/>
      <c r="M736" s="153"/>
      <c r="N736" s="153"/>
      <c r="O736" s="153"/>
      <c r="P736" s="153"/>
      <c r="Q736" s="153"/>
      <c r="R736" s="153"/>
      <c r="S736" s="153"/>
      <c r="T736" s="153"/>
      <c r="U736" s="153"/>
      <c r="V736" s="153"/>
      <c r="W736" s="153"/>
      <c r="X736" s="153"/>
      <c r="Y736" s="153"/>
      <c r="Z736" s="153"/>
    </row>
    <row r="737" spans="1:26" ht="15.75" customHeight="1">
      <c r="A737" s="153"/>
      <c r="B737" s="153"/>
      <c r="C737" s="153"/>
      <c r="D737" s="153"/>
      <c r="E737" s="153"/>
      <c r="F737" s="153"/>
      <c r="G737" s="153"/>
      <c r="H737" s="153"/>
      <c r="I737" s="153"/>
      <c r="J737" s="153"/>
      <c r="K737" s="153"/>
      <c r="L737" s="153"/>
      <c r="M737" s="153"/>
      <c r="N737" s="153"/>
      <c r="O737" s="153"/>
      <c r="P737" s="153"/>
      <c r="Q737" s="153"/>
      <c r="R737" s="153"/>
      <c r="S737" s="153"/>
      <c r="T737" s="153"/>
      <c r="U737" s="153"/>
      <c r="V737" s="153"/>
      <c r="W737" s="153"/>
      <c r="X737" s="153"/>
      <c r="Y737" s="153"/>
      <c r="Z737" s="153"/>
    </row>
    <row r="738" spans="1:26" ht="15.75" customHeight="1">
      <c r="A738" s="153"/>
      <c r="B738" s="153"/>
      <c r="C738" s="153"/>
      <c r="D738" s="153"/>
      <c r="E738" s="153"/>
      <c r="F738" s="153"/>
      <c r="G738" s="153"/>
      <c r="H738" s="153"/>
      <c r="I738" s="153"/>
      <c r="J738" s="153"/>
      <c r="K738" s="153"/>
      <c r="L738" s="153"/>
      <c r="M738" s="153"/>
      <c r="N738" s="153"/>
      <c r="O738" s="153"/>
      <c r="P738" s="153"/>
      <c r="Q738" s="153"/>
      <c r="R738" s="153"/>
      <c r="S738" s="153"/>
      <c r="T738" s="153"/>
      <c r="U738" s="153"/>
      <c r="V738" s="153"/>
      <c r="W738" s="153"/>
      <c r="X738" s="153"/>
      <c r="Y738" s="153"/>
      <c r="Z738" s="153"/>
    </row>
    <row r="739" spans="1:26" ht="15.75" customHeight="1">
      <c r="A739" s="153"/>
      <c r="B739" s="153"/>
      <c r="C739" s="153"/>
      <c r="D739" s="153"/>
      <c r="E739" s="153"/>
      <c r="F739" s="153"/>
      <c r="G739" s="153"/>
      <c r="H739" s="153"/>
      <c r="I739" s="153"/>
      <c r="J739" s="153"/>
      <c r="K739" s="153"/>
      <c r="L739" s="153"/>
      <c r="M739" s="153"/>
      <c r="N739" s="153"/>
      <c r="O739" s="153"/>
      <c r="P739" s="153"/>
      <c r="Q739" s="153"/>
      <c r="R739" s="153"/>
      <c r="S739" s="153"/>
      <c r="T739" s="153"/>
      <c r="U739" s="153"/>
      <c r="V739" s="153"/>
      <c r="W739" s="153"/>
      <c r="X739" s="153"/>
      <c r="Y739" s="153"/>
      <c r="Z739" s="153"/>
    </row>
    <row r="740" spans="1:26" ht="15.75" customHeight="1">
      <c r="A740" s="153"/>
      <c r="B740" s="153"/>
      <c r="C740" s="153"/>
      <c r="D740" s="153"/>
      <c r="E740" s="153"/>
      <c r="F740" s="153"/>
      <c r="G740" s="153"/>
      <c r="H740" s="153"/>
      <c r="I740" s="153"/>
      <c r="J740" s="153"/>
      <c r="K740" s="153"/>
      <c r="L740" s="153"/>
      <c r="M740" s="153"/>
      <c r="N740" s="153"/>
      <c r="O740" s="153"/>
      <c r="P740" s="153"/>
      <c r="Q740" s="153"/>
      <c r="R740" s="153"/>
      <c r="S740" s="153"/>
      <c r="T740" s="153"/>
      <c r="U740" s="153"/>
      <c r="V740" s="153"/>
      <c r="W740" s="153"/>
      <c r="X740" s="153"/>
      <c r="Y740" s="153"/>
      <c r="Z740" s="153"/>
    </row>
    <row r="741" spans="1:26" ht="15.75" customHeight="1">
      <c r="A741" s="153"/>
      <c r="B741" s="153"/>
      <c r="C741" s="153"/>
      <c r="D741" s="153"/>
      <c r="E741" s="153"/>
      <c r="F741" s="153"/>
      <c r="G741" s="153"/>
      <c r="H741" s="153"/>
      <c r="I741" s="153"/>
      <c r="J741" s="153"/>
      <c r="K741" s="153"/>
      <c r="L741" s="153"/>
      <c r="M741" s="153"/>
      <c r="N741" s="153"/>
      <c r="O741" s="153"/>
      <c r="P741" s="153"/>
      <c r="Q741" s="153"/>
      <c r="R741" s="153"/>
      <c r="S741" s="153"/>
      <c r="T741" s="153"/>
      <c r="U741" s="153"/>
      <c r="V741" s="153"/>
      <c r="W741" s="153"/>
      <c r="X741" s="153"/>
      <c r="Y741" s="153"/>
      <c r="Z741" s="153"/>
    </row>
    <row r="742" spans="1:26" ht="15.75" customHeight="1">
      <c r="A742" s="153"/>
      <c r="B742" s="153"/>
      <c r="C742" s="153"/>
      <c r="D742" s="153"/>
      <c r="E742" s="153"/>
      <c r="F742" s="153"/>
      <c r="G742" s="153"/>
      <c r="H742" s="153"/>
      <c r="I742" s="153"/>
      <c r="J742" s="153"/>
      <c r="K742" s="153"/>
      <c r="L742" s="153"/>
      <c r="M742" s="153"/>
      <c r="N742" s="153"/>
      <c r="O742" s="153"/>
      <c r="P742" s="153"/>
      <c r="Q742" s="153"/>
      <c r="R742" s="153"/>
      <c r="S742" s="153"/>
      <c r="T742" s="153"/>
      <c r="U742" s="153"/>
      <c r="V742" s="153"/>
      <c r="W742" s="153"/>
      <c r="X742" s="153"/>
      <c r="Y742" s="153"/>
      <c r="Z742" s="153"/>
    </row>
    <row r="743" spans="1:26" ht="15.75" customHeight="1">
      <c r="A743" s="153"/>
      <c r="B743" s="153"/>
      <c r="C743" s="153"/>
      <c r="D743" s="153"/>
      <c r="E743" s="153"/>
      <c r="F743" s="153"/>
      <c r="G743" s="153"/>
      <c r="H743" s="153"/>
      <c r="I743" s="153"/>
      <c r="J743" s="153"/>
      <c r="K743" s="153"/>
      <c r="L743" s="153"/>
      <c r="M743" s="153"/>
      <c r="N743" s="153"/>
      <c r="O743" s="153"/>
      <c r="P743" s="153"/>
      <c r="Q743" s="153"/>
      <c r="R743" s="153"/>
      <c r="S743" s="153"/>
      <c r="T743" s="153"/>
      <c r="U743" s="153"/>
      <c r="V743" s="153"/>
      <c r="W743" s="153"/>
      <c r="X743" s="153"/>
      <c r="Y743" s="153"/>
      <c r="Z743" s="153"/>
    </row>
    <row r="744" spans="1:26" ht="15.75" customHeight="1">
      <c r="A744" s="153"/>
      <c r="B744" s="153"/>
      <c r="C744" s="153"/>
      <c r="D744" s="153"/>
      <c r="E744" s="153"/>
      <c r="F744" s="153"/>
      <c r="G744" s="153"/>
      <c r="H744" s="153"/>
      <c r="I744" s="153"/>
      <c r="J744" s="153"/>
      <c r="K744" s="153"/>
      <c r="L744" s="153"/>
      <c r="M744" s="153"/>
      <c r="N744" s="153"/>
      <c r="O744" s="153"/>
      <c r="P744" s="153"/>
      <c r="Q744" s="153"/>
      <c r="R744" s="153"/>
      <c r="S744" s="153"/>
      <c r="T744" s="153"/>
      <c r="U744" s="153"/>
      <c r="V744" s="153"/>
      <c r="W744" s="153"/>
      <c r="X744" s="153"/>
      <c r="Y744" s="153"/>
      <c r="Z744" s="153"/>
    </row>
    <row r="745" spans="1:26" ht="15.75" customHeight="1">
      <c r="A745" s="153"/>
      <c r="B745" s="153"/>
      <c r="C745" s="153"/>
      <c r="D745" s="153"/>
      <c r="E745" s="153"/>
      <c r="F745" s="153"/>
      <c r="G745" s="153"/>
      <c r="H745" s="153"/>
      <c r="I745" s="153"/>
      <c r="J745" s="153"/>
      <c r="K745" s="153"/>
      <c r="L745" s="153"/>
      <c r="M745" s="153"/>
      <c r="N745" s="153"/>
      <c r="O745" s="153"/>
      <c r="P745" s="153"/>
      <c r="Q745" s="153"/>
      <c r="R745" s="153"/>
      <c r="S745" s="153"/>
      <c r="T745" s="153"/>
      <c r="U745" s="153"/>
      <c r="V745" s="153"/>
      <c r="W745" s="153"/>
      <c r="X745" s="153"/>
      <c r="Y745" s="153"/>
      <c r="Z745" s="153"/>
    </row>
    <row r="746" spans="1:26" ht="15.75" customHeight="1">
      <c r="A746" s="153"/>
      <c r="B746" s="153"/>
      <c r="C746" s="153"/>
      <c r="D746" s="153"/>
      <c r="E746" s="153"/>
      <c r="F746" s="153"/>
      <c r="G746" s="153"/>
      <c r="H746" s="153"/>
      <c r="I746" s="153"/>
      <c r="J746" s="153"/>
      <c r="K746" s="153"/>
      <c r="L746" s="153"/>
      <c r="M746" s="153"/>
      <c r="N746" s="153"/>
      <c r="O746" s="153"/>
      <c r="P746" s="153"/>
      <c r="Q746" s="153"/>
      <c r="R746" s="153"/>
      <c r="S746" s="153"/>
      <c r="T746" s="153"/>
      <c r="U746" s="153"/>
      <c r="V746" s="153"/>
      <c r="W746" s="153"/>
      <c r="X746" s="153"/>
      <c r="Y746" s="153"/>
      <c r="Z746" s="153"/>
    </row>
    <row r="747" spans="1:26" ht="15.75" customHeight="1">
      <c r="A747" s="153"/>
      <c r="B747" s="153"/>
      <c r="C747" s="153"/>
      <c r="D747" s="153"/>
      <c r="E747" s="153"/>
      <c r="F747" s="153"/>
      <c r="G747" s="153"/>
      <c r="H747" s="153"/>
      <c r="I747" s="153"/>
      <c r="J747" s="153"/>
      <c r="K747" s="153"/>
      <c r="L747" s="153"/>
      <c r="M747" s="153"/>
      <c r="N747" s="153"/>
      <c r="O747" s="153"/>
      <c r="P747" s="153"/>
      <c r="Q747" s="153"/>
      <c r="R747" s="153"/>
      <c r="S747" s="153"/>
      <c r="T747" s="153"/>
      <c r="U747" s="153"/>
      <c r="V747" s="153"/>
      <c r="W747" s="153"/>
      <c r="X747" s="153"/>
      <c r="Y747" s="153"/>
      <c r="Z747" s="153"/>
    </row>
    <row r="748" spans="1:26" ht="15.75" customHeight="1">
      <c r="A748" s="153"/>
      <c r="B748" s="153"/>
      <c r="C748" s="153"/>
      <c r="D748" s="153"/>
      <c r="E748" s="153"/>
      <c r="F748" s="153"/>
      <c r="G748" s="153"/>
      <c r="H748" s="153"/>
      <c r="I748" s="153"/>
      <c r="J748" s="153"/>
      <c r="K748" s="153"/>
      <c r="L748" s="153"/>
      <c r="M748" s="153"/>
      <c r="N748" s="153"/>
      <c r="O748" s="153"/>
      <c r="P748" s="153"/>
      <c r="Q748" s="153"/>
      <c r="R748" s="153"/>
      <c r="S748" s="153"/>
      <c r="T748" s="153"/>
      <c r="U748" s="153"/>
      <c r="V748" s="153"/>
      <c r="W748" s="153"/>
      <c r="X748" s="153"/>
      <c r="Y748" s="153"/>
      <c r="Z748" s="153"/>
    </row>
    <row r="749" spans="1:26" ht="15.75" customHeight="1">
      <c r="A749" s="153"/>
      <c r="B749" s="153"/>
      <c r="C749" s="153"/>
      <c r="D749" s="153"/>
      <c r="E749" s="153"/>
      <c r="F749" s="153"/>
      <c r="G749" s="153"/>
      <c r="H749" s="153"/>
      <c r="I749" s="153"/>
      <c r="J749" s="153"/>
      <c r="K749" s="153"/>
      <c r="L749" s="153"/>
      <c r="M749" s="153"/>
      <c r="N749" s="153"/>
      <c r="O749" s="153"/>
      <c r="P749" s="153"/>
      <c r="Q749" s="153"/>
      <c r="R749" s="153"/>
      <c r="S749" s="153"/>
      <c r="T749" s="153"/>
      <c r="U749" s="153"/>
      <c r="V749" s="153"/>
      <c r="W749" s="153"/>
      <c r="X749" s="153"/>
      <c r="Y749" s="153"/>
      <c r="Z749" s="153"/>
    </row>
    <row r="750" spans="1:26" ht="15.75" customHeight="1">
      <c r="A750" s="153"/>
      <c r="B750" s="153"/>
      <c r="C750" s="153"/>
      <c r="D750" s="153"/>
      <c r="E750" s="153"/>
      <c r="F750" s="153"/>
      <c r="G750" s="153"/>
      <c r="H750" s="153"/>
      <c r="I750" s="153"/>
      <c r="J750" s="153"/>
      <c r="K750" s="153"/>
      <c r="L750" s="153"/>
      <c r="M750" s="153"/>
      <c r="N750" s="153"/>
      <c r="O750" s="153"/>
      <c r="P750" s="153"/>
      <c r="Q750" s="153"/>
      <c r="R750" s="153"/>
      <c r="S750" s="153"/>
      <c r="T750" s="153"/>
      <c r="U750" s="153"/>
      <c r="V750" s="153"/>
      <c r="W750" s="153"/>
      <c r="X750" s="153"/>
      <c r="Y750" s="153"/>
      <c r="Z750" s="153"/>
    </row>
    <row r="751" spans="1:26" ht="15.75" customHeight="1">
      <c r="A751" s="153"/>
      <c r="B751" s="153"/>
      <c r="C751" s="153"/>
      <c r="D751" s="153"/>
      <c r="E751" s="153"/>
      <c r="F751" s="153"/>
      <c r="G751" s="153"/>
      <c r="H751" s="153"/>
      <c r="I751" s="153"/>
      <c r="J751" s="153"/>
      <c r="K751" s="153"/>
      <c r="L751" s="153"/>
      <c r="M751" s="153"/>
      <c r="N751" s="153"/>
      <c r="O751" s="153"/>
      <c r="P751" s="153"/>
      <c r="Q751" s="153"/>
      <c r="R751" s="153"/>
      <c r="S751" s="153"/>
      <c r="T751" s="153"/>
      <c r="U751" s="153"/>
      <c r="V751" s="153"/>
      <c r="W751" s="153"/>
      <c r="X751" s="153"/>
      <c r="Y751" s="153"/>
      <c r="Z751" s="153"/>
    </row>
    <row r="752" spans="1:26" ht="15.75" customHeight="1">
      <c r="A752" s="153"/>
      <c r="B752" s="153"/>
      <c r="C752" s="153"/>
      <c r="D752" s="153"/>
      <c r="E752" s="153"/>
      <c r="F752" s="153"/>
      <c r="G752" s="153"/>
      <c r="H752" s="153"/>
      <c r="I752" s="153"/>
      <c r="J752" s="153"/>
      <c r="K752" s="153"/>
      <c r="L752" s="153"/>
      <c r="M752" s="153"/>
      <c r="N752" s="153"/>
      <c r="O752" s="153"/>
      <c r="P752" s="153"/>
      <c r="Q752" s="153"/>
      <c r="R752" s="153"/>
      <c r="S752" s="153"/>
      <c r="T752" s="153"/>
      <c r="U752" s="153"/>
      <c r="V752" s="153"/>
      <c r="W752" s="153"/>
      <c r="X752" s="153"/>
      <c r="Y752" s="153"/>
      <c r="Z752" s="153"/>
    </row>
    <row r="753" spans="1:26" ht="15.75" customHeight="1">
      <c r="A753" s="153"/>
      <c r="B753" s="153"/>
      <c r="C753" s="153"/>
      <c r="D753" s="153"/>
      <c r="E753" s="153"/>
      <c r="F753" s="153"/>
      <c r="G753" s="153"/>
      <c r="H753" s="153"/>
      <c r="I753" s="153"/>
      <c r="J753" s="153"/>
      <c r="K753" s="153"/>
      <c r="L753" s="153"/>
      <c r="M753" s="153"/>
      <c r="N753" s="153"/>
      <c r="O753" s="153"/>
      <c r="P753" s="153"/>
      <c r="Q753" s="153"/>
      <c r="R753" s="153"/>
      <c r="S753" s="153"/>
      <c r="T753" s="153"/>
      <c r="U753" s="153"/>
      <c r="V753" s="153"/>
      <c r="W753" s="153"/>
      <c r="X753" s="153"/>
      <c r="Y753" s="153"/>
      <c r="Z753" s="153"/>
    </row>
    <row r="754" spans="1:26" ht="15.75" customHeight="1">
      <c r="A754" s="153"/>
      <c r="B754" s="153"/>
      <c r="C754" s="153"/>
      <c r="D754" s="153"/>
      <c r="E754" s="153"/>
      <c r="F754" s="153"/>
      <c r="G754" s="153"/>
      <c r="H754" s="153"/>
      <c r="I754" s="153"/>
      <c r="J754" s="153"/>
      <c r="K754" s="153"/>
      <c r="L754" s="153"/>
      <c r="M754" s="153"/>
      <c r="N754" s="153"/>
      <c r="O754" s="153"/>
      <c r="P754" s="153"/>
      <c r="Q754" s="153"/>
      <c r="R754" s="153"/>
      <c r="S754" s="153"/>
      <c r="T754" s="153"/>
      <c r="U754" s="153"/>
      <c r="V754" s="153"/>
      <c r="W754" s="153"/>
      <c r="X754" s="153"/>
      <c r="Y754" s="153"/>
      <c r="Z754" s="153"/>
    </row>
    <row r="755" spans="1:26" ht="15.75" customHeight="1">
      <c r="A755" s="153"/>
      <c r="B755" s="153"/>
      <c r="C755" s="153"/>
      <c r="D755" s="153"/>
      <c r="E755" s="153"/>
      <c r="F755" s="153"/>
      <c r="G755" s="153"/>
      <c r="H755" s="153"/>
      <c r="I755" s="153"/>
      <c r="J755" s="153"/>
      <c r="K755" s="153"/>
      <c r="L755" s="153"/>
      <c r="M755" s="153"/>
      <c r="N755" s="153"/>
      <c r="O755" s="153"/>
      <c r="P755" s="153"/>
      <c r="Q755" s="153"/>
      <c r="R755" s="153"/>
      <c r="S755" s="153"/>
      <c r="T755" s="153"/>
      <c r="U755" s="153"/>
      <c r="V755" s="153"/>
      <c r="W755" s="153"/>
      <c r="X755" s="153"/>
      <c r="Y755" s="153"/>
      <c r="Z755" s="153"/>
    </row>
    <row r="756" spans="1:26" ht="15.75" customHeight="1">
      <c r="A756" s="153"/>
      <c r="B756" s="153"/>
      <c r="C756" s="153"/>
      <c r="D756" s="153"/>
      <c r="E756" s="153"/>
      <c r="F756" s="153"/>
      <c r="G756" s="153"/>
      <c r="H756" s="153"/>
      <c r="I756" s="153"/>
      <c r="J756" s="153"/>
      <c r="K756" s="153"/>
      <c r="L756" s="153"/>
      <c r="M756" s="153"/>
      <c r="N756" s="153"/>
      <c r="O756" s="153"/>
      <c r="P756" s="153"/>
      <c r="Q756" s="153"/>
      <c r="R756" s="153"/>
      <c r="S756" s="153"/>
      <c r="T756" s="153"/>
      <c r="U756" s="153"/>
      <c r="V756" s="153"/>
      <c r="W756" s="153"/>
      <c r="X756" s="153"/>
      <c r="Y756" s="153"/>
      <c r="Z756" s="153"/>
    </row>
    <row r="757" spans="1:26" ht="15.75" customHeight="1">
      <c r="A757" s="153"/>
      <c r="B757" s="153"/>
      <c r="C757" s="153"/>
      <c r="D757" s="153"/>
      <c r="E757" s="153"/>
      <c r="F757" s="153"/>
      <c r="G757" s="153"/>
      <c r="H757" s="153"/>
      <c r="I757" s="153"/>
      <c r="J757" s="153"/>
      <c r="K757" s="153"/>
      <c r="L757" s="153"/>
      <c r="M757" s="153"/>
      <c r="N757" s="153"/>
      <c r="O757" s="153"/>
      <c r="P757" s="153"/>
      <c r="Q757" s="153"/>
      <c r="R757" s="153"/>
      <c r="S757" s="153"/>
      <c r="T757" s="153"/>
      <c r="U757" s="153"/>
      <c r="V757" s="153"/>
      <c r="W757" s="153"/>
      <c r="X757" s="153"/>
      <c r="Y757" s="153"/>
      <c r="Z757" s="153"/>
    </row>
    <row r="758" spans="1:26" ht="15.75" customHeight="1">
      <c r="A758" s="153"/>
      <c r="B758" s="153"/>
      <c r="C758" s="153"/>
      <c r="D758" s="153"/>
      <c r="E758" s="153"/>
      <c r="F758" s="153"/>
      <c r="G758" s="153"/>
      <c r="H758" s="153"/>
      <c r="I758" s="153"/>
      <c r="J758" s="153"/>
      <c r="K758" s="153"/>
      <c r="L758" s="153"/>
      <c r="M758" s="153"/>
      <c r="N758" s="153"/>
      <c r="O758" s="153"/>
      <c r="P758" s="153"/>
      <c r="Q758" s="153"/>
      <c r="R758" s="153"/>
      <c r="S758" s="153"/>
      <c r="T758" s="153"/>
      <c r="U758" s="153"/>
      <c r="V758" s="153"/>
      <c r="W758" s="153"/>
      <c r="X758" s="153"/>
      <c r="Y758" s="153"/>
      <c r="Z758" s="153"/>
    </row>
    <row r="759" spans="1:26" ht="15.75" customHeight="1">
      <c r="A759" s="153"/>
      <c r="B759" s="153"/>
      <c r="C759" s="153"/>
      <c r="D759" s="153"/>
      <c r="E759" s="153"/>
      <c r="F759" s="153"/>
      <c r="G759" s="153"/>
      <c r="H759" s="153"/>
      <c r="I759" s="153"/>
      <c r="J759" s="153"/>
      <c r="K759" s="153"/>
      <c r="L759" s="153"/>
      <c r="M759" s="153"/>
      <c r="N759" s="153"/>
      <c r="O759" s="153"/>
      <c r="P759" s="153"/>
      <c r="Q759" s="153"/>
      <c r="R759" s="153"/>
      <c r="S759" s="153"/>
      <c r="T759" s="153"/>
      <c r="U759" s="153"/>
      <c r="V759" s="153"/>
      <c r="W759" s="153"/>
      <c r="X759" s="153"/>
      <c r="Y759" s="153"/>
      <c r="Z759" s="153"/>
    </row>
    <row r="760" spans="1:26" ht="15.75" customHeight="1">
      <c r="A760" s="153"/>
      <c r="B760" s="153"/>
      <c r="C760" s="153"/>
      <c r="D760" s="153"/>
      <c r="E760" s="153"/>
      <c r="F760" s="153"/>
      <c r="G760" s="153"/>
      <c r="H760" s="153"/>
      <c r="I760" s="153"/>
      <c r="J760" s="153"/>
      <c r="K760" s="153"/>
      <c r="L760" s="153"/>
      <c r="M760" s="153"/>
      <c r="N760" s="153"/>
      <c r="O760" s="153"/>
      <c r="P760" s="153"/>
      <c r="Q760" s="153"/>
      <c r="R760" s="153"/>
      <c r="S760" s="153"/>
      <c r="T760" s="153"/>
      <c r="U760" s="153"/>
      <c r="V760" s="153"/>
      <c r="W760" s="153"/>
      <c r="X760" s="153"/>
      <c r="Y760" s="153"/>
      <c r="Z760" s="153"/>
    </row>
    <row r="761" spans="1:26" ht="15.75" customHeight="1">
      <c r="A761" s="153"/>
      <c r="B761" s="153"/>
      <c r="C761" s="153"/>
      <c r="D761" s="153"/>
      <c r="E761" s="153"/>
      <c r="F761" s="153"/>
      <c r="G761" s="153"/>
      <c r="H761" s="153"/>
      <c r="I761" s="153"/>
      <c r="J761" s="153"/>
      <c r="K761" s="153"/>
      <c r="L761" s="153"/>
      <c r="M761" s="153"/>
      <c r="N761" s="153"/>
      <c r="O761" s="153"/>
      <c r="P761" s="153"/>
      <c r="Q761" s="153"/>
      <c r="R761" s="153"/>
      <c r="S761" s="153"/>
      <c r="T761" s="153"/>
      <c r="U761" s="153"/>
      <c r="V761" s="153"/>
      <c r="W761" s="153"/>
      <c r="X761" s="153"/>
      <c r="Y761" s="153"/>
      <c r="Z761" s="153"/>
    </row>
    <row r="762" spans="1:26" ht="15.75" customHeight="1">
      <c r="A762" s="153"/>
      <c r="B762" s="153"/>
      <c r="C762" s="153"/>
      <c r="D762" s="153"/>
      <c r="E762" s="153"/>
      <c r="F762" s="153"/>
      <c r="G762" s="153"/>
      <c r="H762" s="153"/>
      <c r="I762" s="153"/>
      <c r="J762" s="153"/>
      <c r="K762" s="153"/>
      <c r="L762" s="153"/>
      <c r="M762" s="153"/>
      <c r="N762" s="153"/>
      <c r="O762" s="153"/>
      <c r="P762" s="153"/>
      <c r="Q762" s="153"/>
      <c r="R762" s="153"/>
      <c r="S762" s="153"/>
      <c r="T762" s="153"/>
      <c r="U762" s="153"/>
      <c r="V762" s="153"/>
      <c r="W762" s="153"/>
      <c r="X762" s="153"/>
      <c r="Y762" s="153"/>
      <c r="Z762" s="153"/>
    </row>
    <row r="763" spans="1:26" ht="15.75" customHeight="1">
      <c r="A763" s="153"/>
      <c r="B763" s="153"/>
      <c r="C763" s="153"/>
      <c r="D763" s="153"/>
      <c r="E763" s="153"/>
      <c r="F763" s="153"/>
      <c r="G763" s="153"/>
      <c r="H763" s="153"/>
      <c r="I763" s="153"/>
      <c r="J763" s="153"/>
      <c r="K763" s="153"/>
      <c r="L763" s="153"/>
      <c r="M763" s="153"/>
      <c r="N763" s="153"/>
      <c r="O763" s="153"/>
      <c r="P763" s="153"/>
      <c r="Q763" s="153"/>
      <c r="R763" s="153"/>
      <c r="S763" s="153"/>
      <c r="T763" s="153"/>
      <c r="U763" s="153"/>
      <c r="V763" s="153"/>
      <c r="W763" s="153"/>
      <c r="X763" s="153"/>
      <c r="Y763" s="153"/>
      <c r="Z763" s="153"/>
    </row>
    <row r="764" spans="1:26" ht="15.75" customHeight="1">
      <c r="A764" s="153"/>
      <c r="B764" s="153"/>
      <c r="C764" s="153"/>
      <c r="D764" s="153"/>
      <c r="E764" s="153"/>
      <c r="F764" s="153"/>
      <c r="G764" s="153"/>
      <c r="H764" s="153"/>
      <c r="I764" s="153"/>
      <c r="J764" s="153"/>
      <c r="K764" s="153"/>
      <c r="L764" s="153"/>
      <c r="M764" s="153"/>
      <c r="N764" s="153"/>
      <c r="O764" s="153"/>
      <c r="P764" s="153"/>
      <c r="Q764" s="153"/>
      <c r="R764" s="153"/>
      <c r="S764" s="153"/>
      <c r="T764" s="153"/>
      <c r="U764" s="153"/>
      <c r="V764" s="153"/>
      <c r="W764" s="153"/>
      <c r="X764" s="153"/>
      <c r="Y764" s="153"/>
      <c r="Z764" s="153"/>
    </row>
    <row r="765" spans="1:26" ht="15.75" customHeight="1">
      <c r="A765" s="153"/>
      <c r="B765" s="153"/>
      <c r="C765" s="153"/>
      <c r="D765" s="153"/>
      <c r="E765" s="153"/>
      <c r="F765" s="153"/>
      <c r="G765" s="153"/>
      <c r="H765" s="153"/>
      <c r="I765" s="153"/>
      <c r="J765" s="153"/>
      <c r="K765" s="153"/>
      <c r="L765" s="153"/>
      <c r="M765" s="153"/>
      <c r="N765" s="153"/>
      <c r="O765" s="153"/>
      <c r="P765" s="153"/>
      <c r="Q765" s="153"/>
      <c r="R765" s="153"/>
      <c r="S765" s="153"/>
      <c r="T765" s="153"/>
      <c r="U765" s="153"/>
      <c r="V765" s="153"/>
      <c r="W765" s="153"/>
      <c r="X765" s="153"/>
      <c r="Y765" s="153"/>
      <c r="Z765" s="153"/>
    </row>
    <row r="766" spans="1:26" ht="15.75" customHeight="1">
      <c r="A766" s="153"/>
      <c r="B766" s="153"/>
      <c r="C766" s="153"/>
      <c r="D766" s="153"/>
      <c r="E766" s="153"/>
      <c r="F766" s="153"/>
      <c r="G766" s="153"/>
      <c r="H766" s="153"/>
      <c r="I766" s="153"/>
      <c r="J766" s="153"/>
      <c r="K766" s="153"/>
      <c r="L766" s="153"/>
      <c r="M766" s="153"/>
      <c r="N766" s="153"/>
      <c r="O766" s="153"/>
      <c r="P766" s="153"/>
      <c r="Q766" s="153"/>
      <c r="R766" s="153"/>
      <c r="S766" s="153"/>
      <c r="T766" s="153"/>
      <c r="U766" s="153"/>
      <c r="V766" s="153"/>
      <c r="W766" s="153"/>
      <c r="X766" s="153"/>
      <c r="Y766" s="153"/>
      <c r="Z766" s="153"/>
    </row>
    <row r="767" spans="1:26" ht="15.75" customHeight="1">
      <c r="A767" s="153"/>
      <c r="B767" s="153"/>
      <c r="C767" s="153"/>
      <c r="D767" s="153"/>
      <c r="E767" s="153"/>
      <c r="F767" s="153"/>
      <c r="G767" s="153"/>
      <c r="H767" s="153"/>
      <c r="I767" s="153"/>
      <c r="J767" s="153"/>
      <c r="K767" s="153"/>
      <c r="L767" s="153"/>
      <c r="M767" s="153"/>
      <c r="N767" s="153"/>
      <c r="O767" s="153"/>
      <c r="P767" s="153"/>
      <c r="Q767" s="153"/>
      <c r="R767" s="153"/>
      <c r="S767" s="153"/>
      <c r="T767" s="153"/>
      <c r="U767" s="153"/>
      <c r="V767" s="153"/>
      <c r="W767" s="153"/>
      <c r="X767" s="153"/>
      <c r="Y767" s="153"/>
      <c r="Z767" s="153"/>
    </row>
    <row r="768" spans="1:26" ht="15.75" customHeight="1">
      <c r="A768" s="153"/>
      <c r="B768" s="153"/>
      <c r="C768" s="153"/>
      <c r="D768" s="153"/>
      <c r="E768" s="153"/>
      <c r="F768" s="153"/>
      <c r="G768" s="153"/>
      <c r="H768" s="153"/>
      <c r="I768" s="153"/>
      <c r="J768" s="153"/>
      <c r="K768" s="153"/>
      <c r="L768" s="153"/>
      <c r="M768" s="153"/>
      <c r="N768" s="153"/>
      <c r="O768" s="153"/>
      <c r="P768" s="153"/>
      <c r="Q768" s="153"/>
      <c r="R768" s="153"/>
      <c r="S768" s="153"/>
      <c r="T768" s="153"/>
      <c r="U768" s="153"/>
      <c r="V768" s="153"/>
      <c r="W768" s="153"/>
      <c r="X768" s="153"/>
      <c r="Y768" s="153"/>
      <c r="Z768" s="153"/>
    </row>
    <row r="769" spans="1:26" ht="15.75" customHeight="1">
      <c r="A769" s="153"/>
      <c r="B769" s="153"/>
      <c r="C769" s="153"/>
      <c r="D769" s="153"/>
      <c r="E769" s="153"/>
      <c r="F769" s="153"/>
      <c r="G769" s="153"/>
      <c r="H769" s="153"/>
      <c r="I769" s="153"/>
      <c r="J769" s="153"/>
      <c r="K769" s="153"/>
      <c r="L769" s="153"/>
      <c r="M769" s="153"/>
      <c r="N769" s="153"/>
      <c r="O769" s="153"/>
      <c r="P769" s="153"/>
      <c r="Q769" s="153"/>
      <c r="R769" s="153"/>
      <c r="S769" s="153"/>
      <c r="T769" s="153"/>
      <c r="U769" s="153"/>
      <c r="V769" s="153"/>
      <c r="W769" s="153"/>
      <c r="X769" s="153"/>
      <c r="Y769" s="153"/>
      <c r="Z769" s="153"/>
    </row>
    <row r="770" spans="1:26" ht="15.75" customHeight="1">
      <c r="A770" s="153"/>
      <c r="B770" s="153"/>
      <c r="C770" s="153"/>
      <c r="D770" s="153"/>
      <c r="E770" s="153"/>
      <c r="F770" s="153"/>
      <c r="G770" s="153"/>
      <c r="H770" s="153"/>
      <c r="I770" s="153"/>
      <c r="J770" s="153"/>
      <c r="K770" s="153"/>
      <c r="L770" s="153"/>
      <c r="M770" s="153"/>
      <c r="N770" s="153"/>
      <c r="O770" s="153"/>
      <c r="P770" s="153"/>
      <c r="Q770" s="153"/>
      <c r="R770" s="153"/>
      <c r="S770" s="153"/>
      <c r="T770" s="153"/>
      <c r="U770" s="153"/>
      <c r="V770" s="153"/>
      <c r="W770" s="153"/>
      <c r="X770" s="153"/>
      <c r="Y770" s="153"/>
      <c r="Z770" s="153"/>
    </row>
    <row r="771" spans="1:26" ht="15.75" customHeight="1">
      <c r="A771" s="153"/>
      <c r="B771" s="153"/>
      <c r="C771" s="153"/>
      <c r="D771" s="153"/>
      <c r="E771" s="153"/>
      <c r="F771" s="153"/>
      <c r="G771" s="153"/>
      <c r="H771" s="153"/>
      <c r="I771" s="153"/>
      <c r="J771" s="153"/>
      <c r="K771" s="153"/>
      <c r="L771" s="153"/>
      <c r="M771" s="153"/>
      <c r="N771" s="153"/>
      <c r="O771" s="153"/>
      <c r="P771" s="153"/>
      <c r="Q771" s="153"/>
      <c r="R771" s="153"/>
      <c r="S771" s="153"/>
      <c r="T771" s="153"/>
      <c r="U771" s="153"/>
      <c r="V771" s="153"/>
      <c r="W771" s="153"/>
      <c r="X771" s="153"/>
      <c r="Y771" s="153"/>
      <c r="Z771" s="153"/>
    </row>
    <row r="772" spans="1:26" ht="15.75" customHeight="1">
      <c r="A772" s="153"/>
      <c r="B772" s="153"/>
      <c r="C772" s="153"/>
      <c r="D772" s="153"/>
      <c r="E772" s="153"/>
      <c r="F772" s="153"/>
      <c r="G772" s="153"/>
      <c r="H772" s="153"/>
      <c r="I772" s="153"/>
      <c r="J772" s="153"/>
      <c r="K772" s="153"/>
      <c r="L772" s="153"/>
      <c r="M772" s="153"/>
      <c r="N772" s="153"/>
      <c r="O772" s="153"/>
      <c r="P772" s="153"/>
      <c r="Q772" s="153"/>
      <c r="R772" s="153"/>
      <c r="S772" s="153"/>
      <c r="T772" s="153"/>
      <c r="U772" s="153"/>
      <c r="V772" s="153"/>
      <c r="W772" s="153"/>
      <c r="X772" s="153"/>
      <c r="Y772" s="153"/>
      <c r="Z772" s="153"/>
    </row>
    <row r="773" spans="1:26" ht="15.75" customHeight="1">
      <c r="A773" s="153"/>
      <c r="B773" s="153"/>
      <c r="C773" s="153"/>
      <c r="D773" s="153"/>
      <c r="E773" s="153"/>
      <c r="F773" s="153"/>
      <c r="G773" s="153"/>
      <c r="H773" s="153"/>
      <c r="I773" s="153"/>
      <c r="J773" s="153"/>
      <c r="K773" s="153"/>
      <c r="L773" s="153"/>
      <c r="M773" s="153"/>
      <c r="N773" s="153"/>
      <c r="O773" s="153"/>
      <c r="P773" s="153"/>
      <c r="Q773" s="153"/>
      <c r="R773" s="153"/>
      <c r="S773" s="153"/>
      <c r="T773" s="153"/>
      <c r="U773" s="153"/>
      <c r="V773" s="153"/>
      <c r="W773" s="153"/>
      <c r="X773" s="153"/>
      <c r="Y773" s="153"/>
      <c r="Z773" s="153"/>
    </row>
    <row r="774" spans="1:26" ht="15.75" customHeight="1">
      <c r="A774" s="153"/>
      <c r="B774" s="153"/>
      <c r="C774" s="153"/>
      <c r="D774" s="153"/>
      <c r="E774" s="153"/>
      <c r="F774" s="153"/>
      <c r="G774" s="153"/>
      <c r="H774" s="153"/>
      <c r="I774" s="153"/>
      <c r="J774" s="153"/>
      <c r="K774" s="153"/>
      <c r="L774" s="153"/>
      <c r="M774" s="153"/>
      <c r="N774" s="153"/>
      <c r="O774" s="153"/>
      <c r="P774" s="153"/>
      <c r="Q774" s="153"/>
      <c r="R774" s="153"/>
      <c r="S774" s="153"/>
      <c r="T774" s="153"/>
      <c r="U774" s="153"/>
      <c r="V774" s="153"/>
      <c r="W774" s="153"/>
      <c r="X774" s="153"/>
      <c r="Y774" s="153"/>
      <c r="Z774" s="153"/>
    </row>
    <row r="775" spans="1:26" ht="15.75" customHeight="1">
      <c r="A775" s="153"/>
      <c r="B775" s="153"/>
      <c r="C775" s="153"/>
      <c r="D775" s="153"/>
      <c r="E775" s="153"/>
      <c r="F775" s="153"/>
      <c r="G775" s="153"/>
      <c r="H775" s="153"/>
      <c r="I775" s="153"/>
      <c r="J775" s="153"/>
      <c r="K775" s="153"/>
      <c r="L775" s="153"/>
      <c r="M775" s="153"/>
      <c r="N775" s="153"/>
      <c r="O775" s="153"/>
      <c r="P775" s="153"/>
      <c r="Q775" s="153"/>
      <c r="R775" s="153"/>
      <c r="S775" s="153"/>
      <c r="T775" s="153"/>
      <c r="U775" s="153"/>
      <c r="V775" s="153"/>
      <c r="W775" s="153"/>
      <c r="X775" s="153"/>
      <c r="Y775" s="153"/>
      <c r="Z775" s="153"/>
    </row>
    <row r="776" spans="1:26" ht="15.75" customHeight="1">
      <c r="A776" s="153"/>
      <c r="B776" s="153"/>
      <c r="C776" s="153"/>
      <c r="D776" s="153"/>
      <c r="E776" s="153"/>
      <c r="F776" s="153"/>
      <c r="G776" s="153"/>
      <c r="H776" s="153"/>
      <c r="I776" s="153"/>
      <c r="J776" s="153"/>
      <c r="K776" s="153"/>
      <c r="L776" s="153"/>
      <c r="M776" s="153"/>
      <c r="N776" s="153"/>
      <c r="O776" s="153"/>
      <c r="P776" s="153"/>
      <c r="Q776" s="153"/>
      <c r="R776" s="153"/>
      <c r="S776" s="153"/>
      <c r="T776" s="153"/>
      <c r="U776" s="153"/>
      <c r="V776" s="153"/>
      <c r="W776" s="153"/>
      <c r="X776" s="153"/>
      <c r="Y776" s="153"/>
      <c r="Z776" s="153"/>
    </row>
    <row r="777" spans="1:26" ht="15.75" customHeight="1">
      <c r="A777" s="153"/>
      <c r="B777" s="153"/>
      <c r="C777" s="153"/>
      <c r="D777" s="153"/>
      <c r="E777" s="153"/>
      <c r="F777" s="153"/>
      <c r="G777" s="153"/>
      <c r="H777" s="153"/>
      <c r="I777" s="153"/>
      <c r="J777" s="153"/>
      <c r="K777" s="153"/>
      <c r="L777" s="153"/>
      <c r="M777" s="153"/>
      <c r="N777" s="153"/>
      <c r="O777" s="153"/>
      <c r="P777" s="153"/>
      <c r="Q777" s="153"/>
      <c r="R777" s="153"/>
      <c r="S777" s="153"/>
      <c r="T777" s="153"/>
      <c r="U777" s="153"/>
      <c r="V777" s="153"/>
      <c r="W777" s="153"/>
      <c r="X777" s="153"/>
      <c r="Y777" s="153"/>
      <c r="Z777" s="153"/>
    </row>
    <row r="778" spans="1:26" ht="15.75" customHeight="1">
      <c r="A778" s="153"/>
      <c r="B778" s="153"/>
      <c r="C778" s="153"/>
      <c r="D778" s="153"/>
      <c r="E778" s="153"/>
      <c r="F778" s="153"/>
      <c r="G778" s="153"/>
      <c r="H778" s="153"/>
      <c r="I778" s="153"/>
      <c r="J778" s="153"/>
      <c r="K778" s="153"/>
      <c r="L778" s="153"/>
      <c r="M778" s="153"/>
      <c r="N778" s="153"/>
      <c r="O778" s="153"/>
      <c r="P778" s="153"/>
      <c r="Q778" s="153"/>
      <c r="R778" s="153"/>
      <c r="S778" s="153"/>
      <c r="T778" s="153"/>
      <c r="U778" s="153"/>
      <c r="V778" s="153"/>
      <c r="W778" s="153"/>
      <c r="X778" s="153"/>
      <c r="Y778" s="153"/>
      <c r="Z778" s="153"/>
    </row>
    <row r="779" spans="1:26" ht="15.75" customHeight="1">
      <c r="A779" s="153"/>
      <c r="B779" s="153"/>
      <c r="C779" s="153"/>
      <c r="D779" s="153"/>
      <c r="E779" s="153"/>
      <c r="F779" s="153"/>
      <c r="G779" s="153"/>
      <c r="H779" s="153"/>
      <c r="I779" s="153"/>
      <c r="J779" s="153"/>
      <c r="K779" s="153"/>
      <c r="L779" s="153"/>
      <c r="M779" s="153"/>
      <c r="N779" s="153"/>
      <c r="O779" s="153"/>
      <c r="P779" s="153"/>
      <c r="Q779" s="153"/>
      <c r="R779" s="153"/>
      <c r="S779" s="153"/>
      <c r="T779" s="153"/>
      <c r="U779" s="153"/>
      <c r="V779" s="153"/>
      <c r="W779" s="153"/>
      <c r="X779" s="153"/>
      <c r="Y779" s="153"/>
      <c r="Z779" s="153"/>
    </row>
    <row r="780" spans="1:26" ht="15.75" customHeight="1">
      <c r="A780" s="153"/>
      <c r="B780" s="153"/>
      <c r="C780" s="153"/>
      <c r="D780" s="153"/>
      <c r="E780" s="153"/>
      <c r="F780" s="153"/>
      <c r="G780" s="153"/>
      <c r="H780" s="153"/>
      <c r="I780" s="153"/>
      <c r="J780" s="153"/>
      <c r="K780" s="153"/>
      <c r="L780" s="153"/>
      <c r="M780" s="153"/>
      <c r="N780" s="153"/>
      <c r="O780" s="153"/>
      <c r="P780" s="153"/>
      <c r="Q780" s="153"/>
      <c r="R780" s="153"/>
      <c r="S780" s="153"/>
      <c r="T780" s="153"/>
      <c r="U780" s="153"/>
      <c r="V780" s="153"/>
      <c r="W780" s="153"/>
      <c r="X780" s="153"/>
      <c r="Y780" s="153"/>
      <c r="Z780" s="153"/>
    </row>
    <row r="781" spans="1:26" ht="15.75" customHeight="1">
      <c r="A781" s="153"/>
      <c r="B781" s="153"/>
      <c r="C781" s="153"/>
      <c r="D781" s="153"/>
      <c r="E781" s="153"/>
      <c r="F781" s="153"/>
      <c r="G781" s="153"/>
      <c r="H781" s="153"/>
      <c r="I781" s="153"/>
      <c r="J781" s="153"/>
      <c r="K781" s="153"/>
      <c r="L781" s="153"/>
      <c r="M781" s="153"/>
      <c r="N781" s="153"/>
      <c r="O781" s="153"/>
      <c r="P781" s="153"/>
      <c r="Q781" s="153"/>
      <c r="R781" s="153"/>
      <c r="S781" s="153"/>
      <c r="T781" s="153"/>
      <c r="U781" s="153"/>
      <c r="V781" s="153"/>
      <c r="W781" s="153"/>
      <c r="X781" s="153"/>
      <c r="Y781" s="153"/>
      <c r="Z781" s="153"/>
    </row>
    <row r="782" spans="1:26" ht="15.75" customHeight="1">
      <c r="A782" s="153"/>
      <c r="B782" s="153"/>
      <c r="C782" s="153"/>
      <c r="D782" s="153"/>
      <c r="E782" s="153"/>
      <c r="F782" s="153"/>
      <c r="G782" s="153"/>
      <c r="H782" s="153"/>
      <c r="I782" s="153"/>
      <c r="J782" s="153"/>
      <c r="K782" s="153"/>
      <c r="L782" s="153"/>
      <c r="M782" s="153"/>
      <c r="N782" s="153"/>
      <c r="O782" s="153"/>
      <c r="P782" s="153"/>
      <c r="Q782" s="153"/>
      <c r="R782" s="153"/>
      <c r="S782" s="153"/>
      <c r="T782" s="153"/>
      <c r="U782" s="153"/>
      <c r="V782" s="153"/>
      <c r="W782" s="153"/>
      <c r="X782" s="153"/>
      <c r="Y782" s="153"/>
      <c r="Z782" s="153"/>
    </row>
    <row r="783" spans="1:26" ht="15.75" customHeight="1">
      <c r="A783" s="153"/>
      <c r="B783" s="153"/>
      <c r="C783" s="153"/>
      <c r="D783" s="153"/>
      <c r="E783" s="153"/>
      <c r="F783" s="153"/>
      <c r="G783" s="153"/>
      <c r="H783" s="153"/>
      <c r="I783" s="153"/>
      <c r="J783" s="153"/>
      <c r="K783" s="153"/>
      <c r="L783" s="153"/>
      <c r="M783" s="153"/>
      <c r="N783" s="153"/>
      <c r="O783" s="153"/>
      <c r="P783" s="153"/>
      <c r="Q783" s="153"/>
      <c r="R783" s="153"/>
      <c r="S783" s="153"/>
      <c r="T783" s="153"/>
      <c r="U783" s="153"/>
      <c r="V783" s="153"/>
      <c r="W783" s="153"/>
      <c r="X783" s="153"/>
      <c r="Y783" s="153"/>
      <c r="Z783" s="153"/>
    </row>
    <row r="784" spans="1:26" ht="15.75" customHeight="1">
      <c r="A784" s="153"/>
      <c r="B784" s="153"/>
      <c r="C784" s="153"/>
      <c r="D784" s="153"/>
      <c r="E784" s="153"/>
      <c r="F784" s="153"/>
      <c r="G784" s="153"/>
      <c r="H784" s="153"/>
      <c r="I784" s="153"/>
      <c r="J784" s="153"/>
      <c r="K784" s="153"/>
      <c r="L784" s="153"/>
      <c r="M784" s="153"/>
      <c r="N784" s="153"/>
      <c r="O784" s="153"/>
      <c r="P784" s="153"/>
      <c r="Q784" s="153"/>
      <c r="R784" s="153"/>
      <c r="S784" s="153"/>
      <c r="T784" s="153"/>
      <c r="U784" s="153"/>
      <c r="V784" s="153"/>
      <c r="W784" s="153"/>
      <c r="X784" s="153"/>
      <c r="Y784" s="153"/>
      <c r="Z784" s="153"/>
    </row>
    <row r="785" spans="1:26" ht="15.75" customHeight="1">
      <c r="A785" s="153"/>
      <c r="B785" s="153"/>
      <c r="C785" s="153"/>
      <c r="D785" s="153"/>
      <c r="E785" s="153"/>
      <c r="F785" s="153"/>
      <c r="G785" s="153"/>
      <c r="H785" s="153"/>
      <c r="I785" s="153"/>
      <c r="J785" s="153"/>
      <c r="K785" s="153"/>
      <c r="L785" s="153"/>
      <c r="M785" s="153"/>
      <c r="N785" s="153"/>
      <c r="O785" s="153"/>
      <c r="P785" s="153"/>
      <c r="Q785" s="153"/>
      <c r="R785" s="153"/>
      <c r="S785" s="153"/>
      <c r="T785" s="153"/>
      <c r="U785" s="153"/>
      <c r="V785" s="153"/>
      <c r="W785" s="153"/>
      <c r="X785" s="153"/>
      <c r="Y785" s="153"/>
      <c r="Z785" s="153"/>
    </row>
    <row r="786" spans="1:26" ht="15.75" customHeight="1">
      <c r="A786" s="153"/>
      <c r="B786" s="153"/>
      <c r="C786" s="153"/>
      <c r="D786" s="153"/>
      <c r="E786" s="153"/>
      <c r="F786" s="153"/>
      <c r="G786" s="153"/>
      <c r="H786" s="153"/>
      <c r="I786" s="153"/>
      <c r="J786" s="153"/>
      <c r="K786" s="153"/>
      <c r="L786" s="153"/>
      <c r="M786" s="153"/>
      <c r="N786" s="153"/>
      <c r="O786" s="153"/>
      <c r="P786" s="153"/>
      <c r="Q786" s="153"/>
      <c r="R786" s="153"/>
      <c r="S786" s="153"/>
      <c r="T786" s="153"/>
      <c r="U786" s="153"/>
      <c r="V786" s="153"/>
      <c r="W786" s="153"/>
      <c r="X786" s="153"/>
      <c r="Y786" s="153"/>
      <c r="Z786" s="153"/>
    </row>
    <row r="787" spans="1:26" ht="15.75" customHeight="1">
      <c r="A787" s="153"/>
      <c r="B787" s="153"/>
      <c r="C787" s="153"/>
      <c r="D787" s="153"/>
      <c r="E787" s="153"/>
      <c r="F787" s="153"/>
      <c r="G787" s="153"/>
      <c r="H787" s="153"/>
      <c r="I787" s="153"/>
      <c r="J787" s="153"/>
      <c r="K787" s="153"/>
      <c r="L787" s="153"/>
      <c r="M787" s="153"/>
      <c r="N787" s="153"/>
      <c r="O787" s="153"/>
      <c r="P787" s="153"/>
      <c r="Q787" s="153"/>
      <c r="R787" s="153"/>
      <c r="S787" s="153"/>
      <c r="T787" s="153"/>
      <c r="U787" s="153"/>
      <c r="V787" s="153"/>
      <c r="W787" s="153"/>
      <c r="X787" s="153"/>
      <c r="Y787" s="153"/>
      <c r="Z787" s="153"/>
    </row>
    <row r="788" spans="1:26" ht="15.75" customHeight="1">
      <c r="A788" s="153"/>
      <c r="B788" s="153"/>
      <c r="C788" s="153"/>
      <c r="D788" s="153"/>
      <c r="E788" s="153"/>
      <c r="F788" s="153"/>
      <c r="G788" s="153"/>
      <c r="H788" s="153"/>
      <c r="I788" s="153"/>
      <c r="J788" s="153"/>
      <c r="K788" s="153"/>
      <c r="L788" s="153"/>
      <c r="M788" s="153"/>
      <c r="N788" s="153"/>
      <c r="O788" s="153"/>
      <c r="P788" s="153"/>
      <c r="Q788" s="153"/>
      <c r="R788" s="153"/>
      <c r="S788" s="153"/>
      <c r="T788" s="153"/>
      <c r="U788" s="153"/>
      <c r="V788" s="153"/>
      <c r="W788" s="153"/>
      <c r="X788" s="153"/>
      <c r="Y788" s="153"/>
      <c r="Z788" s="153"/>
    </row>
    <row r="789" spans="1:26" ht="15.75" customHeight="1">
      <c r="A789" s="153"/>
      <c r="B789" s="153"/>
      <c r="C789" s="153"/>
      <c r="D789" s="153"/>
      <c r="E789" s="153"/>
      <c r="F789" s="153"/>
      <c r="G789" s="153"/>
      <c r="H789" s="153"/>
      <c r="I789" s="153"/>
      <c r="J789" s="153"/>
      <c r="K789" s="153"/>
      <c r="L789" s="153"/>
      <c r="M789" s="153"/>
      <c r="N789" s="153"/>
      <c r="O789" s="153"/>
      <c r="P789" s="153"/>
      <c r="Q789" s="153"/>
      <c r="R789" s="153"/>
      <c r="S789" s="153"/>
      <c r="T789" s="153"/>
      <c r="U789" s="153"/>
      <c r="V789" s="153"/>
      <c r="W789" s="153"/>
      <c r="X789" s="153"/>
      <c r="Y789" s="153"/>
      <c r="Z789" s="153"/>
    </row>
    <row r="790" spans="1:26" ht="15.75" customHeight="1">
      <c r="A790" s="153"/>
      <c r="B790" s="153"/>
      <c r="C790" s="153"/>
      <c r="D790" s="153"/>
      <c r="E790" s="153"/>
      <c r="F790" s="153"/>
      <c r="G790" s="153"/>
      <c r="H790" s="153"/>
      <c r="I790" s="153"/>
      <c r="J790" s="153"/>
      <c r="K790" s="153"/>
      <c r="L790" s="153"/>
      <c r="M790" s="153"/>
      <c r="N790" s="153"/>
      <c r="O790" s="153"/>
      <c r="P790" s="153"/>
      <c r="Q790" s="153"/>
      <c r="R790" s="153"/>
      <c r="S790" s="153"/>
      <c r="T790" s="153"/>
      <c r="U790" s="153"/>
      <c r="V790" s="153"/>
      <c r="W790" s="153"/>
      <c r="X790" s="153"/>
      <c r="Y790" s="153"/>
      <c r="Z790" s="153"/>
    </row>
    <row r="791" spans="1:26" ht="15.75" customHeight="1">
      <c r="A791" s="153"/>
      <c r="B791" s="153"/>
      <c r="C791" s="153"/>
      <c r="D791" s="153"/>
      <c r="E791" s="153"/>
      <c r="F791" s="153"/>
      <c r="G791" s="153"/>
      <c r="H791" s="153"/>
      <c r="I791" s="153"/>
      <c r="J791" s="153"/>
      <c r="K791" s="153"/>
      <c r="L791" s="153"/>
      <c r="M791" s="153"/>
      <c r="N791" s="153"/>
      <c r="O791" s="153"/>
      <c r="P791" s="153"/>
      <c r="Q791" s="153"/>
      <c r="R791" s="153"/>
      <c r="S791" s="153"/>
      <c r="T791" s="153"/>
      <c r="U791" s="153"/>
      <c r="V791" s="153"/>
      <c r="W791" s="153"/>
      <c r="X791" s="153"/>
      <c r="Y791" s="153"/>
      <c r="Z791" s="153"/>
    </row>
    <row r="792" spans="1:26" ht="15.75" customHeight="1">
      <c r="A792" s="153"/>
      <c r="B792" s="153"/>
      <c r="C792" s="153"/>
      <c r="D792" s="153"/>
      <c r="E792" s="153"/>
      <c r="F792" s="153"/>
      <c r="G792" s="153"/>
      <c r="H792" s="153"/>
      <c r="I792" s="153"/>
      <c r="J792" s="153"/>
      <c r="K792" s="153"/>
      <c r="L792" s="153"/>
      <c r="M792" s="153"/>
      <c r="N792" s="153"/>
      <c r="O792" s="153"/>
      <c r="P792" s="153"/>
      <c r="Q792" s="153"/>
      <c r="R792" s="153"/>
      <c r="S792" s="153"/>
      <c r="T792" s="153"/>
      <c r="U792" s="153"/>
      <c r="V792" s="153"/>
      <c r="W792" s="153"/>
      <c r="X792" s="153"/>
      <c r="Y792" s="153"/>
      <c r="Z792" s="153"/>
    </row>
    <row r="793" spans="1:26" ht="15.75" customHeight="1">
      <c r="A793" s="153"/>
      <c r="B793" s="153"/>
      <c r="C793" s="153"/>
      <c r="D793" s="153"/>
      <c r="E793" s="153"/>
      <c r="F793" s="153"/>
      <c r="G793" s="153"/>
      <c r="H793" s="153"/>
      <c r="I793" s="153"/>
      <c r="J793" s="153"/>
      <c r="K793" s="153"/>
      <c r="L793" s="153"/>
      <c r="M793" s="153"/>
      <c r="N793" s="153"/>
      <c r="O793" s="153"/>
      <c r="P793" s="153"/>
      <c r="Q793" s="153"/>
      <c r="R793" s="153"/>
      <c r="S793" s="153"/>
      <c r="T793" s="153"/>
      <c r="U793" s="153"/>
      <c r="V793" s="153"/>
      <c r="W793" s="153"/>
      <c r="X793" s="153"/>
      <c r="Y793" s="153"/>
      <c r="Z793" s="153"/>
    </row>
    <row r="794" spans="1:26" ht="15.75" customHeight="1">
      <c r="A794" s="153"/>
      <c r="B794" s="153"/>
      <c r="C794" s="153"/>
      <c r="D794" s="153"/>
      <c r="E794" s="153"/>
      <c r="F794" s="153"/>
      <c r="G794" s="153"/>
      <c r="H794" s="153"/>
      <c r="I794" s="153"/>
      <c r="J794" s="153"/>
      <c r="K794" s="153"/>
      <c r="L794" s="153"/>
      <c r="M794" s="153"/>
      <c r="N794" s="153"/>
      <c r="O794" s="153"/>
      <c r="P794" s="153"/>
      <c r="Q794" s="153"/>
      <c r="R794" s="153"/>
      <c r="S794" s="153"/>
      <c r="T794" s="153"/>
      <c r="U794" s="153"/>
      <c r="V794" s="153"/>
      <c r="W794" s="153"/>
      <c r="X794" s="153"/>
      <c r="Y794" s="153"/>
      <c r="Z794" s="153"/>
    </row>
    <row r="795" spans="1:26" ht="15.75" customHeight="1">
      <c r="A795" s="153"/>
      <c r="B795" s="153"/>
      <c r="C795" s="153"/>
      <c r="D795" s="153"/>
      <c r="E795" s="153"/>
      <c r="F795" s="153"/>
      <c r="G795" s="153"/>
      <c r="H795" s="153"/>
      <c r="I795" s="153"/>
      <c r="J795" s="153"/>
      <c r="K795" s="153"/>
      <c r="L795" s="153"/>
      <c r="M795" s="153"/>
      <c r="N795" s="153"/>
      <c r="O795" s="153"/>
      <c r="P795" s="153"/>
      <c r="Q795" s="153"/>
      <c r="R795" s="153"/>
      <c r="S795" s="153"/>
      <c r="T795" s="153"/>
      <c r="U795" s="153"/>
      <c r="V795" s="153"/>
      <c r="W795" s="153"/>
      <c r="X795" s="153"/>
      <c r="Y795" s="153"/>
      <c r="Z795" s="153"/>
    </row>
    <row r="796" spans="1:26" ht="15.75" customHeight="1">
      <c r="A796" s="153"/>
      <c r="B796" s="153"/>
      <c r="C796" s="153"/>
      <c r="D796" s="153"/>
      <c r="E796" s="153"/>
      <c r="F796" s="153"/>
      <c r="G796" s="153"/>
      <c r="H796" s="153"/>
      <c r="I796" s="153"/>
      <c r="J796" s="153"/>
      <c r="K796" s="153"/>
      <c r="L796" s="153"/>
      <c r="M796" s="153"/>
      <c r="N796" s="153"/>
      <c r="O796" s="153"/>
      <c r="P796" s="153"/>
      <c r="Q796" s="153"/>
      <c r="R796" s="153"/>
      <c r="S796" s="153"/>
      <c r="T796" s="153"/>
      <c r="U796" s="153"/>
      <c r="V796" s="153"/>
      <c r="W796" s="153"/>
      <c r="X796" s="153"/>
      <c r="Y796" s="153"/>
      <c r="Z796" s="153"/>
    </row>
    <row r="797" spans="1:26" ht="15.75" customHeight="1">
      <c r="A797" s="153"/>
      <c r="B797" s="153"/>
      <c r="C797" s="153"/>
      <c r="D797" s="153"/>
      <c r="E797" s="153"/>
      <c r="F797" s="153"/>
      <c r="G797" s="153"/>
      <c r="H797" s="153"/>
      <c r="I797" s="153"/>
      <c r="J797" s="153"/>
      <c r="K797" s="153"/>
      <c r="L797" s="153"/>
      <c r="M797" s="153"/>
      <c r="N797" s="153"/>
      <c r="O797" s="153"/>
      <c r="P797" s="153"/>
      <c r="Q797" s="153"/>
      <c r="R797" s="153"/>
      <c r="S797" s="153"/>
      <c r="T797" s="153"/>
      <c r="U797" s="153"/>
      <c r="V797" s="153"/>
      <c r="W797" s="153"/>
      <c r="X797" s="153"/>
      <c r="Y797" s="153"/>
      <c r="Z797" s="153"/>
    </row>
    <row r="798" spans="1:26" ht="15.75" customHeight="1">
      <c r="A798" s="153"/>
      <c r="B798" s="153"/>
      <c r="C798" s="153"/>
      <c r="D798" s="153"/>
      <c r="E798" s="153"/>
      <c r="F798" s="153"/>
      <c r="G798" s="153"/>
      <c r="H798" s="153"/>
      <c r="I798" s="153"/>
      <c r="J798" s="153"/>
      <c r="K798" s="153"/>
      <c r="L798" s="153"/>
      <c r="M798" s="153"/>
      <c r="N798" s="153"/>
      <c r="O798" s="153"/>
      <c r="P798" s="153"/>
      <c r="Q798" s="153"/>
      <c r="R798" s="153"/>
      <c r="S798" s="153"/>
      <c r="T798" s="153"/>
      <c r="U798" s="153"/>
      <c r="V798" s="153"/>
      <c r="W798" s="153"/>
      <c r="X798" s="153"/>
      <c r="Y798" s="153"/>
      <c r="Z798" s="153"/>
    </row>
    <row r="799" spans="1:26" ht="15.75" customHeight="1">
      <c r="A799" s="153"/>
      <c r="B799" s="153"/>
      <c r="C799" s="153"/>
      <c r="D799" s="153"/>
      <c r="E799" s="153"/>
      <c r="F799" s="153"/>
      <c r="G799" s="153"/>
      <c r="H799" s="153"/>
      <c r="I799" s="153"/>
      <c r="J799" s="153"/>
      <c r="K799" s="153"/>
      <c r="L799" s="153"/>
      <c r="M799" s="153"/>
      <c r="N799" s="153"/>
      <c r="O799" s="153"/>
      <c r="P799" s="153"/>
      <c r="Q799" s="153"/>
      <c r="R799" s="153"/>
      <c r="S799" s="153"/>
      <c r="T799" s="153"/>
      <c r="U799" s="153"/>
      <c r="V799" s="153"/>
      <c r="W799" s="153"/>
      <c r="X799" s="153"/>
      <c r="Y799" s="153"/>
      <c r="Z799" s="153"/>
    </row>
    <row r="800" spans="1:26" ht="15.75" customHeight="1">
      <c r="A800" s="153"/>
      <c r="B800" s="153"/>
      <c r="C800" s="153"/>
      <c r="D800" s="153"/>
      <c r="E800" s="153"/>
      <c r="F800" s="153"/>
      <c r="G800" s="153"/>
      <c r="H800" s="153"/>
      <c r="I800" s="153"/>
      <c r="J800" s="153"/>
      <c r="K800" s="153"/>
      <c r="L800" s="153"/>
      <c r="M800" s="153"/>
      <c r="N800" s="153"/>
      <c r="O800" s="153"/>
      <c r="P800" s="153"/>
      <c r="Q800" s="153"/>
      <c r="R800" s="153"/>
      <c r="S800" s="153"/>
      <c r="T800" s="153"/>
      <c r="U800" s="153"/>
      <c r="V800" s="153"/>
      <c r="W800" s="153"/>
      <c r="X800" s="153"/>
      <c r="Y800" s="153"/>
      <c r="Z800" s="153"/>
    </row>
    <row r="801" spans="1:26" ht="15.75" customHeight="1">
      <c r="A801" s="153"/>
      <c r="B801" s="153"/>
      <c r="C801" s="153"/>
      <c r="D801" s="153"/>
      <c r="E801" s="153"/>
      <c r="F801" s="153"/>
      <c r="G801" s="153"/>
      <c r="H801" s="153"/>
      <c r="I801" s="153"/>
      <c r="J801" s="153"/>
      <c r="K801" s="153"/>
      <c r="L801" s="153"/>
      <c r="M801" s="153"/>
      <c r="N801" s="153"/>
      <c r="O801" s="153"/>
      <c r="P801" s="153"/>
      <c r="Q801" s="153"/>
      <c r="R801" s="153"/>
      <c r="S801" s="153"/>
      <c r="T801" s="153"/>
      <c r="U801" s="153"/>
      <c r="V801" s="153"/>
      <c r="W801" s="153"/>
      <c r="X801" s="153"/>
      <c r="Y801" s="153"/>
      <c r="Z801" s="153"/>
    </row>
    <row r="802" spans="1:26" ht="15.75" customHeight="1">
      <c r="A802" s="153"/>
      <c r="B802" s="153"/>
      <c r="C802" s="153"/>
      <c r="D802" s="153"/>
      <c r="E802" s="153"/>
      <c r="F802" s="153"/>
      <c r="G802" s="153"/>
      <c r="H802" s="153"/>
      <c r="I802" s="153"/>
      <c r="J802" s="153"/>
      <c r="K802" s="153"/>
      <c r="L802" s="153"/>
      <c r="M802" s="153"/>
      <c r="N802" s="153"/>
      <c r="O802" s="153"/>
      <c r="P802" s="153"/>
      <c r="Q802" s="153"/>
      <c r="R802" s="153"/>
      <c r="S802" s="153"/>
      <c r="T802" s="153"/>
      <c r="U802" s="153"/>
      <c r="V802" s="153"/>
      <c r="W802" s="153"/>
      <c r="X802" s="153"/>
      <c r="Y802" s="153"/>
      <c r="Z802" s="153"/>
    </row>
    <row r="803" spans="1:26" ht="15.75" customHeight="1">
      <c r="A803" s="153"/>
      <c r="B803" s="153"/>
      <c r="C803" s="153"/>
      <c r="D803" s="153"/>
      <c r="E803" s="153"/>
      <c r="F803" s="153"/>
      <c r="G803" s="153"/>
      <c r="H803" s="153"/>
      <c r="I803" s="153"/>
      <c r="J803" s="153"/>
      <c r="K803" s="153"/>
      <c r="L803" s="153"/>
      <c r="M803" s="153"/>
      <c r="N803" s="153"/>
      <c r="O803" s="153"/>
      <c r="P803" s="153"/>
      <c r="Q803" s="153"/>
      <c r="R803" s="153"/>
      <c r="S803" s="153"/>
      <c r="T803" s="153"/>
      <c r="U803" s="153"/>
      <c r="V803" s="153"/>
      <c r="W803" s="153"/>
      <c r="X803" s="153"/>
      <c r="Y803" s="153"/>
      <c r="Z803" s="153"/>
    </row>
    <row r="804" spans="1:26" ht="15.75" customHeight="1">
      <c r="A804" s="153"/>
      <c r="B804" s="153"/>
      <c r="C804" s="153"/>
      <c r="D804" s="153"/>
      <c r="E804" s="153"/>
      <c r="F804" s="153"/>
      <c r="G804" s="153"/>
      <c r="H804" s="153"/>
      <c r="I804" s="153"/>
      <c r="J804" s="153"/>
      <c r="K804" s="153"/>
      <c r="L804" s="153"/>
      <c r="M804" s="153"/>
      <c r="N804" s="153"/>
      <c r="O804" s="153"/>
      <c r="P804" s="153"/>
      <c r="Q804" s="153"/>
      <c r="R804" s="153"/>
      <c r="S804" s="153"/>
      <c r="T804" s="153"/>
      <c r="U804" s="153"/>
      <c r="V804" s="153"/>
      <c r="W804" s="153"/>
      <c r="X804" s="153"/>
      <c r="Y804" s="153"/>
      <c r="Z804" s="153"/>
    </row>
    <row r="805" spans="1:26" ht="15.75" customHeight="1">
      <c r="A805" s="153"/>
      <c r="B805" s="153"/>
      <c r="C805" s="153"/>
      <c r="D805" s="153"/>
      <c r="E805" s="153"/>
      <c r="F805" s="153"/>
      <c r="G805" s="153"/>
      <c r="H805" s="153"/>
      <c r="I805" s="153"/>
      <c r="J805" s="153"/>
      <c r="K805" s="153"/>
      <c r="L805" s="153"/>
      <c r="M805" s="153"/>
      <c r="N805" s="153"/>
      <c r="O805" s="153"/>
      <c r="P805" s="153"/>
      <c r="Q805" s="153"/>
      <c r="R805" s="153"/>
      <c r="S805" s="153"/>
      <c r="T805" s="153"/>
      <c r="U805" s="153"/>
      <c r="V805" s="153"/>
      <c r="W805" s="153"/>
      <c r="X805" s="153"/>
      <c r="Y805" s="153"/>
      <c r="Z805" s="153"/>
    </row>
    <row r="806" spans="1:26" ht="15.75" customHeight="1">
      <c r="A806" s="153"/>
      <c r="B806" s="153"/>
      <c r="C806" s="153"/>
      <c r="D806" s="153"/>
      <c r="E806" s="153"/>
      <c r="F806" s="153"/>
      <c r="G806" s="153"/>
      <c r="H806" s="153"/>
      <c r="I806" s="153"/>
      <c r="J806" s="153"/>
      <c r="K806" s="153"/>
      <c r="L806" s="153"/>
      <c r="M806" s="153"/>
      <c r="N806" s="153"/>
      <c r="O806" s="153"/>
      <c r="P806" s="153"/>
      <c r="Q806" s="153"/>
      <c r="R806" s="153"/>
      <c r="S806" s="153"/>
      <c r="T806" s="153"/>
      <c r="U806" s="153"/>
      <c r="V806" s="153"/>
      <c r="W806" s="153"/>
      <c r="X806" s="153"/>
      <c r="Y806" s="153"/>
      <c r="Z806" s="153"/>
    </row>
    <row r="807" spans="1:26" ht="15.75" customHeight="1">
      <c r="A807" s="153"/>
      <c r="B807" s="153"/>
      <c r="C807" s="153"/>
      <c r="D807" s="153"/>
      <c r="E807" s="153"/>
      <c r="F807" s="153"/>
      <c r="G807" s="153"/>
      <c r="H807" s="153"/>
      <c r="I807" s="153"/>
      <c r="J807" s="153"/>
      <c r="K807" s="153"/>
      <c r="L807" s="153"/>
      <c r="M807" s="153"/>
      <c r="N807" s="153"/>
      <c r="O807" s="153"/>
      <c r="P807" s="153"/>
      <c r="Q807" s="153"/>
      <c r="R807" s="153"/>
      <c r="S807" s="153"/>
      <c r="T807" s="153"/>
      <c r="U807" s="153"/>
      <c r="V807" s="153"/>
      <c r="W807" s="153"/>
      <c r="X807" s="153"/>
      <c r="Y807" s="153"/>
      <c r="Z807" s="153"/>
    </row>
    <row r="808" spans="1:26" ht="15.75" customHeight="1">
      <c r="A808" s="153"/>
      <c r="B808" s="153"/>
      <c r="C808" s="153"/>
      <c r="D808" s="153"/>
      <c r="E808" s="153"/>
      <c r="F808" s="153"/>
      <c r="G808" s="153"/>
      <c r="H808" s="153"/>
      <c r="I808" s="153"/>
      <c r="J808" s="153"/>
      <c r="K808" s="153"/>
      <c r="L808" s="153"/>
      <c r="M808" s="153"/>
      <c r="N808" s="153"/>
      <c r="O808" s="153"/>
      <c r="P808" s="153"/>
      <c r="Q808" s="153"/>
      <c r="R808" s="153"/>
      <c r="S808" s="153"/>
      <c r="T808" s="153"/>
      <c r="U808" s="153"/>
      <c r="V808" s="153"/>
      <c r="W808" s="153"/>
      <c r="X808" s="153"/>
      <c r="Y808" s="153"/>
      <c r="Z808" s="153"/>
    </row>
    <row r="809" spans="1:26" ht="15.75" customHeight="1">
      <c r="A809" s="153"/>
      <c r="B809" s="153"/>
      <c r="C809" s="153"/>
      <c r="D809" s="153"/>
      <c r="E809" s="153"/>
      <c r="F809" s="153"/>
      <c r="G809" s="153"/>
      <c r="H809" s="153"/>
      <c r="I809" s="153"/>
      <c r="J809" s="153"/>
      <c r="K809" s="153"/>
      <c r="L809" s="153"/>
      <c r="M809" s="153"/>
      <c r="N809" s="153"/>
      <c r="O809" s="153"/>
      <c r="P809" s="153"/>
      <c r="Q809" s="153"/>
      <c r="R809" s="153"/>
      <c r="S809" s="153"/>
      <c r="T809" s="153"/>
      <c r="U809" s="153"/>
      <c r="V809" s="153"/>
      <c r="W809" s="153"/>
      <c r="X809" s="153"/>
      <c r="Y809" s="153"/>
      <c r="Z809" s="153"/>
    </row>
    <row r="810" spans="1:26" ht="15.75" customHeight="1">
      <c r="A810" s="153"/>
      <c r="B810" s="153"/>
      <c r="C810" s="153"/>
      <c r="D810" s="153"/>
      <c r="E810" s="153"/>
      <c r="F810" s="153"/>
      <c r="G810" s="153"/>
      <c r="H810" s="153"/>
      <c r="I810" s="153"/>
      <c r="J810" s="153"/>
      <c r="K810" s="153"/>
      <c r="L810" s="153"/>
      <c r="M810" s="153"/>
      <c r="N810" s="153"/>
      <c r="O810" s="153"/>
      <c r="P810" s="153"/>
      <c r="Q810" s="153"/>
      <c r="R810" s="153"/>
      <c r="S810" s="153"/>
      <c r="T810" s="153"/>
      <c r="U810" s="153"/>
      <c r="V810" s="153"/>
      <c r="W810" s="153"/>
      <c r="X810" s="153"/>
      <c r="Y810" s="153"/>
      <c r="Z810" s="153"/>
    </row>
    <row r="811" spans="1:26" ht="15.75" customHeight="1">
      <c r="A811" s="153"/>
      <c r="B811" s="153"/>
      <c r="C811" s="153"/>
      <c r="D811" s="153"/>
      <c r="E811" s="153"/>
      <c r="F811" s="153"/>
      <c r="G811" s="153"/>
      <c r="H811" s="153"/>
      <c r="I811" s="153"/>
      <c r="J811" s="153"/>
      <c r="K811" s="153"/>
      <c r="L811" s="153"/>
      <c r="M811" s="153"/>
      <c r="N811" s="153"/>
      <c r="O811" s="153"/>
      <c r="P811" s="153"/>
      <c r="Q811" s="153"/>
      <c r="R811" s="153"/>
      <c r="S811" s="153"/>
      <c r="T811" s="153"/>
      <c r="U811" s="153"/>
      <c r="V811" s="153"/>
      <c r="W811" s="153"/>
      <c r="X811" s="153"/>
      <c r="Y811" s="153"/>
      <c r="Z811" s="153"/>
    </row>
    <row r="812" spans="1:26" ht="15.75" customHeight="1">
      <c r="A812" s="153"/>
      <c r="B812" s="153"/>
      <c r="C812" s="153"/>
      <c r="D812" s="153"/>
      <c r="E812" s="153"/>
      <c r="F812" s="153"/>
      <c r="G812" s="153"/>
      <c r="H812" s="153"/>
      <c r="I812" s="153"/>
      <c r="J812" s="153"/>
      <c r="K812" s="153"/>
      <c r="L812" s="153"/>
      <c r="M812" s="153"/>
      <c r="N812" s="153"/>
      <c r="O812" s="153"/>
      <c r="P812" s="153"/>
      <c r="Q812" s="153"/>
      <c r="R812" s="153"/>
      <c r="S812" s="153"/>
      <c r="T812" s="153"/>
      <c r="U812" s="153"/>
      <c r="V812" s="153"/>
      <c r="W812" s="153"/>
      <c r="X812" s="153"/>
      <c r="Y812" s="153"/>
      <c r="Z812" s="153"/>
    </row>
    <row r="813" spans="1:26" ht="15.75" customHeight="1">
      <c r="A813" s="153"/>
      <c r="B813" s="153"/>
      <c r="C813" s="153"/>
      <c r="D813" s="153"/>
      <c r="E813" s="153"/>
      <c r="F813" s="153"/>
      <c r="G813" s="153"/>
      <c r="H813" s="153"/>
      <c r="I813" s="153"/>
      <c r="J813" s="153"/>
      <c r="K813" s="153"/>
      <c r="L813" s="153"/>
      <c r="M813" s="153"/>
      <c r="N813" s="153"/>
      <c r="O813" s="153"/>
      <c r="P813" s="153"/>
      <c r="Q813" s="153"/>
      <c r="R813" s="153"/>
      <c r="S813" s="153"/>
      <c r="T813" s="153"/>
      <c r="U813" s="153"/>
      <c r="V813" s="153"/>
      <c r="W813" s="153"/>
      <c r="X813" s="153"/>
      <c r="Y813" s="153"/>
      <c r="Z813" s="153"/>
    </row>
    <row r="814" spans="1:26" ht="15.75" customHeight="1">
      <c r="A814" s="153"/>
      <c r="B814" s="153"/>
      <c r="C814" s="153"/>
      <c r="D814" s="153"/>
      <c r="E814" s="153"/>
      <c r="F814" s="153"/>
      <c r="G814" s="153"/>
      <c r="H814" s="153"/>
      <c r="I814" s="153"/>
      <c r="J814" s="153"/>
      <c r="K814" s="153"/>
      <c r="L814" s="153"/>
      <c r="M814" s="153"/>
      <c r="N814" s="153"/>
      <c r="O814" s="153"/>
      <c r="P814" s="153"/>
      <c r="Q814" s="153"/>
      <c r="R814" s="153"/>
      <c r="S814" s="153"/>
      <c r="T814" s="153"/>
      <c r="U814" s="153"/>
      <c r="V814" s="153"/>
      <c r="W814" s="153"/>
      <c r="X814" s="153"/>
      <c r="Y814" s="153"/>
      <c r="Z814" s="153"/>
    </row>
    <row r="815" spans="1:26" ht="15.75" customHeight="1">
      <c r="A815" s="153"/>
      <c r="B815" s="153"/>
      <c r="C815" s="153"/>
      <c r="D815" s="153"/>
      <c r="E815" s="153"/>
      <c r="F815" s="153"/>
      <c r="G815" s="153"/>
      <c r="H815" s="153"/>
      <c r="I815" s="153"/>
      <c r="J815" s="153"/>
      <c r="K815" s="153"/>
      <c r="L815" s="153"/>
      <c r="M815" s="153"/>
      <c r="N815" s="153"/>
      <c r="O815" s="153"/>
      <c r="P815" s="153"/>
      <c r="Q815" s="153"/>
      <c r="R815" s="153"/>
      <c r="S815" s="153"/>
      <c r="T815" s="153"/>
      <c r="U815" s="153"/>
      <c r="V815" s="153"/>
      <c r="W815" s="153"/>
      <c r="X815" s="153"/>
      <c r="Y815" s="153"/>
      <c r="Z815" s="153"/>
    </row>
    <row r="816" spans="1:26" ht="15.75" customHeight="1">
      <c r="A816" s="153"/>
      <c r="B816" s="153"/>
      <c r="C816" s="153"/>
      <c r="D816" s="153"/>
      <c r="E816" s="153"/>
      <c r="F816" s="153"/>
      <c r="G816" s="153"/>
      <c r="H816" s="153"/>
      <c r="I816" s="153"/>
      <c r="J816" s="153"/>
      <c r="K816" s="153"/>
      <c r="L816" s="153"/>
      <c r="M816" s="153"/>
      <c r="N816" s="153"/>
      <c r="O816" s="153"/>
      <c r="P816" s="153"/>
      <c r="Q816" s="153"/>
      <c r="R816" s="153"/>
      <c r="S816" s="153"/>
      <c r="T816" s="153"/>
      <c r="U816" s="153"/>
      <c r="V816" s="153"/>
      <c r="W816" s="153"/>
      <c r="X816" s="153"/>
      <c r="Y816" s="153"/>
      <c r="Z816" s="153"/>
    </row>
    <row r="817" spans="1:26" ht="15.75" customHeight="1">
      <c r="A817" s="153"/>
      <c r="B817" s="153"/>
      <c r="C817" s="153"/>
      <c r="D817" s="153"/>
      <c r="E817" s="153"/>
      <c r="F817" s="153"/>
      <c r="G817" s="153"/>
      <c r="H817" s="153"/>
      <c r="I817" s="153"/>
      <c r="J817" s="153"/>
      <c r="K817" s="153"/>
      <c r="L817" s="153"/>
      <c r="M817" s="153"/>
      <c r="N817" s="153"/>
      <c r="O817" s="153"/>
      <c r="P817" s="153"/>
      <c r="Q817" s="153"/>
      <c r="R817" s="153"/>
      <c r="S817" s="153"/>
      <c r="T817" s="153"/>
      <c r="U817" s="153"/>
      <c r="V817" s="153"/>
      <c r="W817" s="153"/>
      <c r="X817" s="153"/>
      <c r="Y817" s="153"/>
      <c r="Z817" s="153"/>
    </row>
    <row r="818" spans="1:26" ht="15.75" customHeight="1">
      <c r="A818" s="153"/>
      <c r="B818" s="153"/>
      <c r="C818" s="153"/>
      <c r="D818" s="153"/>
      <c r="E818" s="153"/>
      <c r="F818" s="153"/>
      <c r="G818" s="153"/>
      <c r="H818" s="153"/>
      <c r="I818" s="153"/>
      <c r="J818" s="153"/>
      <c r="K818" s="153"/>
      <c r="L818" s="153"/>
      <c r="M818" s="153"/>
      <c r="N818" s="153"/>
      <c r="O818" s="153"/>
      <c r="P818" s="153"/>
      <c r="Q818" s="153"/>
      <c r="R818" s="153"/>
      <c r="S818" s="153"/>
      <c r="T818" s="153"/>
      <c r="U818" s="153"/>
      <c r="V818" s="153"/>
      <c r="W818" s="153"/>
      <c r="X818" s="153"/>
      <c r="Y818" s="153"/>
      <c r="Z818" s="153"/>
    </row>
    <row r="819" spans="1:26" ht="15.75" customHeight="1">
      <c r="A819" s="153"/>
      <c r="B819" s="153"/>
      <c r="C819" s="153"/>
      <c r="D819" s="153"/>
      <c r="E819" s="153"/>
      <c r="F819" s="153"/>
      <c r="G819" s="153"/>
      <c r="H819" s="153"/>
      <c r="I819" s="153"/>
      <c r="J819" s="153"/>
      <c r="K819" s="153"/>
      <c r="L819" s="153"/>
      <c r="M819" s="153"/>
      <c r="N819" s="153"/>
      <c r="O819" s="153"/>
      <c r="P819" s="153"/>
      <c r="Q819" s="153"/>
      <c r="R819" s="153"/>
      <c r="S819" s="153"/>
      <c r="T819" s="153"/>
      <c r="U819" s="153"/>
      <c r="V819" s="153"/>
      <c r="W819" s="153"/>
      <c r="X819" s="153"/>
      <c r="Y819" s="153"/>
      <c r="Z819" s="153"/>
    </row>
    <row r="820" spans="1:26" ht="15.75" customHeight="1">
      <c r="A820" s="153"/>
      <c r="B820" s="153"/>
      <c r="C820" s="153"/>
      <c r="D820" s="153"/>
      <c r="E820" s="153"/>
      <c r="F820" s="153"/>
      <c r="G820" s="153"/>
      <c r="H820" s="153"/>
      <c r="I820" s="153"/>
      <c r="J820" s="153"/>
      <c r="K820" s="153"/>
      <c r="L820" s="153"/>
      <c r="M820" s="153"/>
      <c r="N820" s="153"/>
      <c r="O820" s="153"/>
      <c r="P820" s="153"/>
      <c r="Q820" s="153"/>
      <c r="R820" s="153"/>
      <c r="S820" s="153"/>
      <c r="T820" s="153"/>
      <c r="U820" s="153"/>
      <c r="V820" s="153"/>
      <c r="W820" s="153"/>
      <c r="X820" s="153"/>
      <c r="Y820" s="153"/>
      <c r="Z820" s="153"/>
    </row>
    <row r="821" spans="1:26" ht="15.75" customHeight="1">
      <c r="A821" s="153"/>
      <c r="B821" s="153"/>
      <c r="C821" s="153"/>
      <c r="D821" s="153"/>
      <c r="E821" s="153"/>
      <c r="F821" s="153"/>
      <c r="G821" s="153"/>
      <c r="H821" s="153"/>
      <c r="I821" s="153"/>
      <c r="J821" s="153"/>
      <c r="K821" s="153"/>
      <c r="L821" s="153"/>
      <c r="M821" s="153"/>
      <c r="N821" s="153"/>
      <c r="O821" s="153"/>
      <c r="P821" s="153"/>
      <c r="Q821" s="153"/>
      <c r="R821" s="153"/>
      <c r="S821" s="153"/>
      <c r="T821" s="153"/>
      <c r="U821" s="153"/>
      <c r="V821" s="153"/>
      <c r="W821" s="153"/>
      <c r="X821" s="153"/>
      <c r="Y821" s="153"/>
      <c r="Z821" s="153"/>
    </row>
    <row r="822" spans="1:26" ht="15.75" customHeight="1">
      <c r="A822" s="153"/>
      <c r="B822" s="153"/>
      <c r="C822" s="153"/>
      <c r="D822" s="153"/>
      <c r="E822" s="153"/>
      <c r="F822" s="153"/>
      <c r="G822" s="153"/>
      <c r="H822" s="153"/>
      <c r="I822" s="153"/>
      <c r="J822" s="153"/>
      <c r="K822" s="153"/>
      <c r="L822" s="153"/>
      <c r="M822" s="153"/>
      <c r="N822" s="153"/>
      <c r="O822" s="153"/>
      <c r="P822" s="153"/>
      <c r="Q822" s="153"/>
      <c r="R822" s="153"/>
      <c r="S822" s="153"/>
      <c r="T822" s="153"/>
      <c r="U822" s="153"/>
      <c r="V822" s="153"/>
      <c r="W822" s="153"/>
      <c r="X822" s="153"/>
      <c r="Y822" s="153"/>
      <c r="Z822" s="153"/>
    </row>
    <row r="823" spans="1:26" ht="15.75" customHeight="1">
      <c r="A823" s="153"/>
      <c r="B823" s="153"/>
      <c r="C823" s="153"/>
      <c r="D823" s="153"/>
      <c r="E823" s="153"/>
      <c r="F823" s="153"/>
      <c r="G823" s="153"/>
      <c r="H823" s="153"/>
      <c r="I823" s="153"/>
      <c r="J823" s="153"/>
      <c r="K823" s="153"/>
      <c r="L823" s="153"/>
      <c r="M823" s="153"/>
      <c r="N823" s="153"/>
      <c r="O823" s="153"/>
      <c r="P823" s="153"/>
      <c r="Q823" s="153"/>
      <c r="R823" s="153"/>
      <c r="S823" s="153"/>
      <c r="T823" s="153"/>
      <c r="U823" s="153"/>
      <c r="V823" s="153"/>
      <c r="W823" s="153"/>
      <c r="X823" s="153"/>
      <c r="Y823" s="153"/>
      <c r="Z823" s="153"/>
    </row>
    <row r="824" spans="1:26" ht="15.75" customHeight="1">
      <c r="A824" s="153"/>
      <c r="B824" s="153"/>
      <c r="C824" s="153"/>
      <c r="D824" s="153"/>
      <c r="E824" s="153"/>
      <c r="F824" s="153"/>
      <c r="G824" s="153"/>
      <c r="H824" s="153"/>
      <c r="I824" s="153"/>
      <c r="J824" s="153"/>
      <c r="K824" s="153"/>
      <c r="L824" s="153"/>
      <c r="M824" s="153"/>
      <c r="N824" s="153"/>
      <c r="O824" s="153"/>
      <c r="P824" s="153"/>
      <c r="Q824" s="153"/>
      <c r="R824" s="153"/>
      <c r="S824" s="153"/>
      <c r="T824" s="153"/>
      <c r="U824" s="153"/>
      <c r="V824" s="153"/>
      <c r="W824" s="153"/>
      <c r="X824" s="153"/>
      <c r="Y824" s="153"/>
      <c r="Z824" s="153"/>
    </row>
    <row r="825" spans="1:26" ht="15.75" customHeight="1">
      <c r="A825" s="153"/>
      <c r="B825" s="153"/>
      <c r="C825" s="153"/>
      <c r="D825" s="153"/>
      <c r="E825" s="153"/>
      <c r="F825" s="153"/>
      <c r="G825" s="153"/>
      <c r="H825" s="153"/>
      <c r="I825" s="153"/>
      <c r="J825" s="153"/>
      <c r="K825" s="153"/>
      <c r="L825" s="153"/>
      <c r="M825" s="153"/>
      <c r="N825" s="153"/>
      <c r="O825" s="153"/>
      <c r="P825" s="153"/>
      <c r="Q825" s="153"/>
      <c r="R825" s="153"/>
      <c r="S825" s="153"/>
      <c r="T825" s="153"/>
      <c r="U825" s="153"/>
      <c r="V825" s="153"/>
      <c r="W825" s="153"/>
      <c r="X825" s="153"/>
      <c r="Y825" s="153"/>
      <c r="Z825" s="153"/>
    </row>
    <row r="826" spans="1:26" ht="15.75" customHeight="1">
      <c r="A826" s="153"/>
      <c r="B826" s="153"/>
      <c r="C826" s="153"/>
      <c r="D826" s="153"/>
      <c r="E826" s="153"/>
      <c r="F826" s="153"/>
      <c r="G826" s="153"/>
      <c r="H826" s="153"/>
      <c r="I826" s="153"/>
      <c r="J826" s="153"/>
      <c r="K826" s="153"/>
      <c r="L826" s="153"/>
      <c r="M826" s="153"/>
      <c r="N826" s="153"/>
      <c r="O826" s="153"/>
      <c r="P826" s="153"/>
      <c r="Q826" s="153"/>
      <c r="R826" s="153"/>
      <c r="S826" s="153"/>
      <c r="T826" s="153"/>
      <c r="U826" s="153"/>
      <c r="V826" s="153"/>
      <c r="W826" s="153"/>
      <c r="X826" s="153"/>
      <c r="Y826" s="153"/>
      <c r="Z826" s="153"/>
    </row>
    <row r="827" spans="1:26" ht="15.75" customHeight="1">
      <c r="A827" s="153"/>
      <c r="B827" s="153"/>
      <c r="C827" s="153"/>
      <c r="D827" s="153"/>
      <c r="E827" s="153"/>
      <c r="F827" s="153"/>
      <c r="G827" s="153"/>
      <c r="H827" s="153"/>
      <c r="I827" s="153"/>
      <c r="J827" s="153"/>
      <c r="K827" s="153"/>
      <c r="L827" s="153"/>
      <c r="M827" s="153"/>
      <c r="N827" s="153"/>
      <c r="O827" s="153"/>
      <c r="P827" s="153"/>
      <c r="Q827" s="153"/>
      <c r="R827" s="153"/>
      <c r="S827" s="153"/>
      <c r="T827" s="153"/>
      <c r="U827" s="153"/>
      <c r="V827" s="153"/>
      <c r="W827" s="153"/>
      <c r="X827" s="153"/>
      <c r="Y827" s="153"/>
      <c r="Z827" s="153"/>
    </row>
    <row r="828" spans="1:26" ht="15.75" customHeight="1">
      <c r="A828" s="153"/>
      <c r="B828" s="153"/>
      <c r="C828" s="153"/>
      <c r="D828" s="153"/>
      <c r="E828" s="153"/>
      <c r="F828" s="153"/>
      <c r="G828" s="153"/>
      <c r="H828" s="153"/>
      <c r="I828" s="153"/>
      <c r="J828" s="153"/>
      <c r="K828" s="153"/>
      <c r="L828" s="153"/>
      <c r="M828" s="153"/>
      <c r="N828" s="153"/>
      <c r="O828" s="153"/>
      <c r="P828" s="153"/>
      <c r="Q828" s="153"/>
      <c r="R828" s="153"/>
      <c r="S828" s="153"/>
      <c r="T828" s="153"/>
      <c r="U828" s="153"/>
      <c r="V828" s="153"/>
      <c r="W828" s="153"/>
      <c r="X828" s="153"/>
      <c r="Y828" s="153"/>
      <c r="Z828" s="153"/>
    </row>
    <row r="829" spans="1:26" ht="15.75" customHeight="1">
      <c r="A829" s="153"/>
      <c r="B829" s="153"/>
      <c r="C829" s="153"/>
      <c r="D829" s="153"/>
      <c r="E829" s="153"/>
      <c r="F829" s="153"/>
      <c r="G829" s="153"/>
      <c r="H829" s="153"/>
      <c r="I829" s="153"/>
      <c r="J829" s="153"/>
      <c r="K829" s="153"/>
      <c r="L829" s="153"/>
      <c r="M829" s="153"/>
      <c r="N829" s="153"/>
      <c r="O829" s="153"/>
      <c r="P829" s="153"/>
      <c r="Q829" s="153"/>
      <c r="R829" s="153"/>
      <c r="S829" s="153"/>
      <c r="T829" s="153"/>
      <c r="U829" s="153"/>
      <c r="V829" s="153"/>
      <c r="W829" s="153"/>
      <c r="X829" s="153"/>
      <c r="Y829" s="153"/>
      <c r="Z829" s="153"/>
    </row>
    <row r="830" spans="1:26" ht="15.75" customHeight="1">
      <c r="A830" s="153"/>
      <c r="B830" s="153"/>
      <c r="C830" s="153"/>
      <c r="D830" s="153"/>
      <c r="E830" s="153"/>
      <c r="F830" s="153"/>
      <c r="G830" s="153"/>
      <c r="H830" s="153"/>
      <c r="I830" s="153"/>
      <c r="J830" s="153"/>
      <c r="K830" s="153"/>
      <c r="L830" s="153"/>
      <c r="M830" s="153"/>
      <c r="N830" s="153"/>
      <c r="O830" s="153"/>
      <c r="P830" s="153"/>
      <c r="Q830" s="153"/>
      <c r="R830" s="153"/>
      <c r="S830" s="153"/>
      <c r="T830" s="153"/>
      <c r="U830" s="153"/>
      <c r="V830" s="153"/>
      <c r="W830" s="153"/>
      <c r="X830" s="153"/>
      <c r="Y830" s="153"/>
      <c r="Z830" s="153"/>
    </row>
    <row r="831" spans="1:26" ht="15.75" customHeight="1">
      <c r="A831" s="153"/>
      <c r="B831" s="153"/>
      <c r="C831" s="153"/>
      <c r="D831" s="153"/>
      <c r="E831" s="153"/>
      <c r="F831" s="153"/>
      <c r="G831" s="153"/>
      <c r="H831" s="153"/>
      <c r="I831" s="153"/>
      <c r="J831" s="153"/>
      <c r="K831" s="153"/>
      <c r="L831" s="153"/>
      <c r="M831" s="153"/>
      <c r="N831" s="153"/>
      <c r="O831" s="153"/>
      <c r="P831" s="153"/>
      <c r="Q831" s="153"/>
      <c r="R831" s="153"/>
      <c r="S831" s="153"/>
      <c r="T831" s="153"/>
      <c r="U831" s="153"/>
      <c r="V831" s="153"/>
      <c r="W831" s="153"/>
      <c r="X831" s="153"/>
      <c r="Y831" s="153"/>
      <c r="Z831" s="153"/>
    </row>
    <row r="832" spans="1:26" ht="15.75" customHeight="1">
      <c r="A832" s="153"/>
      <c r="B832" s="153"/>
      <c r="C832" s="153"/>
      <c r="D832" s="153"/>
      <c r="E832" s="153"/>
      <c r="F832" s="153"/>
      <c r="G832" s="153"/>
      <c r="H832" s="153"/>
      <c r="I832" s="153"/>
      <c r="J832" s="153"/>
      <c r="K832" s="153"/>
      <c r="L832" s="153"/>
      <c r="M832" s="153"/>
      <c r="N832" s="153"/>
      <c r="O832" s="153"/>
      <c r="P832" s="153"/>
      <c r="Q832" s="153"/>
      <c r="R832" s="153"/>
      <c r="S832" s="153"/>
      <c r="T832" s="153"/>
      <c r="U832" s="153"/>
      <c r="V832" s="153"/>
      <c r="W832" s="153"/>
      <c r="X832" s="153"/>
      <c r="Y832" s="153"/>
      <c r="Z832" s="153"/>
    </row>
    <row r="833" spans="1:26" ht="15.75" customHeight="1">
      <c r="A833" s="153"/>
      <c r="B833" s="153"/>
      <c r="C833" s="153"/>
      <c r="D833" s="153"/>
      <c r="E833" s="153"/>
      <c r="F833" s="153"/>
      <c r="G833" s="153"/>
      <c r="H833" s="153"/>
      <c r="I833" s="153"/>
      <c r="J833" s="153"/>
      <c r="K833" s="153"/>
      <c r="L833" s="153"/>
      <c r="M833" s="153"/>
      <c r="N833" s="153"/>
      <c r="O833" s="153"/>
      <c r="P833" s="153"/>
      <c r="Q833" s="153"/>
      <c r="R833" s="153"/>
      <c r="S833" s="153"/>
      <c r="T833" s="153"/>
      <c r="U833" s="153"/>
      <c r="V833" s="153"/>
      <c r="W833" s="153"/>
      <c r="X833" s="153"/>
      <c r="Y833" s="153"/>
      <c r="Z833" s="153"/>
    </row>
    <row r="834" spans="1:26" ht="15.75" customHeight="1">
      <c r="A834" s="153"/>
      <c r="B834" s="153"/>
      <c r="C834" s="153"/>
      <c r="D834" s="153"/>
      <c r="E834" s="153"/>
      <c r="F834" s="153"/>
      <c r="G834" s="153"/>
      <c r="H834" s="153"/>
      <c r="I834" s="153"/>
      <c r="J834" s="153"/>
      <c r="K834" s="153"/>
      <c r="L834" s="153"/>
      <c r="M834" s="153"/>
      <c r="N834" s="153"/>
      <c r="O834" s="153"/>
      <c r="P834" s="153"/>
      <c r="Q834" s="153"/>
      <c r="R834" s="153"/>
      <c r="S834" s="153"/>
      <c r="T834" s="153"/>
      <c r="U834" s="153"/>
      <c r="V834" s="153"/>
      <c r="W834" s="153"/>
      <c r="X834" s="153"/>
      <c r="Y834" s="153"/>
      <c r="Z834" s="153"/>
    </row>
    <row r="835" spans="1:26" ht="15.75" customHeight="1">
      <c r="A835" s="153"/>
      <c r="B835" s="153"/>
      <c r="C835" s="153"/>
      <c r="D835" s="153"/>
      <c r="E835" s="153"/>
      <c r="F835" s="153"/>
      <c r="G835" s="153"/>
      <c r="H835" s="153"/>
      <c r="I835" s="153"/>
      <c r="J835" s="153"/>
      <c r="K835" s="153"/>
      <c r="L835" s="153"/>
      <c r="M835" s="153"/>
      <c r="N835" s="153"/>
      <c r="O835" s="153"/>
      <c r="P835" s="153"/>
      <c r="Q835" s="153"/>
      <c r="R835" s="153"/>
      <c r="S835" s="153"/>
      <c r="T835" s="153"/>
      <c r="U835" s="153"/>
      <c r="V835" s="153"/>
      <c r="W835" s="153"/>
      <c r="X835" s="153"/>
      <c r="Y835" s="153"/>
      <c r="Z835" s="153"/>
    </row>
    <row r="836" spans="1:26" ht="15.75" customHeight="1">
      <c r="A836" s="153"/>
      <c r="B836" s="153"/>
      <c r="C836" s="153"/>
      <c r="D836" s="153"/>
      <c r="E836" s="153"/>
      <c r="F836" s="153"/>
      <c r="G836" s="153"/>
      <c r="H836" s="153"/>
      <c r="I836" s="153"/>
      <c r="J836" s="153"/>
      <c r="K836" s="153"/>
      <c r="L836" s="153"/>
      <c r="M836" s="153"/>
      <c r="N836" s="153"/>
      <c r="O836" s="153"/>
      <c r="P836" s="153"/>
      <c r="Q836" s="153"/>
      <c r="R836" s="153"/>
      <c r="S836" s="153"/>
      <c r="T836" s="153"/>
      <c r="U836" s="153"/>
      <c r="V836" s="153"/>
      <c r="W836" s="153"/>
      <c r="X836" s="153"/>
      <c r="Y836" s="153"/>
      <c r="Z836" s="153"/>
    </row>
    <row r="837" spans="1:26" ht="15.75" customHeight="1">
      <c r="A837" s="153"/>
      <c r="B837" s="153"/>
      <c r="C837" s="153"/>
      <c r="D837" s="153"/>
      <c r="E837" s="153"/>
      <c r="F837" s="153"/>
      <c r="G837" s="153"/>
      <c r="H837" s="153"/>
      <c r="I837" s="153"/>
      <c r="J837" s="153"/>
      <c r="K837" s="153"/>
      <c r="L837" s="153"/>
      <c r="M837" s="153"/>
      <c r="N837" s="153"/>
      <c r="O837" s="153"/>
      <c r="P837" s="153"/>
      <c r="Q837" s="153"/>
      <c r="R837" s="153"/>
      <c r="S837" s="153"/>
      <c r="T837" s="153"/>
      <c r="U837" s="153"/>
      <c r="V837" s="153"/>
      <c r="W837" s="153"/>
      <c r="X837" s="153"/>
      <c r="Y837" s="153"/>
      <c r="Z837" s="153"/>
    </row>
    <row r="838" spans="1:26" ht="15.75" customHeight="1">
      <c r="A838" s="153"/>
      <c r="B838" s="153"/>
      <c r="C838" s="153"/>
      <c r="D838" s="153"/>
      <c r="E838" s="153"/>
      <c r="F838" s="153"/>
      <c r="G838" s="153"/>
      <c r="H838" s="153"/>
      <c r="I838" s="153"/>
      <c r="J838" s="153"/>
      <c r="K838" s="153"/>
      <c r="L838" s="153"/>
      <c r="M838" s="153"/>
      <c r="N838" s="153"/>
      <c r="O838" s="153"/>
      <c r="P838" s="153"/>
      <c r="Q838" s="153"/>
      <c r="R838" s="153"/>
      <c r="S838" s="153"/>
      <c r="T838" s="153"/>
      <c r="U838" s="153"/>
      <c r="V838" s="153"/>
      <c r="W838" s="153"/>
      <c r="X838" s="153"/>
      <c r="Y838" s="153"/>
      <c r="Z838" s="153"/>
    </row>
    <row r="839" spans="1:26" ht="15.75" customHeight="1">
      <c r="A839" s="153"/>
      <c r="B839" s="153"/>
      <c r="C839" s="153"/>
      <c r="D839" s="153"/>
      <c r="E839" s="153"/>
      <c r="F839" s="153"/>
      <c r="G839" s="153"/>
      <c r="H839" s="153"/>
      <c r="I839" s="153"/>
      <c r="J839" s="153"/>
      <c r="K839" s="153"/>
      <c r="L839" s="153"/>
      <c r="M839" s="153"/>
      <c r="N839" s="153"/>
      <c r="O839" s="153"/>
      <c r="P839" s="153"/>
      <c r="Q839" s="153"/>
      <c r="R839" s="153"/>
      <c r="S839" s="153"/>
      <c r="T839" s="153"/>
      <c r="U839" s="153"/>
      <c r="V839" s="153"/>
      <c r="W839" s="153"/>
      <c r="X839" s="153"/>
      <c r="Y839" s="153"/>
      <c r="Z839" s="153"/>
    </row>
    <row r="840" spans="1:26" ht="15.75" customHeight="1">
      <c r="A840" s="153"/>
      <c r="B840" s="153"/>
      <c r="C840" s="153"/>
      <c r="D840" s="153"/>
      <c r="E840" s="153"/>
      <c r="F840" s="153"/>
      <c r="G840" s="153"/>
      <c r="H840" s="153"/>
      <c r="I840" s="153"/>
      <c r="J840" s="153"/>
      <c r="K840" s="153"/>
      <c r="L840" s="153"/>
      <c r="M840" s="153"/>
      <c r="N840" s="153"/>
      <c r="O840" s="153"/>
      <c r="P840" s="153"/>
      <c r="Q840" s="153"/>
      <c r="R840" s="153"/>
      <c r="S840" s="153"/>
      <c r="T840" s="153"/>
      <c r="U840" s="153"/>
      <c r="V840" s="153"/>
      <c r="W840" s="153"/>
      <c r="X840" s="153"/>
      <c r="Y840" s="153"/>
      <c r="Z840" s="153"/>
    </row>
    <row r="841" spans="1:26" ht="15.75" customHeight="1">
      <c r="A841" s="153"/>
      <c r="B841" s="153"/>
      <c r="C841" s="153"/>
      <c r="D841" s="153"/>
      <c r="E841" s="153"/>
      <c r="F841" s="153"/>
      <c r="G841" s="153"/>
      <c r="H841" s="153"/>
      <c r="I841" s="153"/>
      <c r="J841" s="153"/>
      <c r="K841" s="153"/>
      <c r="L841" s="153"/>
      <c r="M841" s="153"/>
      <c r="N841" s="153"/>
      <c r="O841" s="153"/>
      <c r="P841" s="153"/>
      <c r="Q841" s="153"/>
      <c r="R841" s="153"/>
      <c r="S841" s="153"/>
      <c r="T841" s="153"/>
      <c r="U841" s="153"/>
      <c r="V841" s="153"/>
      <c r="W841" s="153"/>
      <c r="X841" s="153"/>
      <c r="Y841" s="153"/>
      <c r="Z841" s="153"/>
    </row>
    <row r="842" spans="1:26" ht="15.75" customHeight="1">
      <c r="A842" s="153"/>
      <c r="B842" s="153"/>
      <c r="C842" s="153"/>
      <c r="D842" s="153"/>
      <c r="E842" s="153"/>
      <c r="F842" s="153"/>
      <c r="G842" s="153"/>
      <c r="H842" s="153"/>
      <c r="I842" s="153"/>
      <c r="J842" s="153"/>
      <c r="K842" s="153"/>
      <c r="L842" s="153"/>
      <c r="M842" s="153"/>
      <c r="N842" s="153"/>
      <c r="O842" s="153"/>
      <c r="P842" s="153"/>
      <c r="Q842" s="153"/>
      <c r="R842" s="153"/>
      <c r="S842" s="153"/>
      <c r="T842" s="153"/>
      <c r="U842" s="153"/>
      <c r="V842" s="153"/>
      <c r="W842" s="153"/>
      <c r="X842" s="153"/>
      <c r="Y842" s="153"/>
      <c r="Z842" s="153"/>
    </row>
    <row r="843" spans="1:26" ht="15.75" customHeight="1">
      <c r="A843" s="153"/>
      <c r="B843" s="153"/>
      <c r="C843" s="153"/>
      <c r="D843" s="153"/>
      <c r="E843" s="153"/>
      <c r="F843" s="153"/>
      <c r="G843" s="153"/>
      <c r="H843" s="153"/>
      <c r="I843" s="153"/>
      <c r="J843" s="153"/>
      <c r="K843" s="153"/>
      <c r="L843" s="153"/>
      <c r="M843" s="153"/>
      <c r="N843" s="153"/>
      <c r="O843" s="153"/>
      <c r="P843" s="153"/>
      <c r="Q843" s="153"/>
      <c r="R843" s="153"/>
      <c r="S843" s="153"/>
      <c r="T843" s="153"/>
      <c r="U843" s="153"/>
      <c r="V843" s="153"/>
      <c r="W843" s="153"/>
      <c r="X843" s="153"/>
      <c r="Y843" s="153"/>
      <c r="Z843" s="153"/>
    </row>
    <row r="844" spans="1:26" ht="15.75" customHeight="1">
      <c r="A844" s="153"/>
      <c r="B844" s="153"/>
      <c r="C844" s="153"/>
      <c r="D844" s="153"/>
      <c r="E844" s="153"/>
      <c r="F844" s="153"/>
      <c r="G844" s="153"/>
      <c r="H844" s="153"/>
      <c r="I844" s="153"/>
      <c r="J844" s="153"/>
      <c r="K844" s="153"/>
      <c r="L844" s="153"/>
      <c r="M844" s="153"/>
      <c r="N844" s="153"/>
      <c r="O844" s="153"/>
      <c r="P844" s="153"/>
      <c r="Q844" s="153"/>
      <c r="R844" s="153"/>
      <c r="S844" s="153"/>
      <c r="T844" s="153"/>
      <c r="U844" s="153"/>
      <c r="V844" s="153"/>
      <c r="W844" s="153"/>
      <c r="X844" s="153"/>
      <c r="Y844" s="153"/>
      <c r="Z844" s="153"/>
    </row>
    <row r="845" spans="1:26" ht="15.75" customHeight="1">
      <c r="A845" s="153"/>
      <c r="B845" s="153"/>
      <c r="C845" s="153"/>
      <c r="D845" s="153"/>
      <c r="E845" s="153"/>
      <c r="F845" s="153"/>
      <c r="G845" s="153"/>
      <c r="H845" s="153"/>
      <c r="I845" s="153"/>
      <c r="J845" s="153"/>
      <c r="K845" s="153"/>
      <c r="L845" s="153"/>
      <c r="M845" s="153"/>
      <c r="N845" s="153"/>
      <c r="O845" s="153"/>
      <c r="P845" s="153"/>
      <c r="Q845" s="153"/>
      <c r="R845" s="153"/>
      <c r="S845" s="153"/>
      <c r="T845" s="153"/>
      <c r="U845" s="153"/>
      <c r="V845" s="153"/>
      <c r="W845" s="153"/>
      <c r="X845" s="153"/>
      <c r="Y845" s="153"/>
      <c r="Z845" s="153"/>
    </row>
    <row r="846" spans="1:26" ht="15.75" customHeight="1">
      <c r="A846" s="153"/>
      <c r="B846" s="153"/>
      <c r="C846" s="153"/>
      <c r="D846" s="153"/>
      <c r="E846" s="153"/>
      <c r="F846" s="153"/>
      <c r="G846" s="153"/>
      <c r="H846" s="153"/>
      <c r="I846" s="153"/>
      <c r="J846" s="153"/>
      <c r="K846" s="153"/>
      <c r="L846" s="153"/>
      <c r="M846" s="153"/>
      <c r="N846" s="153"/>
      <c r="O846" s="153"/>
      <c r="P846" s="153"/>
      <c r="Q846" s="153"/>
      <c r="R846" s="153"/>
      <c r="S846" s="153"/>
      <c r="T846" s="153"/>
      <c r="U846" s="153"/>
      <c r="V846" s="153"/>
      <c r="W846" s="153"/>
      <c r="X846" s="153"/>
      <c r="Y846" s="153"/>
      <c r="Z846" s="153"/>
    </row>
    <row r="847" spans="1:26" ht="15.75" customHeight="1">
      <c r="A847" s="153"/>
      <c r="B847" s="153"/>
      <c r="C847" s="153"/>
      <c r="D847" s="153"/>
      <c r="E847" s="153"/>
      <c r="F847" s="153"/>
      <c r="G847" s="153"/>
      <c r="H847" s="153"/>
      <c r="I847" s="153"/>
      <c r="J847" s="153"/>
      <c r="K847" s="153"/>
      <c r="L847" s="153"/>
      <c r="M847" s="153"/>
      <c r="N847" s="153"/>
      <c r="O847" s="153"/>
      <c r="P847" s="153"/>
      <c r="Q847" s="153"/>
      <c r="R847" s="153"/>
      <c r="S847" s="153"/>
      <c r="T847" s="153"/>
      <c r="U847" s="153"/>
      <c r="V847" s="153"/>
      <c r="W847" s="153"/>
      <c r="X847" s="153"/>
      <c r="Y847" s="153"/>
      <c r="Z847" s="153"/>
    </row>
    <row r="848" spans="1:26" ht="15.75" customHeight="1">
      <c r="A848" s="153"/>
      <c r="B848" s="153"/>
      <c r="C848" s="153"/>
      <c r="D848" s="153"/>
      <c r="E848" s="153"/>
      <c r="F848" s="153"/>
      <c r="G848" s="153"/>
      <c r="H848" s="153"/>
      <c r="I848" s="153"/>
      <c r="J848" s="153"/>
      <c r="K848" s="153"/>
      <c r="L848" s="153"/>
      <c r="M848" s="153"/>
      <c r="N848" s="153"/>
      <c r="O848" s="153"/>
      <c r="P848" s="153"/>
      <c r="Q848" s="153"/>
      <c r="R848" s="153"/>
      <c r="S848" s="153"/>
      <c r="T848" s="153"/>
      <c r="U848" s="153"/>
      <c r="V848" s="153"/>
      <c r="W848" s="153"/>
      <c r="X848" s="153"/>
      <c r="Y848" s="153"/>
      <c r="Z848" s="153"/>
    </row>
    <row r="849" spans="1:26" ht="15.75" customHeight="1">
      <c r="A849" s="153"/>
      <c r="B849" s="153"/>
      <c r="C849" s="153"/>
      <c r="D849" s="153"/>
      <c r="E849" s="153"/>
      <c r="F849" s="153"/>
      <c r="G849" s="153"/>
      <c r="H849" s="153"/>
      <c r="I849" s="153"/>
      <c r="J849" s="153"/>
      <c r="K849" s="153"/>
      <c r="L849" s="153"/>
      <c r="M849" s="153"/>
      <c r="N849" s="153"/>
      <c r="O849" s="153"/>
      <c r="P849" s="153"/>
      <c r="Q849" s="153"/>
      <c r="R849" s="153"/>
      <c r="S849" s="153"/>
      <c r="T849" s="153"/>
      <c r="U849" s="153"/>
      <c r="V849" s="153"/>
      <c r="W849" s="153"/>
      <c r="X849" s="153"/>
      <c r="Y849" s="153"/>
      <c r="Z849" s="153"/>
    </row>
    <row r="850" spans="1:26" ht="15.75" customHeight="1">
      <c r="A850" s="153"/>
      <c r="B850" s="153"/>
      <c r="C850" s="153"/>
      <c r="D850" s="153"/>
      <c r="E850" s="153"/>
      <c r="F850" s="153"/>
      <c r="G850" s="153"/>
      <c r="H850" s="153"/>
      <c r="I850" s="153"/>
      <c r="J850" s="153"/>
      <c r="K850" s="153"/>
      <c r="L850" s="153"/>
      <c r="M850" s="153"/>
      <c r="N850" s="153"/>
      <c r="O850" s="153"/>
      <c r="P850" s="153"/>
      <c r="Q850" s="153"/>
      <c r="R850" s="153"/>
      <c r="S850" s="153"/>
      <c r="T850" s="153"/>
      <c r="U850" s="153"/>
      <c r="V850" s="153"/>
      <c r="W850" s="153"/>
      <c r="X850" s="153"/>
      <c r="Y850" s="153"/>
      <c r="Z850" s="153"/>
    </row>
    <row r="851" spans="1:26" ht="15.75" customHeight="1">
      <c r="A851" s="153"/>
      <c r="B851" s="153"/>
      <c r="C851" s="153"/>
      <c r="D851" s="153"/>
      <c r="E851" s="153"/>
      <c r="F851" s="153"/>
      <c r="G851" s="153"/>
      <c r="H851" s="153"/>
      <c r="I851" s="153"/>
      <c r="J851" s="153"/>
      <c r="K851" s="153"/>
      <c r="L851" s="153"/>
      <c r="M851" s="153"/>
      <c r="N851" s="153"/>
      <c r="O851" s="153"/>
      <c r="P851" s="153"/>
      <c r="Q851" s="153"/>
      <c r="R851" s="153"/>
      <c r="S851" s="153"/>
      <c r="T851" s="153"/>
      <c r="U851" s="153"/>
      <c r="V851" s="153"/>
      <c r="W851" s="153"/>
      <c r="X851" s="153"/>
      <c r="Y851" s="153"/>
      <c r="Z851" s="153"/>
    </row>
    <row r="852" spans="1:26" ht="15.75" customHeight="1">
      <c r="A852" s="153"/>
      <c r="B852" s="153"/>
      <c r="C852" s="153"/>
      <c r="D852" s="153"/>
      <c r="E852" s="153"/>
      <c r="F852" s="153"/>
      <c r="G852" s="153"/>
      <c r="H852" s="153"/>
      <c r="I852" s="153"/>
      <c r="J852" s="153"/>
      <c r="K852" s="153"/>
      <c r="L852" s="153"/>
      <c r="M852" s="153"/>
      <c r="N852" s="153"/>
      <c r="O852" s="153"/>
      <c r="P852" s="153"/>
      <c r="Q852" s="153"/>
      <c r="R852" s="153"/>
      <c r="S852" s="153"/>
      <c r="T852" s="153"/>
      <c r="U852" s="153"/>
      <c r="V852" s="153"/>
      <c r="W852" s="153"/>
      <c r="X852" s="153"/>
      <c r="Y852" s="153"/>
      <c r="Z852" s="153"/>
    </row>
    <row r="853" spans="1:26" ht="15.75" customHeight="1">
      <c r="A853" s="153"/>
      <c r="B853" s="153"/>
      <c r="C853" s="153"/>
      <c r="D853" s="153"/>
      <c r="E853" s="153"/>
      <c r="F853" s="153"/>
      <c r="G853" s="153"/>
      <c r="H853" s="153"/>
      <c r="I853" s="153"/>
      <c r="J853" s="153"/>
      <c r="K853" s="153"/>
      <c r="L853" s="153"/>
      <c r="M853" s="153"/>
      <c r="N853" s="153"/>
      <c r="O853" s="153"/>
      <c r="P853" s="153"/>
      <c r="Q853" s="153"/>
      <c r="R853" s="153"/>
      <c r="S853" s="153"/>
      <c r="T853" s="153"/>
      <c r="U853" s="153"/>
      <c r="V853" s="153"/>
      <c r="W853" s="153"/>
      <c r="X853" s="153"/>
      <c r="Y853" s="153"/>
      <c r="Z853" s="153"/>
    </row>
    <row r="854" spans="1:26" ht="15.75" customHeight="1">
      <c r="A854" s="153"/>
      <c r="B854" s="153"/>
      <c r="C854" s="153"/>
      <c r="D854" s="153"/>
      <c r="E854" s="153"/>
      <c r="F854" s="153"/>
      <c r="G854" s="153"/>
      <c r="H854" s="153"/>
      <c r="I854" s="153"/>
      <c r="J854" s="153"/>
      <c r="K854" s="153"/>
      <c r="L854" s="153"/>
      <c r="M854" s="153"/>
      <c r="N854" s="153"/>
      <c r="O854" s="153"/>
      <c r="P854" s="153"/>
      <c r="Q854" s="153"/>
      <c r="R854" s="153"/>
      <c r="S854" s="153"/>
      <c r="T854" s="153"/>
      <c r="U854" s="153"/>
      <c r="V854" s="153"/>
      <c r="W854" s="153"/>
      <c r="X854" s="153"/>
      <c r="Y854" s="153"/>
      <c r="Z854" s="153"/>
    </row>
    <row r="855" spans="1:26" ht="15.75" customHeight="1">
      <c r="A855" s="153"/>
      <c r="B855" s="153"/>
      <c r="C855" s="153"/>
      <c r="D855" s="153"/>
      <c r="E855" s="153"/>
      <c r="F855" s="153"/>
      <c r="G855" s="153"/>
      <c r="H855" s="153"/>
      <c r="I855" s="153"/>
      <c r="J855" s="153"/>
      <c r="K855" s="153"/>
      <c r="L855" s="153"/>
      <c r="M855" s="153"/>
      <c r="N855" s="153"/>
      <c r="O855" s="153"/>
      <c r="P855" s="153"/>
      <c r="Q855" s="153"/>
      <c r="R855" s="153"/>
      <c r="S855" s="153"/>
      <c r="T855" s="153"/>
      <c r="U855" s="153"/>
      <c r="V855" s="153"/>
      <c r="W855" s="153"/>
      <c r="X855" s="153"/>
      <c r="Y855" s="153"/>
      <c r="Z855" s="153"/>
    </row>
    <row r="856" spans="1:26" ht="15.75" customHeight="1">
      <c r="A856" s="153"/>
      <c r="B856" s="153"/>
      <c r="C856" s="153"/>
      <c r="D856" s="153"/>
      <c r="E856" s="153"/>
      <c r="F856" s="153"/>
      <c r="G856" s="153"/>
      <c r="H856" s="153"/>
      <c r="I856" s="153"/>
      <c r="J856" s="153"/>
      <c r="K856" s="153"/>
      <c r="L856" s="153"/>
      <c r="M856" s="153"/>
      <c r="N856" s="153"/>
      <c r="O856" s="153"/>
      <c r="P856" s="153"/>
      <c r="Q856" s="153"/>
      <c r="R856" s="153"/>
      <c r="S856" s="153"/>
      <c r="T856" s="153"/>
      <c r="U856" s="153"/>
      <c r="V856" s="153"/>
      <c r="W856" s="153"/>
      <c r="X856" s="153"/>
      <c r="Y856" s="153"/>
      <c r="Z856" s="153"/>
    </row>
    <row r="857" spans="1:26" ht="15.75" customHeight="1">
      <c r="A857" s="153"/>
      <c r="B857" s="153"/>
      <c r="C857" s="153"/>
      <c r="D857" s="153"/>
      <c r="E857" s="153"/>
      <c r="F857" s="153"/>
      <c r="G857" s="153"/>
      <c r="H857" s="153"/>
      <c r="I857" s="153"/>
      <c r="J857" s="153"/>
      <c r="K857" s="153"/>
      <c r="L857" s="153"/>
      <c r="M857" s="153"/>
      <c r="N857" s="153"/>
      <c r="O857" s="153"/>
      <c r="P857" s="153"/>
      <c r="Q857" s="153"/>
      <c r="R857" s="153"/>
      <c r="S857" s="153"/>
      <c r="T857" s="153"/>
      <c r="U857" s="153"/>
      <c r="V857" s="153"/>
      <c r="W857" s="153"/>
      <c r="X857" s="153"/>
      <c r="Y857" s="153"/>
      <c r="Z857" s="153"/>
    </row>
    <row r="858" spans="1:26" ht="15.75" customHeight="1">
      <c r="A858" s="153"/>
      <c r="B858" s="153"/>
      <c r="C858" s="153"/>
      <c r="D858" s="153"/>
      <c r="E858" s="153"/>
      <c r="F858" s="153"/>
      <c r="G858" s="153"/>
      <c r="H858" s="153"/>
      <c r="I858" s="153"/>
      <c r="J858" s="153"/>
      <c r="K858" s="153"/>
      <c r="L858" s="153"/>
      <c r="M858" s="153"/>
      <c r="N858" s="153"/>
      <c r="O858" s="153"/>
      <c r="P858" s="153"/>
      <c r="Q858" s="153"/>
      <c r="R858" s="153"/>
      <c r="S858" s="153"/>
      <c r="T858" s="153"/>
      <c r="U858" s="153"/>
      <c r="V858" s="153"/>
      <c r="W858" s="153"/>
      <c r="X858" s="153"/>
      <c r="Y858" s="153"/>
      <c r="Z858" s="153"/>
    </row>
    <row r="859" spans="1:26" ht="15.75" customHeight="1">
      <c r="A859" s="153"/>
      <c r="B859" s="153"/>
      <c r="C859" s="153"/>
      <c r="D859" s="153"/>
      <c r="E859" s="153"/>
      <c r="F859" s="153"/>
      <c r="G859" s="153"/>
      <c r="H859" s="153"/>
      <c r="I859" s="153"/>
      <c r="J859" s="153"/>
      <c r="K859" s="153"/>
      <c r="L859" s="153"/>
      <c r="M859" s="153"/>
      <c r="N859" s="153"/>
      <c r="O859" s="153"/>
      <c r="P859" s="153"/>
      <c r="Q859" s="153"/>
      <c r="R859" s="153"/>
      <c r="S859" s="153"/>
      <c r="T859" s="153"/>
      <c r="U859" s="153"/>
      <c r="V859" s="153"/>
      <c r="W859" s="153"/>
      <c r="X859" s="153"/>
      <c r="Y859" s="153"/>
      <c r="Z859" s="153"/>
    </row>
    <row r="860" spans="1:26" ht="15.75" customHeight="1">
      <c r="A860" s="153"/>
      <c r="B860" s="153"/>
      <c r="C860" s="153"/>
      <c r="D860" s="153"/>
      <c r="E860" s="153"/>
      <c r="F860" s="153"/>
      <c r="G860" s="153"/>
      <c r="H860" s="153"/>
      <c r="I860" s="153"/>
      <c r="J860" s="153"/>
      <c r="K860" s="153"/>
      <c r="L860" s="153"/>
      <c r="M860" s="153"/>
      <c r="N860" s="153"/>
      <c r="O860" s="153"/>
      <c r="P860" s="153"/>
      <c r="Q860" s="153"/>
      <c r="R860" s="153"/>
      <c r="S860" s="153"/>
      <c r="T860" s="153"/>
      <c r="U860" s="153"/>
      <c r="V860" s="153"/>
      <c r="W860" s="153"/>
      <c r="X860" s="153"/>
      <c r="Y860" s="153"/>
      <c r="Z860" s="153"/>
    </row>
    <row r="861" spans="1:26" ht="15.75" customHeight="1">
      <c r="A861" s="153"/>
      <c r="B861" s="153"/>
      <c r="C861" s="153"/>
      <c r="D861" s="153"/>
      <c r="E861" s="153"/>
      <c r="F861" s="153"/>
      <c r="G861" s="153"/>
      <c r="H861" s="153"/>
      <c r="I861" s="153"/>
      <c r="J861" s="153"/>
      <c r="K861" s="153"/>
      <c r="L861" s="153"/>
      <c r="M861" s="153"/>
      <c r="N861" s="153"/>
      <c r="O861" s="153"/>
      <c r="P861" s="153"/>
      <c r="Q861" s="153"/>
      <c r="R861" s="153"/>
      <c r="S861" s="153"/>
      <c r="T861" s="153"/>
      <c r="U861" s="153"/>
      <c r="V861" s="153"/>
      <c r="W861" s="153"/>
      <c r="X861" s="153"/>
      <c r="Y861" s="153"/>
      <c r="Z861" s="153"/>
    </row>
    <row r="862" spans="1:26" ht="15.75" customHeight="1">
      <c r="A862" s="153"/>
      <c r="B862" s="153"/>
      <c r="C862" s="153"/>
      <c r="D862" s="153"/>
      <c r="E862" s="153"/>
      <c r="F862" s="153"/>
      <c r="G862" s="153"/>
      <c r="H862" s="153"/>
      <c r="I862" s="153"/>
      <c r="J862" s="153"/>
      <c r="K862" s="153"/>
      <c r="L862" s="153"/>
      <c r="M862" s="153"/>
      <c r="N862" s="153"/>
      <c r="O862" s="153"/>
      <c r="P862" s="153"/>
      <c r="Q862" s="153"/>
      <c r="R862" s="153"/>
      <c r="S862" s="153"/>
      <c r="T862" s="153"/>
      <c r="U862" s="153"/>
      <c r="V862" s="153"/>
      <c r="W862" s="153"/>
      <c r="X862" s="153"/>
      <c r="Y862" s="153"/>
      <c r="Z862" s="153"/>
    </row>
    <row r="863" spans="1:26" ht="15.75" customHeight="1">
      <c r="A863" s="153"/>
      <c r="B863" s="153"/>
      <c r="C863" s="153"/>
      <c r="D863" s="153"/>
      <c r="E863" s="153"/>
      <c r="F863" s="153"/>
      <c r="G863" s="153"/>
      <c r="H863" s="153"/>
      <c r="I863" s="153"/>
      <c r="J863" s="153"/>
      <c r="K863" s="153"/>
      <c r="L863" s="153"/>
      <c r="M863" s="153"/>
      <c r="N863" s="153"/>
      <c r="O863" s="153"/>
      <c r="P863" s="153"/>
      <c r="Q863" s="153"/>
      <c r="R863" s="153"/>
      <c r="S863" s="153"/>
      <c r="T863" s="153"/>
      <c r="U863" s="153"/>
      <c r="V863" s="153"/>
      <c r="W863" s="153"/>
      <c r="X863" s="153"/>
      <c r="Y863" s="153"/>
      <c r="Z863" s="153"/>
    </row>
    <row r="864" spans="1:26" ht="15.75" customHeight="1">
      <c r="A864" s="153"/>
      <c r="B864" s="153"/>
      <c r="C864" s="153"/>
      <c r="D864" s="153"/>
      <c r="E864" s="153"/>
      <c r="F864" s="153"/>
      <c r="G864" s="153"/>
      <c r="H864" s="153"/>
      <c r="I864" s="153"/>
      <c r="J864" s="153"/>
      <c r="K864" s="153"/>
      <c r="L864" s="153"/>
      <c r="M864" s="153"/>
      <c r="N864" s="153"/>
      <c r="O864" s="153"/>
      <c r="P864" s="153"/>
      <c r="Q864" s="153"/>
      <c r="R864" s="153"/>
      <c r="S864" s="153"/>
      <c r="T864" s="153"/>
      <c r="U864" s="153"/>
      <c r="V864" s="153"/>
      <c r="W864" s="153"/>
      <c r="X864" s="153"/>
      <c r="Y864" s="153"/>
      <c r="Z864" s="153"/>
    </row>
    <row r="865" spans="1:26" ht="15.75" customHeight="1">
      <c r="A865" s="153"/>
      <c r="B865" s="153"/>
      <c r="C865" s="153"/>
      <c r="D865" s="153"/>
      <c r="E865" s="153"/>
      <c r="F865" s="153"/>
      <c r="G865" s="153"/>
      <c r="H865" s="153"/>
      <c r="I865" s="153"/>
      <c r="J865" s="153"/>
      <c r="K865" s="153"/>
      <c r="L865" s="153"/>
      <c r="M865" s="153"/>
      <c r="N865" s="153"/>
      <c r="O865" s="153"/>
      <c r="P865" s="153"/>
      <c r="Q865" s="153"/>
      <c r="R865" s="153"/>
      <c r="S865" s="153"/>
      <c r="T865" s="153"/>
      <c r="U865" s="153"/>
      <c r="V865" s="153"/>
      <c r="W865" s="153"/>
      <c r="X865" s="153"/>
      <c r="Y865" s="153"/>
      <c r="Z865" s="153"/>
    </row>
    <row r="866" spans="1:26" ht="15.75" customHeight="1">
      <c r="A866" s="153"/>
      <c r="B866" s="153"/>
      <c r="C866" s="153"/>
      <c r="D866" s="153"/>
      <c r="E866" s="153"/>
      <c r="F866" s="153"/>
      <c r="G866" s="153"/>
      <c r="H866" s="153"/>
      <c r="I866" s="153"/>
      <c r="J866" s="153"/>
      <c r="K866" s="153"/>
      <c r="L866" s="153"/>
      <c r="M866" s="153"/>
      <c r="N866" s="153"/>
      <c r="O866" s="153"/>
      <c r="P866" s="153"/>
      <c r="Q866" s="153"/>
      <c r="R866" s="153"/>
      <c r="S866" s="153"/>
      <c r="T866" s="153"/>
      <c r="U866" s="153"/>
      <c r="V866" s="153"/>
      <c r="W866" s="153"/>
      <c r="X866" s="153"/>
      <c r="Y866" s="153"/>
      <c r="Z866" s="153"/>
    </row>
    <row r="867" spans="1:26" ht="15.75" customHeight="1">
      <c r="A867" s="153"/>
      <c r="B867" s="153"/>
      <c r="C867" s="153"/>
      <c r="D867" s="153"/>
      <c r="E867" s="153"/>
      <c r="F867" s="153"/>
      <c r="G867" s="153"/>
      <c r="H867" s="153"/>
      <c r="I867" s="153"/>
      <c r="J867" s="153"/>
      <c r="K867" s="153"/>
      <c r="L867" s="153"/>
      <c r="M867" s="153"/>
      <c r="N867" s="153"/>
      <c r="O867" s="153"/>
      <c r="P867" s="153"/>
      <c r="Q867" s="153"/>
      <c r="R867" s="153"/>
      <c r="S867" s="153"/>
      <c r="T867" s="153"/>
      <c r="U867" s="153"/>
      <c r="V867" s="153"/>
      <c r="W867" s="153"/>
      <c r="X867" s="153"/>
      <c r="Y867" s="153"/>
      <c r="Z867" s="153"/>
    </row>
    <row r="868" spans="1:26" ht="15.75" customHeight="1">
      <c r="A868" s="153"/>
      <c r="B868" s="153"/>
      <c r="C868" s="153"/>
      <c r="D868" s="153"/>
      <c r="E868" s="153"/>
      <c r="F868" s="153"/>
      <c r="G868" s="153"/>
      <c r="H868" s="153"/>
      <c r="I868" s="153"/>
      <c r="J868" s="153"/>
      <c r="K868" s="153"/>
      <c r="L868" s="153"/>
      <c r="M868" s="153"/>
      <c r="N868" s="153"/>
      <c r="O868" s="153"/>
      <c r="P868" s="153"/>
      <c r="Q868" s="153"/>
      <c r="R868" s="153"/>
      <c r="S868" s="153"/>
      <c r="T868" s="153"/>
      <c r="U868" s="153"/>
      <c r="V868" s="153"/>
      <c r="W868" s="153"/>
      <c r="X868" s="153"/>
      <c r="Y868" s="153"/>
      <c r="Z868" s="153"/>
    </row>
    <row r="869" spans="1:26" ht="15.75" customHeight="1">
      <c r="A869" s="153"/>
      <c r="B869" s="153"/>
      <c r="C869" s="153"/>
      <c r="D869" s="153"/>
      <c r="E869" s="153"/>
      <c r="F869" s="153"/>
      <c r="G869" s="153"/>
      <c r="H869" s="153"/>
      <c r="I869" s="153"/>
      <c r="J869" s="153"/>
      <c r="K869" s="153"/>
      <c r="L869" s="153"/>
      <c r="M869" s="153"/>
      <c r="N869" s="153"/>
      <c r="O869" s="153"/>
      <c r="P869" s="153"/>
      <c r="Q869" s="153"/>
      <c r="R869" s="153"/>
      <c r="S869" s="153"/>
      <c r="T869" s="153"/>
      <c r="U869" s="153"/>
      <c r="V869" s="153"/>
      <c r="W869" s="153"/>
      <c r="X869" s="153"/>
      <c r="Y869" s="153"/>
      <c r="Z869" s="153"/>
    </row>
    <row r="870" spans="1:26" ht="15.75" customHeight="1">
      <c r="A870" s="153"/>
      <c r="B870" s="153"/>
      <c r="C870" s="153"/>
      <c r="D870" s="153"/>
      <c r="E870" s="153"/>
      <c r="F870" s="153"/>
      <c r="G870" s="153"/>
      <c r="H870" s="153"/>
      <c r="I870" s="153"/>
      <c r="J870" s="153"/>
      <c r="K870" s="153"/>
      <c r="L870" s="153"/>
      <c r="M870" s="153"/>
      <c r="N870" s="153"/>
      <c r="O870" s="153"/>
      <c r="P870" s="153"/>
      <c r="Q870" s="153"/>
      <c r="R870" s="153"/>
      <c r="S870" s="153"/>
      <c r="T870" s="153"/>
      <c r="U870" s="153"/>
      <c r="V870" s="153"/>
      <c r="W870" s="153"/>
      <c r="X870" s="153"/>
      <c r="Y870" s="153"/>
      <c r="Z870" s="153"/>
    </row>
    <row r="871" spans="1:26" ht="15.75" customHeight="1">
      <c r="A871" s="153"/>
      <c r="B871" s="153"/>
      <c r="C871" s="153"/>
      <c r="D871" s="153"/>
      <c r="E871" s="153"/>
      <c r="F871" s="153"/>
      <c r="G871" s="153"/>
      <c r="H871" s="153"/>
      <c r="I871" s="153"/>
      <c r="J871" s="153"/>
      <c r="K871" s="153"/>
      <c r="L871" s="153"/>
      <c r="M871" s="153"/>
      <c r="N871" s="153"/>
      <c r="O871" s="153"/>
      <c r="P871" s="153"/>
      <c r="Q871" s="153"/>
      <c r="R871" s="153"/>
      <c r="S871" s="153"/>
      <c r="T871" s="153"/>
      <c r="U871" s="153"/>
      <c r="V871" s="153"/>
      <c r="W871" s="153"/>
      <c r="X871" s="153"/>
      <c r="Y871" s="153"/>
      <c r="Z871" s="153"/>
    </row>
    <row r="872" spans="1:26" ht="15.75" customHeight="1">
      <c r="A872" s="153"/>
      <c r="B872" s="153"/>
      <c r="C872" s="153"/>
      <c r="D872" s="153"/>
      <c r="E872" s="153"/>
      <c r="F872" s="153"/>
      <c r="G872" s="153"/>
      <c r="H872" s="153"/>
      <c r="I872" s="153"/>
      <c r="J872" s="153"/>
      <c r="K872" s="153"/>
      <c r="L872" s="153"/>
      <c r="M872" s="153"/>
      <c r="N872" s="153"/>
      <c r="O872" s="153"/>
      <c r="P872" s="153"/>
      <c r="Q872" s="153"/>
      <c r="R872" s="153"/>
      <c r="S872" s="153"/>
      <c r="T872" s="153"/>
      <c r="U872" s="153"/>
      <c r="V872" s="153"/>
      <c r="W872" s="153"/>
      <c r="X872" s="153"/>
      <c r="Y872" s="153"/>
      <c r="Z872" s="153"/>
    </row>
    <row r="873" spans="1:26" ht="15.75" customHeight="1">
      <c r="A873" s="153"/>
      <c r="B873" s="153"/>
      <c r="C873" s="153"/>
      <c r="D873" s="153"/>
      <c r="E873" s="153"/>
      <c r="F873" s="153"/>
      <c r="G873" s="153"/>
      <c r="H873" s="153"/>
      <c r="I873" s="153"/>
      <c r="J873" s="153"/>
      <c r="K873" s="153"/>
      <c r="L873" s="153"/>
      <c r="M873" s="153"/>
      <c r="N873" s="153"/>
      <c r="O873" s="153"/>
      <c r="P873" s="153"/>
      <c r="Q873" s="153"/>
      <c r="R873" s="153"/>
      <c r="S873" s="153"/>
      <c r="T873" s="153"/>
      <c r="U873" s="153"/>
      <c r="V873" s="153"/>
      <c r="W873" s="153"/>
      <c r="X873" s="153"/>
      <c r="Y873" s="153"/>
      <c r="Z873" s="153"/>
    </row>
    <row r="874" spans="1:26" ht="15.75" customHeight="1">
      <c r="A874" s="153"/>
      <c r="B874" s="153"/>
      <c r="C874" s="153"/>
      <c r="D874" s="153"/>
      <c r="E874" s="153"/>
      <c r="F874" s="153"/>
      <c r="G874" s="153"/>
      <c r="H874" s="153"/>
      <c r="I874" s="153"/>
      <c r="J874" s="153"/>
      <c r="K874" s="153"/>
      <c r="L874" s="153"/>
      <c r="M874" s="153"/>
      <c r="N874" s="153"/>
      <c r="O874" s="153"/>
      <c r="P874" s="153"/>
      <c r="Q874" s="153"/>
      <c r="R874" s="153"/>
      <c r="S874" s="153"/>
      <c r="T874" s="153"/>
      <c r="U874" s="153"/>
      <c r="V874" s="153"/>
      <c r="W874" s="153"/>
      <c r="X874" s="153"/>
      <c r="Y874" s="153"/>
      <c r="Z874" s="153"/>
    </row>
    <row r="875" spans="1:26" ht="15.75" customHeight="1">
      <c r="A875" s="153"/>
      <c r="B875" s="153"/>
      <c r="C875" s="153"/>
      <c r="D875" s="153"/>
      <c r="E875" s="153"/>
      <c r="F875" s="153"/>
      <c r="G875" s="153"/>
      <c r="H875" s="153"/>
      <c r="I875" s="153"/>
      <c r="J875" s="153"/>
      <c r="K875" s="153"/>
      <c r="L875" s="153"/>
      <c r="M875" s="153"/>
      <c r="N875" s="153"/>
      <c r="O875" s="153"/>
      <c r="P875" s="153"/>
      <c r="Q875" s="153"/>
      <c r="R875" s="153"/>
      <c r="S875" s="153"/>
      <c r="T875" s="153"/>
      <c r="U875" s="153"/>
      <c r="V875" s="153"/>
      <c r="W875" s="153"/>
      <c r="X875" s="153"/>
      <c r="Y875" s="153"/>
      <c r="Z875" s="153"/>
    </row>
    <row r="876" spans="1:26" ht="15.75" customHeight="1">
      <c r="A876" s="153"/>
      <c r="B876" s="153"/>
      <c r="C876" s="153"/>
      <c r="D876" s="153"/>
      <c r="E876" s="153"/>
      <c r="F876" s="153"/>
      <c r="G876" s="153"/>
      <c r="H876" s="153"/>
      <c r="I876" s="153"/>
      <c r="J876" s="153"/>
      <c r="K876" s="153"/>
      <c r="L876" s="153"/>
      <c r="M876" s="153"/>
      <c r="N876" s="153"/>
      <c r="O876" s="153"/>
      <c r="P876" s="153"/>
      <c r="Q876" s="153"/>
      <c r="R876" s="153"/>
      <c r="S876" s="153"/>
      <c r="T876" s="153"/>
      <c r="U876" s="153"/>
      <c r="V876" s="153"/>
      <c r="W876" s="153"/>
      <c r="X876" s="153"/>
      <c r="Y876" s="153"/>
      <c r="Z876" s="153"/>
    </row>
    <row r="877" spans="1:26" ht="15.75" customHeight="1">
      <c r="A877" s="153"/>
      <c r="B877" s="153"/>
      <c r="C877" s="153"/>
      <c r="D877" s="153"/>
      <c r="E877" s="153"/>
      <c r="F877" s="153"/>
      <c r="G877" s="153"/>
      <c r="H877" s="153"/>
      <c r="I877" s="153"/>
      <c r="J877" s="153"/>
      <c r="K877" s="153"/>
      <c r="L877" s="153"/>
      <c r="M877" s="153"/>
      <c r="N877" s="153"/>
      <c r="O877" s="153"/>
      <c r="P877" s="153"/>
      <c r="Q877" s="153"/>
      <c r="R877" s="153"/>
      <c r="S877" s="153"/>
      <c r="T877" s="153"/>
      <c r="U877" s="153"/>
      <c r="V877" s="153"/>
      <c r="W877" s="153"/>
      <c r="X877" s="153"/>
      <c r="Y877" s="153"/>
      <c r="Z877" s="153"/>
    </row>
    <row r="878" spans="1:26" ht="15.75" customHeight="1">
      <c r="A878" s="153"/>
      <c r="B878" s="153"/>
      <c r="C878" s="153"/>
      <c r="D878" s="153"/>
      <c r="E878" s="153"/>
      <c r="F878" s="153"/>
      <c r="G878" s="153"/>
      <c r="H878" s="153"/>
      <c r="I878" s="153"/>
      <c r="J878" s="153"/>
      <c r="K878" s="153"/>
      <c r="L878" s="153"/>
      <c r="M878" s="153"/>
      <c r="N878" s="153"/>
      <c r="O878" s="153"/>
      <c r="P878" s="153"/>
      <c r="Q878" s="153"/>
      <c r="R878" s="153"/>
      <c r="S878" s="153"/>
      <c r="T878" s="153"/>
      <c r="U878" s="153"/>
      <c r="V878" s="153"/>
      <c r="W878" s="153"/>
      <c r="X878" s="153"/>
      <c r="Y878" s="153"/>
      <c r="Z878" s="153"/>
    </row>
    <row r="879" spans="1:26" ht="15.75" customHeight="1">
      <c r="A879" s="153"/>
      <c r="B879" s="153"/>
      <c r="C879" s="153"/>
      <c r="D879" s="153"/>
      <c r="E879" s="153"/>
      <c r="F879" s="153"/>
      <c r="G879" s="153"/>
      <c r="H879" s="153"/>
      <c r="I879" s="153"/>
      <c r="J879" s="153"/>
      <c r="K879" s="153"/>
      <c r="L879" s="153"/>
      <c r="M879" s="153"/>
      <c r="N879" s="153"/>
      <c r="O879" s="153"/>
      <c r="P879" s="153"/>
      <c r="Q879" s="153"/>
      <c r="R879" s="153"/>
      <c r="S879" s="153"/>
      <c r="T879" s="153"/>
      <c r="U879" s="153"/>
      <c r="V879" s="153"/>
      <c r="W879" s="153"/>
      <c r="X879" s="153"/>
      <c r="Y879" s="153"/>
      <c r="Z879" s="153"/>
    </row>
    <row r="880" spans="1:26" ht="15.75" customHeight="1">
      <c r="A880" s="153"/>
      <c r="B880" s="153"/>
      <c r="C880" s="153"/>
      <c r="D880" s="153"/>
      <c r="E880" s="153"/>
      <c r="F880" s="153"/>
      <c r="G880" s="153"/>
      <c r="H880" s="153"/>
      <c r="I880" s="153"/>
      <c r="J880" s="153"/>
      <c r="K880" s="153"/>
      <c r="L880" s="153"/>
      <c r="M880" s="153"/>
      <c r="N880" s="153"/>
      <c r="O880" s="153"/>
      <c r="P880" s="153"/>
      <c r="Q880" s="153"/>
      <c r="R880" s="153"/>
      <c r="S880" s="153"/>
      <c r="T880" s="153"/>
      <c r="U880" s="153"/>
      <c r="V880" s="153"/>
      <c r="W880" s="153"/>
      <c r="X880" s="153"/>
      <c r="Y880" s="153"/>
      <c r="Z880" s="153"/>
    </row>
    <row r="881" spans="1:26" ht="15.75" customHeight="1">
      <c r="A881" s="153"/>
      <c r="B881" s="153"/>
      <c r="C881" s="153"/>
      <c r="D881" s="153"/>
      <c r="E881" s="153"/>
      <c r="F881" s="153"/>
      <c r="G881" s="153"/>
      <c r="H881" s="153"/>
      <c r="I881" s="153"/>
      <c r="J881" s="153"/>
      <c r="K881" s="153"/>
      <c r="L881" s="153"/>
      <c r="M881" s="153"/>
      <c r="N881" s="153"/>
      <c r="O881" s="153"/>
      <c r="P881" s="153"/>
      <c r="Q881" s="153"/>
      <c r="R881" s="153"/>
      <c r="S881" s="153"/>
      <c r="T881" s="153"/>
      <c r="U881" s="153"/>
      <c r="V881" s="153"/>
      <c r="W881" s="153"/>
      <c r="X881" s="153"/>
      <c r="Y881" s="153"/>
      <c r="Z881" s="153"/>
    </row>
    <row r="882" spans="1:26" ht="15.75" customHeight="1">
      <c r="A882" s="153"/>
      <c r="B882" s="153"/>
      <c r="C882" s="153"/>
      <c r="D882" s="153"/>
      <c r="E882" s="153"/>
      <c r="F882" s="153"/>
      <c r="G882" s="153"/>
      <c r="H882" s="153"/>
      <c r="I882" s="153"/>
      <c r="J882" s="153"/>
      <c r="K882" s="153"/>
      <c r="L882" s="153"/>
      <c r="M882" s="153"/>
      <c r="N882" s="153"/>
      <c r="O882" s="153"/>
      <c r="P882" s="153"/>
      <c r="Q882" s="153"/>
      <c r="R882" s="153"/>
      <c r="S882" s="153"/>
      <c r="T882" s="153"/>
      <c r="U882" s="153"/>
      <c r="V882" s="153"/>
      <c r="W882" s="153"/>
      <c r="X882" s="153"/>
      <c r="Y882" s="153"/>
      <c r="Z882" s="153"/>
    </row>
    <row r="883" spans="1:26" ht="15.75" customHeight="1">
      <c r="A883" s="153"/>
      <c r="B883" s="153"/>
      <c r="C883" s="153"/>
      <c r="D883" s="153"/>
      <c r="E883" s="153"/>
      <c r="F883" s="153"/>
      <c r="G883" s="153"/>
      <c r="H883" s="153"/>
      <c r="I883" s="153"/>
      <c r="J883" s="153"/>
      <c r="K883" s="153"/>
      <c r="L883" s="153"/>
      <c r="M883" s="153"/>
      <c r="N883" s="153"/>
      <c r="O883" s="153"/>
      <c r="P883" s="153"/>
      <c r="Q883" s="153"/>
      <c r="R883" s="153"/>
      <c r="S883" s="153"/>
      <c r="T883" s="153"/>
      <c r="U883" s="153"/>
      <c r="V883" s="153"/>
      <c r="W883" s="153"/>
      <c r="X883" s="153"/>
      <c r="Y883" s="153"/>
      <c r="Z883" s="153"/>
    </row>
    <row r="884" spans="1:26" ht="15.75" customHeight="1">
      <c r="A884" s="153"/>
      <c r="B884" s="153"/>
      <c r="C884" s="153"/>
      <c r="D884" s="153"/>
      <c r="E884" s="153"/>
      <c r="F884" s="153"/>
      <c r="G884" s="153"/>
      <c r="H884" s="153"/>
      <c r="I884" s="153"/>
      <c r="J884" s="153"/>
      <c r="K884" s="153"/>
      <c r="L884" s="153"/>
      <c r="M884" s="153"/>
      <c r="N884" s="153"/>
      <c r="O884" s="153"/>
      <c r="P884" s="153"/>
      <c r="Q884" s="153"/>
      <c r="R884" s="153"/>
      <c r="S884" s="153"/>
      <c r="T884" s="153"/>
      <c r="U884" s="153"/>
      <c r="V884" s="153"/>
      <c r="W884" s="153"/>
      <c r="X884" s="153"/>
      <c r="Y884" s="153"/>
      <c r="Z884" s="153"/>
    </row>
    <row r="885" spans="1:26" ht="15.75" customHeight="1">
      <c r="A885" s="153"/>
      <c r="B885" s="153"/>
      <c r="C885" s="153"/>
      <c r="D885" s="153"/>
      <c r="E885" s="153"/>
      <c r="F885" s="153"/>
      <c r="G885" s="153"/>
      <c r="H885" s="153"/>
      <c r="I885" s="153"/>
      <c r="J885" s="153"/>
      <c r="K885" s="153"/>
      <c r="L885" s="153"/>
      <c r="M885" s="153"/>
      <c r="N885" s="153"/>
      <c r="O885" s="153"/>
      <c r="P885" s="153"/>
      <c r="Q885" s="153"/>
      <c r="R885" s="153"/>
      <c r="S885" s="153"/>
      <c r="T885" s="153"/>
      <c r="U885" s="153"/>
      <c r="V885" s="153"/>
      <c r="W885" s="153"/>
      <c r="X885" s="153"/>
      <c r="Y885" s="153"/>
      <c r="Z885" s="153"/>
    </row>
    <row r="886" spans="1:26" ht="15.75" customHeight="1">
      <c r="A886" s="153"/>
      <c r="B886" s="153"/>
      <c r="C886" s="153"/>
      <c r="D886" s="153"/>
      <c r="E886" s="153"/>
      <c r="F886" s="153"/>
      <c r="G886" s="153"/>
      <c r="H886" s="153"/>
      <c r="I886" s="153"/>
      <c r="J886" s="153"/>
      <c r="K886" s="153"/>
      <c r="L886" s="153"/>
      <c r="M886" s="153"/>
      <c r="N886" s="153"/>
      <c r="O886" s="153"/>
      <c r="P886" s="153"/>
      <c r="Q886" s="153"/>
      <c r="R886" s="153"/>
      <c r="S886" s="153"/>
      <c r="T886" s="153"/>
      <c r="U886" s="153"/>
      <c r="V886" s="153"/>
      <c r="W886" s="153"/>
      <c r="X886" s="153"/>
      <c r="Y886" s="153"/>
      <c r="Z886" s="153"/>
    </row>
    <row r="887" spans="1:26" ht="15.75" customHeight="1">
      <c r="A887" s="153"/>
      <c r="B887" s="153"/>
      <c r="C887" s="153"/>
      <c r="D887" s="153"/>
      <c r="E887" s="153"/>
      <c r="F887" s="153"/>
      <c r="G887" s="153"/>
      <c r="H887" s="153"/>
      <c r="I887" s="153"/>
      <c r="J887" s="153"/>
      <c r="K887" s="153"/>
      <c r="L887" s="153"/>
      <c r="M887" s="153"/>
      <c r="N887" s="153"/>
      <c r="O887" s="153"/>
      <c r="P887" s="153"/>
      <c r="Q887" s="153"/>
      <c r="R887" s="153"/>
      <c r="S887" s="153"/>
      <c r="T887" s="153"/>
      <c r="U887" s="153"/>
      <c r="V887" s="153"/>
      <c r="W887" s="153"/>
      <c r="X887" s="153"/>
      <c r="Y887" s="153"/>
      <c r="Z887" s="153"/>
    </row>
    <row r="888" spans="1:26" ht="15.75" customHeight="1">
      <c r="A888" s="153"/>
      <c r="B888" s="153"/>
      <c r="C888" s="153"/>
      <c r="D888" s="153"/>
      <c r="E888" s="153"/>
      <c r="F888" s="153"/>
      <c r="G888" s="153"/>
      <c r="H888" s="153"/>
      <c r="I888" s="153"/>
      <c r="J888" s="153"/>
      <c r="K888" s="153"/>
      <c r="L888" s="153"/>
      <c r="M888" s="153"/>
      <c r="N888" s="153"/>
      <c r="O888" s="153"/>
      <c r="P888" s="153"/>
      <c r="Q888" s="153"/>
      <c r="R888" s="153"/>
      <c r="S888" s="153"/>
      <c r="T888" s="153"/>
      <c r="U888" s="153"/>
      <c r="V888" s="153"/>
      <c r="W888" s="153"/>
      <c r="X888" s="153"/>
      <c r="Y888" s="153"/>
      <c r="Z888" s="153"/>
    </row>
    <row r="889" spans="1:26" ht="15.75" customHeight="1">
      <c r="A889" s="153"/>
      <c r="B889" s="153"/>
      <c r="C889" s="153"/>
      <c r="D889" s="153"/>
      <c r="E889" s="153"/>
      <c r="F889" s="153"/>
      <c r="G889" s="153"/>
      <c r="H889" s="153"/>
      <c r="I889" s="153"/>
      <c r="J889" s="153"/>
      <c r="K889" s="153"/>
      <c r="L889" s="153"/>
      <c r="M889" s="153"/>
      <c r="N889" s="153"/>
      <c r="O889" s="153"/>
      <c r="P889" s="153"/>
      <c r="Q889" s="153"/>
      <c r="R889" s="153"/>
      <c r="S889" s="153"/>
      <c r="T889" s="153"/>
      <c r="U889" s="153"/>
      <c r="V889" s="153"/>
      <c r="W889" s="153"/>
      <c r="X889" s="153"/>
      <c r="Y889" s="153"/>
      <c r="Z889" s="153"/>
    </row>
    <row r="890" spans="1:26" ht="15.75" customHeight="1">
      <c r="A890" s="153"/>
      <c r="B890" s="153"/>
      <c r="C890" s="153"/>
      <c r="D890" s="153"/>
      <c r="E890" s="153"/>
      <c r="F890" s="153"/>
      <c r="G890" s="153"/>
      <c r="H890" s="153"/>
      <c r="I890" s="153"/>
      <c r="J890" s="153"/>
      <c r="K890" s="153"/>
      <c r="L890" s="153"/>
      <c r="M890" s="153"/>
      <c r="N890" s="153"/>
      <c r="O890" s="153"/>
      <c r="P890" s="153"/>
      <c r="Q890" s="153"/>
      <c r="R890" s="153"/>
      <c r="S890" s="153"/>
      <c r="T890" s="153"/>
      <c r="U890" s="153"/>
      <c r="V890" s="153"/>
      <c r="W890" s="153"/>
      <c r="X890" s="153"/>
      <c r="Y890" s="153"/>
      <c r="Z890" s="153"/>
    </row>
    <row r="891" spans="1:26" ht="15.75" customHeight="1">
      <c r="A891" s="153"/>
      <c r="B891" s="153"/>
      <c r="C891" s="153"/>
      <c r="D891" s="153"/>
      <c r="E891" s="153"/>
      <c r="F891" s="153"/>
      <c r="G891" s="153"/>
      <c r="H891" s="153"/>
      <c r="I891" s="153"/>
      <c r="J891" s="153"/>
      <c r="K891" s="153"/>
      <c r="L891" s="153"/>
      <c r="M891" s="153"/>
      <c r="N891" s="153"/>
      <c r="O891" s="153"/>
      <c r="P891" s="153"/>
      <c r="Q891" s="153"/>
      <c r="R891" s="153"/>
      <c r="S891" s="153"/>
      <c r="T891" s="153"/>
      <c r="U891" s="153"/>
      <c r="V891" s="153"/>
      <c r="W891" s="153"/>
      <c r="X891" s="153"/>
      <c r="Y891" s="153"/>
      <c r="Z891" s="153"/>
    </row>
    <row r="892" spans="1:26" ht="15.75" customHeight="1">
      <c r="A892" s="153"/>
      <c r="B892" s="153"/>
      <c r="C892" s="153"/>
      <c r="D892" s="153"/>
      <c r="E892" s="153"/>
      <c r="F892" s="153"/>
      <c r="G892" s="153"/>
      <c r="H892" s="153"/>
      <c r="I892" s="153"/>
      <c r="J892" s="153"/>
      <c r="K892" s="153"/>
      <c r="L892" s="153"/>
      <c r="M892" s="153"/>
      <c r="N892" s="153"/>
      <c r="O892" s="153"/>
      <c r="P892" s="153"/>
      <c r="Q892" s="153"/>
      <c r="R892" s="153"/>
      <c r="S892" s="153"/>
      <c r="T892" s="153"/>
      <c r="U892" s="153"/>
      <c r="V892" s="153"/>
      <c r="W892" s="153"/>
      <c r="X892" s="153"/>
      <c r="Y892" s="153"/>
      <c r="Z892" s="153"/>
    </row>
    <row r="893" spans="1:26" ht="15.75" customHeight="1">
      <c r="A893" s="153"/>
      <c r="B893" s="153"/>
      <c r="C893" s="153"/>
      <c r="D893" s="153"/>
      <c r="E893" s="153"/>
      <c r="F893" s="153"/>
      <c r="G893" s="153"/>
      <c r="H893" s="153"/>
      <c r="I893" s="153"/>
      <c r="J893" s="153"/>
      <c r="K893" s="153"/>
      <c r="L893" s="153"/>
      <c r="M893" s="153"/>
      <c r="N893" s="153"/>
      <c r="O893" s="153"/>
      <c r="P893" s="153"/>
      <c r="Q893" s="153"/>
      <c r="R893" s="153"/>
      <c r="S893" s="153"/>
      <c r="T893" s="153"/>
      <c r="U893" s="153"/>
      <c r="V893" s="153"/>
      <c r="W893" s="153"/>
      <c r="X893" s="153"/>
      <c r="Y893" s="153"/>
      <c r="Z893" s="153"/>
    </row>
    <row r="894" spans="1:26" ht="15.75" customHeight="1">
      <c r="A894" s="153"/>
      <c r="B894" s="153"/>
      <c r="C894" s="153"/>
      <c r="D894" s="153"/>
      <c r="E894" s="153"/>
      <c r="F894" s="153"/>
      <c r="G894" s="153"/>
      <c r="H894" s="153"/>
      <c r="I894" s="153"/>
      <c r="J894" s="153"/>
      <c r="K894" s="153"/>
      <c r="L894" s="153"/>
      <c r="M894" s="153"/>
      <c r="N894" s="153"/>
      <c r="O894" s="153"/>
      <c r="P894" s="153"/>
      <c r="Q894" s="153"/>
      <c r="R894" s="153"/>
      <c r="S894" s="153"/>
      <c r="T894" s="153"/>
      <c r="U894" s="153"/>
      <c r="V894" s="153"/>
      <c r="W894" s="153"/>
      <c r="X894" s="153"/>
      <c r="Y894" s="153"/>
      <c r="Z894" s="153"/>
    </row>
    <row r="895" spans="1:26" ht="15.75" customHeight="1">
      <c r="A895" s="153"/>
      <c r="B895" s="153"/>
      <c r="C895" s="153"/>
      <c r="D895" s="153"/>
      <c r="E895" s="153"/>
      <c r="F895" s="153"/>
      <c r="G895" s="153"/>
      <c r="H895" s="153"/>
      <c r="I895" s="153"/>
      <c r="J895" s="153"/>
      <c r="K895" s="153"/>
      <c r="L895" s="153"/>
      <c r="M895" s="153"/>
      <c r="N895" s="153"/>
      <c r="O895" s="153"/>
      <c r="P895" s="153"/>
      <c r="Q895" s="153"/>
      <c r="R895" s="153"/>
      <c r="S895" s="153"/>
      <c r="T895" s="153"/>
      <c r="U895" s="153"/>
      <c r="V895" s="153"/>
      <c r="W895" s="153"/>
      <c r="X895" s="153"/>
      <c r="Y895" s="153"/>
      <c r="Z895" s="153"/>
    </row>
    <row r="896" spans="1:26" ht="15.75" customHeight="1">
      <c r="A896" s="153"/>
      <c r="B896" s="153"/>
      <c r="C896" s="153"/>
      <c r="D896" s="153"/>
      <c r="E896" s="153"/>
      <c r="F896" s="153"/>
      <c r="G896" s="153"/>
      <c r="H896" s="153"/>
      <c r="I896" s="153"/>
      <c r="J896" s="153"/>
      <c r="K896" s="153"/>
      <c r="L896" s="153"/>
      <c r="M896" s="153"/>
      <c r="N896" s="153"/>
      <c r="O896" s="153"/>
      <c r="P896" s="153"/>
      <c r="Q896" s="153"/>
      <c r="R896" s="153"/>
      <c r="S896" s="153"/>
      <c r="T896" s="153"/>
      <c r="U896" s="153"/>
      <c r="V896" s="153"/>
      <c r="W896" s="153"/>
      <c r="X896" s="153"/>
      <c r="Y896" s="153"/>
      <c r="Z896" s="153"/>
    </row>
    <row r="897" spans="1:26" ht="15.75" customHeight="1">
      <c r="A897" s="153"/>
      <c r="B897" s="153"/>
      <c r="C897" s="153"/>
      <c r="D897" s="153"/>
      <c r="E897" s="153"/>
      <c r="F897" s="153"/>
      <c r="G897" s="153"/>
      <c r="H897" s="153"/>
      <c r="I897" s="153"/>
      <c r="J897" s="153"/>
      <c r="K897" s="153"/>
      <c r="L897" s="153"/>
      <c r="M897" s="153"/>
      <c r="N897" s="153"/>
      <c r="O897" s="153"/>
      <c r="P897" s="153"/>
      <c r="Q897" s="153"/>
      <c r="R897" s="153"/>
      <c r="S897" s="153"/>
      <c r="T897" s="153"/>
      <c r="U897" s="153"/>
      <c r="V897" s="153"/>
      <c r="W897" s="153"/>
      <c r="X897" s="153"/>
      <c r="Y897" s="153"/>
      <c r="Z897" s="153"/>
    </row>
    <row r="898" spans="1:26" ht="15.75" customHeight="1">
      <c r="A898" s="153"/>
      <c r="B898" s="153"/>
      <c r="C898" s="153"/>
      <c r="D898" s="153"/>
      <c r="E898" s="153"/>
      <c r="F898" s="153"/>
      <c r="G898" s="153"/>
      <c r="H898" s="153"/>
      <c r="I898" s="153"/>
      <c r="J898" s="153"/>
      <c r="K898" s="153"/>
      <c r="L898" s="153"/>
      <c r="M898" s="153"/>
      <c r="N898" s="153"/>
      <c r="O898" s="153"/>
      <c r="P898" s="153"/>
      <c r="Q898" s="153"/>
      <c r="R898" s="153"/>
      <c r="S898" s="153"/>
      <c r="T898" s="153"/>
      <c r="U898" s="153"/>
      <c r="V898" s="153"/>
      <c r="W898" s="153"/>
      <c r="X898" s="153"/>
      <c r="Y898" s="153"/>
      <c r="Z898" s="153"/>
    </row>
    <row r="899" spans="1:26" ht="15.75" customHeight="1">
      <c r="A899" s="153"/>
      <c r="B899" s="153"/>
      <c r="C899" s="153"/>
      <c r="D899" s="153"/>
      <c r="E899" s="153"/>
      <c r="F899" s="153"/>
      <c r="G899" s="153"/>
      <c r="H899" s="153"/>
      <c r="I899" s="153"/>
      <c r="J899" s="153"/>
      <c r="K899" s="153"/>
      <c r="L899" s="153"/>
      <c r="M899" s="153"/>
      <c r="N899" s="153"/>
      <c r="O899" s="153"/>
      <c r="P899" s="153"/>
      <c r="Q899" s="153"/>
      <c r="R899" s="153"/>
      <c r="S899" s="153"/>
      <c r="T899" s="153"/>
      <c r="U899" s="153"/>
      <c r="V899" s="153"/>
      <c r="W899" s="153"/>
      <c r="X899" s="153"/>
      <c r="Y899" s="153"/>
      <c r="Z899" s="153"/>
    </row>
    <row r="900" spans="1:26" ht="15.75" customHeight="1">
      <c r="A900" s="153"/>
      <c r="B900" s="153"/>
      <c r="C900" s="153"/>
      <c r="D900" s="153"/>
      <c r="E900" s="153"/>
      <c r="F900" s="153"/>
      <c r="G900" s="153"/>
      <c r="H900" s="153"/>
      <c r="I900" s="153"/>
      <c r="J900" s="153"/>
      <c r="K900" s="153"/>
      <c r="L900" s="153"/>
      <c r="M900" s="153"/>
      <c r="N900" s="153"/>
      <c r="O900" s="153"/>
      <c r="P900" s="153"/>
      <c r="Q900" s="153"/>
      <c r="R900" s="153"/>
      <c r="S900" s="153"/>
      <c r="T900" s="153"/>
      <c r="U900" s="153"/>
      <c r="V900" s="153"/>
      <c r="W900" s="153"/>
      <c r="X900" s="153"/>
      <c r="Y900" s="153"/>
      <c r="Z900" s="153"/>
    </row>
    <row r="901" spans="1:26" ht="15.75" customHeight="1">
      <c r="A901" s="153"/>
      <c r="B901" s="153"/>
      <c r="C901" s="153"/>
      <c r="D901" s="153"/>
      <c r="E901" s="153"/>
      <c r="F901" s="153"/>
      <c r="G901" s="153"/>
      <c r="H901" s="153"/>
      <c r="I901" s="153"/>
      <c r="J901" s="153"/>
      <c r="K901" s="153"/>
      <c r="L901" s="153"/>
      <c r="M901" s="153"/>
      <c r="N901" s="153"/>
      <c r="O901" s="153"/>
      <c r="P901" s="153"/>
      <c r="Q901" s="153"/>
      <c r="R901" s="153"/>
      <c r="S901" s="153"/>
      <c r="T901" s="153"/>
      <c r="U901" s="153"/>
      <c r="V901" s="153"/>
      <c r="W901" s="153"/>
      <c r="X901" s="153"/>
      <c r="Y901" s="153"/>
      <c r="Z901" s="153"/>
    </row>
    <row r="902" spans="1:26" ht="15.75" customHeight="1">
      <c r="A902" s="153"/>
      <c r="B902" s="153"/>
      <c r="C902" s="153"/>
      <c r="D902" s="153"/>
      <c r="E902" s="153"/>
      <c r="F902" s="153"/>
      <c r="G902" s="153"/>
      <c r="H902" s="153"/>
      <c r="I902" s="153"/>
      <c r="J902" s="153"/>
      <c r="K902" s="153"/>
      <c r="L902" s="153"/>
      <c r="M902" s="153"/>
      <c r="N902" s="153"/>
      <c r="O902" s="153"/>
      <c r="P902" s="153"/>
      <c r="Q902" s="153"/>
      <c r="R902" s="153"/>
      <c r="S902" s="153"/>
      <c r="T902" s="153"/>
      <c r="U902" s="153"/>
      <c r="V902" s="153"/>
      <c r="W902" s="153"/>
      <c r="X902" s="153"/>
      <c r="Y902" s="153"/>
      <c r="Z902" s="153"/>
    </row>
    <row r="903" spans="1:26" ht="15.75" customHeight="1">
      <c r="A903" s="153"/>
      <c r="B903" s="153"/>
      <c r="C903" s="153"/>
      <c r="D903" s="153"/>
      <c r="E903" s="153"/>
      <c r="F903" s="153"/>
      <c r="G903" s="153"/>
      <c r="H903" s="153"/>
      <c r="I903" s="153"/>
      <c r="J903" s="153"/>
      <c r="K903" s="153"/>
      <c r="L903" s="153"/>
      <c r="M903" s="153"/>
      <c r="N903" s="153"/>
      <c r="O903" s="153"/>
      <c r="P903" s="153"/>
      <c r="Q903" s="153"/>
      <c r="R903" s="153"/>
      <c r="S903" s="153"/>
      <c r="T903" s="153"/>
      <c r="U903" s="153"/>
      <c r="V903" s="153"/>
      <c r="W903" s="153"/>
      <c r="X903" s="153"/>
      <c r="Y903" s="153"/>
      <c r="Z903" s="153"/>
    </row>
    <row r="904" spans="1:26" ht="15.75" customHeight="1">
      <c r="A904" s="153"/>
      <c r="B904" s="153"/>
      <c r="C904" s="153"/>
      <c r="D904" s="153"/>
      <c r="E904" s="153"/>
      <c r="F904" s="153"/>
      <c r="G904" s="153"/>
      <c r="H904" s="153"/>
      <c r="I904" s="153"/>
      <c r="J904" s="153"/>
      <c r="K904" s="153"/>
      <c r="L904" s="153"/>
      <c r="M904" s="153"/>
      <c r="N904" s="153"/>
      <c r="O904" s="153"/>
      <c r="P904" s="153"/>
      <c r="Q904" s="153"/>
      <c r="R904" s="153"/>
      <c r="S904" s="153"/>
      <c r="T904" s="153"/>
      <c r="U904" s="153"/>
      <c r="V904" s="153"/>
      <c r="W904" s="153"/>
      <c r="X904" s="153"/>
      <c r="Y904" s="153"/>
      <c r="Z904" s="153"/>
    </row>
    <row r="905" spans="1:26" ht="15.75" customHeight="1">
      <c r="A905" s="153"/>
      <c r="B905" s="153"/>
      <c r="C905" s="153"/>
      <c r="D905" s="153"/>
      <c r="E905" s="153"/>
      <c r="F905" s="153"/>
      <c r="G905" s="153"/>
      <c r="H905" s="153"/>
      <c r="I905" s="153"/>
      <c r="J905" s="153"/>
      <c r="K905" s="153"/>
      <c r="L905" s="153"/>
      <c r="M905" s="153"/>
      <c r="N905" s="153"/>
      <c r="O905" s="153"/>
      <c r="P905" s="153"/>
      <c r="Q905" s="153"/>
      <c r="R905" s="153"/>
      <c r="S905" s="153"/>
      <c r="T905" s="153"/>
      <c r="U905" s="153"/>
      <c r="V905" s="153"/>
      <c r="W905" s="153"/>
      <c r="X905" s="153"/>
      <c r="Y905" s="153"/>
      <c r="Z905" s="153"/>
    </row>
    <row r="906" spans="1:26" ht="15.75" customHeight="1">
      <c r="A906" s="153"/>
      <c r="B906" s="153"/>
      <c r="C906" s="153"/>
      <c r="D906" s="153"/>
      <c r="E906" s="153"/>
      <c r="F906" s="153"/>
      <c r="G906" s="153"/>
      <c r="H906" s="153"/>
      <c r="I906" s="153"/>
      <c r="J906" s="153"/>
      <c r="K906" s="153"/>
      <c r="L906" s="153"/>
      <c r="M906" s="153"/>
      <c r="N906" s="153"/>
      <c r="O906" s="153"/>
      <c r="P906" s="153"/>
      <c r="Q906" s="153"/>
      <c r="R906" s="153"/>
      <c r="S906" s="153"/>
      <c r="T906" s="153"/>
      <c r="U906" s="153"/>
      <c r="V906" s="153"/>
      <c r="W906" s="153"/>
      <c r="X906" s="153"/>
      <c r="Y906" s="153"/>
      <c r="Z906" s="153"/>
    </row>
    <row r="907" spans="1:26" ht="15.75" customHeight="1">
      <c r="A907" s="153"/>
      <c r="B907" s="153"/>
      <c r="C907" s="153"/>
      <c r="D907" s="153"/>
      <c r="E907" s="153"/>
      <c r="F907" s="153"/>
      <c r="G907" s="153"/>
      <c r="H907" s="153"/>
      <c r="I907" s="153"/>
      <c r="J907" s="153"/>
      <c r="K907" s="153"/>
      <c r="L907" s="153"/>
      <c r="M907" s="153"/>
      <c r="N907" s="153"/>
      <c r="O907" s="153"/>
      <c r="P907" s="153"/>
      <c r="Q907" s="153"/>
      <c r="R907" s="153"/>
      <c r="S907" s="153"/>
      <c r="T907" s="153"/>
      <c r="U907" s="153"/>
      <c r="V907" s="153"/>
      <c r="W907" s="153"/>
      <c r="X907" s="153"/>
      <c r="Y907" s="153"/>
      <c r="Z907" s="153"/>
    </row>
    <row r="908" spans="1:26" ht="15.75" customHeight="1">
      <c r="A908" s="153"/>
      <c r="B908" s="153"/>
      <c r="C908" s="153"/>
      <c r="D908" s="153"/>
      <c r="E908" s="153"/>
      <c r="F908" s="153"/>
      <c r="G908" s="153"/>
      <c r="H908" s="153"/>
      <c r="I908" s="153"/>
      <c r="J908" s="153"/>
      <c r="K908" s="153"/>
      <c r="L908" s="153"/>
      <c r="M908" s="153"/>
      <c r="N908" s="153"/>
      <c r="O908" s="153"/>
      <c r="P908" s="153"/>
      <c r="Q908" s="153"/>
      <c r="R908" s="153"/>
      <c r="S908" s="153"/>
      <c r="T908" s="153"/>
      <c r="U908" s="153"/>
      <c r="V908" s="153"/>
      <c r="W908" s="153"/>
      <c r="X908" s="153"/>
      <c r="Y908" s="153"/>
      <c r="Z908" s="153"/>
    </row>
    <row r="909" spans="1:26" ht="15.75" customHeight="1">
      <c r="A909" s="153"/>
      <c r="B909" s="153"/>
      <c r="C909" s="153"/>
      <c r="D909" s="153"/>
      <c r="E909" s="153"/>
      <c r="F909" s="153"/>
      <c r="G909" s="153"/>
      <c r="H909" s="153"/>
      <c r="I909" s="153"/>
      <c r="J909" s="153"/>
      <c r="K909" s="153"/>
      <c r="L909" s="153"/>
      <c r="M909" s="153"/>
      <c r="N909" s="153"/>
      <c r="O909" s="153"/>
      <c r="P909" s="153"/>
      <c r="Q909" s="153"/>
      <c r="R909" s="153"/>
      <c r="S909" s="153"/>
      <c r="T909" s="153"/>
      <c r="U909" s="153"/>
      <c r="V909" s="153"/>
      <c r="W909" s="153"/>
      <c r="X909" s="153"/>
      <c r="Y909" s="153"/>
      <c r="Z909" s="153"/>
    </row>
    <row r="910" spans="1:26" ht="15.75" customHeight="1">
      <c r="A910" s="153"/>
      <c r="B910" s="153"/>
      <c r="C910" s="153"/>
      <c r="D910" s="153"/>
      <c r="E910" s="153"/>
      <c r="F910" s="153"/>
      <c r="G910" s="153"/>
      <c r="H910" s="153"/>
      <c r="I910" s="153"/>
      <c r="J910" s="153"/>
      <c r="K910" s="153"/>
      <c r="L910" s="153"/>
      <c r="M910" s="153"/>
      <c r="N910" s="153"/>
      <c r="O910" s="153"/>
      <c r="P910" s="153"/>
      <c r="Q910" s="153"/>
      <c r="R910" s="153"/>
      <c r="S910" s="153"/>
      <c r="T910" s="153"/>
      <c r="U910" s="153"/>
      <c r="V910" s="153"/>
      <c r="W910" s="153"/>
      <c r="X910" s="153"/>
      <c r="Y910" s="153"/>
      <c r="Z910" s="153"/>
    </row>
    <row r="911" spans="1:26" ht="15.75" customHeight="1">
      <c r="A911" s="153"/>
      <c r="B911" s="153"/>
      <c r="C911" s="153"/>
      <c r="D911" s="153"/>
      <c r="E911" s="153"/>
      <c r="F911" s="153"/>
      <c r="G911" s="153"/>
      <c r="H911" s="153"/>
      <c r="I911" s="153"/>
      <c r="J911" s="153"/>
      <c r="K911" s="153"/>
      <c r="L911" s="153"/>
      <c r="M911" s="153"/>
      <c r="N911" s="153"/>
      <c r="O911" s="153"/>
      <c r="P911" s="153"/>
      <c r="Q911" s="153"/>
      <c r="R911" s="153"/>
      <c r="S911" s="153"/>
      <c r="T911" s="153"/>
      <c r="U911" s="153"/>
      <c r="V911" s="153"/>
      <c r="W911" s="153"/>
      <c r="X911" s="153"/>
      <c r="Y911" s="153"/>
      <c r="Z911" s="153"/>
    </row>
    <row r="912" spans="1:26" ht="15.75" customHeight="1">
      <c r="A912" s="153"/>
      <c r="B912" s="153"/>
      <c r="C912" s="153"/>
      <c r="D912" s="153"/>
      <c r="E912" s="153"/>
      <c r="F912" s="153"/>
      <c r="G912" s="153"/>
      <c r="H912" s="153"/>
      <c r="I912" s="153"/>
      <c r="J912" s="153"/>
      <c r="K912" s="153"/>
      <c r="L912" s="153"/>
      <c r="M912" s="153"/>
      <c r="N912" s="153"/>
      <c r="O912" s="153"/>
      <c r="P912" s="153"/>
      <c r="Q912" s="153"/>
      <c r="R912" s="153"/>
      <c r="S912" s="153"/>
      <c r="T912" s="153"/>
      <c r="U912" s="153"/>
      <c r="V912" s="153"/>
      <c r="W912" s="153"/>
      <c r="X912" s="153"/>
      <c r="Y912" s="153"/>
      <c r="Z912" s="153"/>
    </row>
    <row r="913" spans="1:26" ht="15.75" customHeight="1">
      <c r="A913" s="153"/>
      <c r="B913" s="153"/>
      <c r="C913" s="153"/>
      <c r="D913" s="153"/>
      <c r="E913" s="153"/>
      <c r="F913" s="153"/>
      <c r="G913" s="153"/>
      <c r="H913" s="153"/>
      <c r="I913" s="153"/>
      <c r="J913" s="153"/>
      <c r="K913" s="153"/>
      <c r="L913" s="153"/>
      <c r="M913" s="153"/>
      <c r="N913" s="153"/>
      <c r="O913" s="153"/>
      <c r="P913" s="153"/>
      <c r="Q913" s="153"/>
      <c r="R913" s="153"/>
      <c r="S913" s="153"/>
      <c r="T913" s="153"/>
      <c r="U913" s="153"/>
      <c r="V913" s="153"/>
      <c r="W913" s="153"/>
      <c r="X913" s="153"/>
      <c r="Y913" s="153"/>
      <c r="Z913" s="153"/>
    </row>
    <row r="914" spans="1:26" ht="15.75" customHeight="1">
      <c r="A914" s="153"/>
      <c r="B914" s="153"/>
      <c r="C914" s="153"/>
      <c r="D914" s="153"/>
      <c r="E914" s="153"/>
      <c r="F914" s="153"/>
      <c r="G914" s="153"/>
      <c r="H914" s="153"/>
      <c r="I914" s="153"/>
      <c r="J914" s="153"/>
      <c r="K914" s="153"/>
      <c r="L914" s="153"/>
      <c r="M914" s="153"/>
      <c r="N914" s="153"/>
      <c r="O914" s="153"/>
      <c r="P914" s="153"/>
      <c r="Q914" s="153"/>
      <c r="R914" s="153"/>
      <c r="S914" s="153"/>
      <c r="T914" s="153"/>
      <c r="U914" s="153"/>
      <c r="V914" s="153"/>
      <c r="W914" s="153"/>
      <c r="X914" s="153"/>
      <c r="Y914" s="153"/>
      <c r="Z914" s="153"/>
    </row>
    <row r="915" spans="1:26" ht="15.75" customHeight="1">
      <c r="A915" s="153"/>
      <c r="B915" s="153"/>
      <c r="C915" s="153"/>
      <c r="D915" s="153"/>
      <c r="E915" s="153"/>
      <c r="F915" s="153"/>
      <c r="G915" s="153"/>
      <c r="H915" s="153"/>
      <c r="I915" s="153"/>
      <c r="J915" s="153"/>
      <c r="K915" s="153"/>
      <c r="L915" s="153"/>
      <c r="M915" s="153"/>
      <c r="N915" s="153"/>
      <c r="O915" s="153"/>
      <c r="P915" s="153"/>
      <c r="Q915" s="153"/>
      <c r="R915" s="153"/>
      <c r="S915" s="153"/>
      <c r="T915" s="153"/>
      <c r="U915" s="153"/>
      <c r="V915" s="153"/>
      <c r="W915" s="153"/>
      <c r="X915" s="153"/>
      <c r="Y915" s="153"/>
      <c r="Z915" s="153"/>
    </row>
    <row r="916" spans="1:26" ht="15.75" customHeight="1">
      <c r="A916" s="153"/>
      <c r="B916" s="153"/>
      <c r="C916" s="153"/>
      <c r="D916" s="153"/>
      <c r="E916" s="153"/>
      <c r="F916" s="153"/>
      <c r="G916" s="153"/>
      <c r="H916" s="153"/>
      <c r="I916" s="153"/>
      <c r="J916" s="153"/>
      <c r="K916" s="153"/>
      <c r="L916" s="153"/>
      <c r="M916" s="153"/>
      <c r="N916" s="153"/>
      <c r="O916" s="153"/>
      <c r="P916" s="153"/>
      <c r="Q916" s="153"/>
      <c r="R916" s="153"/>
      <c r="S916" s="153"/>
      <c r="T916" s="153"/>
      <c r="U916" s="153"/>
      <c r="V916" s="153"/>
      <c r="W916" s="153"/>
      <c r="X916" s="153"/>
      <c r="Y916" s="153"/>
      <c r="Z916" s="153"/>
    </row>
    <row r="917" spans="1:26" ht="15.75" customHeight="1">
      <c r="A917" s="153"/>
      <c r="B917" s="153"/>
      <c r="C917" s="153"/>
      <c r="D917" s="153"/>
      <c r="E917" s="153"/>
      <c r="F917" s="153"/>
      <c r="G917" s="153"/>
      <c r="H917" s="153"/>
      <c r="I917" s="153"/>
      <c r="J917" s="153"/>
      <c r="K917" s="153"/>
      <c r="L917" s="153"/>
      <c r="M917" s="153"/>
      <c r="N917" s="153"/>
      <c r="O917" s="153"/>
      <c r="P917" s="153"/>
      <c r="Q917" s="153"/>
      <c r="R917" s="153"/>
      <c r="S917" s="153"/>
      <c r="T917" s="153"/>
      <c r="U917" s="153"/>
      <c r="V917" s="153"/>
      <c r="W917" s="153"/>
      <c r="X917" s="153"/>
      <c r="Y917" s="153"/>
      <c r="Z917" s="153"/>
    </row>
    <row r="918" spans="1:26" ht="15.75" customHeight="1">
      <c r="A918" s="153"/>
      <c r="B918" s="153"/>
      <c r="C918" s="153"/>
      <c r="D918" s="153"/>
      <c r="E918" s="153"/>
      <c r="F918" s="153"/>
      <c r="G918" s="153"/>
      <c r="H918" s="153"/>
      <c r="I918" s="153"/>
      <c r="J918" s="153"/>
      <c r="K918" s="153"/>
      <c r="L918" s="153"/>
      <c r="M918" s="153"/>
      <c r="N918" s="153"/>
      <c r="O918" s="153"/>
      <c r="P918" s="153"/>
      <c r="Q918" s="153"/>
      <c r="R918" s="153"/>
      <c r="S918" s="153"/>
      <c r="T918" s="153"/>
      <c r="U918" s="153"/>
      <c r="V918" s="153"/>
      <c r="W918" s="153"/>
      <c r="X918" s="153"/>
      <c r="Y918" s="153"/>
      <c r="Z918" s="153"/>
    </row>
    <row r="919" spans="1:26" ht="15.75" customHeight="1">
      <c r="A919" s="153"/>
      <c r="B919" s="153"/>
      <c r="C919" s="153"/>
      <c r="D919" s="153"/>
      <c r="E919" s="153"/>
      <c r="F919" s="153"/>
      <c r="G919" s="153"/>
      <c r="H919" s="153"/>
      <c r="I919" s="153"/>
      <c r="J919" s="153"/>
      <c r="K919" s="153"/>
      <c r="L919" s="153"/>
      <c r="M919" s="153"/>
      <c r="N919" s="153"/>
      <c r="O919" s="153"/>
      <c r="P919" s="153"/>
      <c r="Q919" s="153"/>
      <c r="R919" s="153"/>
      <c r="S919" s="153"/>
      <c r="T919" s="153"/>
      <c r="U919" s="153"/>
      <c r="V919" s="153"/>
      <c r="W919" s="153"/>
      <c r="X919" s="153"/>
      <c r="Y919" s="153"/>
      <c r="Z919" s="153"/>
    </row>
    <row r="920" spans="1:26" ht="15.75" customHeight="1">
      <c r="A920" s="153"/>
      <c r="B920" s="153"/>
      <c r="C920" s="153"/>
      <c r="D920" s="153"/>
      <c r="E920" s="153"/>
      <c r="F920" s="153"/>
      <c r="G920" s="153"/>
      <c r="H920" s="153"/>
      <c r="I920" s="153"/>
      <c r="J920" s="153"/>
      <c r="K920" s="153"/>
      <c r="L920" s="153"/>
      <c r="M920" s="153"/>
      <c r="N920" s="153"/>
      <c r="O920" s="153"/>
      <c r="P920" s="153"/>
      <c r="Q920" s="153"/>
      <c r="R920" s="153"/>
      <c r="S920" s="153"/>
      <c r="T920" s="153"/>
      <c r="U920" s="153"/>
      <c r="V920" s="153"/>
      <c r="W920" s="153"/>
      <c r="X920" s="153"/>
      <c r="Y920" s="153"/>
      <c r="Z920" s="153"/>
    </row>
    <row r="921" spans="1:26" ht="15.75" customHeight="1">
      <c r="A921" s="153"/>
      <c r="B921" s="153"/>
      <c r="C921" s="153"/>
      <c r="D921" s="153"/>
      <c r="E921" s="153"/>
      <c r="F921" s="153"/>
      <c r="G921" s="153"/>
      <c r="H921" s="153"/>
      <c r="I921" s="153"/>
      <c r="J921" s="153"/>
      <c r="K921" s="153"/>
      <c r="L921" s="153"/>
      <c r="M921" s="153"/>
      <c r="N921" s="153"/>
      <c r="O921" s="153"/>
      <c r="P921" s="153"/>
      <c r="Q921" s="153"/>
      <c r="R921" s="153"/>
      <c r="S921" s="153"/>
      <c r="T921" s="153"/>
      <c r="U921" s="153"/>
      <c r="V921" s="153"/>
      <c r="W921" s="153"/>
      <c r="X921" s="153"/>
      <c r="Y921" s="153"/>
      <c r="Z921" s="153"/>
    </row>
    <row r="922" spans="1:26" ht="15.75" customHeight="1">
      <c r="A922" s="153"/>
      <c r="B922" s="153"/>
      <c r="C922" s="153"/>
      <c r="D922" s="153"/>
      <c r="E922" s="153"/>
      <c r="F922" s="153"/>
      <c r="G922" s="153"/>
      <c r="H922" s="153"/>
      <c r="I922" s="153"/>
      <c r="J922" s="153"/>
      <c r="K922" s="153"/>
      <c r="L922" s="153"/>
      <c r="M922" s="153"/>
      <c r="N922" s="153"/>
      <c r="O922" s="153"/>
      <c r="P922" s="153"/>
      <c r="Q922" s="153"/>
      <c r="R922" s="153"/>
      <c r="S922" s="153"/>
      <c r="T922" s="153"/>
      <c r="U922" s="153"/>
      <c r="V922" s="153"/>
      <c r="W922" s="153"/>
      <c r="X922" s="153"/>
      <c r="Y922" s="153"/>
      <c r="Z922" s="153"/>
    </row>
    <row r="923" spans="1:26" ht="15.75" customHeight="1">
      <c r="A923" s="153"/>
      <c r="B923" s="153"/>
      <c r="C923" s="153"/>
      <c r="D923" s="153"/>
      <c r="E923" s="153"/>
      <c r="F923" s="153"/>
      <c r="G923" s="153"/>
      <c r="H923" s="153"/>
      <c r="I923" s="153"/>
      <c r="J923" s="153"/>
      <c r="K923" s="153"/>
      <c r="L923" s="153"/>
      <c r="M923" s="153"/>
      <c r="N923" s="153"/>
      <c r="O923" s="153"/>
      <c r="P923" s="153"/>
      <c r="Q923" s="153"/>
      <c r="R923" s="153"/>
      <c r="S923" s="153"/>
      <c r="T923" s="153"/>
      <c r="U923" s="153"/>
      <c r="V923" s="153"/>
      <c r="W923" s="153"/>
      <c r="X923" s="153"/>
      <c r="Y923" s="153"/>
      <c r="Z923" s="153"/>
    </row>
    <row r="924" spans="1:26" ht="15.75" customHeight="1">
      <c r="A924" s="153"/>
      <c r="B924" s="153"/>
      <c r="C924" s="153"/>
      <c r="D924" s="153"/>
      <c r="E924" s="153"/>
      <c r="F924" s="153"/>
      <c r="G924" s="153"/>
      <c r="H924" s="153"/>
      <c r="I924" s="153"/>
      <c r="J924" s="153"/>
      <c r="K924" s="153"/>
      <c r="L924" s="153"/>
      <c r="M924" s="153"/>
      <c r="N924" s="153"/>
      <c r="O924" s="153"/>
      <c r="P924" s="153"/>
      <c r="Q924" s="153"/>
      <c r="R924" s="153"/>
      <c r="S924" s="153"/>
      <c r="T924" s="153"/>
      <c r="U924" s="153"/>
      <c r="V924" s="153"/>
      <c r="W924" s="153"/>
      <c r="X924" s="153"/>
      <c r="Y924" s="153"/>
      <c r="Z924" s="153"/>
    </row>
    <row r="925" spans="1:26" ht="15.75" customHeight="1">
      <c r="A925" s="153"/>
      <c r="B925" s="153"/>
      <c r="C925" s="153"/>
      <c r="D925" s="153"/>
      <c r="E925" s="153"/>
      <c r="F925" s="153"/>
      <c r="G925" s="153"/>
      <c r="H925" s="153"/>
      <c r="I925" s="153"/>
      <c r="J925" s="153"/>
      <c r="K925" s="153"/>
      <c r="L925" s="153"/>
      <c r="M925" s="153"/>
      <c r="N925" s="153"/>
      <c r="O925" s="153"/>
      <c r="P925" s="153"/>
      <c r="Q925" s="153"/>
      <c r="R925" s="153"/>
      <c r="S925" s="153"/>
      <c r="T925" s="153"/>
      <c r="U925" s="153"/>
      <c r="V925" s="153"/>
      <c r="W925" s="153"/>
      <c r="X925" s="153"/>
      <c r="Y925" s="153"/>
      <c r="Z925" s="153"/>
    </row>
    <row r="926" spans="1:26" ht="15.75" customHeight="1">
      <c r="A926" s="153"/>
      <c r="B926" s="153"/>
      <c r="C926" s="153"/>
      <c r="D926" s="153"/>
      <c r="E926" s="153"/>
      <c r="F926" s="153"/>
      <c r="G926" s="153"/>
      <c r="H926" s="153"/>
      <c r="I926" s="153"/>
      <c r="J926" s="153"/>
      <c r="K926" s="153"/>
      <c r="L926" s="153"/>
      <c r="M926" s="153"/>
      <c r="N926" s="153"/>
      <c r="O926" s="153"/>
      <c r="P926" s="153"/>
      <c r="Q926" s="153"/>
      <c r="R926" s="153"/>
      <c r="S926" s="153"/>
      <c r="T926" s="153"/>
      <c r="U926" s="153"/>
      <c r="V926" s="153"/>
      <c r="W926" s="153"/>
      <c r="X926" s="153"/>
      <c r="Y926" s="153"/>
      <c r="Z926" s="153"/>
    </row>
    <row r="927" spans="1:26" ht="15.75" customHeight="1">
      <c r="A927" s="153"/>
      <c r="B927" s="153"/>
      <c r="C927" s="153"/>
      <c r="D927" s="153"/>
      <c r="E927" s="153"/>
      <c r="F927" s="153"/>
      <c r="G927" s="153"/>
      <c r="H927" s="153"/>
      <c r="I927" s="153"/>
      <c r="J927" s="153"/>
      <c r="K927" s="153"/>
      <c r="L927" s="153"/>
      <c r="M927" s="153"/>
      <c r="N927" s="153"/>
      <c r="O927" s="153"/>
      <c r="P927" s="153"/>
      <c r="Q927" s="153"/>
      <c r="R927" s="153"/>
      <c r="S927" s="153"/>
      <c r="T927" s="153"/>
      <c r="U927" s="153"/>
      <c r="V927" s="153"/>
      <c r="W927" s="153"/>
      <c r="X927" s="153"/>
      <c r="Y927" s="153"/>
      <c r="Z927" s="153"/>
    </row>
    <row r="928" spans="1:26" ht="15.75" customHeight="1">
      <c r="A928" s="153"/>
      <c r="B928" s="153"/>
      <c r="C928" s="153"/>
      <c r="D928" s="153"/>
      <c r="E928" s="153"/>
      <c r="F928" s="153"/>
      <c r="G928" s="153"/>
      <c r="H928" s="153"/>
      <c r="I928" s="153"/>
      <c r="J928" s="153"/>
      <c r="K928" s="153"/>
      <c r="L928" s="153"/>
      <c r="M928" s="153"/>
      <c r="N928" s="153"/>
      <c r="O928" s="153"/>
      <c r="P928" s="153"/>
      <c r="Q928" s="153"/>
      <c r="R928" s="153"/>
      <c r="S928" s="153"/>
      <c r="T928" s="153"/>
      <c r="U928" s="153"/>
      <c r="V928" s="153"/>
      <c r="W928" s="153"/>
      <c r="X928" s="153"/>
      <c r="Y928" s="153"/>
      <c r="Z928" s="153"/>
    </row>
    <row r="929" spans="1:26" ht="15.75" customHeight="1">
      <c r="A929" s="153"/>
      <c r="B929" s="153"/>
      <c r="C929" s="153"/>
      <c r="D929" s="153"/>
      <c r="E929" s="153"/>
      <c r="F929" s="153"/>
      <c r="G929" s="153"/>
      <c r="H929" s="153"/>
      <c r="I929" s="153"/>
      <c r="J929" s="153"/>
      <c r="K929" s="153"/>
      <c r="L929" s="153"/>
      <c r="M929" s="153"/>
      <c r="N929" s="153"/>
      <c r="O929" s="153"/>
      <c r="P929" s="153"/>
      <c r="Q929" s="153"/>
      <c r="R929" s="153"/>
      <c r="S929" s="153"/>
      <c r="T929" s="153"/>
      <c r="U929" s="153"/>
      <c r="V929" s="153"/>
      <c r="W929" s="153"/>
      <c r="X929" s="153"/>
      <c r="Y929" s="153"/>
      <c r="Z929" s="153"/>
    </row>
    <row r="930" spans="1:26" ht="15.75" customHeight="1">
      <c r="A930" s="153"/>
      <c r="B930" s="153"/>
      <c r="C930" s="153"/>
      <c r="D930" s="153"/>
      <c r="E930" s="153"/>
      <c r="F930" s="153"/>
      <c r="G930" s="153"/>
      <c r="H930" s="153"/>
      <c r="I930" s="153"/>
      <c r="J930" s="153"/>
      <c r="K930" s="153"/>
      <c r="L930" s="153"/>
      <c r="M930" s="153"/>
      <c r="N930" s="153"/>
      <c r="O930" s="153"/>
      <c r="P930" s="153"/>
      <c r="Q930" s="153"/>
      <c r="R930" s="153"/>
      <c r="S930" s="153"/>
      <c r="T930" s="153"/>
      <c r="U930" s="153"/>
      <c r="V930" s="153"/>
      <c r="W930" s="153"/>
      <c r="X930" s="153"/>
      <c r="Y930" s="153"/>
      <c r="Z930" s="153"/>
    </row>
    <row r="931" spans="1:26" ht="15.75" customHeight="1">
      <c r="A931" s="153"/>
      <c r="B931" s="153"/>
      <c r="C931" s="153"/>
      <c r="D931" s="153"/>
      <c r="E931" s="153"/>
      <c r="F931" s="153"/>
      <c r="G931" s="153"/>
      <c r="H931" s="153"/>
      <c r="I931" s="153"/>
      <c r="J931" s="153"/>
      <c r="K931" s="153"/>
      <c r="L931" s="153"/>
      <c r="M931" s="153"/>
      <c r="N931" s="153"/>
      <c r="O931" s="153"/>
      <c r="P931" s="153"/>
      <c r="Q931" s="153"/>
      <c r="R931" s="153"/>
      <c r="S931" s="153"/>
      <c r="T931" s="153"/>
      <c r="U931" s="153"/>
      <c r="V931" s="153"/>
      <c r="W931" s="153"/>
      <c r="X931" s="153"/>
      <c r="Y931" s="153"/>
      <c r="Z931" s="153"/>
    </row>
    <row r="932" spans="1:26" ht="15.75" customHeight="1">
      <c r="A932" s="153"/>
      <c r="B932" s="153"/>
      <c r="C932" s="153"/>
      <c r="D932" s="153"/>
      <c r="E932" s="153"/>
      <c r="F932" s="153"/>
      <c r="G932" s="153"/>
      <c r="H932" s="153"/>
      <c r="I932" s="153"/>
      <c r="J932" s="153"/>
      <c r="K932" s="153"/>
      <c r="L932" s="153"/>
      <c r="M932" s="153"/>
      <c r="N932" s="153"/>
      <c r="O932" s="153"/>
      <c r="P932" s="153"/>
      <c r="Q932" s="153"/>
      <c r="R932" s="153"/>
      <c r="S932" s="153"/>
      <c r="T932" s="153"/>
      <c r="U932" s="153"/>
      <c r="V932" s="153"/>
      <c r="W932" s="153"/>
      <c r="X932" s="153"/>
      <c r="Y932" s="153"/>
      <c r="Z932" s="153"/>
    </row>
    <row r="933" spans="1:26" ht="15.75" customHeight="1">
      <c r="A933" s="153"/>
      <c r="B933" s="153"/>
      <c r="C933" s="153"/>
      <c r="D933" s="153"/>
      <c r="E933" s="153"/>
      <c r="F933" s="153"/>
      <c r="G933" s="153"/>
      <c r="H933" s="153"/>
      <c r="I933" s="153"/>
      <c r="J933" s="153"/>
      <c r="K933" s="153"/>
      <c r="L933" s="153"/>
      <c r="M933" s="153"/>
      <c r="N933" s="153"/>
      <c r="O933" s="153"/>
      <c r="P933" s="153"/>
      <c r="Q933" s="153"/>
      <c r="R933" s="153"/>
      <c r="S933" s="153"/>
      <c r="T933" s="153"/>
      <c r="U933" s="153"/>
      <c r="V933" s="153"/>
      <c r="W933" s="153"/>
      <c r="X933" s="153"/>
      <c r="Y933" s="153"/>
      <c r="Z933" s="153"/>
    </row>
    <row r="934" spans="1:26" ht="15.75" customHeight="1">
      <c r="A934" s="153"/>
      <c r="B934" s="153"/>
      <c r="C934" s="153"/>
      <c r="D934" s="153"/>
      <c r="E934" s="153"/>
      <c r="F934" s="153"/>
      <c r="G934" s="153"/>
      <c r="H934" s="153"/>
      <c r="I934" s="153"/>
      <c r="J934" s="153"/>
      <c r="K934" s="153"/>
      <c r="L934" s="153"/>
      <c r="M934" s="153"/>
      <c r="N934" s="153"/>
      <c r="O934" s="153"/>
      <c r="P934" s="153"/>
      <c r="Q934" s="153"/>
      <c r="R934" s="153"/>
      <c r="S934" s="153"/>
      <c r="T934" s="153"/>
      <c r="U934" s="153"/>
      <c r="V934" s="153"/>
      <c r="W934" s="153"/>
      <c r="X934" s="153"/>
      <c r="Y934" s="153"/>
      <c r="Z934" s="153"/>
    </row>
    <row r="935" spans="1:26" ht="15.75" customHeight="1">
      <c r="A935" s="153"/>
      <c r="B935" s="153"/>
      <c r="C935" s="153"/>
      <c r="D935" s="153"/>
      <c r="E935" s="153"/>
      <c r="F935" s="153"/>
      <c r="G935" s="153"/>
      <c r="H935" s="153"/>
      <c r="I935" s="153"/>
      <c r="J935" s="153"/>
      <c r="K935" s="153"/>
      <c r="L935" s="153"/>
      <c r="M935" s="153"/>
      <c r="N935" s="153"/>
      <c r="O935" s="153"/>
      <c r="P935" s="153"/>
      <c r="Q935" s="153"/>
      <c r="R935" s="153"/>
      <c r="S935" s="153"/>
      <c r="T935" s="153"/>
      <c r="U935" s="153"/>
      <c r="V935" s="153"/>
      <c r="W935" s="153"/>
      <c r="X935" s="153"/>
      <c r="Y935" s="153"/>
      <c r="Z935" s="153"/>
    </row>
    <row r="936" spans="1:26" ht="15.75" customHeight="1">
      <c r="A936" s="153"/>
      <c r="B936" s="153"/>
      <c r="C936" s="153"/>
      <c r="D936" s="153"/>
      <c r="E936" s="153"/>
      <c r="F936" s="153"/>
      <c r="G936" s="153"/>
      <c r="H936" s="153"/>
      <c r="I936" s="153"/>
      <c r="J936" s="153"/>
      <c r="K936" s="153"/>
      <c r="L936" s="153"/>
      <c r="M936" s="153"/>
      <c r="N936" s="153"/>
      <c r="O936" s="153"/>
      <c r="P936" s="153"/>
      <c r="Q936" s="153"/>
      <c r="R936" s="153"/>
      <c r="S936" s="153"/>
      <c r="T936" s="153"/>
      <c r="U936" s="153"/>
      <c r="V936" s="153"/>
      <c r="W936" s="153"/>
      <c r="X936" s="153"/>
      <c r="Y936" s="153"/>
      <c r="Z936" s="153"/>
    </row>
    <row r="937" spans="1:26" ht="15.75" customHeight="1">
      <c r="A937" s="153"/>
      <c r="B937" s="153"/>
      <c r="C937" s="153"/>
      <c r="D937" s="153"/>
      <c r="E937" s="153"/>
      <c r="F937" s="153"/>
      <c r="G937" s="153"/>
      <c r="H937" s="153"/>
      <c r="I937" s="153"/>
      <c r="J937" s="153"/>
      <c r="K937" s="153"/>
      <c r="L937" s="153"/>
      <c r="M937" s="153"/>
      <c r="N937" s="153"/>
      <c r="O937" s="153"/>
      <c r="P937" s="153"/>
      <c r="Q937" s="153"/>
      <c r="R937" s="153"/>
      <c r="S937" s="153"/>
      <c r="T937" s="153"/>
      <c r="U937" s="153"/>
      <c r="V937" s="153"/>
      <c r="W937" s="153"/>
      <c r="X937" s="153"/>
      <c r="Y937" s="153"/>
      <c r="Z937" s="153"/>
    </row>
    <row r="938" spans="1:26" ht="15.75" customHeight="1">
      <c r="A938" s="153"/>
      <c r="B938" s="153"/>
      <c r="C938" s="153"/>
      <c r="D938" s="153"/>
      <c r="E938" s="153"/>
      <c r="F938" s="153"/>
      <c r="G938" s="153"/>
      <c r="H938" s="153"/>
      <c r="I938" s="153"/>
      <c r="J938" s="153"/>
      <c r="K938" s="153"/>
      <c r="L938" s="153"/>
      <c r="M938" s="153"/>
      <c r="N938" s="153"/>
      <c r="O938" s="153"/>
      <c r="P938" s="153"/>
      <c r="Q938" s="153"/>
      <c r="R938" s="153"/>
      <c r="S938" s="153"/>
      <c r="T938" s="153"/>
      <c r="U938" s="153"/>
      <c r="V938" s="153"/>
      <c r="W938" s="153"/>
      <c r="X938" s="153"/>
      <c r="Y938" s="153"/>
      <c r="Z938" s="153"/>
    </row>
    <row r="939" spans="1:26" ht="15.75" customHeight="1">
      <c r="A939" s="153"/>
      <c r="B939" s="153"/>
      <c r="C939" s="153"/>
      <c r="D939" s="153"/>
      <c r="E939" s="153"/>
      <c r="F939" s="153"/>
      <c r="G939" s="153"/>
      <c r="H939" s="153"/>
      <c r="I939" s="153"/>
      <c r="J939" s="153"/>
      <c r="K939" s="153"/>
      <c r="L939" s="153"/>
      <c r="M939" s="153"/>
      <c r="N939" s="153"/>
      <c r="O939" s="153"/>
      <c r="P939" s="153"/>
      <c r="Q939" s="153"/>
      <c r="R939" s="153"/>
      <c r="S939" s="153"/>
      <c r="T939" s="153"/>
      <c r="U939" s="153"/>
      <c r="V939" s="153"/>
      <c r="W939" s="153"/>
      <c r="X939" s="153"/>
      <c r="Y939" s="153"/>
      <c r="Z939" s="153"/>
    </row>
    <row r="940" spans="1:26" ht="15.75" customHeight="1">
      <c r="A940" s="153"/>
      <c r="B940" s="153"/>
      <c r="C940" s="153"/>
      <c r="D940" s="153"/>
      <c r="E940" s="153"/>
      <c r="F940" s="153"/>
      <c r="G940" s="153"/>
      <c r="H940" s="153"/>
      <c r="I940" s="153"/>
      <c r="J940" s="153"/>
      <c r="K940" s="153"/>
      <c r="L940" s="153"/>
      <c r="M940" s="153"/>
      <c r="N940" s="153"/>
      <c r="O940" s="153"/>
      <c r="P940" s="153"/>
      <c r="Q940" s="153"/>
      <c r="R940" s="153"/>
      <c r="S940" s="153"/>
      <c r="T940" s="153"/>
      <c r="U940" s="153"/>
      <c r="V940" s="153"/>
      <c r="W940" s="153"/>
      <c r="X940" s="153"/>
      <c r="Y940" s="153"/>
      <c r="Z940" s="153"/>
    </row>
    <row r="941" spans="1:26" ht="15.75" customHeight="1">
      <c r="A941" s="153"/>
      <c r="B941" s="153"/>
      <c r="C941" s="153"/>
      <c r="D941" s="153"/>
      <c r="E941" s="153"/>
      <c r="F941" s="153"/>
      <c r="G941" s="153"/>
      <c r="H941" s="153"/>
      <c r="I941" s="153"/>
      <c r="J941" s="153"/>
      <c r="K941" s="153"/>
      <c r="L941" s="153"/>
      <c r="M941" s="153"/>
      <c r="N941" s="153"/>
      <c r="O941" s="153"/>
      <c r="P941" s="153"/>
      <c r="Q941" s="153"/>
      <c r="R941" s="153"/>
      <c r="S941" s="153"/>
      <c r="T941" s="153"/>
      <c r="U941" s="153"/>
      <c r="V941" s="153"/>
      <c r="W941" s="153"/>
      <c r="X941" s="153"/>
      <c r="Y941" s="153"/>
      <c r="Z941" s="153"/>
    </row>
    <row r="942" spans="1:26" ht="15.75" customHeight="1">
      <c r="A942" s="153"/>
      <c r="B942" s="153"/>
      <c r="C942" s="153"/>
      <c r="D942" s="153"/>
      <c r="E942" s="153"/>
      <c r="F942" s="153"/>
      <c r="G942" s="153"/>
      <c r="H942" s="153"/>
      <c r="I942" s="153"/>
      <c r="J942" s="153"/>
      <c r="K942" s="153"/>
      <c r="L942" s="153"/>
      <c r="M942" s="153"/>
      <c r="N942" s="153"/>
      <c r="O942" s="153"/>
      <c r="P942" s="153"/>
      <c r="Q942" s="153"/>
      <c r="R942" s="153"/>
      <c r="S942" s="153"/>
      <c r="T942" s="153"/>
      <c r="U942" s="153"/>
      <c r="V942" s="153"/>
      <c r="W942" s="153"/>
      <c r="X942" s="153"/>
      <c r="Y942" s="153"/>
      <c r="Z942" s="153"/>
    </row>
    <row r="943" spans="1:26" ht="15.75" customHeight="1">
      <c r="A943" s="153"/>
      <c r="B943" s="153"/>
      <c r="C943" s="153"/>
      <c r="D943" s="153"/>
      <c r="E943" s="153"/>
      <c r="F943" s="153"/>
      <c r="G943" s="153"/>
      <c r="H943" s="153"/>
      <c r="I943" s="153"/>
      <c r="J943" s="153"/>
      <c r="K943" s="153"/>
      <c r="L943" s="153"/>
      <c r="M943" s="153"/>
      <c r="N943" s="153"/>
      <c r="O943" s="153"/>
      <c r="P943" s="153"/>
      <c r="Q943" s="153"/>
      <c r="R943" s="153"/>
      <c r="S943" s="153"/>
      <c r="T943" s="153"/>
      <c r="U943" s="153"/>
      <c r="V943" s="153"/>
      <c r="W943" s="153"/>
      <c r="X943" s="153"/>
      <c r="Y943" s="153"/>
      <c r="Z943" s="153"/>
    </row>
    <row r="944" spans="1:26" ht="15.75" customHeight="1">
      <c r="A944" s="153"/>
      <c r="B944" s="153"/>
      <c r="C944" s="153"/>
      <c r="D944" s="153"/>
      <c r="E944" s="153"/>
      <c r="F944" s="153"/>
      <c r="G944" s="153"/>
      <c r="H944" s="153"/>
      <c r="I944" s="153"/>
      <c r="J944" s="153"/>
      <c r="K944" s="153"/>
      <c r="L944" s="153"/>
      <c r="M944" s="153"/>
      <c r="N944" s="153"/>
      <c r="O944" s="153"/>
      <c r="P944" s="153"/>
      <c r="Q944" s="153"/>
      <c r="R944" s="153"/>
      <c r="S944" s="153"/>
      <c r="T944" s="153"/>
      <c r="U944" s="153"/>
      <c r="V944" s="153"/>
      <c r="W944" s="153"/>
      <c r="X944" s="153"/>
      <c r="Y944" s="153"/>
      <c r="Z944" s="153"/>
    </row>
    <row r="945" spans="1:26" ht="15.75" customHeight="1">
      <c r="A945" s="153"/>
      <c r="B945" s="153"/>
      <c r="C945" s="153"/>
      <c r="D945" s="153"/>
      <c r="E945" s="153"/>
      <c r="F945" s="153"/>
      <c r="G945" s="153"/>
      <c r="H945" s="153"/>
      <c r="I945" s="153"/>
      <c r="J945" s="153"/>
      <c r="K945" s="153"/>
      <c r="L945" s="153"/>
      <c r="M945" s="153"/>
      <c r="N945" s="153"/>
      <c r="O945" s="153"/>
      <c r="P945" s="153"/>
      <c r="Q945" s="153"/>
      <c r="R945" s="153"/>
      <c r="S945" s="153"/>
      <c r="T945" s="153"/>
      <c r="U945" s="153"/>
      <c r="V945" s="153"/>
      <c r="W945" s="153"/>
      <c r="X945" s="153"/>
      <c r="Y945" s="153"/>
      <c r="Z945" s="153"/>
    </row>
    <row r="946" spans="1:26" ht="15.75" customHeight="1">
      <c r="A946" s="153"/>
      <c r="B946" s="153"/>
      <c r="C946" s="153"/>
      <c r="D946" s="153"/>
      <c r="E946" s="153"/>
      <c r="F946" s="153"/>
      <c r="G946" s="153"/>
      <c r="H946" s="153"/>
      <c r="I946" s="153"/>
      <c r="J946" s="153"/>
      <c r="K946" s="153"/>
      <c r="L946" s="153"/>
      <c r="M946" s="153"/>
      <c r="N946" s="153"/>
      <c r="O946" s="153"/>
      <c r="P946" s="153"/>
      <c r="Q946" s="153"/>
      <c r="R946" s="153"/>
      <c r="S946" s="153"/>
      <c r="T946" s="153"/>
      <c r="U946" s="153"/>
      <c r="V946" s="153"/>
      <c r="W946" s="153"/>
      <c r="X946" s="153"/>
      <c r="Y946" s="153"/>
      <c r="Z946" s="153"/>
    </row>
    <row r="947" spans="1:26" ht="15.75" customHeight="1">
      <c r="A947" s="153"/>
      <c r="B947" s="153"/>
      <c r="C947" s="153"/>
      <c r="D947" s="153"/>
      <c r="E947" s="153"/>
      <c r="F947" s="153"/>
      <c r="G947" s="153"/>
      <c r="H947" s="153"/>
      <c r="I947" s="153"/>
      <c r="J947" s="153"/>
      <c r="K947" s="153"/>
      <c r="L947" s="153"/>
      <c r="M947" s="153"/>
      <c r="N947" s="153"/>
      <c r="O947" s="153"/>
      <c r="P947" s="153"/>
      <c r="Q947" s="153"/>
      <c r="R947" s="153"/>
      <c r="S947" s="153"/>
      <c r="T947" s="153"/>
      <c r="U947" s="153"/>
      <c r="V947" s="153"/>
      <c r="W947" s="153"/>
      <c r="X947" s="153"/>
      <c r="Y947" s="153"/>
      <c r="Z947" s="153"/>
    </row>
    <row r="948" spans="1:26" ht="15.75" customHeight="1">
      <c r="A948" s="153"/>
      <c r="B948" s="153"/>
      <c r="C948" s="153"/>
      <c r="D948" s="153"/>
      <c r="E948" s="153"/>
      <c r="F948" s="153"/>
      <c r="G948" s="153"/>
      <c r="H948" s="153"/>
      <c r="I948" s="153"/>
      <c r="J948" s="153"/>
      <c r="K948" s="153"/>
      <c r="L948" s="153"/>
      <c r="M948" s="153"/>
      <c r="N948" s="153"/>
      <c r="O948" s="153"/>
      <c r="P948" s="153"/>
      <c r="Q948" s="153"/>
      <c r="R948" s="153"/>
      <c r="S948" s="153"/>
      <c r="T948" s="153"/>
      <c r="U948" s="153"/>
      <c r="V948" s="153"/>
      <c r="W948" s="153"/>
      <c r="X948" s="153"/>
      <c r="Y948" s="153"/>
      <c r="Z948" s="153"/>
    </row>
    <row r="949" spans="1:26" ht="15.75" customHeight="1">
      <c r="A949" s="153"/>
      <c r="B949" s="153"/>
      <c r="C949" s="153"/>
      <c r="D949" s="153"/>
      <c r="E949" s="153"/>
      <c r="F949" s="153"/>
      <c r="G949" s="153"/>
      <c r="H949" s="153"/>
      <c r="I949" s="153"/>
      <c r="J949" s="153"/>
      <c r="K949" s="153"/>
      <c r="L949" s="153"/>
      <c r="M949" s="153"/>
      <c r="N949" s="153"/>
      <c r="O949" s="153"/>
      <c r="P949" s="153"/>
      <c r="Q949" s="153"/>
      <c r="R949" s="153"/>
      <c r="S949" s="153"/>
      <c r="T949" s="153"/>
      <c r="U949" s="153"/>
      <c r="V949" s="153"/>
      <c r="W949" s="153"/>
      <c r="X949" s="153"/>
      <c r="Y949" s="153"/>
      <c r="Z949" s="153"/>
    </row>
    <row r="950" spans="1:26" ht="15.75" customHeight="1">
      <c r="A950" s="153"/>
      <c r="B950" s="153"/>
      <c r="C950" s="153"/>
      <c r="D950" s="153"/>
      <c r="E950" s="153"/>
      <c r="F950" s="153"/>
      <c r="G950" s="153"/>
      <c r="H950" s="153"/>
      <c r="I950" s="153"/>
      <c r="J950" s="153"/>
      <c r="K950" s="153"/>
      <c r="L950" s="153"/>
      <c r="M950" s="153"/>
      <c r="N950" s="153"/>
      <c r="O950" s="153"/>
      <c r="P950" s="153"/>
      <c r="Q950" s="153"/>
      <c r="R950" s="153"/>
      <c r="S950" s="153"/>
      <c r="T950" s="153"/>
      <c r="U950" s="153"/>
      <c r="V950" s="153"/>
      <c r="W950" s="153"/>
      <c r="X950" s="153"/>
      <c r="Y950" s="153"/>
      <c r="Z950" s="153"/>
    </row>
    <row r="951" spans="1:26" ht="15.75" customHeight="1">
      <c r="A951" s="153"/>
      <c r="B951" s="153"/>
      <c r="C951" s="153"/>
      <c r="D951" s="153"/>
      <c r="E951" s="153"/>
      <c r="F951" s="153"/>
      <c r="G951" s="153"/>
      <c r="H951" s="153"/>
      <c r="I951" s="153"/>
      <c r="J951" s="153"/>
      <c r="K951" s="153"/>
      <c r="L951" s="153"/>
      <c r="M951" s="153"/>
      <c r="N951" s="153"/>
      <c r="O951" s="153"/>
      <c r="P951" s="153"/>
      <c r="Q951" s="153"/>
      <c r="R951" s="153"/>
      <c r="S951" s="153"/>
      <c r="T951" s="153"/>
      <c r="U951" s="153"/>
      <c r="V951" s="153"/>
      <c r="W951" s="153"/>
      <c r="X951" s="153"/>
      <c r="Y951" s="153"/>
      <c r="Z951" s="153"/>
    </row>
    <row r="952" spans="1:26" ht="15.75" customHeight="1">
      <c r="A952" s="153"/>
      <c r="B952" s="153"/>
      <c r="C952" s="153"/>
      <c r="D952" s="153"/>
      <c r="E952" s="153"/>
      <c r="F952" s="153"/>
      <c r="G952" s="153"/>
      <c r="H952" s="153"/>
      <c r="I952" s="153"/>
      <c r="J952" s="153"/>
      <c r="K952" s="153"/>
      <c r="L952" s="153"/>
      <c r="M952" s="153"/>
      <c r="N952" s="153"/>
      <c r="O952" s="153"/>
      <c r="P952" s="153"/>
      <c r="Q952" s="153"/>
      <c r="R952" s="153"/>
      <c r="S952" s="153"/>
      <c r="T952" s="153"/>
      <c r="U952" s="153"/>
      <c r="V952" s="153"/>
      <c r="W952" s="153"/>
      <c r="X952" s="153"/>
      <c r="Y952" s="153"/>
      <c r="Z952" s="153"/>
    </row>
    <row r="953" spans="1:26" ht="15.75" customHeight="1">
      <c r="A953" s="153"/>
      <c r="B953" s="153"/>
      <c r="C953" s="153"/>
      <c r="D953" s="153"/>
      <c r="E953" s="153"/>
      <c r="F953" s="153"/>
      <c r="G953" s="153"/>
      <c r="H953" s="153"/>
      <c r="I953" s="153"/>
      <c r="J953" s="153"/>
      <c r="K953" s="153"/>
      <c r="L953" s="153"/>
      <c r="M953" s="153"/>
      <c r="N953" s="153"/>
      <c r="O953" s="153"/>
      <c r="P953" s="153"/>
      <c r="Q953" s="153"/>
      <c r="R953" s="153"/>
      <c r="S953" s="153"/>
      <c r="T953" s="153"/>
      <c r="U953" s="153"/>
      <c r="V953" s="153"/>
      <c r="W953" s="153"/>
      <c r="X953" s="153"/>
      <c r="Y953" s="153"/>
      <c r="Z953" s="153"/>
    </row>
    <row r="954" spans="1:26" ht="15.75" customHeight="1">
      <c r="A954" s="153"/>
      <c r="B954" s="153"/>
      <c r="C954" s="153"/>
      <c r="D954" s="153"/>
      <c r="E954" s="153"/>
      <c r="F954" s="153"/>
      <c r="G954" s="153"/>
      <c r="H954" s="153"/>
      <c r="I954" s="153"/>
      <c r="J954" s="153"/>
      <c r="K954" s="153"/>
      <c r="L954" s="153"/>
      <c r="M954" s="153"/>
      <c r="N954" s="153"/>
      <c r="O954" s="153"/>
      <c r="P954" s="153"/>
      <c r="Q954" s="153"/>
      <c r="R954" s="153"/>
      <c r="S954" s="153"/>
      <c r="T954" s="153"/>
      <c r="U954" s="153"/>
      <c r="V954" s="153"/>
      <c r="W954" s="153"/>
      <c r="X954" s="153"/>
      <c r="Y954" s="153"/>
      <c r="Z954" s="153"/>
    </row>
    <row r="955" spans="1:26" ht="15.75" customHeight="1">
      <c r="A955" s="153"/>
      <c r="B955" s="153"/>
      <c r="C955" s="153"/>
      <c r="D955" s="153"/>
      <c r="E955" s="153"/>
      <c r="F955" s="153"/>
      <c r="G955" s="153"/>
      <c r="H955" s="153"/>
      <c r="I955" s="153"/>
      <c r="J955" s="153"/>
      <c r="K955" s="153"/>
      <c r="L955" s="153"/>
      <c r="M955" s="153"/>
      <c r="N955" s="153"/>
      <c r="O955" s="153"/>
      <c r="P955" s="153"/>
      <c r="Q955" s="153"/>
      <c r="R955" s="153"/>
      <c r="S955" s="153"/>
      <c r="T955" s="153"/>
      <c r="U955" s="153"/>
      <c r="V955" s="153"/>
      <c r="W955" s="153"/>
      <c r="X955" s="153"/>
      <c r="Y955" s="153"/>
      <c r="Z955" s="153"/>
    </row>
    <row r="956" spans="1:26" ht="15.75" customHeight="1">
      <c r="A956" s="153"/>
      <c r="B956" s="153"/>
      <c r="C956" s="153"/>
      <c r="D956" s="153"/>
      <c r="E956" s="153"/>
      <c r="F956" s="153"/>
      <c r="G956" s="153"/>
      <c r="H956" s="153"/>
      <c r="I956" s="153"/>
      <c r="J956" s="153"/>
      <c r="K956" s="153"/>
      <c r="L956" s="153"/>
      <c r="M956" s="153"/>
      <c r="N956" s="153"/>
      <c r="O956" s="153"/>
      <c r="P956" s="153"/>
      <c r="Q956" s="153"/>
      <c r="R956" s="153"/>
      <c r="S956" s="153"/>
      <c r="T956" s="153"/>
      <c r="U956" s="153"/>
      <c r="V956" s="153"/>
      <c r="W956" s="153"/>
      <c r="X956" s="153"/>
      <c r="Y956" s="153"/>
      <c r="Z956" s="153"/>
    </row>
    <row r="957" spans="1:26" ht="15.75" customHeight="1">
      <c r="A957" s="153"/>
      <c r="B957" s="153"/>
      <c r="C957" s="153"/>
      <c r="D957" s="153"/>
      <c r="E957" s="153"/>
      <c r="F957" s="153"/>
      <c r="G957" s="153"/>
      <c r="H957" s="153"/>
      <c r="I957" s="153"/>
      <c r="J957" s="153"/>
      <c r="K957" s="153"/>
      <c r="L957" s="153"/>
      <c r="M957" s="153"/>
      <c r="N957" s="153"/>
      <c r="O957" s="153"/>
      <c r="P957" s="153"/>
      <c r="Q957" s="153"/>
      <c r="R957" s="153"/>
      <c r="S957" s="153"/>
      <c r="T957" s="153"/>
      <c r="U957" s="153"/>
      <c r="V957" s="153"/>
      <c r="W957" s="153"/>
      <c r="X957" s="153"/>
      <c r="Y957" s="153"/>
      <c r="Z957" s="153"/>
    </row>
    <row r="958" spans="1:26" ht="15.75" customHeight="1">
      <c r="A958" s="153"/>
      <c r="B958" s="153"/>
      <c r="C958" s="153"/>
      <c r="D958" s="153"/>
      <c r="E958" s="153"/>
      <c r="F958" s="153"/>
      <c r="G958" s="153"/>
      <c r="H958" s="153"/>
      <c r="I958" s="153"/>
      <c r="J958" s="153"/>
      <c r="K958" s="153"/>
      <c r="L958" s="153"/>
      <c r="M958" s="153"/>
      <c r="N958" s="153"/>
      <c r="O958" s="153"/>
      <c r="P958" s="153"/>
      <c r="Q958" s="153"/>
      <c r="R958" s="153"/>
      <c r="S958" s="153"/>
      <c r="T958" s="153"/>
      <c r="U958" s="153"/>
      <c r="V958" s="153"/>
      <c r="W958" s="153"/>
      <c r="X958" s="153"/>
      <c r="Y958" s="153"/>
      <c r="Z958" s="153"/>
    </row>
    <row r="959" spans="1:26" ht="15.75" customHeight="1">
      <c r="A959" s="153"/>
      <c r="B959" s="153"/>
      <c r="C959" s="153"/>
      <c r="D959" s="153"/>
      <c r="E959" s="153"/>
      <c r="F959" s="153"/>
      <c r="G959" s="153"/>
      <c r="H959" s="153"/>
      <c r="I959" s="153"/>
      <c r="J959" s="153"/>
      <c r="K959" s="153"/>
      <c r="L959" s="153"/>
      <c r="M959" s="153"/>
      <c r="N959" s="153"/>
      <c r="O959" s="153"/>
      <c r="P959" s="153"/>
      <c r="Q959" s="153"/>
      <c r="R959" s="153"/>
      <c r="S959" s="153"/>
      <c r="T959" s="153"/>
      <c r="U959" s="153"/>
      <c r="V959" s="153"/>
      <c r="W959" s="153"/>
      <c r="X959" s="153"/>
      <c r="Y959" s="153"/>
      <c r="Z959" s="153"/>
    </row>
    <row r="960" spans="1:26" ht="15.75" customHeight="1">
      <c r="A960" s="153"/>
      <c r="B960" s="153"/>
      <c r="C960" s="153"/>
      <c r="D960" s="153"/>
      <c r="E960" s="153"/>
      <c r="F960" s="153"/>
      <c r="G960" s="153"/>
      <c r="H960" s="153"/>
      <c r="I960" s="153"/>
      <c r="J960" s="153"/>
      <c r="K960" s="153"/>
      <c r="L960" s="153"/>
      <c r="M960" s="153"/>
      <c r="N960" s="153"/>
      <c r="O960" s="153"/>
      <c r="P960" s="153"/>
      <c r="Q960" s="153"/>
      <c r="R960" s="153"/>
      <c r="S960" s="153"/>
      <c r="T960" s="153"/>
      <c r="U960" s="153"/>
      <c r="V960" s="153"/>
      <c r="W960" s="153"/>
      <c r="X960" s="153"/>
      <c r="Y960" s="153"/>
      <c r="Z960" s="153"/>
    </row>
    <row r="961" spans="1:26" ht="15.75" customHeight="1">
      <c r="A961" s="153"/>
      <c r="B961" s="153"/>
      <c r="C961" s="153"/>
      <c r="D961" s="153"/>
      <c r="E961" s="153"/>
      <c r="F961" s="153"/>
      <c r="G961" s="153"/>
      <c r="H961" s="153"/>
      <c r="I961" s="153"/>
      <c r="J961" s="153"/>
      <c r="K961" s="153"/>
      <c r="L961" s="153"/>
      <c r="M961" s="153"/>
      <c r="N961" s="153"/>
      <c r="O961" s="153"/>
      <c r="P961" s="153"/>
      <c r="Q961" s="153"/>
      <c r="R961" s="153"/>
      <c r="S961" s="153"/>
      <c r="T961" s="153"/>
      <c r="U961" s="153"/>
      <c r="V961" s="153"/>
      <c r="W961" s="153"/>
      <c r="X961" s="153"/>
      <c r="Y961" s="153"/>
      <c r="Z961" s="153"/>
    </row>
    <row r="962" spans="1:26" ht="15.75" customHeight="1">
      <c r="A962" s="153"/>
      <c r="B962" s="153"/>
      <c r="C962" s="153"/>
      <c r="D962" s="153"/>
      <c r="E962" s="153"/>
      <c r="F962" s="153"/>
      <c r="G962" s="153"/>
      <c r="H962" s="153"/>
      <c r="I962" s="153"/>
      <c r="J962" s="153"/>
      <c r="K962" s="153"/>
      <c r="L962" s="153"/>
      <c r="M962" s="153"/>
      <c r="N962" s="153"/>
      <c r="O962" s="153"/>
      <c r="P962" s="153"/>
      <c r="Q962" s="153"/>
      <c r="R962" s="153"/>
      <c r="S962" s="153"/>
      <c r="T962" s="153"/>
      <c r="U962" s="153"/>
      <c r="V962" s="153"/>
      <c r="W962" s="153"/>
      <c r="X962" s="153"/>
      <c r="Y962" s="153"/>
      <c r="Z962" s="153"/>
    </row>
    <row r="963" spans="1:26" ht="15.75" customHeight="1">
      <c r="A963" s="153"/>
      <c r="B963" s="153"/>
      <c r="C963" s="153"/>
      <c r="D963" s="153"/>
      <c r="E963" s="153"/>
      <c r="F963" s="153"/>
      <c r="G963" s="153"/>
      <c r="H963" s="153"/>
      <c r="I963" s="153"/>
      <c r="J963" s="153"/>
      <c r="K963" s="153"/>
      <c r="L963" s="153"/>
      <c r="M963" s="153"/>
      <c r="N963" s="153"/>
      <c r="O963" s="153"/>
      <c r="P963" s="153"/>
      <c r="Q963" s="153"/>
      <c r="R963" s="153"/>
      <c r="S963" s="153"/>
      <c r="T963" s="153"/>
      <c r="U963" s="153"/>
      <c r="V963" s="153"/>
      <c r="W963" s="153"/>
      <c r="X963" s="153"/>
      <c r="Y963" s="153"/>
      <c r="Z963" s="153"/>
    </row>
    <row r="964" spans="1:26" ht="15.75" customHeight="1">
      <c r="A964" s="153"/>
      <c r="B964" s="153"/>
      <c r="C964" s="153"/>
      <c r="D964" s="153"/>
      <c r="E964" s="153"/>
      <c r="F964" s="153"/>
      <c r="G964" s="153"/>
      <c r="H964" s="153"/>
      <c r="I964" s="153"/>
      <c r="J964" s="153"/>
      <c r="K964" s="153"/>
      <c r="L964" s="153"/>
      <c r="M964" s="153"/>
      <c r="N964" s="153"/>
      <c r="O964" s="153"/>
      <c r="P964" s="153"/>
      <c r="Q964" s="153"/>
      <c r="R964" s="153"/>
      <c r="S964" s="153"/>
      <c r="T964" s="153"/>
      <c r="U964" s="153"/>
      <c r="V964" s="153"/>
      <c r="W964" s="153"/>
      <c r="X964" s="153"/>
      <c r="Y964" s="153"/>
      <c r="Z964" s="153"/>
    </row>
    <row r="965" spans="1:26" ht="15.75" customHeight="1">
      <c r="A965" s="153"/>
      <c r="B965" s="153"/>
      <c r="C965" s="153"/>
      <c r="D965" s="153"/>
      <c r="E965" s="153"/>
      <c r="F965" s="153"/>
      <c r="G965" s="153"/>
      <c r="H965" s="153"/>
      <c r="I965" s="153"/>
      <c r="J965" s="153"/>
      <c r="K965" s="153"/>
      <c r="L965" s="153"/>
      <c r="M965" s="153"/>
      <c r="N965" s="153"/>
      <c r="O965" s="153"/>
      <c r="P965" s="153"/>
      <c r="Q965" s="153"/>
      <c r="R965" s="153"/>
      <c r="S965" s="153"/>
      <c r="T965" s="153"/>
      <c r="U965" s="153"/>
      <c r="V965" s="153"/>
      <c r="W965" s="153"/>
      <c r="X965" s="153"/>
      <c r="Y965" s="153"/>
      <c r="Z965" s="153"/>
    </row>
    <row r="966" spans="1:26" ht="15.75" customHeight="1">
      <c r="A966" s="153"/>
      <c r="B966" s="153"/>
      <c r="C966" s="153"/>
      <c r="D966" s="153"/>
      <c r="E966" s="153"/>
      <c r="F966" s="153"/>
      <c r="G966" s="153"/>
      <c r="H966" s="153"/>
      <c r="I966" s="153"/>
      <c r="J966" s="153"/>
      <c r="K966" s="153"/>
      <c r="L966" s="153"/>
      <c r="M966" s="153"/>
      <c r="N966" s="153"/>
      <c r="O966" s="153"/>
      <c r="P966" s="153"/>
      <c r="Q966" s="153"/>
      <c r="R966" s="153"/>
      <c r="S966" s="153"/>
      <c r="T966" s="153"/>
      <c r="U966" s="153"/>
      <c r="V966" s="153"/>
      <c r="W966" s="153"/>
      <c r="X966" s="153"/>
      <c r="Y966" s="153"/>
      <c r="Z966" s="153"/>
    </row>
    <row r="967" spans="1:26" ht="15.75" customHeight="1">
      <c r="A967" s="153"/>
      <c r="B967" s="153"/>
      <c r="C967" s="153"/>
      <c r="D967" s="153"/>
      <c r="E967" s="153"/>
      <c r="F967" s="153"/>
      <c r="G967" s="153"/>
      <c r="H967" s="153"/>
      <c r="I967" s="153"/>
      <c r="J967" s="153"/>
      <c r="K967" s="153"/>
      <c r="L967" s="153"/>
      <c r="M967" s="153"/>
      <c r="N967" s="153"/>
      <c r="O967" s="153"/>
      <c r="P967" s="153"/>
      <c r="Q967" s="153"/>
      <c r="R967" s="153"/>
      <c r="S967" s="153"/>
      <c r="T967" s="153"/>
      <c r="U967" s="153"/>
      <c r="V967" s="153"/>
      <c r="W967" s="153"/>
      <c r="X967" s="153"/>
      <c r="Y967" s="153"/>
      <c r="Z967" s="153"/>
    </row>
    <row r="968" spans="1:26" ht="15.75" customHeight="1">
      <c r="A968" s="153"/>
      <c r="B968" s="153"/>
      <c r="C968" s="153"/>
      <c r="D968" s="153"/>
      <c r="E968" s="153"/>
      <c r="F968" s="153"/>
      <c r="G968" s="153"/>
      <c r="H968" s="153"/>
      <c r="I968" s="153"/>
      <c r="J968" s="153"/>
      <c r="K968" s="153"/>
      <c r="L968" s="153"/>
      <c r="M968" s="153"/>
      <c r="N968" s="153"/>
      <c r="O968" s="153"/>
      <c r="P968" s="153"/>
      <c r="Q968" s="153"/>
      <c r="R968" s="153"/>
      <c r="S968" s="153"/>
      <c r="T968" s="153"/>
      <c r="U968" s="153"/>
      <c r="V968" s="153"/>
      <c r="W968" s="153"/>
      <c r="X968" s="153"/>
      <c r="Y968" s="153"/>
      <c r="Z968" s="153"/>
    </row>
    <row r="969" spans="1:26" ht="15.75" customHeight="1">
      <c r="A969" s="153"/>
      <c r="B969" s="153"/>
      <c r="C969" s="153"/>
      <c r="D969" s="153"/>
      <c r="E969" s="153"/>
      <c r="F969" s="153"/>
      <c r="G969" s="153"/>
      <c r="H969" s="153"/>
      <c r="I969" s="153"/>
      <c r="J969" s="153"/>
      <c r="K969" s="153"/>
      <c r="L969" s="153"/>
      <c r="M969" s="153"/>
      <c r="N969" s="153"/>
      <c r="O969" s="153"/>
      <c r="P969" s="153"/>
      <c r="Q969" s="153"/>
      <c r="R969" s="153"/>
      <c r="S969" s="153"/>
      <c r="T969" s="153"/>
      <c r="U969" s="153"/>
      <c r="V969" s="153"/>
      <c r="W969" s="153"/>
      <c r="X969" s="153"/>
      <c r="Y969" s="153"/>
      <c r="Z969" s="153"/>
    </row>
    <row r="970" spans="1:26" ht="15.75" customHeight="1">
      <c r="A970" s="153"/>
      <c r="B970" s="153"/>
      <c r="C970" s="153"/>
      <c r="D970" s="153"/>
      <c r="E970" s="153"/>
      <c r="F970" s="153"/>
      <c r="G970" s="153"/>
      <c r="H970" s="153"/>
      <c r="I970" s="153"/>
      <c r="J970" s="153"/>
      <c r="K970" s="153"/>
      <c r="L970" s="153"/>
      <c r="M970" s="153"/>
      <c r="N970" s="153"/>
      <c r="O970" s="153"/>
      <c r="P970" s="153"/>
      <c r="Q970" s="153"/>
      <c r="R970" s="153"/>
      <c r="S970" s="153"/>
      <c r="T970" s="153"/>
      <c r="U970" s="153"/>
      <c r="V970" s="153"/>
      <c r="W970" s="153"/>
      <c r="X970" s="153"/>
      <c r="Y970" s="153"/>
      <c r="Z970" s="153"/>
    </row>
    <row r="971" spans="1:26" ht="15.75" customHeight="1">
      <c r="A971" s="153"/>
      <c r="B971" s="153"/>
      <c r="C971" s="153"/>
      <c r="D971" s="153"/>
      <c r="E971" s="153"/>
      <c r="F971" s="153"/>
      <c r="G971" s="153"/>
      <c r="H971" s="153"/>
      <c r="I971" s="153"/>
      <c r="J971" s="153"/>
      <c r="K971" s="153"/>
      <c r="L971" s="153"/>
      <c r="M971" s="153"/>
      <c r="N971" s="153"/>
      <c r="O971" s="153"/>
      <c r="P971" s="153"/>
      <c r="Q971" s="153"/>
      <c r="R971" s="153"/>
      <c r="S971" s="153"/>
      <c r="T971" s="153"/>
      <c r="U971" s="153"/>
      <c r="V971" s="153"/>
      <c r="W971" s="153"/>
      <c r="X971" s="153"/>
      <c r="Y971" s="153"/>
      <c r="Z971" s="153"/>
    </row>
    <row r="972" spans="1:26" ht="15.75" customHeight="1">
      <c r="A972" s="153"/>
      <c r="B972" s="153"/>
      <c r="C972" s="153"/>
      <c r="D972" s="153"/>
      <c r="E972" s="153"/>
      <c r="F972" s="153"/>
      <c r="G972" s="153"/>
      <c r="H972" s="153"/>
      <c r="I972" s="153"/>
      <c r="J972" s="153"/>
      <c r="K972" s="153"/>
      <c r="L972" s="153"/>
      <c r="M972" s="153"/>
      <c r="N972" s="153"/>
      <c r="O972" s="153"/>
      <c r="P972" s="153"/>
      <c r="Q972" s="153"/>
      <c r="R972" s="153"/>
      <c r="S972" s="153"/>
      <c r="T972" s="153"/>
      <c r="U972" s="153"/>
      <c r="V972" s="153"/>
      <c r="W972" s="153"/>
      <c r="X972" s="153"/>
      <c r="Y972" s="153"/>
      <c r="Z972" s="153"/>
    </row>
    <row r="973" spans="1:26" ht="15.75" customHeight="1">
      <c r="A973" s="153"/>
      <c r="B973" s="153"/>
      <c r="C973" s="153"/>
      <c r="D973" s="153"/>
      <c r="E973" s="153"/>
      <c r="F973" s="153"/>
      <c r="G973" s="153"/>
      <c r="H973" s="153"/>
      <c r="I973" s="153"/>
      <c r="J973" s="153"/>
      <c r="K973" s="153"/>
      <c r="L973" s="153"/>
      <c r="M973" s="153"/>
      <c r="N973" s="153"/>
      <c r="O973" s="153"/>
      <c r="P973" s="153"/>
      <c r="Q973" s="153"/>
      <c r="R973" s="153"/>
      <c r="S973" s="153"/>
      <c r="T973" s="153"/>
      <c r="U973" s="153"/>
      <c r="V973" s="153"/>
      <c r="W973" s="153"/>
      <c r="X973" s="153"/>
      <c r="Y973" s="153"/>
      <c r="Z973" s="153"/>
    </row>
    <row r="974" spans="1:26" ht="15.75" customHeight="1">
      <c r="A974" s="153"/>
      <c r="B974" s="153"/>
      <c r="C974" s="153"/>
      <c r="D974" s="153"/>
      <c r="E974" s="153"/>
      <c r="F974" s="153"/>
      <c r="G974" s="153"/>
      <c r="H974" s="153"/>
      <c r="I974" s="153"/>
      <c r="J974" s="153"/>
      <c r="K974" s="153"/>
      <c r="L974" s="153"/>
      <c r="M974" s="153"/>
      <c r="N974" s="153"/>
      <c r="O974" s="153"/>
      <c r="P974" s="153"/>
      <c r="Q974" s="153"/>
      <c r="R974" s="153"/>
      <c r="S974" s="153"/>
      <c r="T974" s="153"/>
      <c r="U974" s="153"/>
      <c r="V974" s="153"/>
      <c r="W974" s="153"/>
      <c r="X974" s="153"/>
      <c r="Y974" s="153"/>
      <c r="Z974" s="153"/>
    </row>
    <row r="975" spans="1:26" ht="15.75" customHeight="1">
      <c r="A975" s="153"/>
      <c r="B975" s="153"/>
      <c r="C975" s="153"/>
      <c r="D975" s="153"/>
      <c r="E975" s="153"/>
      <c r="F975" s="153"/>
      <c r="G975" s="153"/>
      <c r="H975" s="153"/>
      <c r="I975" s="153"/>
      <c r="J975" s="153"/>
      <c r="K975" s="153"/>
      <c r="L975" s="153"/>
      <c r="M975" s="153"/>
      <c r="N975" s="153"/>
      <c r="O975" s="153"/>
      <c r="P975" s="153"/>
      <c r="Q975" s="153"/>
      <c r="R975" s="153"/>
      <c r="S975" s="153"/>
      <c r="T975" s="153"/>
      <c r="U975" s="153"/>
      <c r="V975" s="153"/>
      <c r="W975" s="153"/>
      <c r="X975" s="153"/>
      <c r="Y975" s="153"/>
      <c r="Z975" s="153"/>
    </row>
    <row r="976" spans="1:26" ht="15.75" customHeight="1">
      <c r="A976" s="153"/>
      <c r="B976" s="153"/>
      <c r="C976" s="153"/>
      <c r="D976" s="153"/>
      <c r="E976" s="153"/>
      <c r="F976" s="153"/>
      <c r="G976" s="153"/>
      <c r="H976" s="153"/>
      <c r="I976" s="153"/>
      <c r="J976" s="153"/>
      <c r="K976" s="153"/>
      <c r="L976" s="153"/>
      <c r="M976" s="153"/>
      <c r="N976" s="153"/>
      <c r="O976" s="153"/>
      <c r="P976" s="153"/>
      <c r="Q976" s="153"/>
      <c r="R976" s="153"/>
      <c r="S976" s="153"/>
      <c r="T976" s="153"/>
      <c r="U976" s="153"/>
      <c r="V976" s="153"/>
      <c r="W976" s="153"/>
      <c r="X976" s="153"/>
      <c r="Y976" s="153"/>
      <c r="Z976" s="153"/>
    </row>
    <row r="977" spans="1:26" ht="15.75" customHeight="1">
      <c r="A977" s="153"/>
      <c r="B977" s="153"/>
      <c r="C977" s="153"/>
      <c r="D977" s="153"/>
      <c r="E977" s="153"/>
      <c r="F977" s="153"/>
      <c r="G977" s="153"/>
      <c r="H977" s="153"/>
      <c r="I977" s="153"/>
      <c r="J977" s="153"/>
      <c r="K977" s="153"/>
      <c r="L977" s="153"/>
      <c r="M977" s="153"/>
      <c r="N977" s="153"/>
      <c r="O977" s="153"/>
      <c r="P977" s="153"/>
      <c r="Q977" s="153"/>
      <c r="R977" s="153"/>
      <c r="S977" s="153"/>
      <c r="T977" s="153"/>
      <c r="U977" s="153"/>
      <c r="V977" s="153"/>
      <c r="W977" s="153"/>
      <c r="X977" s="153"/>
      <c r="Y977" s="153"/>
      <c r="Z977" s="153"/>
    </row>
    <row r="978" spans="1:26" ht="15.75" customHeight="1">
      <c r="A978" s="153"/>
      <c r="B978" s="153"/>
      <c r="C978" s="153"/>
      <c r="D978" s="153"/>
      <c r="E978" s="153"/>
      <c r="F978" s="153"/>
      <c r="G978" s="153"/>
      <c r="H978" s="153"/>
      <c r="I978" s="153"/>
      <c r="J978" s="153"/>
      <c r="K978" s="153"/>
      <c r="L978" s="153"/>
      <c r="M978" s="153"/>
      <c r="N978" s="153"/>
      <c r="O978" s="153"/>
      <c r="P978" s="153"/>
      <c r="Q978" s="153"/>
      <c r="R978" s="153"/>
      <c r="S978" s="153"/>
      <c r="T978" s="153"/>
      <c r="U978" s="153"/>
      <c r="V978" s="153"/>
      <c r="W978" s="153"/>
      <c r="X978" s="153"/>
      <c r="Y978" s="153"/>
      <c r="Z978" s="153"/>
    </row>
    <row r="979" spans="1:26" ht="15.75" customHeight="1">
      <c r="A979" s="153"/>
      <c r="B979" s="153"/>
      <c r="C979" s="153"/>
      <c r="D979" s="153"/>
      <c r="E979" s="153"/>
      <c r="F979" s="153"/>
      <c r="G979" s="153"/>
      <c r="H979" s="153"/>
      <c r="I979" s="153"/>
      <c r="J979" s="153"/>
      <c r="K979" s="153"/>
      <c r="L979" s="153"/>
      <c r="M979" s="153"/>
      <c r="N979" s="153"/>
      <c r="O979" s="153"/>
      <c r="P979" s="153"/>
      <c r="Q979" s="153"/>
      <c r="R979" s="153"/>
      <c r="S979" s="153"/>
      <c r="T979" s="153"/>
      <c r="U979" s="153"/>
      <c r="V979" s="153"/>
      <c r="W979" s="153"/>
      <c r="X979" s="153"/>
      <c r="Y979" s="153"/>
      <c r="Z979" s="153"/>
    </row>
    <row r="980" spans="1:26" ht="15.75" customHeight="1">
      <c r="A980" s="153"/>
      <c r="B980" s="153"/>
      <c r="C980" s="153"/>
      <c r="D980" s="153"/>
      <c r="E980" s="153"/>
      <c r="F980" s="153"/>
      <c r="G980" s="153"/>
      <c r="H980" s="153"/>
      <c r="I980" s="153"/>
      <c r="J980" s="153"/>
      <c r="K980" s="153"/>
      <c r="L980" s="153"/>
      <c r="M980" s="153"/>
      <c r="N980" s="153"/>
      <c r="O980" s="153"/>
      <c r="P980" s="153"/>
      <c r="Q980" s="153"/>
      <c r="R980" s="153"/>
      <c r="S980" s="153"/>
      <c r="T980" s="153"/>
      <c r="U980" s="153"/>
      <c r="V980" s="153"/>
      <c r="W980" s="153"/>
      <c r="X980" s="153"/>
      <c r="Y980" s="153"/>
      <c r="Z980" s="153"/>
    </row>
    <row r="981" spans="1:26" ht="15.75" customHeight="1">
      <c r="A981" s="153"/>
      <c r="B981" s="153"/>
      <c r="C981" s="153"/>
      <c r="D981" s="153"/>
      <c r="E981" s="153"/>
      <c r="F981" s="153"/>
      <c r="G981" s="153"/>
      <c r="H981" s="153"/>
      <c r="I981" s="153"/>
      <c r="J981" s="153"/>
      <c r="K981" s="153"/>
      <c r="L981" s="153"/>
      <c r="M981" s="153"/>
      <c r="N981" s="153"/>
      <c r="O981" s="153"/>
      <c r="P981" s="153"/>
      <c r="Q981" s="153"/>
      <c r="R981" s="153"/>
      <c r="S981" s="153"/>
      <c r="T981" s="153"/>
      <c r="U981" s="153"/>
      <c r="V981" s="153"/>
      <c r="W981" s="153"/>
      <c r="X981" s="153"/>
      <c r="Y981" s="153"/>
      <c r="Z981" s="153"/>
    </row>
    <row r="982" spans="1:26" ht="15.75" customHeight="1">
      <c r="A982" s="153"/>
      <c r="B982" s="153"/>
      <c r="C982" s="153"/>
      <c r="D982" s="153"/>
      <c r="E982" s="153"/>
      <c r="F982" s="153"/>
      <c r="G982" s="153"/>
      <c r="H982" s="153"/>
      <c r="I982" s="153"/>
      <c r="J982" s="153"/>
      <c r="K982" s="153"/>
      <c r="L982" s="153"/>
      <c r="M982" s="153"/>
      <c r="N982" s="153"/>
      <c r="O982" s="153"/>
      <c r="P982" s="153"/>
      <c r="Q982" s="153"/>
      <c r="R982" s="153"/>
      <c r="S982" s="153"/>
      <c r="T982" s="153"/>
      <c r="U982" s="153"/>
      <c r="V982" s="153"/>
      <c r="W982" s="153"/>
      <c r="X982" s="153"/>
      <c r="Y982" s="153"/>
      <c r="Z982" s="153"/>
    </row>
    <row r="983" spans="1:26" ht="15.75" customHeight="1">
      <c r="A983" s="153"/>
      <c r="B983" s="153"/>
      <c r="C983" s="153"/>
      <c r="D983" s="153"/>
      <c r="E983" s="153"/>
      <c r="F983" s="153"/>
      <c r="G983" s="153"/>
      <c r="H983" s="153"/>
      <c r="I983" s="153"/>
      <c r="J983" s="153"/>
      <c r="K983" s="153"/>
      <c r="L983" s="153"/>
      <c r="M983" s="153"/>
      <c r="N983" s="153"/>
      <c r="O983" s="153"/>
      <c r="P983" s="153"/>
      <c r="Q983" s="153"/>
      <c r="R983" s="153"/>
      <c r="S983" s="153"/>
      <c r="T983" s="153"/>
      <c r="U983" s="153"/>
      <c r="V983" s="153"/>
      <c r="W983" s="153"/>
      <c r="X983" s="153"/>
      <c r="Y983" s="153"/>
      <c r="Z983" s="153"/>
    </row>
    <row r="984" spans="1:26" ht="15.75" customHeight="1">
      <c r="A984" s="153"/>
      <c r="B984" s="153"/>
      <c r="C984" s="153"/>
      <c r="D984" s="153"/>
      <c r="E984" s="153"/>
      <c r="F984" s="153"/>
      <c r="G984" s="153"/>
      <c r="H984" s="153"/>
      <c r="I984" s="153"/>
      <c r="J984" s="153"/>
      <c r="K984" s="153"/>
      <c r="L984" s="153"/>
      <c r="M984" s="153"/>
      <c r="N984" s="153"/>
      <c r="O984" s="153"/>
      <c r="P984" s="153"/>
      <c r="Q984" s="153"/>
      <c r="R984" s="153"/>
      <c r="S984" s="153"/>
      <c r="T984" s="153"/>
      <c r="U984" s="153"/>
      <c r="V984" s="153"/>
      <c r="W984" s="153"/>
      <c r="X984" s="153"/>
      <c r="Y984" s="153"/>
      <c r="Z984" s="153"/>
    </row>
    <row r="985" spans="1:26" ht="15.75" customHeight="1">
      <c r="A985" s="153"/>
      <c r="B985" s="153"/>
      <c r="C985" s="153"/>
      <c r="D985" s="153"/>
      <c r="E985" s="153"/>
      <c r="F985" s="153"/>
      <c r="G985" s="153"/>
      <c r="H985" s="153"/>
      <c r="I985" s="153"/>
      <c r="J985" s="153"/>
      <c r="K985" s="153"/>
      <c r="L985" s="153"/>
      <c r="M985" s="153"/>
      <c r="N985" s="153"/>
      <c r="O985" s="153"/>
      <c r="P985" s="153"/>
      <c r="Q985" s="153"/>
      <c r="R985" s="153"/>
      <c r="S985" s="153"/>
      <c r="T985" s="153"/>
      <c r="U985" s="153"/>
      <c r="V985" s="153"/>
      <c r="W985" s="153"/>
      <c r="X985" s="153"/>
      <c r="Y985" s="153"/>
      <c r="Z985" s="153"/>
    </row>
    <row r="986" spans="1:26" ht="15.75" customHeight="1">
      <c r="A986" s="153"/>
      <c r="B986" s="153"/>
      <c r="C986" s="153"/>
      <c r="D986" s="153"/>
      <c r="E986" s="153"/>
      <c r="F986" s="153"/>
      <c r="G986" s="153"/>
      <c r="H986" s="153"/>
      <c r="I986" s="153"/>
      <c r="J986" s="153"/>
      <c r="K986" s="153"/>
      <c r="L986" s="153"/>
      <c r="M986" s="153"/>
      <c r="N986" s="153"/>
      <c r="O986" s="153"/>
      <c r="P986" s="153"/>
      <c r="Q986" s="153"/>
      <c r="R986" s="153"/>
      <c r="S986" s="153"/>
      <c r="T986" s="153"/>
      <c r="U986" s="153"/>
      <c r="V986" s="153"/>
      <c r="W986" s="153"/>
      <c r="X986" s="153"/>
      <c r="Y986" s="153"/>
      <c r="Z986" s="153"/>
    </row>
    <row r="987" spans="1:26" ht="15.75" customHeight="1">
      <c r="A987" s="153"/>
      <c r="B987" s="153"/>
      <c r="C987" s="153"/>
      <c r="D987" s="153"/>
      <c r="E987" s="153"/>
      <c r="F987" s="153"/>
      <c r="G987" s="153"/>
      <c r="H987" s="153"/>
      <c r="I987" s="153"/>
      <c r="J987" s="153"/>
      <c r="K987" s="153"/>
      <c r="L987" s="153"/>
      <c r="M987" s="153"/>
      <c r="N987" s="153"/>
      <c r="O987" s="153"/>
      <c r="P987" s="153"/>
      <c r="Q987" s="153"/>
      <c r="R987" s="153"/>
      <c r="S987" s="153"/>
      <c r="T987" s="153"/>
      <c r="U987" s="153"/>
      <c r="V987" s="153"/>
      <c r="W987" s="153"/>
      <c r="X987" s="153"/>
      <c r="Y987" s="153"/>
      <c r="Z987" s="153"/>
    </row>
    <row r="988" spans="1:26" ht="15.75" customHeight="1">
      <c r="A988" s="153"/>
      <c r="B988" s="153"/>
      <c r="C988" s="153"/>
      <c r="D988" s="153"/>
      <c r="E988" s="153"/>
      <c r="F988" s="153"/>
      <c r="G988" s="153"/>
      <c r="H988" s="153"/>
      <c r="I988" s="153"/>
      <c r="J988" s="153"/>
      <c r="K988" s="153"/>
      <c r="L988" s="153"/>
      <c r="M988" s="153"/>
      <c r="N988" s="153"/>
      <c r="O988" s="153"/>
      <c r="P988" s="153"/>
      <c r="Q988" s="153"/>
      <c r="R988" s="153"/>
      <c r="S988" s="153"/>
      <c r="T988" s="153"/>
      <c r="U988" s="153"/>
      <c r="V988" s="153"/>
      <c r="W988" s="153"/>
      <c r="X988" s="153"/>
      <c r="Y988" s="153"/>
      <c r="Z988" s="153"/>
    </row>
    <row r="989" spans="1:26" ht="15.75" customHeight="1">
      <c r="A989" s="153"/>
      <c r="B989" s="153"/>
      <c r="C989" s="153"/>
      <c r="D989" s="153"/>
      <c r="E989" s="153"/>
      <c r="F989" s="153"/>
      <c r="G989" s="153"/>
      <c r="H989" s="153"/>
      <c r="I989" s="153"/>
      <c r="J989" s="153"/>
      <c r="K989" s="153"/>
      <c r="L989" s="153"/>
      <c r="M989" s="153"/>
      <c r="N989" s="153"/>
      <c r="O989" s="153"/>
      <c r="P989" s="153"/>
      <c r="Q989" s="153"/>
      <c r="R989" s="153"/>
      <c r="S989" s="153"/>
      <c r="T989" s="153"/>
      <c r="U989" s="153"/>
      <c r="V989" s="153"/>
      <c r="W989" s="153"/>
      <c r="X989" s="153"/>
      <c r="Y989" s="153"/>
      <c r="Z989" s="153"/>
    </row>
    <row r="990" spans="1:26" ht="15.75" customHeight="1">
      <c r="A990" s="153"/>
      <c r="B990" s="153"/>
      <c r="C990" s="153"/>
      <c r="D990" s="153"/>
      <c r="E990" s="153"/>
      <c r="F990" s="153"/>
      <c r="G990" s="153"/>
      <c r="H990" s="153"/>
      <c r="I990" s="153"/>
      <c r="J990" s="153"/>
      <c r="K990" s="153"/>
      <c r="L990" s="153"/>
      <c r="M990" s="153"/>
      <c r="N990" s="153"/>
      <c r="O990" s="153"/>
      <c r="P990" s="153"/>
      <c r="Q990" s="153"/>
      <c r="R990" s="153"/>
      <c r="S990" s="153"/>
      <c r="T990" s="153"/>
      <c r="U990" s="153"/>
      <c r="V990" s="153"/>
      <c r="W990" s="153"/>
      <c r="X990" s="153"/>
      <c r="Y990" s="153"/>
      <c r="Z990" s="153"/>
    </row>
    <row r="991" spans="1:26" ht="15.75" customHeight="1">
      <c r="A991" s="153"/>
      <c r="B991" s="153"/>
      <c r="C991" s="153"/>
      <c r="D991" s="153"/>
      <c r="E991" s="153"/>
      <c r="F991" s="153"/>
      <c r="G991" s="153"/>
      <c r="H991" s="153"/>
      <c r="I991" s="153"/>
      <c r="J991" s="153"/>
      <c r="K991" s="153"/>
      <c r="L991" s="153"/>
      <c r="M991" s="153"/>
      <c r="N991" s="153"/>
      <c r="O991" s="153"/>
      <c r="P991" s="153"/>
      <c r="Q991" s="153"/>
      <c r="R991" s="153"/>
      <c r="S991" s="153"/>
      <c r="T991" s="153"/>
      <c r="U991" s="153"/>
      <c r="V991" s="153"/>
      <c r="W991" s="153"/>
      <c r="X991" s="153"/>
      <c r="Y991" s="153"/>
      <c r="Z991" s="153"/>
    </row>
    <row r="992" spans="1:26" ht="15.75" customHeight="1">
      <c r="A992" s="153"/>
      <c r="B992" s="153"/>
      <c r="C992" s="153"/>
      <c r="D992" s="153"/>
      <c r="E992" s="153"/>
      <c r="F992" s="153"/>
      <c r="G992" s="153"/>
      <c r="H992" s="153"/>
      <c r="I992" s="153"/>
      <c r="J992" s="153"/>
      <c r="K992" s="153"/>
      <c r="L992" s="153"/>
      <c r="M992" s="153"/>
      <c r="N992" s="153"/>
      <c r="O992" s="153"/>
      <c r="P992" s="153"/>
      <c r="Q992" s="153"/>
      <c r="R992" s="153"/>
      <c r="S992" s="153"/>
      <c r="T992" s="153"/>
      <c r="U992" s="153"/>
      <c r="V992" s="153"/>
      <c r="W992" s="153"/>
      <c r="X992" s="153"/>
      <c r="Y992" s="153"/>
      <c r="Z992" s="153"/>
    </row>
    <row r="993" spans="1:26" ht="15.75" customHeight="1">
      <c r="A993" s="153"/>
      <c r="B993" s="153"/>
      <c r="C993" s="153"/>
      <c r="D993" s="153"/>
      <c r="E993" s="153"/>
      <c r="F993" s="153"/>
      <c r="G993" s="153"/>
      <c r="H993" s="153"/>
      <c r="I993" s="153"/>
      <c r="J993" s="153"/>
      <c r="K993" s="153"/>
      <c r="L993" s="153"/>
      <c r="M993" s="153"/>
      <c r="N993" s="153"/>
      <c r="O993" s="153"/>
      <c r="P993" s="153"/>
      <c r="Q993" s="153"/>
      <c r="R993" s="153"/>
      <c r="S993" s="153"/>
      <c r="T993" s="153"/>
      <c r="U993" s="153"/>
      <c r="V993" s="153"/>
      <c r="W993" s="153"/>
      <c r="X993" s="153"/>
      <c r="Y993" s="153"/>
      <c r="Z993" s="153"/>
    </row>
    <row r="994" spans="1:26" ht="15.75" customHeight="1">
      <c r="A994" s="153"/>
      <c r="B994" s="153"/>
      <c r="C994" s="153"/>
      <c r="D994" s="153"/>
      <c r="E994" s="153"/>
      <c r="F994" s="153"/>
      <c r="G994" s="153"/>
      <c r="H994" s="153"/>
      <c r="I994" s="153"/>
      <c r="J994" s="153"/>
      <c r="K994" s="153"/>
      <c r="L994" s="153"/>
      <c r="M994" s="153"/>
      <c r="N994" s="153"/>
      <c r="O994" s="153"/>
      <c r="P994" s="153"/>
      <c r="Q994" s="153"/>
      <c r="R994" s="153"/>
      <c r="S994" s="153"/>
      <c r="T994" s="153"/>
      <c r="U994" s="153"/>
      <c r="V994" s="153"/>
      <c r="W994" s="153"/>
      <c r="X994" s="153"/>
      <c r="Y994" s="153"/>
      <c r="Z994" s="153"/>
    </row>
    <row r="995" spans="1:26" ht="15.75" customHeight="1">
      <c r="A995" s="153"/>
      <c r="B995" s="153"/>
      <c r="C995" s="153"/>
      <c r="D995" s="153"/>
      <c r="E995" s="153"/>
      <c r="F995" s="153"/>
      <c r="G995" s="153"/>
      <c r="H995" s="153"/>
      <c r="I995" s="153"/>
      <c r="J995" s="153"/>
      <c r="K995" s="153"/>
      <c r="L995" s="153"/>
      <c r="M995" s="153"/>
      <c r="N995" s="153"/>
      <c r="O995" s="153"/>
      <c r="P995" s="153"/>
      <c r="Q995" s="153"/>
      <c r="R995" s="153"/>
      <c r="S995" s="153"/>
      <c r="T995" s="153"/>
      <c r="U995" s="153"/>
      <c r="V995" s="153"/>
      <c r="W995" s="153"/>
      <c r="X995" s="153"/>
      <c r="Y995" s="153"/>
      <c r="Z995" s="153"/>
    </row>
    <row r="996" spans="1:26" ht="15.75" customHeight="1">
      <c r="A996" s="153"/>
      <c r="B996" s="153"/>
      <c r="C996" s="153"/>
      <c r="D996" s="153"/>
      <c r="E996" s="153"/>
      <c r="F996" s="153"/>
      <c r="G996" s="153"/>
      <c r="H996" s="153"/>
      <c r="I996" s="153"/>
      <c r="J996" s="153"/>
      <c r="K996" s="153"/>
      <c r="L996" s="153"/>
      <c r="M996" s="153"/>
      <c r="N996" s="153"/>
      <c r="O996" s="153"/>
      <c r="P996" s="153"/>
      <c r="Q996" s="153"/>
      <c r="R996" s="153"/>
      <c r="S996" s="153"/>
      <c r="T996" s="153"/>
      <c r="U996" s="153"/>
      <c r="V996" s="153"/>
      <c r="W996" s="153"/>
      <c r="X996" s="153"/>
      <c r="Y996" s="153"/>
      <c r="Z996" s="153"/>
    </row>
    <row r="997" spans="1:26" ht="15.75" customHeight="1">
      <c r="A997" s="153"/>
      <c r="B997" s="153"/>
      <c r="C997" s="153"/>
      <c r="D997" s="153"/>
      <c r="E997" s="153"/>
      <c r="F997" s="153"/>
      <c r="G997" s="153"/>
      <c r="H997" s="153"/>
      <c r="I997" s="153"/>
      <c r="J997" s="153"/>
      <c r="K997" s="153"/>
      <c r="L997" s="153"/>
      <c r="M997" s="153"/>
      <c r="N997" s="153"/>
      <c r="O997" s="153"/>
      <c r="P997" s="153"/>
      <c r="Q997" s="153"/>
      <c r="R997" s="153"/>
      <c r="S997" s="153"/>
      <c r="T997" s="153"/>
      <c r="U997" s="153"/>
      <c r="V997" s="153"/>
      <c r="W997" s="153"/>
      <c r="X997" s="153"/>
      <c r="Y997" s="153"/>
      <c r="Z997" s="153"/>
    </row>
    <row r="998" spans="1:26" ht="15.75" customHeight="1">
      <c r="A998" s="153"/>
      <c r="B998" s="153"/>
      <c r="C998" s="153"/>
      <c r="D998" s="153"/>
      <c r="E998" s="153"/>
      <c r="F998" s="153"/>
      <c r="G998" s="153"/>
      <c r="H998" s="153"/>
      <c r="I998" s="153"/>
      <c r="J998" s="153"/>
      <c r="K998" s="153"/>
      <c r="L998" s="153"/>
      <c r="M998" s="153"/>
      <c r="N998" s="153"/>
      <c r="O998" s="153"/>
      <c r="P998" s="153"/>
      <c r="Q998" s="153"/>
      <c r="R998" s="153"/>
      <c r="S998" s="153"/>
      <c r="T998" s="153"/>
      <c r="U998" s="153"/>
      <c r="V998" s="153"/>
      <c r="W998" s="153"/>
      <c r="X998" s="153"/>
      <c r="Y998" s="153"/>
      <c r="Z998" s="153"/>
    </row>
    <row r="999" spans="1:26" ht="15.75" customHeight="1">
      <c r="A999" s="153"/>
      <c r="B999" s="153"/>
      <c r="C999" s="153"/>
      <c r="D999" s="153"/>
      <c r="E999" s="153"/>
      <c r="F999" s="153"/>
      <c r="G999" s="153"/>
      <c r="H999" s="153"/>
      <c r="I999" s="153"/>
      <c r="J999" s="153"/>
      <c r="K999" s="153"/>
      <c r="L999" s="153"/>
      <c r="M999" s="153"/>
      <c r="N999" s="153"/>
      <c r="O999" s="153"/>
      <c r="P999" s="153"/>
      <c r="Q999" s="153"/>
      <c r="R999" s="153"/>
      <c r="S999" s="153"/>
      <c r="T999" s="153"/>
      <c r="U999" s="153"/>
      <c r="V999" s="153"/>
      <c r="W999" s="153"/>
      <c r="X999" s="153"/>
      <c r="Y999" s="153"/>
      <c r="Z999" s="153"/>
    </row>
    <row r="1000" spans="1:26" ht="15.75" customHeight="1">
      <c r="A1000" s="153"/>
      <c r="B1000" s="153"/>
      <c r="C1000" s="153"/>
      <c r="D1000" s="153"/>
      <c r="E1000" s="153"/>
      <c r="F1000" s="153"/>
      <c r="G1000" s="153"/>
      <c r="H1000" s="153"/>
      <c r="I1000" s="153"/>
      <c r="J1000" s="153"/>
      <c r="K1000" s="153"/>
      <c r="L1000" s="153"/>
      <c r="M1000" s="153"/>
      <c r="N1000" s="153"/>
      <c r="O1000" s="153"/>
      <c r="P1000" s="153"/>
      <c r="Q1000" s="153"/>
      <c r="R1000" s="153"/>
      <c r="S1000" s="153"/>
      <c r="T1000" s="153"/>
      <c r="U1000" s="153"/>
      <c r="V1000" s="153"/>
      <c r="W1000" s="153"/>
      <c r="X1000" s="153"/>
      <c r="Y1000" s="153"/>
      <c r="Z1000" s="153"/>
    </row>
  </sheetData>
  <mergeCells count="63">
    <mergeCell ref="C60:F60"/>
    <mergeCell ref="C61:F61"/>
    <mergeCell ref="C50:F50"/>
    <mergeCell ref="A51:A56"/>
    <mergeCell ref="B51:B56"/>
    <mergeCell ref="C51:F51"/>
    <mergeCell ref="C52:F52"/>
    <mergeCell ref="C53:F53"/>
    <mergeCell ref="C54:F54"/>
    <mergeCell ref="C55:F55"/>
    <mergeCell ref="C56:F56"/>
    <mergeCell ref="C57:F57"/>
    <mergeCell ref="C58:F58"/>
    <mergeCell ref="C59:F59"/>
    <mergeCell ref="C1:F1"/>
    <mergeCell ref="C2:F2"/>
    <mergeCell ref="C3:F3"/>
    <mergeCell ref="C4:F4"/>
    <mergeCell ref="C5:F5"/>
    <mergeCell ref="C6:F6"/>
    <mergeCell ref="C7:F7"/>
    <mergeCell ref="C8:F8"/>
    <mergeCell ref="C9:F9"/>
    <mergeCell ref="C10:F10"/>
    <mergeCell ref="C11:F11"/>
    <mergeCell ref="C12:F12"/>
    <mergeCell ref="C13:F13"/>
    <mergeCell ref="C14:F14"/>
    <mergeCell ref="C15:F15"/>
    <mergeCell ref="C16:F16"/>
    <mergeCell ref="C17:F17"/>
    <mergeCell ref="C18:F18"/>
    <mergeCell ref="C19:F19"/>
    <mergeCell ref="C20:F20"/>
    <mergeCell ref="C21:F21"/>
    <mergeCell ref="C22:F22"/>
    <mergeCell ref="C23:F23"/>
    <mergeCell ref="C24:F24"/>
    <mergeCell ref="C25:F25"/>
    <mergeCell ref="C26:F26"/>
    <mergeCell ref="C27:F27"/>
    <mergeCell ref="C28:F28"/>
    <mergeCell ref="C29:F29"/>
    <mergeCell ref="C30:F30"/>
    <mergeCell ref="C31:F31"/>
    <mergeCell ref="C32:F32"/>
    <mergeCell ref="C33:F33"/>
    <mergeCell ref="C34:F34"/>
    <mergeCell ref="C35:F35"/>
    <mergeCell ref="C36:F36"/>
    <mergeCell ref="C37:F37"/>
    <mergeCell ref="C38:F38"/>
    <mergeCell ref="C39:F39"/>
    <mergeCell ref="C40:F40"/>
    <mergeCell ref="C46:F46"/>
    <mergeCell ref="C47:F47"/>
    <mergeCell ref="C48:F48"/>
    <mergeCell ref="C49:F49"/>
    <mergeCell ref="C41:F41"/>
    <mergeCell ref="C42:F42"/>
    <mergeCell ref="C43:F43"/>
    <mergeCell ref="C44:F44"/>
    <mergeCell ref="C45:F45"/>
  </mergeCells>
  <pageMargins left="0.7" right="0.7" top="0.75" bottom="0.75" header="0" footer="0"/>
  <pageSetup orientation="landscape"/>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H2:H61</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cols>
    <col min="1" max="1" width="10" customWidth="1"/>
    <col min="2" max="2" width="21.375" customWidth="1"/>
    <col min="3" max="3" width="17.625" customWidth="1"/>
    <col min="4" max="4" width="52.875" customWidth="1"/>
    <col min="5" max="5" width="16.125" customWidth="1"/>
    <col min="6" max="6" width="17" customWidth="1"/>
    <col min="7" max="7" width="10" customWidth="1"/>
    <col min="8" max="8" width="9.5" customWidth="1"/>
    <col min="9" max="10" width="12.625" customWidth="1"/>
  </cols>
  <sheetData>
    <row r="1" spans="1:26" ht="99.75" customHeight="1">
      <c r="A1" s="230" t="s">
        <v>2783</v>
      </c>
      <c r="B1" s="231" t="s">
        <v>0</v>
      </c>
      <c r="C1" s="232" t="s">
        <v>2784</v>
      </c>
      <c r="D1" s="232" t="s">
        <v>2785</v>
      </c>
      <c r="E1" s="232" t="s">
        <v>2786</v>
      </c>
      <c r="F1" s="232" t="s">
        <v>2787</v>
      </c>
      <c r="G1" s="232" t="s">
        <v>2788</v>
      </c>
      <c r="H1" s="232" t="s">
        <v>2789</v>
      </c>
      <c r="I1" s="153"/>
      <c r="J1" s="229" t="s">
        <v>15</v>
      </c>
      <c r="K1" s="153"/>
      <c r="L1" s="153"/>
      <c r="M1" s="153"/>
      <c r="N1" s="153"/>
      <c r="O1" s="153"/>
      <c r="P1" s="153"/>
      <c r="Q1" s="153"/>
      <c r="R1" s="153"/>
      <c r="S1" s="153"/>
      <c r="T1" s="153"/>
      <c r="U1" s="153"/>
      <c r="V1" s="153"/>
      <c r="W1" s="153"/>
      <c r="X1" s="153"/>
      <c r="Y1" s="153"/>
      <c r="Z1" s="153"/>
    </row>
    <row r="2" spans="1:26" ht="99.75" customHeight="1">
      <c r="A2" s="233">
        <v>1</v>
      </c>
      <c r="B2" s="234" t="s">
        <v>2790</v>
      </c>
      <c r="C2" s="235" t="s">
        <v>2791</v>
      </c>
      <c r="D2" s="236" t="s">
        <v>2792</v>
      </c>
      <c r="E2" s="237"/>
      <c r="F2" s="237"/>
      <c r="G2" s="238"/>
      <c r="H2" s="237"/>
      <c r="I2" s="153"/>
      <c r="J2" s="35"/>
      <c r="K2" s="153"/>
      <c r="L2" s="153"/>
      <c r="M2" s="153"/>
      <c r="N2" s="153"/>
      <c r="O2" s="153"/>
      <c r="P2" s="153"/>
      <c r="Q2" s="153"/>
      <c r="R2" s="153"/>
      <c r="S2" s="153"/>
      <c r="T2" s="153"/>
      <c r="U2" s="153"/>
      <c r="V2" s="153"/>
      <c r="W2" s="153"/>
      <c r="X2" s="153"/>
      <c r="Y2" s="153"/>
      <c r="Z2" s="153"/>
    </row>
    <row r="3" spans="1:26" ht="99.75" customHeight="1">
      <c r="A3" s="233">
        <v>2</v>
      </c>
      <c r="B3" s="234" t="s">
        <v>2790</v>
      </c>
      <c r="C3" s="235" t="s">
        <v>2791</v>
      </c>
      <c r="D3" s="239" t="s">
        <v>2793</v>
      </c>
      <c r="E3" s="238"/>
      <c r="F3" s="237"/>
      <c r="G3" s="238"/>
      <c r="H3" s="238"/>
      <c r="I3" s="153"/>
      <c r="J3" s="35"/>
      <c r="K3" s="153"/>
      <c r="L3" s="153"/>
      <c r="M3" s="153"/>
      <c r="N3" s="153"/>
      <c r="O3" s="153"/>
      <c r="P3" s="153"/>
      <c r="Q3" s="153"/>
      <c r="R3" s="153"/>
      <c r="S3" s="153"/>
      <c r="T3" s="153"/>
      <c r="U3" s="153"/>
      <c r="V3" s="153"/>
      <c r="W3" s="153"/>
      <c r="X3" s="153"/>
      <c r="Y3" s="153"/>
      <c r="Z3" s="153"/>
    </row>
    <row r="4" spans="1:26" ht="99.75" customHeight="1">
      <c r="A4" s="233">
        <v>3</v>
      </c>
      <c r="B4" s="234" t="s">
        <v>2790</v>
      </c>
      <c r="C4" s="235" t="s">
        <v>2791</v>
      </c>
      <c r="D4" s="239" t="s">
        <v>2794</v>
      </c>
      <c r="E4" s="238"/>
      <c r="F4" s="237"/>
      <c r="G4" s="238"/>
      <c r="H4" s="238"/>
      <c r="I4" s="153"/>
      <c r="J4" s="35"/>
      <c r="K4" s="153"/>
      <c r="L4" s="153"/>
      <c r="M4" s="153"/>
      <c r="N4" s="153"/>
      <c r="O4" s="153"/>
      <c r="P4" s="153"/>
      <c r="Q4" s="153"/>
      <c r="R4" s="153"/>
      <c r="S4" s="153"/>
      <c r="T4" s="153"/>
      <c r="U4" s="153"/>
      <c r="V4" s="153"/>
      <c r="W4" s="153"/>
      <c r="X4" s="153"/>
      <c r="Y4" s="153"/>
      <c r="Z4" s="153"/>
    </row>
    <row r="5" spans="1:26" ht="99.75" customHeight="1">
      <c r="A5" s="240">
        <v>4</v>
      </c>
      <c r="B5" s="234" t="s">
        <v>2790</v>
      </c>
      <c r="C5" s="235" t="s">
        <v>2791</v>
      </c>
      <c r="D5" s="236" t="s">
        <v>2795</v>
      </c>
      <c r="E5" s="238"/>
      <c r="F5" s="237"/>
      <c r="G5" s="238"/>
      <c r="H5" s="237"/>
      <c r="I5" s="153"/>
      <c r="J5" s="35"/>
      <c r="K5" s="153"/>
      <c r="L5" s="153"/>
      <c r="M5" s="153"/>
      <c r="N5" s="153"/>
      <c r="O5" s="153"/>
      <c r="P5" s="153"/>
      <c r="Q5" s="153"/>
      <c r="R5" s="153"/>
      <c r="S5" s="153"/>
      <c r="T5" s="153"/>
      <c r="U5" s="153"/>
      <c r="V5" s="153"/>
      <c r="W5" s="153"/>
      <c r="X5" s="153"/>
      <c r="Y5" s="153"/>
      <c r="Z5" s="153"/>
    </row>
    <row r="6" spans="1:26" ht="99.75" customHeight="1">
      <c r="A6" s="240">
        <v>5</v>
      </c>
      <c r="B6" s="234" t="s">
        <v>2796</v>
      </c>
      <c r="C6" s="235" t="s">
        <v>2797</v>
      </c>
      <c r="D6" s="239" t="s">
        <v>2798</v>
      </c>
      <c r="E6" s="237"/>
      <c r="F6" s="237"/>
      <c r="G6" s="238"/>
      <c r="H6" s="238"/>
      <c r="I6" s="153"/>
      <c r="J6" s="35"/>
      <c r="K6" s="153"/>
      <c r="L6" s="153"/>
      <c r="M6" s="153"/>
      <c r="N6" s="153"/>
      <c r="O6" s="153"/>
      <c r="P6" s="153"/>
      <c r="Q6" s="153"/>
      <c r="R6" s="153"/>
      <c r="S6" s="153"/>
      <c r="T6" s="153"/>
      <c r="U6" s="153"/>
      <c r="V6" s="153"/>
      <c r="W6" s="153"/>
      <c r="X6" s="153"/>
      <c r="Y6" s="153"/>
      <c r="Z6" s="153"/>
    </row>
    <row r="7" spans="1:26" ht="99.75" customHeight="1">
      <c r="A7" s="240">
        <v>6</v>
      </c>
      <c r="B7" s="234" t="s">
        <v>2796</v>
      </c>
      <c r="C7" s="235" t="s">
        <v>2799</v>
      </c>
      <c r="D7" s="239" t="s">
        <v>2800</v>
      </c>
      <c r="E7" s="237"/>
      <c r="F7" s="238"/>
      <c r="G7" s="238"/>
      <c r="H7" s="238"/>
      <c r="I7" s="153"/>
      <c r="J7" s="35"/>
      <c r="K7" s="153"/>
      <c r="L7" s="153"/>
      <c r="M7" s="153"/>
      <c r="N7" s="153"/>
      <c r="O7" s="153"/>
      <c r="P7" s="153"/>
      <c r="Q7" s="153"/>
      <c r="R7" s="153"/>
      <c r="S7" s="153"/>
      <c r="T7" s="153"/>
      <c r="U7" s="153"/>
      <c r="V7" s="153"/>
      <c r="W7" s="153"/>
      <c r="X7" s="153"/>
      <c r="Y7" s="153"/>
      <c r="Z7" s="153"/>
    </row>
    <row r="8" spans="1:26" ht="99.75" customHeight="1">
      <c r="A8" s="240">
        <v>7</v>
      </c>
      <c r="B8" s="234" t="s">
        <v>2796</v>
      </c>
      <c r="C8" s="235" t="s">
        <v>2801</v>
      </c>
      <c r="D8" s="239" t="s">
        <v>2802</v>
      </c>
      <c r="E8" s="237"/>
      <c r="F8" s="238"/>
      <c r="G8" s="238"/>
      <c r="H8" s="238"/>
      <c r="I8" s="153"/>
      <c r="J8" s="35"/>
      <c r="K8" s="153"/>
      <c r="L8" s="153"/>
      <c r="M8" s="153"/>
      <c r="N8" s="153"/>
      <c r="O8" s="153"/>
      <c r="P8" s="153"/>
      <c r="Q8" s="153"/>
      <c r="R8" s="153"/>
      <c r="S8" s="153"/>
      <c r="T8" s="153"/>
      <c r="U8" s="153"/>
      <c r="V8" s="153"/>
      <c r="W8" s="153"/>
      <c r="X8" s="153"/>
      <c r="Y8" s="153"/>
      <c r="Z8" s="153"/>
    </row>
    <row r="9" spans="1:26" ht="99.75" customHeight="1">
      <c r="A9" s="240">
        <v>8</v>
      </c>
      <c r="B9" s="234" t="s">
        <v>2796</v>
      </c>
      <c r="C9" s="235" t="s">
        <v>2803</v>
      </c>
      <c r="D9" s="239" t="s">
        <v>2804</v>
      </c>
      <c r="E9" s="238"/>
      <c r="F9" s="237"/>
      <c r="G9" s="238"/>
      <c r="H9" s="238"/>
      <c r="I9" s="153"/>
      <c r="J9" s="35"/>
      <c r="K9" s="153"/>
      <c r="L9" s="153"/>
      <c r="M9" s="153"/>
      <c r="N9" s="153"/>
      <c r="O9" s="153"/>
      <c r="P9" s="153"/>
      <c r="Q9" s="153"/>
      <c r="R9" s="153"/>
      <c r="S9" s="153"/>
      <c r="T9" s="153"/>
      <c r="U9" s="153"/>
      <c r="V9" s="153"/>
      <c r="W9" s="153"/>
      <c r="X9" s="153"/>
      <c r="Y9" s="153"/>
      <c r="Z9" s="153"/>
    </row>
    <row r="10" spans="1:26" ht="99.75" customHeight="1">
      <c r="A10" s="240">
        <v>9</v>
      </c>
      <c r="B10" s="234" t="s">
        <v>2796</v>
      </c>
      <c r="C10" s="235" t="s">
        <v>2803</v>
      </c>
      <c r="D10" s="239" t="s">
        <v>2805</v>
      </c>
      <c r="E10" s="238"/>
      <c r="F10" s="237"/>
      <c r="G10" s="238"/>
      <c r="H10" s="238"/>
      <c r="I10" s="153"/>
      <c r="J10" s="35"/>
      <c r="K10" s="153"/>
      <c r="L10" s="153"/>
      <c r="M10" s="153"/>
      <c r="N10" s="153"/>
      <c r="O10" s="153"/>
      <c r="P10" s="153"/>
      <c r="Q10" s="153"/>
      <c r="R10" s="153"/>
      <c r="S10" s="153"/>
      <c r="T10" s="153"/>
      <c r="U10" s="153"/>
      <c r="V10" s="153"/>
      <c r="W10" s="153"/>
      <c r="X10" s="153"/>
      <c r="Y10" s="153"/>
      <c r="Z10" s="153"/>
    </row>
    <row r="11" spans="1:26" ht="99.75" customHeight="1">
      <c r="A11" s="240">
        <v>10</v>
      </c>
      <c r="B11" s="234" t="s">
        <v>2796</v>
      </c>
      <c r="C11" s="235" t="s">
        <v>2803</v>
      </c>
      <c r="D11" s="239" t="s">
        <v>2806</v>
      </c>
      <c r="E11" s="238"/>
      <c r="F11" s="237"/>
      <c r="G11" s="238"/>
      <c r="H11" s="238"/>
      <c r="I11" s="153"/>
      <c r="J11" s="35"/>
      <c r="K11" s="153"/>
      <c r="L11" s="153"/>
      <c r="M11" s="153"/>
      <c r="N11" s="153"/>
      <c r="O11" s="153"/>
      <c r="P11" s="153"/>
      <c r="Q11" s="153"/>
      <c r="R11" s="153"/>
      <c r="S11" s="153"/>
      <c r="T11" s="153"/>
      <c r="U11" s="153"/>
      <c r="V11" s="153"/>
      <c r="W11" s="153"/>
      <c r="X11" s="153"/>
      <c r="Y11" s="153"/>
      <c r="Z11" s="153"/>
    </row>
    <row r="12" spans="1:26" ht="99.75" customHeight="1">
      <c r="A12" s="240">
        <v>11</v>
      </c>
      <c r="B12" s="234" t="s">
        <v>2796</v>
      </c>
      <c r="C12" s="235" t="s">
        <v>2803</v>
      </c>
      <c r="D12" s="239" t="s">
        <v>2807</v>
      </c>
      <c r="E12" s="238"/>
      <c r="F12" s="237"/>
      <c r="G12" s="238"/>
      <c r="H12" s="238"/>
      <c r="I12" s="153"/>
      <c r="J12" s="35"/>
      <c r="K12" s="153"/>
      <c r="L12" s="153"/>
      <c r="M12" s="153"/>
      <c r="N12" s="153"/>
      <c r="O12" s="153"/>
      <c r="P12" s="153"/>
      <c r="Q12" s="153"/>
      <c r="R12" s="153"/>
      <c r="S12" s="153"/>
      <c r="T12" s="153"/>
      <c r="U12" s="153"/>
      <c r="V12" s="153"/>
      <c r="W12" s="153"/>
      <c r="X12" s="153"/>
      <c r="Y12" s="153"/>
      <c r="Z12" s="153"/>
    </row>
    <row r="13" spans="1:26" ht="99.75" customHeight="1">
      <c r="A13" s="240">
        <v>12</v>
      </c>
      <c r="B13" s="234" t="s">
        <v>2796</v>
      </c>
      <c r="C13" s="235" t="s">
        <v>2803</v>
      </c>
      <c r="D13" s="239" t="s">
        <v>2808</v>
      </c>
      <c r="E13" s="238"/>
      <c r="F13" s="237"/>
      <c r="G13" s="238"/>
      <c r="H13" s="238"/>
      <c r="I13" s="153"/>
      <c r="J13" s="35"/>
      <c r="K13" s="153"/>
      <c r="L13" s="153"/>
      <c r="M13" s="153"/>
      <c r="N13" s="153"/>
      <c r="O13" s="153"/>
      <c r="P13" s="153"/>
      <c r="Q13" s="153"/>
      <c r="R13" s="153"/>
      <c r="S13" s="153"/>
      <c r="T13" s="153"/>
      <c r="U13" s="153"/>
      <c r="V13" s="153"/>
      <c r="W13" s="153"/>
      <c r="X13" s="153"/>
      <c r="Y13" s="153"/>
      <c r="Z13" s="153"/>
    </row>
    <row r="14" spans="1:26" ht="99.75" customHeight="1">
      <c r="A14" s="240">
        <v>13</v>
      </c>
      <c r="B14" s="234" t="s">
        <v>2796</v>
      </c>
      <c r="C14" s="235" t="s">
        <v>2803</v>
      </c>
      <c r="D14" s="239" t="s">
        <v>2809</v>
      </c>
      <c r="E14" s="238"/>
      <c r="F14" s="237"/>
      <c r="G14" s="238"/>
      <c r="H14" s="238"/>
      <c r="I14" s="153"/>
      <c r="J14" s="35"/>
      <c r="K14" s="153"/>
      <c r="L14" s="153"/>
      <c r="M14" s="153"/>
      <c r="N14" s="153"/>
      <c r="O14" s="153"/>
      <c r="P14" s="153"/>
      <c r="Q14" s="153"/>
      <c r="R14" s="153"/>
      <c r="S14" s="153"/>
      <c r="T14" s="153"/>
      <c r="U14" s="153"/>
      <c r="V14" s="153"/>
      <c r="W14" s="153"/>
      <c r="X14" s="153"/>
      <c r="Y14" s="153"/>
      <c r="Z14" s="153"/>
    </row>
    <row r="15" spans="1:26" ht="99.75" customHeight="1">
      <c r="A15" s="240">
        <v>14</v>
      </c>
      <c r="B15" s="234" t="s">
        <v>2796</v>
      </c>
      <c r="C15" s="235" t="s">
        <v>2803</v>
      </c>
      <c r="D15" s="239" t="s">
        <v>2810</v>
      </c>
      <c r="E15" s="238"/>
      <c r="F15" s="238"/>
      <c r="G15" s="237"/>
      <c r="H15" s="238"/>
      <c r="I15" s="153"/>
      <c r="J15" s="35"/>
      <c r="K15" s="153"/>
      <c r="L15" s="153"/>
      <c r="M15" s="153"/>
      <c r="N15" s="153"/>
      <c r="O15" s="153"/>
      <c r="P15" s="153"/>
      <c r="Q15" s="153"/>
      <c r="R15" s="153"/>
      <c r="S15" s="153"/>
      <c r="T15" s="153"/>
      <c r="U15" s="153"/>
      <c r="V15" s="153"/>
      <c r="W15" s="153"/>
      <c r="X15" s="153"/>
      <c r="Y15" s="153"/>
      <c r="Z15" s="153"/>
    </row>
    <row r="16" spans="1:26" ht="99.75" customHeight="1">
      <c r="A16" s="240">
        <v>15</v>
      </c>
      <c r="B16" s="234" t="s">
        <v>2796</v>
      </c>
      <c r="C16" s="235" t="s">
        <v>2803</v>
      </c>
      <c r="D16" s="239" t="s">
        <v>2811</v>
      </c>
      <c r="E16" s="238"/>
      <c r="F16" s="237"/>
      <c r="G16" s="238"/>
      <c r="H16" s="238"/>
      <c r="I16" s="153"/>
      <c r="J16" s="35"/>
      <c r="K16" s="153"/>
      <c r="L16" s="153"/>
      <c r="M16" s="153"/>
      <c r="N16" s="153"/>
      <c r="O16" s="153"/>
      <c r="P16" s="153"/>
      <c r="Q16" s="153"/>
      <c r="R16" s="153"/>
      <c r="S16" s="153"/>
      <c r="T16" s="153"/>
      <c r="U16" s="153"/>
      <c r="V16" s="153"/>
      <c r="W16" s="153"/>
      <c r="X16" s="153"/>
      <c r="Y16" s="153"/>
      <c r="Z16" s="153"/>
    </row>
    <row r="17" spans="1:26" ht="99.75" customHeight="1">
      <c r="A17" s="240">
        <v>16</v>
      </c>
      <c r="B17" s="234" t="s">
        <v>2796</v>
      </c>
      <c r="C17" s="235" t="s">
        <v>2803</v>
      </c>
      <c r="D17" s="239" t="s">
        <v>2812</v>
      </c>
      <c r="E17" s="238"/>
      <c r="F17" s="237"/>
      <c r="G17" s="238"/>
      <c r="H17" s="238"/>
      <c r="I17" s="153"/>
      <c r="J17" s="35"/>
      <c r="K17" s="153"/>
      <c r="L17" s="153"/>
      <c r="M17" s="153"/>
      <c r="N17" s="153"/>
      <c r="O17" s="153"/>
      <c r="P17" s="153"/>
      <c r="Q17" s="153"/>
      <c r="R17" s="153"/>
      <c r="S17" s="153"/>
      <c r="T17" s="153"/>
      <c r="U17" s="153"/>
      <c r="V17" s="153"/>
      <c r="W17" s="153"/>
      <c r="X17" s="153"/>
      <c r="Y17" s="153"/>
      <c r="Z17" s="153"/>
    </row>
    <row r="18" spans="1:26" ht="99.75" customHeight="1">
      <c r="A18" s="240">
        <v>17</v>
      </c>
      <c r="B18" s="234" t="s">
        <v>2796</v>
      </c>
      <c r="C18" s="235" t="s">
        <v>2803</v>
      </c>
      <c r="D18" s="239" t="s">
        <v>2813</v>
      </c>
      <c r="E18" s="238"/>
      <c r="F18" s="238"/>
      <c r="G18" s="237"/>
      <c r="H18" s="238"/>
      <c r="I18" s="153"/>
      <c r="J18" s="35"/>
      <c r="K18" s="153"/>
      <c r="L18" s="153"/>
      <c r="M18" s="153"/>
      <c r="N18" s="153"/>
      <c r="O18" s="153"/>
      <c r="P18" s="153"/>
      <c r="Q18" s="153"/>
      <c r="R18" s="153"/>
      <c r="S18" s="153"/>
      <c r="T18" s="153"/>
      <c r="U18" s="153"/>
      <c r="V18" s="153"/>
      <c r="W18" s="153"/>
      <c r="X18" s="153"/>
      <c r="Y18" s="153"/>
      <c r="Z18" s="153"/>
    </row>
    <row r="19" spans="1:26" ht="99.75" customHeight="1">
      <c r="A19" s="240">
        <v>18</v>
      </c>
      <c r="B19" s="234" t="s">
        <v>2796</v>
      </c>
      <c r="C19" s="235" t="s">
        <v>2803</v>
      </c>
      <c r="D19" s="239" t="s">
        <v>2814</v>
      </c>
      <c r="E19" s="238"/>
      <c r="F19" s="237"/>
      <c r="G19" s="238"/>
      <c r="H19" s="238"/>
      <c r="I19" s="153"/>
      <c r="J19" s="35"/>
      <c r="K19" s="153"/>
      <c r="L19" s="153"/>
      <c r="M19" s="153"/>
      <c r="N19" s="153"/>
      <c r="O19" s="153"/>
      <c r="P19" s="153"/>
      <c r="Q19" s="153"/>
      <c r="R19" s="153"/>
      <c r="S19" s="153"/>
      <c r="T19" s="153"/>
      <c r="U19" s="153"/>
      <c r="V19" s="153"/>
      <c r="W19" s="153"/>
      <c r="X19" s="153"/>
      <c r="Y19" s="153"/>
      <c r="Z19" s="153"/>
    </row>
    <row r="20" spans="1:26" ht="99.75" customHeight="1">
      <c r="A20" s="240">
        <v>19</v>
      </c>
      <c r="B20" s="234" t="s">
        <v>2796</v>
      </c>
      <c r="C20" s="235" t="s">
        <v>2803</v>
      </c>
      <c r="D20" s="236" t="s">
        <v>2815</v>
      </c>
      <c r="E20" s="238"/>
      <c r="F20" s="237"/>
      <c r="G20" s="238"/>
      <c r="H20" s="238"/>
      <c r="I20" s="153"/>
      <c r="J20" s="35"/>
      <c r="K20" s="153"/>
      <c r="L20" s="153"/>
      <c r="M20" s="153"/>
      <c r="N20" s="153"/>
      <c r="O20" s="153"/>
      <c r="P20" s="153"/>
      <c r="Q20" s="153"/>
      <c r="R20" s="153"/>
      <c r="S20" s="153"/>
      <c r="T20" s="153"/>
      <c r="U20" s="153"/>
      <c r="V20" s="153"/>
      <c r="W20" s="153"/>
      <c r="X20" s="153"/>
      <c r="Y20" s="153"/>
      <c r="Z20" s="153"/>
    </row>
    <row r="21" spans="1:26" ht="99.75" customHeight="1">
      <c r="A21" s="240">
        <v>20</v>
      </c>
      <c r="B21" s="234" t="s">
        <v>2796</v>
      </c>
      <c r="C21" s="235" t="s">
        <v>2803</v>
      </c>
      <c r="D21" s="239" t="s">
        <v>2816</v>
      </c>
      <c r="E21" s="238"/>
      <c r="F21" s="237"/>
      <c r="G21" s="238"/>
      <c r="H21" s="237"/>
      <c r="I21" s="153"/>
      <c r="J21" s="35"/>
      <c r="K21" s="153"/>
      <c r="L21" s="153"/>
      <c r="M21" s="153"/>
      <c r="N21" s="153"/>
      <c r="O21" s="153"/>
      <c r="P21" s="153"/>
      <c r="Q21" s="153"/>
      <c r="R21" s="153"/>
      <c r="S21" s="153"/>
      <c r="T21" s="153"/>
      <c r="U21" s="153"/>
      <c r="V21" s="153"/>
      <c r="W21" s="153"/>
      <c r="X21" s="153"/>
      <c r="Y21" s="153"/>
      <c r="Z21" s="153"/>
    </row>
    <row r="22" spans="1:26" ht="99.75" customHeight="1">
      <c r="A22" s="240">
        <v>21</v>
      </c>
      <c r="B22" s="234" t="s">
        <v>2796</v>
      </c>
      <c r="C22" s="235" t="s">
        <v>2803</v>
      </c>
      <c r="D22" s="239" t="s">
        <v>2817</v>
      </c>
      <c r="E22" s="238"/>
      <c r="F22" s="237"/>
      <c r="G22" s="238"/>
      <c r="H22" s="238"/>
      <c r="I22" s="153"/>
      <c r="J22" s="35"/>
      <c r="K22" s="153"/>
      <c r="L22" s="153"/>
      <c r="M22" s="153"/>
      <c r="N22" s="153"/>
      <c r="O22" s="153"/>
      <c r="P22" s="153"/>
      <c r="Q22" s="153"/>
      <c r="R22" s="153"/>
      <c r="S22" s="153"/>
      <c r="T22" s="153"/>
      <c r="U22" s="153"/>
      <c r="V22" s="153"/>
      <c r="W22" s="153"/>
      <c r="X22" s="153"/>
      <c r="Y22" s="153"/>
      <c r="Z22" s="153"/>
    </row>
    <row r="23" spans="1:26" ht="99.75" customHeight="1">
      <c r="A23" s="240">
        <v>22</v>
      </c>
      <c r="B23" s="234" t="s">
        <v>2796</v>
      </c>
      <c r="C23" s="235" t="s">
        <v>2803</v>
      </c>
      <c r="D23" s="239" t="s">
        <v>2818</v>
      </c>
      <c r="E23" s="238"/>
      <c r="F23" s="238"/>
      <c r="G23" s="237"/>
      <c r="H23" s="238"/>
      <c r="I23" s="153"/>
      <c r="J23" s="35"/>
      <c r="K23" s="153"/>
      <c r="L23" s="153"/>
      <c r="M23" s="153"/>
      <c r="N23" s="153"/>
      <c r="O23" s="153"/>
      <c r="P23" s="153"/>
      <c r="Q23" s="153"/>
      <c r="R23" s="153"/>
      <c r="S23" s="153"/>
      <c r="T23" s="153"/>
      <c r="U23" s="153"/>
      <c r="V23" s="153"/>
      <c r="W23" s="153"/>
      <c r="X23" s="153"/>
      <c r="Y23" s="153"/>
      <c r="Z23" s="153"/>
    </row>
    <row r="24" spans="1:26" ht="99.75" customHeight="1">
      <c r="A24" s="240">
        <v>23</v>
      </c>
      <c r="B24" s="234" t="s">
        <v>2796</v>
      </c>
      <c r="C24" s="235" t="s">
        <v>2803</v>
      </c>
      <c r="D24" s="239" t="s">
        <v>2819</v>
      </c>
      <c r="E24" s="238"/>
      <c r="F24" s="237"/>
      <c r="G24" s="238"/>
      <c r="H24" s="238"/>
      <c r="I24" s="153"/>
      <c r="J24" s="35"/>
      <c r="K24" s="153"/>
      <c r="L24" s="153"/>
      <c r="M24" s="153"/>
      <c r="N24" s="153"/>
      <c r="O24" s="153"/>
      <c r="P24" s="153"/>
      <c r="Q24" s="153"/>
      <c r="R24" s="153"/>
      <c r="S24" s="153"/>
      <c r="T24" s="153"/>
      <c r="U24" s="153"/>
      <c r="V24" s="153"/>
      <c r="W24" s="153"/>
      <c r="X24" s="153"/>
      <c r="Y24" s="153"/>
      <c r="Z24" s="153"/>
    </row>
    <row r="25" spans="1:26" ht="99.75" customHeight="1">
      <c r="A25" s="240">
        <v>24</v>
      </c>
      <c r="B25" s="234" t="s">
        <v>2796</v>
      </c>
      <c r="C25" s="235" t="s">
        <v>2803</v>
      </c>
      <c r="D25" s="239" t="s">
        <v>2820</v>
      </c>
      <c r="E25" s="238"/>
      <c r="F25" s="237"/>
      <c r="G25" s="238"/>
      <c r="H25" s="238"/>
      <c r="I25" s="153"/>
      <c r="J25" s="35"/>
      <c r="K25" s="153"/>
      <c r="L25" s="153"/>
      <c r="M25" s="153"/>
      <c r="N25" s="153"/>
      <c r="O25" s="153"/>
      <c r="P25" s="153"/>
      <c r="Q25" s="153"/>
      <c r="R25" s="153"/>
      <c r="S25" s="153"/>
      <c r="T25" s="153"/>
      <c r="U25" s="153"/>
      <c r="V25" s="153"/>
      <c r="W25" s="153"/>
      <c r="X25" s="153"/>
      <c r="Y25" s="153"/>
      <c r="Z25" s="153"/>
    </row>
    <row r="26" spans="1:26" ht="99.75" customHeight="1">
      <c r="A26" s="240">
        <v>25</v>
      </c>
      <c r="B26" s="234" t="s">
        <v>2796</v>
      </c>
      <c r="C26" s="235" t="s">
        <v>2803</v>
      </c>
      <c r="D26" s="239" t="s">
        <v>2821</v>
      </c>
      <c r="E26" s="237"/>
      <c r="F26" s="238"/>
      <c r="G26" s="238"/>
      <c r="H26" s="238"/>
      <c r="I26" s="153"/>
      <c r="J26" s="35"/>
      <c r="K26" s="153"/>
      <c r="L26" s="153"/>
      <c r="M26" s="153"/>
      <c r="N26" s="153"/>
      <c r="O26" s="153"/>
      <c r="P26" s="153"/>
      <c r="Q26" s="153"/>
      <c r="R26" s="153"/>
      <c r="S26" s="153"/>
      <c r="T26" s="153"/>
      <c r="U26" s="153"/>
      <c r="V26" s="153"/>
      <c r="W26" s="153"/>
      <c r="X26" s="153"/>
      <c r="Y26" s="153"/>
      <c r="Z26" s="153"/>
    </row>
    <row r="27" spans="1:26" ht="99.75" customHeight="1">
      <c r="A27" s="240">
        <v>26</v>
      </c>
      <c r="B27" s="234" t="s">
        <v>2796</v>
      </c>
      <c r="C27" s="235" t="s">
        <v>2803</v>
      </c>
      <c r="D27" s="239" t="s">
        <v>2822</v>
      </c>
      <c r="E27" s="238"/>
      <c r="F27" s="237"/>
      <c r="G27" s="238"/>
      <c r="H27" s="238"/>
      <c r="I27" s="153"/>
      <c r="J27" s="35"/>
      <c r="K27" s="153"/>
      <c r="L27" s="153"/>
      <c r="M27" s="153"/>
      <c r="N27" s="153"/>
      <c r="O27" s="153"/>
      <c r="P27" s="153"/>
      <c r="Q27" s="153"/>
      <c r="R27" s="153"/>
      <c r="S27" s="153"/>
      <c r="T27" s="153"/>
      <c r="U27" s="153"/>
      <c r="V27" s="153"/>
      <c r="W27" s="153"/>
      <c r="X27" s="153"/>
      <c r="Y27" s="153"/>
      <c r="Z27" s="153"/>
    </row>
    <row r="28" spans="1:26" ht="99.75" customHeight="1">
      <c r="A28" s="240">
        <v>27</v>
      </c>
      <c r="B28" s="234" t="s">
        <v>2796</v>
      </c>
      <c r="C28" s="234" t="s">
        <v>2803</v>
      </c>
      <c r="D28" s="241" t="s">
        <v>2823</v>
      </c>
      <c r="E28" s="242"/>
      <c r="F28" s="243"/>
      <c r="G28" s="243"/>
      <c r="H28" s="243"/>
      <c r="I28" s="153"/>
      <c r="J28" s="35"/>
      <c r="K28" s="153"/>
      <c r="L28" s="153"/>
      <c r="M28" s="153"/>
      <c r="N28" s="153"/>
      <c r="O28" s="153"/>
      <c r="P28" s="153"/>
      <c r="Q28" s="153"/>
      <c r="R28" s="153"/>
      <c r="S28" s="153"/>
      <c r="T28" s="153"/>
      <c r="U28" s="153"/>
      <c r="V28" s="153"/>
      <c r="W28" s="153"/>
      <c r="X28" s="153"/>
      <c r="Y28" s="153"/>
      <c r="Z28" s="153"/>
    </row>
    <row r="29" spans="1:26" ht="99.75" customHeight="1">
      <c r="A29" s="240">
        <v>28</v>
      </c>
      <c r="B29" s="234" t="s">
        <v>2796</v>
      </c>
      <c r="C29" s="235" t="s">
        <v>2803</v>
      </c>
      <c r="D29" s="239" t="s">
        <v>2824</v>
      </c>
      <c r="E29" s="237"/>
      <c r="F29" s="238"/>
      <c r="G29" s="238"/>
      <c r="H29" s="238"/>
      <c r="I29" s="153"/>
      <c r="J29" s="35"/>
      <c r="K29" s="153"/>
      <c r="L29" s="153"/>
      <c r="M29" s="153"/>
      <c r="N29" s="153"/>
      <c r="O29" s="153"/>
      <c r="P29" s="153"/>
      <c r="Q29" s="153"/>
      <c r="R29" s="153"/>
      <c r="S29" s="153"/>
      <c r="T29" s="153"/>
      <c r="U29" s="153"/>
      <c r="V29" s="153"/>
      <c r="W29" s="153"/>
      <c r="X29" s="153"/>
      <c r="Y29" s="153"/>
      <c r="Z29" s="153"/>
    </row>
    <row r="30" spans="1:26" ht="99.75" customHeight="1">
      <c r="A30" s="240">
        <v>29</v>
      </c>
      <c r="B30" s="234" t="s">
        <v>2796</v>
      </c>
      <c r="C30" s="235" t="s">
        <v>2803</v>
      </c>
      <c r="D30" s="239" t="s">
        <v>2825</v>
      </c>
      <c r="E30" s="238"/>
      <c r="F30" s="237"/>
      <c r="G30" s="238"/>
      <c r="H30" s="238"/>
      <c r="I30" s="153"/>
      <c r="J30" s="35"/>
      <c r="K30" s="153"/>
      <c r="L30" s="153"/>
      <c r="M30" s="153"/>
      <c r="N30" s="153"/>
      <c r="O30" s="153"/>
      <c r="P30" s="153"/>
      <c r="Q30" s="153"/>
      <c r="R30" s="153"/>
      <c r="S30" s="153"/>
      <c r="T30" s="153"/>
      <c r="U30" s="153"/>
      <c r="V30" s="153"/>
      <c r="W30" s="153"/>
      <c r="X30" s="153"/>
      <c r="Y30" s="153"/>
      <c r="Z30" s="153"/>
    </row>
    <row r="31" spans="1:26" ht="99.75" customHeight="1">
      <c r="A31" s="240">
        <v>30</v>
      </c>
      <c r="B31" s="234" t="s">
        <v>2796</v>
      </c>
      <c r="C31" s="234" t="s">
        <v>2803</v>
      </c>
      <c r="D31" s="244" t="s">
        <v>2826</v>
      </c>
      <c r="E31" s="243"/>
      <c r="F31" s="243"/>
      <c r="G31" s="243"/>
      <c r="H31" s="243"/>
      <c r="I31" s="153"/>
      <c r="J31" s="35"/>
      <c r="K31" s="153"/>
      <c r="L31" s="153"/>
      <c r="M31" s="153"/>
      <c r="N31" s="153"/>
      <c r="O31" s="153"/>
      <c r="P31" s="153"/>
      <c r="Q31" s="153"/>
      <c r="R31" s="153"/>
      <c r="S31" s="153"/>
      <c r="T31" s="153"/>
      <c r="U31" s="153"/>
      <c r="V31" s="153"/>
      <c r="W31" s="153"/>
      <c r="X31" s="153"/>
      <c r="Y31" s="153"/>
      <c r="Z31" s="153"/>
    </row>
    <row r="32" spans="1:26" ht="99.75" customHeight="1">
      <c r="A32" s="240">
        <v>31</v>
      </c>
      <c r="B32" s="234" t="s">
        <v>2796</v>
      </c>
      <c r="C32" s="235" t="s">
        <v>2803</v>
      </c>
      <c r="D32" s="236" t="s">
        <v>2827</v>
      </c>
      <c r="E32" s="238"/>
      <c r="F32" s="238"/>
      <c r="G32" s="238"/>
      <c r="H32" s="238"/>
      <c r="I32" s="153"/>
      <c r="J32" s="35"/>
      <c r="K32" s="153"/>
      <c r="L32" s="153"/>
      <c r="M32" s="153"/>
      <c r="N32" s="153"/>
      <c r="O32" s="153"/>
      <c r="P32" s="153"/>
      <c r="Q32" s="153"/>
      <c r="R32" s="153"/>
      <c r="S32" s="153"/>
      <c r="T32" s="153"/>
      <c r="U32" s="153"/>
      <c r="V32" s="153"/>
      <c r="W32" s="153"/>
      <c r="X32" s="153"/>
      <c r="Y32" s="153"/>
      <c r="Z32" s="153"/>
    </row>
    <row r="33" spans="1:26" ht="99.75" customHeight="1">
      <c r="A33" s="240">
        <v>32</v>
      </c>
      <c r="B33" s="234" t="s">
        <v>2796</v>
      </c>
      <c r="C33" s="235" t="s">
        <v>2803</v>
      </c>
      <c r="D33" s="239" t="s">
        <v>2828</v>
      </c>
      <c r="E33" s="238"/>
      <c r="F33" s="238"/>
      <c r="G33" s="238"/>
      <c r="H33" s="238"/>
      <c r="I33" s="153"/>
      <c r="J33" s="35"/>
      <c r="K33" s="153"/>
      <c r="L33" s="153"/>
      <c r="M33" s="153"/>
      <c r="N33" s="153"/>
      <c r="O33" s="153"/>
      <c r="P33" s="153"/>
      <c r="Q33" s="153"/>
      <c r="R33" s="153"/>
      <c r="S33" s="153"/>
      <c r="T33" s="153"/>
      <c r="U33" s="153"/>
      <c r="V33" s="153"/>
      <c r="W33" s="153"/>
      <c r="X33" s="153"/>
      <c r="Y33" s="153"/>
      <c r="Z33" s="153"/>
    </row>
    <row r="34" spans="1:26" ht="99.75" customHeight="1">
      <c r="A34" s="240">
        <v>33</v>
      </c>
      <c r="B34" s="234" t="s">
        <v>2796</v>
      </c>
      <c r="C34" s="235" t="s">
        <v>2803</v>
      </c>
      <c r="D34" s="239" t="s">
        <v>2829</v>
      </c>
      <c r="E34" s="238"/>
      <c r="F34" s="237"/>
      <c r="G34" s="238"/>
      <c r="H34" s="238"/>
      <c r="I34" s="153"/>
      <c r="J34" s="35"/>
      <c r="K34" s="153"/>
      <c r="L34" s="153"/>
      <c r="M34" s="153"/>
      <c r="N34" s="153"/>
      <c r="O34" s="153"/>
      <c r="P34" s="153"/>
      <c r="Q34" s="153"/>
      <c r="R34" s="153"/>
      <c r="S34" s="153"/>
      <c r="T34" s="153"/>
      <c r="U34" s="153"/>
      <c r="V34" s="153"/>
      <c r="W34" s="153"/>
      <c r="X34" s="153"/>
      <c r="Y34" s="153"/>
      <c r="Z34" s="153"/>
    </row>
    <row r="35" spans="1:26" ht="99.75" customHeight="1">
      <c r="A35" s="240">
        <v>34</v>
      </c>
      <c r="B35" s="234" t="s">
        <v>2796</v>
      </c>
      <c r="C35" s="235" t="s">
        <v>2803</v>
      </c>
      <c r="D35" s="239" t="s">
        <v>2830</v>
      </c>
      <c r="E35" s="238"/>
      <c r="F35" s="237"/>
      <c r="G35" s="238"/>
      <c r="H35" s="238"/>
      <c r="I35" s="153"/>
      <c r="J35" s="35"/>
      <c r="K35" s="153"/>
      <c r="L35" s="153"/>
      <c r="M35" s="153"/>
      <c r="N35" s="153"/>
      <c r="O35" s="153"/>
      <c r="P35" s="153"/>
      <c r="Q35" s="153"/>
      <c r="R35" s="153"/>
      <c r="S35" s="153"/>
      <c r="T35" s="153"/>
      <c r="U35" s="153"/>
      <c r="V35" s="153"/>
      <c r="W35" s="153"/>
      <c r="X35" s="153"/>
      <c r="Y35" s="153"/>
      <c r="Z35" s="153"/>
    </row>
    <row r="36" spans="1:26" ht="99.75" customHeight="1">
      <c r="A36" s="240">
        <v>35</v>
      </c>
      <c r="B36" s="234" t="s">
        <v>2796</v>
      </c>
      <c r="C36" s="235" t="s">
        <v>2803</v>
      </c>
      <c r="D36" s="239" t="s">
        <v>2831</v>
      </c>
      <c r="E36" s="238"/>
      <c r="F36" s="237"/>
      <c r="G36" s="238"/>
      <c r="H36" s="238"/>
      <c r="I36" s="153"/>
      <c r="J36" s="35"/>
      <c r="K36" s="153"/>
      <c r="L36" s="153"/>
      <c r="M36" s="153"/>
      <c r="N36" s="153"/>
      <c r="O36" s="153"/>
      <c r="P36" s="153"/>
      <c r="Q36" s="153"/>
      <c r="R36" s="153"/>
      <c r="S36" s="153"/>
      <c r="T36" s="153"/>
      <c r="U36" s="153"/>
      <c r="V36" s="153"/>
      <c r="W36" s="153"/>
      <c r="X36" s="153"/>
      <c r="Y36" s="153"/>
      <c r="Z36" s="153"/>
    </row>
    <row r="37" spans="1:26" ht="99.75" customHeight="1">
      <c r="A37" s="240">
        <v>36</v>
      </c>
      <c r="B37" s="234" t="s">
        <v>2796</v>
      </c>
      <c r="C37" s="235" t="s">
        <v>2803</v>
      </c>
      <c r="D37" s="239" t="s">
        <v>2832</v>
      </c>
      <c r="E37" s="238"/>
      <c r="F37" s="237"/>
      <c r="G37" s="238"/>
      <c r="H37" s="238"/>
      <c r="I37" s="153"/>
      <c r="J37" s="35"/>
      <c r="K37" s="153"/>
      <c r="L37" s="153"/>
      <c r="M37" s="153"/>
      <c r="N37" s="153"/>
      <c r="O37" s="153"/>
      <c r="P37" s="153"/>
      <c r="Q37" s="153"/>
      <c r="R37" s="153"/>
      <c r="S37" s="153"/>
      <c r="T37" s="153"/>
      <c r="U37" s="153"/>
      <c r="V37" s="153"/>
      <c r="W37" s="153"/>
      <c r="X37" s="153"/>
      <c r="Y37" s="153"/>
      <c r="Z37" s="153"/>
    </row>
    <row r="38" spans="1:26" ht="99.75" customHeight="1">
      <c r="A38" s="240">
        <v>37</v>
      </c>
      <c r="B38" s="234" t="s">
        <v>2796</v>
      </c>
      <c r="C38" s="235" t="s">
        <v>2803</v>
      </c>
      <c r="D38" s="245" t="s">
        <v>2833</v>
      </c>
      <c r="E38" s="238"/>
      <c r="F38" s="237"/>
      <c r="G38" s="238"/>
      <c r="H38" s="238"/>
      <c r="I38" s="153"/>
      <c r="J38" s="35"/>
      <c r="K38" s="153"/>
      <c r="L38" s="153"/>
      <c r="M38" s="153"/>
      <c r="N38" s="153"/>
      <c r="O38" s="153"/>
      <c r="P38" s="153"/>
      <c r="Q38" s="153"/>
      <c r="R38" s="153"/>
      <c r="S38" s="153"/>
      <c r="T38" s="153"/>
      <c r="U38" s="153"/>
      <c r="V38" s="153"/>
      <c r="W38" s="153"/>
      <c r="X38" s="153"/>
      <c r="Y38" s="153"/>
      <c r="Z38" s="153"/>
    </row>
    <row r="39" spans="1:26" ht="99.75" customHeight="1">
      <c r="A39" s="240">
        <v>38</v>
      </c>
      <c r="B39" s="234" t="s">
        <v>2796</v>
      </c>
      <c r="C39" s="235" t="s">
        <v>2803</v>
      </c>
      <c r="D39" s="236" t="s">
        <v>2834</v>
      </c>
      <c r="E39" s="238"/>
      <c r="F39" s="238"/>
      <c r="G39" s="237"/>
      <c r="H39" s="238"/>
      <c r="I39" s="153"/>
      <c r="J39" s="35"/>
      <c r="K39" s="153"/>
      <c r="L39" s="153"/>
      <c r="M39" s="153"/>
      <c r="N39" s="153"/>
      <c r="O39" s="153"/>
      <c r="P39" s="153"/>
      <c r="Q39" s="153"/>
      <c r="R39" s="153"/>
      <c r="S39" s="153"/>
      <c r="T39" s="153"/>
      <c r="U39" s="153"/>
      <c r="V39" s="153"/>
      <c r="W39" s="153"/>
      <c r="X39" s="153"/>
      <c r="Y39" s="153"/>
      <c r="Z39" s="153"/>
    </row>
    <row r="40" spans="1:26" ht="99.75" customHeight="1">
      <c r="A40" s="240">
        <v>39</v>
      </c>
      <c r="B40" s="234" t="s">
        <v>2796</v>
      </c>
      <c r="C40" s="235" t="s">
        <v>2803</v>
      </c>
      <c r="D40" s="236" t="s">
        <v>2835</v>
      </c>
      <c r="E40" s="238"/>
      <c r="F40" s="238"/>
      <c r="G40" s="237"/>
      <c r="H40" s="237"/>
      <c r="I40" s="153"/>
      <c r="J40" s="35"/>
      <c r="K40" s="153"/>
      <c r="L40" s="153"/>
      <c r="M40" s="153"/>
      <c r="N40" s="153"/>
      <c r="O40" s="153"/>
      <c r="P40" s="153"/>
      <c r="Q40" s="153"/>
      <c r="R40" s="153"/>
      <c r="S40" s="153"/>
      <c r="T40" s="153"/>
      <c r="U40" s="153"/>
      <c r="V40" s="153"/>
      <c r="W40" s="153"/>
      <c r="X40" s="153"/>
      <c r="Y40" s="153"/>
      <c r="Z40" s="153"/>
    </row>
    <row r="41" spans="1:26" ht="99.75" customHeight="1">
      <c r="A41" s="240">
        <v>40</v>
      </c>
      <c r="B41" s="234" t="s">
        <v>2796</v>
      </c>
      <c r="C41" s="235" t="s">
        <v>2803</v>
      </c>
      <c r="D41" s="236" t="s">
        <v>2836</v>
      </c>
      <c r="E41" s="238"/>
      <c r="F41" s="238"/>
      <c r="G41" s="238"/>
      <c r="H41" s="238"/>
      <c r="I41" s="153"/>
      <c r="J41" s="35"/>
      <c r="K41" s="153"/>
      <c r="L41" s="153"/>
      <c r="M41" s="153"/>
      <c r="N41" s="153"/>
      <c r="O41" s="153"/>
      <c r="P41" s="153"/>
      <c r="Q41" s="153"/>
      <c r="R41" s="153"/>
      <c r="S41" s="153"/>
      <c r="T41" s="153"/>
      <c r="U41" s="153"/>
      <c r="V41" s="153"/>
      <c r="W41" s="153"/>
      <c r="X41" s="153"/>
      <c r="Y41" s="153"/>
      <c r="Z41" s="153"/>
    </row>
    <row r="42" spans="1:26" ht="99.75" customHeight="1">
      <c r="A42" s="240">
        <v>41</v>
      </c>
      <c r="B42" s="234" t="s">
        <v>2796</v>
      </c>
      <c r="C42" s="235" t="s">
        <v>2803</v>
      </c>
      <c r="D42" s="236" t="s">
        <v>2837</v>
      </c>
      <c r="E42" s="238"/>
      <c r="F42" s="238"/>
      <c r="G42" s="237"/>
      <c r="H42" s="237"/>
      <c r="I42" s="153"/>
      <c r="J42" s="35"/>
      <c r="K42" s="153"/>
      <c r="L42" s="153"/>
      <c r="M42" s="153"/>
      <c r="N42" s="153"/>
      <c r="O42" s="153"/>
      <c r="P42" s="153"/>
      <c r="Q42" s="153"/>
      <c r="R42" s="153"/>
      <c r="S42" s="153"/>
      <c r="T42" s="153"/>
      <c r="U42" s="153"/>
      <c r="V42" s="153"/>
      <c r="W42" s="153"/>
      <c r="X42" s="153"/>
      <c r="Y42" s="153"/>
      <c r="Z42" s="153"/>
    </row>
    <row r="43" spans="1:26" ht="99.75" customHeight="1">
      <c r="A43" s="240">
        <v>42</v>
      </c>
      <c r="B43" s="234" t="s">
        <v>2796</v>
      </c>
      <c r="C43" s="235" t="s">
        <v>2803</v>
      </c>
      <c r="D43" s="244" t="s">
        <v>2838</v>
      </c>
      <c r="E43" s="238"/>
      <c r="F43" s="237"/>
      <c r="G43" s="238"/>
      <c r="H43" s="237"/>
      <c r="I43" s="153"/>
      <c r="J43" s="35"/>
      <c r="K43" s="153"/>
      <c r="L43" s="153"/>
      <c r="M43" s="153"/>
      <c r="N43" s="153"/>
      <c r="O43" s="153"/>
      <c r="P43" s="153"/>
      <c r="Q43" s="153"/>
      <c r="R43" s="153"/>
      <c r="S43" s="153"/>
      <c r="T43" s="153"/>
      <c r="U43" s="153"/>
      <c r="V43" s="153"/>
      <c r="W43" s="153"/>
      <c r="X43" s="153"/>
      <c r="Y43" s="153"/>
      <c r="Z43" s="153"/>
    </row>
    <row r="44" spans="1:26" ht="99.75" customHeight="1">
      <c r="A44" s="240">
        <v>43</v>
      </c>
      <c r="B44" s="234" t="s">
        <v>2796</v>
      </c>
      <c r="C44" s="235" t="s">
        <v>2803</v>
      </c>
      <c r="D44" s="236" t="s">
        <v>2839</v>
      </c>
      <c r="E44" s="238"/>
      <c r="F44" s="238"/>
      <c r="G44" s="237"/>
      <c r="H44" s="238"/>
      <c r="I44" s="153"/>
      <c r="J44" s="35"/>
      <c r="K44" s="153"/>
      <c r="L44" s="153"/>
      <c r="M44" s="153"/>
      <c r="N44" s="153"/>
      <c r="O44" s="153"/>
      <c r="P44" s="153"/>
      <c r="Q44" s="153"/>
      <c r="R44" s="153"/>
      <c r="S44" s="153"/>
      <c r="T44" s="153"/>
      <c r="U44" s="153"/>
      <c r="V44" s="153"/>
      <c r="W44" s="153"/>
      <c r="X44" s="153"/>
      <c r="Y44" s="153"/>
      <c r="Z44" s="153"/>
    </row>
    <row r="45" spans="1:26" ht="99.75" customHeight="1">
      <c r="A45" s="240">
        <v>44</v>
      </c>
      <c r="B45" s="234" t="s">
        <v>2796</v>
      </c>
      <c r="C45" s="235" t="s">
        <v>2803</v>
      </c>
      <c r="D45" s="239" t="s">
        <v>2840</v>
      </c>
      <c r="E45" s="237"/>
      <c r="F45" s="238"/>
      <c r="G45" s="238"/>
      <c r="H45" s="238"/>
      <c r="I45" s="153"/>
      <c r="J45" s="35"/>
      <c r="K45" s="153"/>
      <c r="L45" s="153"/>
      <c r="M45" s="153"/>
      <c r="N45" s="153"/>
      <c r="O45" s="153"/>
      <c r="P45" s="153"/>
      <c r="Q45" s="153"/>
      <c r="R45" s="153"/>
      <c r="S45" s="153"/>
      <c r="T45" s="153"/>
      <c r="U45" s="153"/>
      <c r="V45" s="153"/>
      <c r="W45" s="153"/>
      <c r="X45" s="153"/>
      <c r="Y45" s="153"/>
      <c r="Z45" s="153"/>
    </row>
    <row r="46" spans="1:26" ht="99.75" customHeight="1">
      <c r="A46" s="240">
        <v>45</v>
      </c>
      <c r="B46" s="234" t="s">
        <v>2796</v>
      </c>
      <c r="C46" s="235" t="s">
        <v>2803</v>
      </c>
      <c r="D46" s="244" t="s">
        <v>2841</v>
      </c>
      <c r="E46" s="238"/>
      <c r="F46" s="237"/>
      <c r="G46" s="238"/>
      <c r="H46" s="237"/>
      <c r="I46" s="153"/>
      <c r="J46" s="35"/>
      <c r="K46" s="153"/>
      <c r="L46" s="153"/>
      <c r="M46" s="153"/>
      <c r="N46" s="153"/>
      <c r="O46" s="153"/>
      <c r="P46" s="153"/>
      <c r="Q46" s="153"/>
      <c r="R46" s="153"/>
      <c r="S46" s="153"/>
      <c r="T46" s="153"/>
      <c r="U46" s="153"/>
      <c r="V46" s="153"/>
      <c r="W46" s="153"/>
      <c r="X46" s="153"/>
      <c r="Y46" s="153"/>
      <c r="Z46" s="153"/>
    </row>
    <row r="47" spans="1:26" ht="99.75" customHeight="1">
      <c r="A47" s="240">
        <v>46</v>
      </c>
      <c r="B47" s="234" t="s">
        <v>2796</v>
      </c>
      <c r="C47" s="235" t="s">
        <v>2803</v>
      </c>
      <c r="D47" s="244" t="s">
        <v>2842</v>
      </c>
      <c r="E47" s="238"/>
      <c r="F47" s="237"/>
      <c r="G47" s="238"/>
      <c r="H47" s="238"/>
      <c r="I47" s="153"/>
      <c r="J47" s="35"/>
      <c r="K47" s="153"/>
      <c r="L47" s="153"/>
      <c r="M47" s="153"/>
      <c r="N47" s="153"/>
      <c r="O47" s="153"/>
      <c r="P47" s="153"/>
      <c r="Q47" s="153"/>
      <c r="R47" s="153"/>
      <c r="S47" s="153"/>
      <c r="T47" s="153"/>
      <c r="U47" s="153"/>
      <c r="V47" s="153"/>
      <c r="W47" s="153"/>
      <c r="X47" s="153"/>
      <c r="Y47" s="153"/>
      <c r="Z47" s="153"/>
    </row>
    <row r="48" spans="1:26" ht="99.75" customHeight="1">
      <c r="A48" s="240">
        <v>47</v>
      </c>
      <c r="B48" s="234" t="s">
        <v>2796</v>
      </c>
      <c r="C48" s="235" t="s">
        <v>2843</v>
      </c>
      <c r="D48" s="236" t="s">
        <v>2844</v>
      </c>
      <c r="E48" s="237"/>
      <c r="F48" s="237"/>
      <c r="G48" s="238"/>
      <c r="H48" s="238"/>
      <c r="I48" s="153"/>
      <c r="J48" s="35"/>
      <c r="K48" s="153"/>
      <c r="L48" s="153"/>
      <c r="M48" s="153"/>
      <c r="N48" s="153"/>
      <c r="O48" s="153"/>
      <c r="P48" s="153"/>
      <c r="Q48" s="153"/>
      <c r="R48" s="153"/>
      <c r="S48" s="153"/>
      <c r="T48" s="153"/>
      <c r="U48" s="153"/>
      <c r="V48" s="153"/>
      <c r="W48" s="153"/>
      <c r="X48" s="153"/>
      <c r="Y48" s="153"/>
      <c r="Z48" s="153"/>
    </row>
    <row r="49" spans="1:26" ht="99.75" customHeight="1">
      <c r="A49" s="240">
        <v>48</v>
      </c>
      <c r="B49" s="234" t="s">
        <v>2796</v>
      </c>
      <c r="C49" s="235" t="s">
        <v>2845</v>
      </c>
      <c r="D49" s="236" t="s">
        <v>2846</v>
      </c>
      <c r="E49" s="238"/>
      <c r="F49" s="237"/>
      <c r="G49" s="238"/>
      <c r="H49" s="237"/>
      <c r="I49" s="153"/>
      <c r="J49" s="35"/>
      <c r="K49" s="153"/>
      <c r="L49" s="153"/>
      <c r="M49" s="153"/>
      <c r="N49" s="153"/>
      <c r="O49" s="153"/>
      <c r="P49" s="153"/>
      <c r="Q49" s="153"/>
      <c r="R49" s="153"/>
      <c r="S49" s="153"/>
      <c r="T49" s="153"/>
      <c r="U49" s="153"/>
      <c r="V49" s="153"/>
      <c r="W49" s="153"/>
      <c r="X49" s="153"/>
      <c r="Y49" s="153"/>
      <c r="Z49" s="153"/>
    </row>
    <row r="50" spans="1:26" ht="99.75" customHeight="1">
      <c r="A50" s="240">
        <v>49</v>
      </c>
      <c r="B50" s="234" t="s">
        <v>2796</v>
      </c>
      <c r="C50" s="235" t="s">
        <v>2845</v>
      </c>
      <c r="D50" s="236" t="s">
        <v>2847</v>
      </c>
      <c r="E50" s="238"/>
      <c r="F50" s="237"/>
      <c r="G50" s="237"/>
      <c r="H50" s="237"/>
      <c r="I50" s="153"/>
      <c r="J50" s="35"/>
      <c r="K50" s="153"/>
      <c r="L50" s="153"/>
      <c r="M50" s="153"/>
      <c r="N50" s="153"/>
      <c r="O50" s="153"/>
      <c r="P50" s="153"/>
      <c r="Q50" s="153"/>
      <c r="R50" s="153"/>
      <c r="S50" s="153"/>
      <c r="T50" s="153"/>
      <c r="U50" s="153"/>
      <c r="V50" s="153"/>
      <c r="W50" s="153"/>
      <c r="X50" s="153"/>
      <c r="Y50" s="153"/>
      <c r="Z50" s="153"/>
    </row>
    <row r="51" spans="1:26" ht="99.75" customHeight="1">
      <c r="A51" s="240">
        <v>50</v>
      </c>
      <c r="B51" s="234" t="s">
        <v>2796</v>
      </c>
      <c r="C51" s="235" t="s">
        <v>2845</v>
      </c>
      <c r="D51" s="239" t="s">
        <v>2848</v>
      </c>
      <c r="E51" s="238"/>
      <c r="F51" s="237"/>
      <c r="G51" s="238"/>
      <c r="H51" s="238"/>
      <c r="I51" s="153"/>
      <c r="J51" s="35"/>
      <c r="K51" s="153"/>
      <c r="L51" s="153"/>
      <c r="M51" s="153"/>
      <c r="N51" s="153"/>
      <c r="O51" s="153"/>
      <c r="P51" s="153"/>
      <c r="Q51" s="153"/>
      <c r="R51" s="153"/>
      <c r="S51" s="153"/>
      <c r="T51" s="153"/>
      <c r="U51" s="153"/>
      <c r="V51" s="153"/>
      <c r="W51" s="153"/>
      <c r="X51" s="153"/>
      <c r="Y51" s="153"/>
      <c r="Z51" s="153"/>
    </row>
    <row r="52" spans="1:26" ht="99.75" customHeight="1">
      <c r="A52" s="240">
        <v>51</v>
      </c>
      <c r="B52" s="234" t="s">
        <v>2796</v>
      </c>
      <c r="C52" s="235" t="s">
        <v>2845</v>
      </c>
      <c r="D52" s="239" t="s">
        <v>2849</v>
      </c>
      <c r="E52" s="238"/>
      <c r="F52" s="237"/>
      <c r="G52" s="238"/>
      <c r="H52" s="238"/>
      <c r="I52" s="153"/>
      <c r="J52" s="35"/>
      <c r="K52" s="153"/>
      <c r="L52" s="153"/>
      <c r="M52" s="153"/>
      <c r="N52" s="153"/>
      <c r="O52" s="153"/>
      <c r="P52" s="153"/>
      <c r="Q52" s="153"/>
      <c r="R52" s="153"/>
      <c r="S52" s="153"/>
      <c r="T52" s="153"/>
      <c r="U52" s="153"/>
      <c r="V52" s="153"/>
      <c r="W52" s="153"/>
      <c r="X52" s="153"/>
      <c r="Y52" s="153"/>
      <c r="Z52" s="153"/>
    </row>
    <row r="53" spans="1:26" ht="99.75" customHeight="1">
      <c r="A53" s="240">
        <v>52</v>
      </c>
      <c r="B53" s="234" t="s">
        <v>2796</v>
      </c>
      <c r="C53" s="235" t="s">
        <v>2850</v>
      </c>
      <c r="D53" s="239" t="s">
        <v>2851</v>
      </c>
      <c r="E53" s="238"/>
      <c r="F53" s="237"/>
      <c r="G53" s="238"/>
      <c r="H53" s="238"/>
      <c r="I53" s="153"/>
      <c r="J53" s="35"/>
      <c r="K53" s="153"/>
      <c r="L53" s="153"/>
      <c r="M53" s="153"/>
      <c r="N53" s="153"/>
      <c r="O53" s="153"/>
      <c r="P53" s="153"/>
      <c r="Q53" s="153"/>
      <c r="R53" s="153"/>
      <c r="S53" s="153"/>
      <c r="T53" s="153"/>
      <c r="U53" s="153"/>
      <c r="V53" s="153"/>
      <c r="W53" s="153"/>
      <c r="X53" s="153"/>
      <c r="Y53" s="153"/>
      <c r="Z53" s="153"/>
    </row>
    <row r="54" spans="1:26" ht="99.75" customHeight="1">
      <c r="A54" s="240">
        <v>53</v>
      </c>
      <c r="B54" s="234" t="s">
        <v>2796</v>
      </c>
      <c r="C54" s="235" t="s">
        <v>2850</v>
      </c>
      <c r="D54" s="236" t="s">
        <v>2852</v>
      </c>
      <c r="E54" s="238"/>
      <c r="F54" s="238"/>
      <c r="G54" s="237"/>
      <c r="H54" s="238"/>
      <c r="I54" s="153"/>
      <c r="J54" s="35"/>
      <c r="K54" s="153"/>
      <c r="L54" s="153"/>
      <c r="M54" s="153"/>
      <c r="N54" s="153"/>
      <c r="O54" s="153"/>
      <c r="P54" s="153"/>
      <c r="Q54" s="153"/>
      <c r="R54" s="153"/>
      <c r="S54" s="153"/>
      <c r="T54" s="153"/>
      <c r="U54" s="153"/>
      <c r="V54" s="153"/>
      <c r="W54" s="153"/>
      <c r="X54" s="153"/>
      <c r="Y54" s="153"/>
      <c r="Z54" s="153"/>
    </row>
    <row r="55" spans="1:26" ht="99.75" customHeight="1">
      <c r="A55" s="240">
        <v>54</v>
      </c>
      <c r="B55" s="234" t="s">
        <v>2796</v>
      </c>
      <c r="C55" s="235" t="s">
        <v>2850</v>
      </c>
      <c r="D55" s="239" t="s">
        <v>2853</v>
      </c>
      <c r="E55" s="238"/>
      <c r="F55" s="237"/>
      <c r="G55" s="238"/>
      <c r="H55" s="238"/>
      <c r="I55" s="153"/>
      <c r="J55" s="35"/>
      <c r="K55" s="153"/>
      <c r="L55" s="153"/>
      <c r="M55" s="153"/>
      <c r="N55" s="153"/>
      <c r="O55" s="153"/>
      <c r="P55" s="153"/>
      <c r="Q55" s="153"/>
      <c r="R55" s="153"/>
      <c r="S55" s="153"/>
      <c r="T55" s="153"/>
      <c r="U55" s="153"/>
      <c r="V55" s="153"/>
      <c r="W55" s="153"/>
      <c r="X55" s="153"/>
      <c r="Y55" s="153"/>
      <c r="Z55" s="153"/>
    </row>
    <row r="56" spans="1:26" ht="99.75" customHeight="1">
      <c r="A56" s="240">
        <v>55</v>
      </c>
      <c r="B56" s="234" t="s">
        <v>2796</v>
      </c>
      <c r="C56" s="235" t="s">
        <v>2850</v>
      </c>
      <c r="D56" s="239" t="s">
        <v>2854</v>
      </c>
      <c r="E56" s="238"/>
      <c r="F56" s="237"/>
      <c r="G56" s="238"/>
      <c r="H56" s="238"/>
      <c r="I56" s="153"/>
      <c r="J56" s="35"/>
      <c r="K56" s="153"/>
      <c r="L56" s="153"/>
      <c r="M56" s="153"/>
      <c r="N56" s="153"/>
      <c r="O56" s="153"/>
      <c r="P56" s="153"/>
      <c r="Q56" s="153"/>
      <c r="R56" s="153"/>
      <c r="S56" s="153"/>
      <c r="T56" s="153"/>
      <c r="U56" s="153"/>
      <c r="V56" s="153"/>
      <c r="W56" s="153"/>
      <c r="X56" s="153"/>
      <c r="Y56" s="153"/>
      <c r="Z56" s="153"/>
    </row>
    <row r="57" spans="1:26" ht="99.75" customHeight="1">
      <c r="A57" s="240">
        <v>56</v>
      </c>
      <c r="B57" s="234" t="s">
        <v>2796</v>
      </c>
      <c r="C57" s="235" t="s">
        <v>2845</v>
      </c>
      <c r="D57" s="239" t="s">
        <v>2855</v>
      </c>
      <c r="E57" s="238"/>
      <c r="F57" s="237"/>
      <c r="G57" s="238"/>
      <c r="H57" s="238"/>
      <c r="I57" s="153"/>
      <c r="J57" s="35"/>
      <c r="K57" s="153"/>
      <c r="L57" s="153"/>
      <c r="M57" s="153"/>
      <c r="N57" s="153"/>
      <c r="O57" s="153"/>
      <c r="P57" s="153"/>
      <c r="Q57" s="153"/>
      <c r="R57" s="153"/>
      <c r="S57" s="153"/>
      <c r="T57" s="153"/>
      <c r="U57" s="153"/>
      <c r="V57" s="153"/>
      <c r="W57" s="153"/>
      <c r="X57" s="153"/>
      <c r="Y57" s="153"/>
      <c r="Z57" s="153"/>
    </row>
    <row r="58" spans="1:26" ht="99.75" customHeight="1">
      <c r="A58" s="240">
        <v>57</v>
      </c>
      <c r="B58" s="234" t="s">
        <v>2796</v>
      </c>
      <c r="C58" s="235" t="s">
        <v>2845</v>
      </c>
      <c r="D58" s="239" t="s">
        <v>2856</v>
      </c>
      <c r="E58" s="238"/>
      <c r="F58" s="237"/>
      <c r="G58" s="238"/>
      <c r="H58" s="238"/>
      <c r="I58" s="153"/>
      <c r="J58" s="35"/>
      <c r="K58" s="153"/>
      <c r="L58" s="153"/>
      <c r="M58" s="153"/>
      <c r="N58" s="153"/>
      <c r="O58" s="153"/>
      <c r="P58" s="153"/>
      <c r="Q58" s="153"/>
      <c r="R58" s="153"/>
      <c r="S58" s="153"/>
      <c r="T58" s="153"/>
      <c r="U58" s="153"/>
      <c r="V58" s="153"/>
      <c r="W58" s="153"/>
      <c r="X58" s="153"/>
      <c r="Y58" s="153"/>
      <c r="Z58" s="153"/>
    </row>
    <row r="59" spans="1:26" ht="99.75" customHeight="1">
      <c r="A59" s="240">
        <v>58</v>
      </c>
      <c r="B59" s="234" t="s">
        <v>2796</v>
      </c>
      <c r="C59" s="235" t="s">
        <v>2857</v>
      </c>
      <c r="D59" s="239" t="s">
        <v>2858</v>
      </c>
      <c r="E59" s="238"/>
      <c r="F59" s="237"/>
      <c r="G59" s="238"/>
      <c r="H59" s="238"/>
      <c r="I59" s="153"/>
      <c r="J59" s="35"/>
      <c r="K59" s="153"/>
      <c r="L59" s="153"/>
      <c r="M59" s="153"/>
      <c r="N59" s="153"/>
      <c r="O59" s="153"/>
      <c r="P59" s="153"/>
      <c r="Q59" s="153"/>
      <c r="R59" s="153"/>
      <c r="S59" s="153"/>
      <c r="T59" s="153"/>
      <c r="U59" s="153"/>
      <c r="V59" s="153"/>
      <c r="W59" s="153"/>
      <c r="X59" s="153"/>
      <c r="Y59" s="153"/>
      <c r="Z59" s="153"/>
    </row>
    <row r="60" spans="1:26" ht="99.75" customHeight="1">
      <c r="A60" s="240">
        <v>59</v>
      </c>
      <c r="B60" s="234" t="s">
        <v>2796</v>
      </c>
      <c r="C60" s="235" t="s">
        <v>2859</v>
      </c>
      <c r="D60" s="239" t="s">
        <v>2860</v>
      </c>
      <c r="E60" s="237"/>
      <c r="F60" s="237"/>
      <c r="G60" s="238"/>
      <c r="H60" s="238"/>
      <c r="I60" s="153"/>
      <c r="J60" s="35"/>
      <c r="K60" s="153"/>
      <c r="L60" s="153"/>
      <c r="M60" s="153"/>
      <c r="N60" s="153"/>
      <c r="O60" s="153"/>
      <c r="P60" s="153"/>
      <c r="Q60" s="153"/>
      <c r="R60" s="153"/>
      <c r="S60" s="153"/>
      <c r="T60" s="153"/>
      <c r="U60" s="153"/>
      <c r="V60" s="153"/>
      <c r="W60" s="153"/>
      <c r="X60" s="153"/>
      <c r="Y60" s="153"/>
      <c r="Z60" s="153"/>
    </row>
    <row r="61" spans="1:26" ht="99.75" customHeight="1">
      <c r="A61" s="240">
        <v>60</v>
      </c>
      <c r="B61" s="234" t="s">
        <v>2796</v>
      </c>
      <c r="C61" s="235" t="s">
        <v>2861</v>
      </c>
      <c r="D61" s="239" t="s">
        <v>2862</v>
      </c>
      <c r="E61" s="237"/>
      <c r="F61" s="238"/>
      <c r="G61" s="238"/>
      <c r="H61" s="238"/>
      <c r="I61" s="153"/>
      <c r="J61" s="35"/>
      <c r="K61" s="153"/>
      <c r="L61" s="153"/>
      <c r="M61" s="153"/>
      <c r="N61" s="153"/>
      <c r="O61" s="153"/>
      <c r="P61" s="153"/>
      <c r="Q61" s="153"/>
      <c r="R61" s="153"/>
      <c r="S61" s="153"/>
      <c r="T61" s="153"/>
      <c r="U61" s="153"/>
      <c r="V61" s="153"/>
      <c r="W61" s="153"/>
      <c r="X61" s="153"/>
      <c r="Y61" s="153"/>
      <c r="Z61" s="153"/>
    </row>
    <row r="62" spans="1:26" ht="99.75" customHeight="1">
      <c r="A62" s="240">
        <v>61</v>
      </c>
      <c r="B62" s="234" t="s">
        <v>2796</v>
      </c>
      <c r="C62" s="235" t="s">
        <v>2797</v>
      </c>
      <c r="D62" s="239" t="s">
        <v>2863</v>
      </c>
      <c r="E62" s="237"/>
      <c r="F62" s="238"/>
      <c r="G62" s="238"/>
      <c r="H62" s="238"/>
      <c r="I62" s="153"/>
      <c r="J62" s="35"/>
      <c r="K62" s="153"/>
      <c r="L62" s="153"/>
      <c r="M62" s="153"/>
      <c r="N62" s="153"/>
      <c r="O62" s="153"/>
      <c r="P62" s="153"/>
      <c r="Q62" s="153"/>
      <c r="R62" s="153"/>
      <c r="S62" s="153"/>
      <c r="T62" s="153"/>
      <c r="U62" s="153"/>
      <c r="V62" s="153"/>
      <c r="W62" s="153"/>
      <c r="X62" s="153"/>
      <c r="Y62" s="153"/>
      <c r="Z62" s="153"/>
    </row>
    <row r="63" spans="1:26" ht="99.75" customHeight="1">
      <c r="A63" s="240">
        <v>62</v>
      </c>
      <c r="B63" s="234" t="s">
        <v>2796</v>
      </c>
      <c r="C63" s="235" t="s">
        <v>2845</v>
      </c>
      <c r="D63" s="236" t="s">
        <v>2864</v>
      </c>
      <c r="E63" s="238"/>
      <c r="F63" s="238"/>
      <c r="G63" s="237"/>
      <c r="H63" s="237"/>
      <c r="I63" s="153"/>
      <c r="J63" s="35"/>
      <c r="K63" s="153"/>
      <c r="L63" s="153"/>
      <c r="M63" s="153"/>
      <c r="N63" s="153"/>
      <c r="O63" s="153"/>
      <c r="P63" s="153"/>
      <c r="Q63" s="153"/>
      <c r="R63" s="153"/>
      <c r="S63" s="153"/>
      <c r="T63" s="153"/>
      <c r="U63" s="153"/>
      <c r="V63" s="153"/>
      <c r="W63" s="153"/>
      <c r="X63" s="153"/>
      <c r="Y63" s="153"/>
      <c r="Z63" s="153"/>
    </row>
    <row r="64" spans="1:26" ht="99.75" customHeight="1">
      <c r="A64" s="240">
        <v>63</v>
      </c>
      <c r="B64" s="234" t="s">
        <v>2796</v>
      </c>
      <c r="C64" s="235" t="s">
        <v>2845</v>
      </c>
      <c r="D64" s="239" t="s">
        <v>2865</v>
      </c>
      <c r="E64" s="238"/>
      <c r="F64" s="237"/>
      <c r="G64" s="238"/>
      <c r="H64" s="238"/>
      <c r="I64" s="153"/>
      <c r="J64" s="35"/>
      <c r="K64" s="153"/>
      <c r="L64" s="153"/>
      <c r="M64" s="153"/>
      <c r="N64" s="153"/>
      <c r="O64" s="153"/>
      <c r="P64" s="153"/>
      <c r="Q64" s="153"/>
      <c r="R64" s="153"/>
      <c r="S64" s="153"/>
      <c r="T64" s="153"/>
      <c r="U64" s="153"/>
      <c r="V64" s="153"/>
      <c r="W64" s="153"/>
      <c r="X64" s="153"/>
      <c r="Y64" s="153"/>
      <c r="Z64" s="153"/>
    </row>
    <row r="65" spans="1:26" ht="99.75" customHeight="1">
      <c r="A65" s="240">
        <v>64</v>
      </c>
      <c r="B65" s="234" t="s">
        <v>2796</v>
      </c>
      <c r="C65" s="235" t="s">
        <v>2845</v>
      </c>
      <c r="D65" s="239" t="s">
        <v>2866</v>
      </c>
      <c r="E65" s="238"/>
      <c r="F65" s="237"/>
      <c r="G65" s="238"/>
      <c r="H65" s="238"/>
      <c r="I65" s="153"/>
      <c r="J65" s="35"/>
      <c r="K65" s="153"/>
      <c r="L65" s="153"/>
      <c r="M65" s="153"/>
      <c r="N65" s="153"/>
      <c r="O65" s="153"/>
      <c r="P65" s="153"/>
      <c r="Q65" s="153"/>
      <c r="R65" s="153"/>
      <c r="S65" s="153"/>
      <c r="T65" s="153"/>
      <c r="U65" s="153"/>
      <c r="V65" s="153"/>
      <c r="W65" s="153"/>
      <c r="X65" s="153"/>
      <c r="Y65" s="153"/>
      <c r="Z65" s="153"/>
    </row>
    <row r="66" spans="1:26" ht="99.75" customHeight="1">
      <c r="A66" s="240">
        <v>65</v>
      </c>
      <c r="B66" s="234" t="s">
        <v>2796</v>
      </c>
      <c r="C66" s="235" t="s">
        <v>2845</v>
      </c>
      <c r="D66" s="239" t="s">
        <v>2867</v>
      </c>
      <c r="E66" s="237"/>
      <c r="F66" s="237"/>
      <c r="G66" s="238"/>
      <c r="H66" s="238"/>
      <c r="I66" s="153"/>
      <c r="J66" s="35"/>
      <c r="K66" s="153"/>
      <c r="L66" s="153"/>
      <c r="M66" s="153"/>
      <c r="N66" s="153"/>
      <c r="O66" s="153"/>
      <c r="P66" s="153"/>
      <c r="Q66" s="153"/>
      <c r="R66" s="153"/>
      <c r="S66" s="153"/>
      <c r="T66" s="153"/>
      <c r="U66" s="153"/>
      <c r="V66" s="153"/>
      <c r="W66" s="153"/>
      <c r="X66" s="153"/>
      <c r="Y66" s="153"/>
      <c r="Z66" s="153"/>
    </row>
    <row r="67" spans="1:26" ht="99.75" customHeight="1">
      <c r="A67" s="240">
        <v>66</v>
      </c>
      <c r="B67" s="234" t="s">
        <v>2796</v>
      </c>
      <c r="C67" s="235" t="s">
        <v>2845</v>
      </c>
      <c r="D67" s="244" t="s">
        <v>2868</v>
      </c>
      <c r="E67" s="238"/>
      <c r="F67" s="237"/>
      <c r="G67" s="238"/>
      <c r="H67" s="238"/>
      <c r="I67" s="153"/>
      <c r="J67" s="35"/>
      <c r="K67" s="153"/>
      <c r="L67" s="153"/>
      <c r="M67" s="153"/>
      <c r="N67" s="153"/>
      <c r="O67" s="153"/>
      <c r="P67" s="153"/>
      <c r="Q67" s="153"/>
      <c r="R67" s="153"/>
      <c r="S67" s="153"/>
      <c r="T67" s="153"/>
      <c r="U67" s="153"/>
      <c r="V67" s="153"/>
      <c r="W67" s="153"/>
      <c r="X67" s="153"/>
      <c r="Y67" s="153"/>
      <c r="Z67" s="153"/>
    </row>
    <row r="68" spans="1:26" ht="99.75" customHeight="1">
      <c r="A68" s="240">
        <v>67</v>
      </c>
      <c r="B68" s="234" t="s">
        <v>2796</v>
      </c>
      <c r="C68" s="235" t="s">
        <v>2845</v>
      </c>
      <c r="D68" s="239" t="s">
        <v>2869</v>
      </c>
      <c r="E68" s="238"/>
      <c r="F68" s="237"/>
      <c r="G68" s="238"/>
      <c r="H68" s="238"/>
      <c r="I68" s="153"/>
      <c r="J68" s="35"/>
      <c r="K68" s="153"/>
      <c r="L68" s="153"/>
      <c r="M68" s="153"/>
      <c r="N68" s="153"/>
      <c r="O68" s="153"/>
      <c r="P68" s="153"/>
      <c r="Q68" s="153"/>
      <c r="R68" s="153"/>
      <c r="S68" s="153"/>
      <c r="T68" s="153"/>
      <c r="U68" s="153"/>
      <c r="V68" s="153"/>
      <c r="W68" s="153"/>
      <c r="X68" s="153"/>
      <c r="Y68" s="153"/>
      <c r="Z68" s="153"/>
    </row>
    <row r="69" spans="1:26" ht="99.75" customHeight="1">
      <c r="A69" s="240">
        <v>68</v>
      </c>
      <c r="B69" s="234" t="s">
        <v>2796</v>
      </c>
      <c r="C69" s="235" t="s">
        <v>2799</v>
      </c>
      <c r="D69" s="239" t="s">
        <v>2870</v>
      </c>
      <c r="E69" s="238"/>
      <c r="F69" s="237"/>
      <c r="G69" s="238"/>
      <c r="H69" s="238"/>
      <c r="I69" s="153"/>
      <c r="J69" s="35"/>
      <c r="K69" s="153"/>
      <c r="L69" s="153"/>
      <c r="M69" s="153"/>
      <c r="N69" s="153"/>
      <c r="O69" s="153"/>
      <c r="P69" s="153"/>
      <c r="Q69" s="153"/>
      <c r="R69" s="153"/>
      <c r="S69" s="153"/>
      <c r="T69" s="153"/>
      <c r="U69" s="153"/>
      <c r="V69" s="153"/>
      <c r="W69" s="153"/>
      <c r="X69" s="153"/>
      <c r="Y69" s="153"/>
      <c r="Z69" s="153"/>
    </row>
    <row r="70" spans="1:26" ht="99.75" customHeight="1">
      <c r="A70" s="240">
        <v>69</v>
      </c>
      <c r="B70" s="234" t="s">
        <v>2796</v>
      </c>
      <c r="C70" s="235" t="s">
        <v>2799</v>
      </c>
      <c r="D70" s="239" t="s">
        <v>2871</v>
      </c>
      <c r="E70" s="238"/>
      <c r="F70" s="237"/>
      <c r="G70" s="238"/>
      <c r="H70" s="238"/>
      <c r="I70" s="153"/>
      <c r="J70" s="35"/>
      <c r="K70" s="153"/>
      <c r="L70" s="153"/>
      <c r="M70" s="153"/>
      <c r="N70" s="153"/>
      <c r="O70" s="153"/>
      <c r="P70" s="153"/>
      <c r="Q70" s="153"/>
      <c r="R70" s="153"/>
      <c r="S70" s="153"/>
      <c r="T70" s="153"/>
      <c r="U70" s="153"/>
      <c r="V70" s="153"/>
      <c r="W70" s="153"/>
      <c r="X70" s="153"/>
      <c r="Y70" s="153"/>
      <c r="Z70" s="153"/>
    </row>
    <row r="71" spans="1:26" ht="99.75" customHeight="1">
      <c r="A71" s="240">
        <v>70</v>
      </c>
      <c r="B71" s="234" t="s">
        <v>2796</v>
      </c>
      <c r="C71" s="235" t="s">
        <v>2845</v>
      </c>
      <c r="D71" s="236" t="s">
        <v>2872</v>
      </c>
      <c r="E71" s="238"/>
      <c r="F71" s="237"/>
      <c r="G71" s="238"/>
      <c r="H71" s="238"/>
      <c r="I71" s="153"/>
      <c r="J71" s="35"/>
      <c r="K71" s="153"/>
      <c r="L71" s="153"/>
      <c r="M71" s="153"/>
      <c r="N71" s="153"/>
      <c r="O71" s="153"/>
      <c r="P71" s="153"/>
      <c r="Q71" s="153"/>
      <c r="R71" s="153"/>
      <c r="S71" s="153"/>
      <c r="T71" s="153"/>
      <c r="U71" s="153"/>
      <c r="V71" s="153"/>
      <c r="W71" s="153"/>
      <c r="X71" s="153"/>
      <c r="Y71" s="153"/>
      <c r="Z71" s="153"/>
    </row>
    <row r="72" spans="1:26" ht="99.75" customHeight="1">
      <c r="A72" s="240">
        <v>71</v>
      </c>
      <c r="B72" s="243" t="s">
        <v>2796</v>
      </c>
      <c r="C72" s="238" t="s">
        <v>2845</v>
      </c>
      <c r="D72" s="236" t="s">
        <v>2873</v>
      </c>
      <c r="E72" s="238"/>
      <c r="F72" s="237"/>
      <c r="G72" s="238"/>
      <c r="H72" s="238"/>
      <c r="I72" s="153"/>
      <c r="J72" s="35"/>
      <c r="K72" s="153"/>
      <c r="L72" s="153"/>
      <c r="M72" s="153"/>
      <c r="N72" s="153"/>
      <c r="O72" s="153"/>
      <c r="P72" s="153"/>
      <c r="Q72" s="153"/>
      <c r="R72" s="153"/>
      <c r="S72" s="153"/>
      <c r="T72" s="153"/>
      <c r="U72" s="153"/>
      <c r="V72" s="153"/>
      <c r="W72" s="153"/>
      <c r="X72" s="153"/>
      <c r="Y72" s="153"/>
      <c r="Z72" s="153"/>
    </row>
    <row r="73" spans="1:26" ht="99.75" customHeight="1">
      <c r="A73" s="240">
        <v>72</v>
      </c>
      <c r="B73" s="246" t="s">
        <v>2874</v>
      </c>
      <c r="C73" s="235" t="s">
        <v>2875</v>
      </c>
      <c r="D73" s="239" t="s">
        <v>2876</v>
      </c>
      <c r="E73" s="238"/>
      <c r="F73" s="237"/>
      <c r="G73" s="238"/>
      <c r="H73" s="238"/>
      <c r="I73" s="153"/>
      <c r="J73" s="35"/>
      <c r="K73" s="153"/>
      <c r="L73" s="153"/>
      <c r="M73" s="153"/>
      <c r="N73" s="153"/>
      <c r="O73" s="153"/>
      <c r="P73" s="153"/>
      <c r="Q73" s="153"/>
      <c r="R73" s="153"/>
      <c r="S73" s="153"/>
      <c r="T73" s="153"/>
      <c r="U73" s="153"/>
      <c r="V73" s="153"/>
      <c r="W73" s="153"/>
      <c r="X73" s="153"/>
      <c r="Y73" s="153"/>
      <c r="Z73" s="153"/>
    </row>
    <row r="74" spans="1:26" ht="99.75" customHeight="1">
      <c r="A74" s="240">
        <v>73</v>
      </c>
      <c r="B74" s="246" t="s">
        <v>2874</v>
      </c>
      <c r="C74" s="235" t="s">
        <v>2875</v>
      </c>
      <c r="D74" s="239" t="s">
        <v>2877</v>
      </c>
      <c r="E74" s="238"/>
      <c r="F74" s="237"/>
      <c r="G74" s="238"/>
      <c r="H74" s="238"/>
      <c r="I74" s="153"/>
      <c r="J74" s="35"/>
      <c r="K74" s="153"/>
      <c r="L74" s="153"/>
      <c r="M74" s="153"/>
      <c r="N74" s="153"/>
      <c r="O74" s="153"/>
      <c r="P74" s="153"/>
      <c r="Q74" s="153"/>
      <c r="R74" s="153"/>
      <c r="S74" s="153"/>
      <c r="T74" s="153"/>
      <c r="U74" s="153"/>
      <c r="V74" s="153"/>
      <c r="W74" s="153"/>
      <c r="X74" s="153"/>
      <c r="Y74" s="153"/>
      <c r="Z74" s="153"/>
    </row>
    <row r="75" spans="1:26" ht="99.75" customHeight="1">
      <c r="A75" s="240">
        <v>74</v>
      </c>
      <c r="B75" s="246" t="s">
        <v>2874</v>
      </c>
      <c r="C75" s="235" t="s">
        <v>2875</v>
      </c>
      <c r="D75" s="239" t="s">
        <v>2878</v>
      </c>
      <c r="E75" s="238"/>
      <c r="F75" s="237"/>
      <c r="G75" s="238"/>
      <c r="H75" s="238"/>
      <c r="I75" s="153"/>
      <c r="J75" s="35"/>
      <c r="K75" s="153"/>
      <c r="L75" s="153"/>
      <c r="M75" s="153"/>
      <c r="N75" s="153"/>
      <c r="O75" s="153"/>
      <c r="P75" s="153"/>
      <c r="Q75" s="153"/>
      <c r="R75" s="153"/>
      <c r="S75" s="153"/>
      <c r="T75" s="153"/>
      <c r="U75" s="153"/>
      <c r="V75" s="153"/>
      <c r="W75" s="153"/>
      <c r="X75" s="153"/>
      <c r="Y75" s="153"/>
      <c r="Z75" s="153"/>
    </row>
    <row r="76" spans="1:26" ht="99.75" customHeight="1">
      <c r="A76" s="240">
        <v>75</v>
      </c>
      <c r="B76" s="246" t="s">
        <v>2874</v>
      </c>
      <c r="C76" s="235" t="s">
        <v>2875</v>
      </c>
      <c r="D76" s="239" t="s">
        <v>2879</v>
      </c>
      <c r="E76" s="238"/>
      <c r="F76" s="237"/>
      <c r="G76" s="238"/>
      <c r="H76" s="238"/>
      <c r="I76" s="153"/>
      <c r="J76" s="35"/>
      <c r="K76" s="153"/>
      <c r="L76" s="153"/>
      <c r="M76" s="153"/>
      <c r="N76" s="153"/>
      <c r="O76" s="153"/>
      <c r="P76" s="153"/>
      <c r="Q76" s="153"/>
      <c r="R76" s="153"/>
      <c r="S76" s="153"/>
      <c r="T76" s="153"/>
      <c r="U76" s="153"/>
      <c r="V76" s="153"/>
      <c r="W76" s="153"/>
      <c r="X76" s="153"/>
      <c r="Y76" s="153"/>
      <c r="Z76" s="153"/>
    </row>
    <row r="77" spans="1:26" ht="99.75" customHeight="1">
      <c r="A77" s="240">
        <v>76</v>
      </c>
      <c r="B77" s="246" t="s">
        <v>2874</v>
      </c>
      <c r="C77" s="235" t="s">
        <v>2875</v>
      </c>
      <c r="D77" s="239" t="s">
        <v>2880</v>
      </c>
      <c r="E77" s="238"/>
      <c r="F77" s="237"/>
      <c r="G77" s="238"/>
      <c r="H77" s="238"/>
      <c r="I77" s="153"/>
      <c r="J77" s="35"/>
      <c r="K77" s="153"/>
      <c r="L77" s="153"/>
      <c r="M77" s="153"/>
      <c r="N77" s="153"/>
      <c r="O77" s="153"/>
      <c r="P77" s="153"/>
      <c r="Q77" s="153"/>
      <c r="R77" s="153"/>
      <c r="S77" s="153"/>
      <c r="T77" s="153"/>
      <c r="U77" s="153"/>
      <c r="V77" s="153"/>
      <c r="W77" s="153"/>
      <c r="X77" s="153"/>
      <c r="Y77" s="153"/>
      <c r="Z77" s="153"/>
    </row>
    <row r="78" spans="1:26" ht="99.75" customHeight="1">
      <c r="A78" s="240">
        <v>77</v>
      </c>
      <c r="B78" s="246" t="s">
        <v>2874</v>
      </c>
      <c r="C78" s="235" t="s">
        <v>2875</v>
      </c>
      <c r="D78" s="239" t="s">
        <v>2881</v>
      </c>
      <c r="E78" s="238"/>
      <c r="F78" s="237"/>
      <c r="G78" s="238"/>
      <c r="H78" s="238"/>
      <c r="I78" s="153"/>
      <c r="J78" s="35"/>
      <c r="K78" s="153"/>
      <c r="L78" s="153"/>
      <c r="M78" s="153"/>
      <c r="N78" s="153"/>
      <c r="O78" s="153"/>
      <c r="P78" s="153"/>
      <c r="Q78" s="153"/>
      <c r="R78" s="153"/>
      <c r="S78" s="153"/>
      <c r="T78" s="153"/>
      <c r="U78" s="153"/>
      <c r="V78" s="153"/>
      <c r="W78" s="153"/>
      <c r="X78" s="153"/>
      <c r="Y78" s="153"/>
      <c r="Z78" s="153"/>
    </row>
    <row r="79" spans="1:26" ht="99.75" customHeight="1">
      <c r="A79" s="240">
        <v>78</v>
      </c>
      <c r="B79" s="246" t="s">
        <v>2874</v>
      </c>
      <c r="C79" s="235" t="s">
        <v>2875</v>
      </c>
      <c r="D79" s="239" t="s">
        <v>2882</v>
      </c>
      <c r="E79" s="238"/>
      <c r="F79" s="237"/>
      <c r="G79" s="238"/>
      <c r="H79" s="238"/>
      <c r="I79" s="153"/>
      <c r="J79" s="35"/>
      <c r="K79" s="153"/>
      <c r="L79" s="153"/>
      <c r="M79" s="153"/>
      <c r="N79" s="153"/>
      <c r="O79" s="153"/>
      <c r="P79" s="153"/>
      <c r="Q79" s="153"/>
      <c r="R79" s="153"/>
      <c r="S79" s="153"/>
      <c r="T79" s="153"/>
      <c r="U79" s="153"/>
      <c r="V79" s="153"/>
      <c r="W79" s="153"/>
      <c r="X79" s="153"/>
      <c r="Y79" s="153"/>
      <c r="Z79" s="153"/>
    </row>
    <row r="80" spans="1:26" ht="99.75" customHeight="1">
      <c r="A80" s="240">
        <v>79</v>
      </c>
      <c r="B80" s="246" t="s">
        <v>2874</v>
      </c>
      <c r="C80" s="235" t="s">
        <v>2875</v>
      </c>
      <c r="D80" s="239" t="s">
        <v>2883</v>
      </c>
      <c r="E80" s="238"/>
      <c r="F80" s="237"/>
      <c r="G80" s="238"/>
      <c r="H80" s="238"/>
      <c r="I80" s="153"/>
      <c r="J80" s="35"/>
      <c r="K80" s="153"/>
      <c r="L80" s="153"/>
      <c r="M80" s="153"/>
      <c r="N80" s="153"/>
      <c r="O80" s="153"/>
      <c r="P80" s="153"/>
      <c r="Q80" s="153"/>
      <c r="R80" s="153"/>
      <c r="S80" s="153"/>
      <c r="T80" s="153"/>
      <c r="U80" s="153"/>
      <c r="V80" s="153"/>
      <c r="W80" s="153"/>
      <c r="X80" s="153"/>
      <c r="Y80" s="153"/>
      <c r="Z80" s="153"/>
    </row>
    <row r="81" spans="1:26" ht="99.75" customHeight="1">
      <c r="A81" s="240">
        <v>80</v>
      </c>
      <c r="B81" s="246" t="s">
        <v>2874</v>
      </c>
      <c r="C81" s="235" t="s">
        <v>2875</v>
      </c>
      <c r="D81" s="239" t="s">
        <v>2884</v>
      </c>
      <c r="E81" s="238"/>
      <c r="F81" s="237"/>
      <c r="G81" s="238"/>
      <c r="H81" s="238"/>
      <c r="I81" s="153"/>
      <c r="J81" s="35"/>
      <c r="K81" s="153"/>
      <c r="L81" s="153"/>
      <c r="M81" s="153"/>
      <c r="N81" s="153"/>
      <c r="O81" s="153"/>
      <c r="P81" s="153"/>
      <c r="Q81" s="153"/>
      <c r="R81" s="153"/>
      <c r="S81" s="153"/>
      <c r="T81" s="153"/>
      <c r="U81" s="153"/>
      <c r="V81" s="153"/>
      <c r="W81" s="153"/>
      <c r="X81" s="153"/>
      <c r="Y81" s="153"/>
      <c r="Z81" s="153"/>
    </row>
    <row r="82" spans="1:26" ht="99.75" customHeight="1">
      <c r="A82" s="240">
        <v>81</v>
      </c>
      <c r="B82" s="246" t="s">
        <v>2874</v>
      </c>
      <c r="C82" s="235" t="s">
        <v>2875</v>
      </c>
      <c r="D82" s="239" t="s">
        <v>2885</v>
      </c>
      <c r="E82" s="237"/>
      <c r="F82" s="238"/>
      <c r="G82" s="238"/>
      <c r="H82" s="238"/>
      <c r="I82" s="153"/>
      <c r="J82" s="35"/>
      <c r="K82" s="153"/>
      <c r="L82" s="153"/>
      <c r="M82" s="153"/>
      <c r="N82" s="153"/>
      <c r="O82" s="153"/>
      <c r="P82" s="153"/>
      <c r="Q82" s="153"/>
      <c r="R82" s="153"/>
      <c r="S82" s="153"/>
      <c r="T82" s="153"/>
      <c r="U82" s="153"/>
      <c r="V82" s="153"/>
      <c r="W82" s="153"/>
      <c r="X82" s="153"/>
      <c r="Y82" s="153"/>
      <c r="Z82" s="153"/>
    </row>
    <row r="83" spans="1:26" ht="99.75" customHeight="1">
      <c r="A83" s="240">
        <v>82</v>
      </c>
      <c r="B83" s="246" t="s">
        <v>2874</v>
      </c>
      <c r="C83" s="235" t="s">
        <v>2875</v>
      </c>
      <c r="D83" s="239" t="s">
        <v>2886</v>
      </c>
      <c r="E83" s="237"/>
      <c r="F83" s="237"/>
      <c r="G83" s="238"/>
      <c r="H83" s="238"/>
      <c r="I83" s="153"/>
      <c r="J83" s="35"/>
      <c r="K83" s="153"/>
      <c r="L83" s="153"/>
      <c r="M83" s="153"/>
      <c r="N83" s="153"/>
      <c r="O83" s="153"/>
      <c r="P83" s="153"/>
      <c r="Q83" s="153"/>
      <c r="R83" s="153"/>
      <c r="S83" s="153"/>
      <c r="T83" s="153"/>
      <c r="U83" s="153"/>
      <c r="V83" s="153"/>
      <c r="W83" s="153"/>
      <c r="X83" s="153"/>
      <c r="Y83" s="153"/>
      <c r="Z83" s="153"/>
    </row>
    <row r="84" spans="1:26" ht="99.75" customHeight="1">
      <c r="A84" s="240">
        <v>83</v>
      </c>
      <c r="B84" s="246" t="s">
        <v>2874</v>
      </c>
      <c r="C84" s="235" t="s">
        <v>2875</v>
      </c>
      <c r="D84" s="239" t="s">
        <v>2887</v>
      </c>
      <c r="E84" s="238"/>
      <c r="F84" s="237"/>
      <c r="G84" s="238"/>
      <c r="H84" s="238"/>
      <c r="I84" s="153"/>
      <c r="J84" s="35"/>
      <c r="K84" s="153"/>
      <c r="L84" s="153"/>
      <c r="M84" s="153"/>
      <c r="N84" s="153"/>
      <c r="O84" s="153"/>
      <c r="P84" s="153"/>
      <c r="Q84" s="153"/>
      <c r="R84" s="153"/>
      <c r="S84" s="153"/>
      <c r="T84" s="153"/>
      <c r="U84" s="153"/>
      <c r="V84" s="153"/>
      <c r="W84" s="153"/>
      <c r="X84" s="153"/>
      <c r="Y84" s="153"/>
      <c r="Z84" s="153"/>
    </row>
    <row r="85" spans="1:26" ht="99.75" customHeight="1">
      <c r="A85" s="240">
        <v>84</v>
      </c>
      <c r="B85" s="246" t="s">
        <v>2874</v>
      </c>
      <c r="C85" s="235" t="s">
        <v>2875</v>
      </c>
      <c r="D85" s="239" t="s">
        <v>2888</v>
      </c>
      <c r="E85" s="237"/>
      <c r="F85" s="238"/>
      <c r="G85" s="238"/>
      <c r="H85" s="238"/>
      <c r="I85" s="153"/>
      <c r="J85" s="35"/>
      <c r="K85" s="153"/>
      <c r="L85" s="153"/>
      <c r="M85" s="153"/>
      <c r="N85" s="153"/>
      <c r="O85" s="153"/>
      <c r="P85" s="153"/>
      <c r="Q85" s="153"/>
      <c r="R85" s="153"/>
      <c r="S85" s="153"/>
      <c r="T85" s="153"/>
      <c r="U85" s="153"/>
      <c r="V85" s="153"/>
      <c r="W85" s="153"/>
      <c r="X85" s="153"/>
      <c r="Y85" s="153"/>
      <c r="Z85" s="153"/>
    </row>
    <row r="86" spans="1:26" ht="99.75" customHeight="1">
      <c r="A86" s="240">
        <v>85</v>
      </c>
      <c r="B86" s="246" t="s">
        <v>2874</v>
      </c>
      <c r="C86" s="235" t="s">
        <v>2875</v>
      </c>
      <c r="D86" s="239" t="s">
        <v>2889</v>
      </c>
      <c r="E86" s="237"/>
      <c r="F86" s="238"/>
      <c r="G86" s="238"/>
      <c r="H86" s="238"/>
      <c r="I86" s="153"/>
      <c r="J86" s="35"/>
      <c r="K86" s="153"/>
      <c r="L86" s="153"/>
      <c r="M86" s="153"/>
      <c r="N86" s="153"/>
      <c r="O86" s="153"/>
      <c r="P86" s="153"/>
      <c r="Q86" s="153"/>
      <c r="R86" s="153"/>
      <c r="S86" s="153"/>
      <c r="T86" s="153"/>
      <c r="U86" s="153"/>
      <c r="V86" s="153"/>
      <c r="W86" s="153"/>
      <c r="X86" s="153"/>
      <c r="Y86" s="153"/>
      <c r="Z86" s="153"/>
    </row>
    <row r="87" spans="1:26" ht="99.75" customHeight="1">
      <c r="A87" s="240">
        <v>86</v>
      </c>
      <c r="B87" s="246" t="s">
        <v>2874</v>
      </c>
      <c r="C87" s="235" t="s">
        <v>2875</v>
      </c>
      <c r="D87" s="239" t="s">
        <v>2890</v>
      </c>
      <c r="E87" s="237"/>
      <c r="F87" s="238"/>
      <c r="G87" s="238"/>
      <c r="H87" s="238"/>
      <c r="I87" s="153"/>
      <c r="J87" s="35"/>
      <c r="K87" s="153"/>
      <c r="L87" s="153"/>
      <c r="M87" s="153"/>
      <c r="N87" s="153"/>
      <c r="O87" s="153"/>
      <c r="P87" s="153"/>
      <c r="Q87" s="153"/>
      <c r="R87" s="153"/>
      <c r="S87" s="153"/>
      <c r="T87" s="153"/>
      <c r="U87" s="153"/>
      <c r="V87" s="153"/>
      <c r="W87" s="153"/>
      <c r="X87" s="153"/>
      <c r="Y87" s="153"/>
      <c r="Z87" s="153"/>
    </row>
    <row r="88" spans="1:26" ht="99.75" customHeight="1">
      <c r="A88" s="240">
        <v>87</v>
      </c>
      <c r="B88" s="246" t="s">
        <v>2874</v>
      </c>
      <c r="C88" s="235" t="s">
        <v>2875</v>
      </c>
      <c r="D88" s="239" t="s">
        <v>2891</v>
      </c>
      <c r="E88" s="237"/>
      <c r="F88" s="238"/>
      <c r="G88" s="238"/>
      <c r="H88" s="238"/>
      <c r="I88" s="153"/>
      <c r="J88" s="35"/>
      <c r="K88" s="153"/>
      <c r="L88" s="153"/>
      <c r="M88" s="153"/>
      <c r="N88" s="153"/>
      <c r="O88" s="153"/>
      <c r="P88" s="153"/>
      <c r="Q88" s="153"/>
      <c r="R88" s="153"/>
      <c r="S88" s="153"/>
      <c r="T88" s="153"/>
      <c r="U88" s="153"/>
      <c r="V88" s="153"/>
      <c r="W88" s="153"/>
      <c r="X88" s="153"/>
      <c r="Y88" s="153"/>
      <c r="Z88" s="153"/>
    </row>
    <row r="89" spans="1:26" ht="99.75" customHeight="1">
      <c r="A89" s="240"/>
      <c r="B89" s="23"/>
      <c r="C89" s="247"/>
      <c r="D89" s="247"/>
      <c r="E89" s="248"/>
      <c r="F89" s="248"/>
      <c r="G89" s="248"/>
      <c r="H89" s="248"/>
      <c r="I89" s="153"/>
      <c r="J89" s="153"/>
      <c r="K89" s="153"/>
      <c r="L89" s="153"/>
      <c r="M89" s="153"/>
      <c r="N89" s="153"/>
      <c r="O89" s="153"/>
      <c r="P89" s="153"/>
      <c r="Q89" s="153"/>
      <c r="R89" s="153"/>
      <c r="S89" s="153"/>
      <c r="T89" s="153"/>
      <c r="U89" s="153"/>
      <c r="V89" s="153"/>
      <c r="W89" s="153"/>
      <c r="X89" s="153"/>
      <c r="Y89" s="153"/>
      <c r="Z89" s="153"/>
    </row>
    <row r="90" spans="1:26" ht="99.75" customHeight="1">
      <c r="A90" s="240"/>
      <c r="B90" s="23"/>
      <c r="C90" s="247"/>
      <c r="D90" s="247"/>
      <c r="E90" s="248"/>
      <c r="F90" s="248"/>
      <c r="G90" s="248"/>
      <c r="H90" s="248"/>
      <c r="I90" s="153"/>
      <c r="J90" s="153"/>
      <c r="K90" s="153"/>
      <c r="L90" s="153"/>
      <c r="M90" s="153"/>
      <c r="N90" s="153"/>
      <c r="O90" s="153"/>
      <c r="P90" s="153"/>
      <c r="Q90" s="153"/>
      <c r="R90" s="153"/>
      <c r="S90" s="153"/>
      <c r="T90" s="153"/>
      <c r="U90" s="153"/>
      <c r="V90" s="153"/>
      <c r="W90" s="153"/>
      <c r="X90" s="153"/>
      <c r="Y90" s="153"/>
      <c r="Z90" s="153"/>
    </row>
    <row r="91" spans="1:26" ht="99.75" customHeight="1">
      <c r="A91" s="240"/>
      <c r="B91" s="23"/>
      <c r="C91" s="247"/>
      <c r="D91" s="247"/>
      <c r="E91" s="248"/>
      <c r="F91" s="248"/>
      <c r="G91" s="248"/>
      <c r="H91" s="248"/>
      <c r="I91" s="153"/>
      <c r="J91" s="153"/>
      <c r="K91" s="153"/>
      <c r="L91" s="153"/>
      <c r="M91" s="153"/>
      <c r="N91" s="153"/>
      <c r="O91" s="153"/>
      <c r="P91" s="153"/>
      <c r="Q91" s="153"/>
      <c r="R91" s="153"/>
      <c r="S91" s="153"/>
      <c r="T91" s="153"/>
      <c r="U91" s="153"/>
      <c r="V91" s="153"/>
      <c r="W91" s="153"/>
      <c r="X91" s="153"/>
      <c r="Y91" s="153"/>
      <c r="Z91" s="153"/>
    </row>
    <row r="92" spans="1:26" ht="99.75" customHeight="1">
      <c r="A92" s="240"/>
      <c r="B92" s="23"/>
      <c r="C92" s="247"/>
      <c r="D92" s="247"/>
      <c r="E92" s="248"/>
      <c r="F92" s="248"/>
      <c r="G92" s="248"/>
      <c r="H92" s="248"/>
      <c r="I92" s="153"/>
      <c r="J92" s="153"/>
      <c r="K92" s="153"/>
      <c r="L92" s="153"/>
      <c r="M92" s="153"/>
      <c r="N92" s="153"/>
      <c r="O92" s="153"/>
      <c r="P92" s="153"/>
      <c r="Q92" s="153"/>
      <c r="R92" s="153"/>
      <c r="S92" s="153"/>
      <c r="T92" s="153"/>
      <c r="U92" s="153"/>
      <c r="V92" s="153"/>
      <c r="W92" s="153"/>
      <c r="X92" s="153"/>
      <c r="Y92" s="153"/>
      <c r="Z92" s="153"/>
    </row>
    <row r="93" spans="1:26" ht="99.75" customHeight="1">
      <c r="A93" s="240"/>
      <c r="B93" s="23"/>
      <c r="C93" s="249"/>
      <c r="D93" s="247"/>
      <c r="E93" s="248"/>
      <c r="F93" s="248"/>
      <c r="G93" s="248"/>
      <c r="H93" s="248"/>
      <c r="I93" s="153"/>
      <c r="J93" s="153"/>
      <c r="K93" s="153"/>
      <c r="L93" s="153"/>
      <c r="M93" s="153"/>
      <c r="N93" s="153"/>
      <c r="O93" s="153"/>
      <c r="P93" s="153"/>
      <c r="Q93" s="153"/>
      <c r="R93" s="153"/>
      <c r="S93" s="153"/>
      <c r="T93" s="153"/>
      <c r="U93" s="153"/>
      <c r="V93" s="153"/>
      <c r="W93" s="153"/>
      <c r="X93" s="153"/>
      <c r="Y93" s="153"/>
      <c r="Z93" s="153"/>
    </row>
    <row r="94" spans="1:26" ht="99.75" customHeight="1">
      <c r="A94" s="240"/>
      <c r="B94" s="23"/>
      <c r="C94" s="247"/>
      <c r="D94" s="247"/>
      <c r="E94" s="248"/>
      <c r="F94" s="248"/>
      <c r="G94" s="248"/>
      <c r="H94" s="248"/>
      <c r="I94" s="153"/>
      <c r="J94" s="153"/>
      <c r="K94" s="153"/>
      <c r="L94" s="153"/>
      <c r="M94" s="153"/>
      <c r="N94" s="153"/>
      <c r="O94" s="153"/>
      <c r="P94" s="153"/>
      <c r="Q94" s="153"/>
      <c r="R94" s="153"/>
      <c r="S94" s="153"/>
      <c r="T94" s="153"/>
      <c r="U94" s="153"/>
      <c r="V94" s="153"/>
      <c r="W94" s="153"/>
      <c r="X94" s="153"/>
      <c r="Y94" s="153"/>
      <c r="Z94" s="153"/>
    </row>
    <row r="95" spans="1:26" ht="99.75" customHeight="1">
      <c r="A95" s="240"/>
      <c r="B95" s="23"/>
      <c r="C95" s="247"/>
      <c r="D95" s="247"/>
      <c r="E95" s="248"/>
      <c r="F95" s="248"/>
      <c r="G95" s="248"/>
      <c r="H95" s="248"/>
      <c r="I95" s="153"/>
      <c r="J95" s="153"/>
      <c r="K95" s="153"/>
      <c r="L95" s="153"/>
      <c r="M95" s="153"/>
      <c r="N95" s="153"/>
      <c r="O95" s="153"/>
      <c r="P95" s="153"/>
      <c r="Q95" s="153"/>
      <c r="R95" s="153"/>
      <c r="S95" s="153"/>
      <c r="T95" s="153"/>
      <c r="U95" s="153"/>
      <c r="V95" s="153"/>
      <c r="W95" s="153"/>
      <c r="X95" s="153"/>
      <c r="Y95" s="153"/>
      <c r="Z95" s="153"/>
    </row>
    <row r="96" spans="1:26" ht="99.75" customHeight="1">
      <c r="A96" s="240"/>
      <c r="B96" s="23"/>
      <c r="C96" s="247"/>
      <c r="D96" s="247"/>
      <c r="E96" s="248"/>
      <c r="F96" s="248"/>
      <c r="G96" s="248"/>
      <c r="H96" s="248"/>
      <c r="I96" s="153"/>
      <c r="J96" s="153"/>
      <c r="K96" s="153"/>
      <c r="L96" s="153"/>
      <c r="M96" s="153"/>
      <c r="N96" s="153"/>
      <c r="O96" s="153"/>
      <c r="P96" s="153"/>
      <c r="Q96" s="153"/>
      <c r="R96" s="153"/>
      <c r="S96" s="153"/>
      <c r="T96" s="153"/>
      <c r="U96" s="153"/>
      <c r="V96" s="153"/>
      <c r="W96" s="153"/>
      <c r="X96" s="153"/>
      <c r="Y96" s="153"/>
      <c r="Z96" s="153"/>
    </row>
    <row r="97" spans="1:26" ht="99.75" customHeight="1">
      <c r="A97" s="240"/>
      <c r="B97" s="23"/>
      <c r="C97" s="247"/>
      <c r="D97" s="247"/>
      <c r="E97" s="248"/>
      <c r="F97" s="248"/>
      <c r="G97" s="248"/>
      <c r="H97" s="248"/>
      <c r="I97" s="153"/>
      <c r="J97" s="153"/>
      <c r="K97" s="153"/>
      <c r="L97" s="153"/>
      <c r="M97" s="153"/>
      <c r="N97" s="153"/>
      <c r="O97" s="153"/>
      <c r="P97" s="153"/>
      <c r="Q97" s="153"/>
      <c r="R97" s="153"/>
      <c r="S97" s="153"/>
      <c r="T97" s="153"/>
      <c r="U97" s="153"/>
      <c r="V97" s="153"/>
      <c r="W97" s="153"/>
      <c r="X97" s="153"/>
      <c r="Y97" s="153"/>
      <c r="Z97" s="153"/>
    </row>
    <row r="98" spans="1:26" ht="99.75" customHeight="1">
      <c r="A98" s="240"/>
      <c r="B98" s="23"/>
      <c r="C98" s="247"/>
      <c r="D98" s="247"/>
      <c r="E98" s="248"/>
      <c r="F98" s="248"/>
      <c r="G98" s="248"/>
      <c r="H98" s="248"/>
      <c r="I98" s="153"/>
      <c r="J98" s="153"/>
      <c r="K98" s="153"/>
      <c r="L98" s="153"/>
      <c r="M98" s="153"/>
      <c r="N98" s="153"/>
      <c r="O98" s="153"/>
      <c r="P98" s="153"/>
      <c r="Q98" s="153"/>
      <c r="R98" s="153"/>
      <c r="S98" s="153"/>
      <c r="T98" s="153"/>
      <c r="U98" s="153"/>
      <c r="V98" s="153"/>
      <c r="W98" s="153"/>
      <c r="X98" s="153"/>
      <c r="Y98" s="153"/>
      <c r="Z98" s="153"/>
    </row>
    <row r="99" spans="1:26" ht="99.75" customHeight="1">
      <c r="A99" s="240"/>
      <c r="B99" s="23"/>
      <c r="C99" s="247"/>
      <c r="D99" s="247"/>
      <c r="E99" s="248"/>
      <c r="F99" s="248"/>
      <c r="G99" s="248"/>
      <c r="H99" s="248"/>
      <c r="I99" s="153"/>
      <c r="J99" s="153"/>
      <c r="K99" s="153"/>
      <c r="L99" s="153"/>
      <c r="M99" s="153"/>
      <c r="N99" s="153"/>
      <c r="O99" s="153"/>
      <c r="P99" s="153"/>
      <c r="Q99" s="153"/>
      <c r="R99" s="153"/>
      <c r="S99" s="153"/>
      <c r="T99" s="153"/>
      <c r="U99" s="153"/>
      <c r="V99" s="153"/>
      <c r="W99" s="153"/>
      <c r="X99" s="153"/>
      <c r="Y99" s="153"/>
      <c r="Z99" s="153"/>
    </row>
    <row r="100" spans="1:26" ht="99.75" customHeight="1">
      <c r="A100" s="240"/>
      <c r="B100" s="23"/>
      <c r="C100" s="247"/>
      <c r="D100" s="247"/>
      <c r="E100" s="248"/>
      <c r="F100" s="248"/>
      <c r="G100" s="248"/>
      <c r="H100" s="248"/>
      <c r="I100" s="153"/>
      <c r="J100" s="153"/>
      <c r="K100" s="153"/>
      <c r="L100" s="153"/>
      <c r="M100" s="153"/>
      <c r="N100" s="153"/>
      <c r="O100" s="153"/>
      <c r="P100" s="153"/>
      <c r="Q100" s="153"/>
      <c r="R100" s="153"/>
      <c r="S100" s="153"/>
      <c r="T100" s="153"/>
      <c r="U100" s="153"/>
      <c r="V100" s="153"/>
      <c r="W100" s="153"/>
      <c r="X100" s="153"/>
      <c r="Y100" s="153"/>
      <c r="Z100" s="153"/>
    </row>
    <row r="101" spans="1:26" ht="99.75" customHeight="1">
      <c r="A101" s="247"/>
      <c r="B101" s="23"/>
      <c r="C101" s="247"/>
      <c r="D101" s="247"/>
      <c r="E101" s="248"/>
      <c r="F101" s="248"/>
      <c r="G101" s="248"/>
      <c r="H101" s="248"/>
      <c r="I101" s="153"/>
      <c r="J101" s="153"/>
      <c r="K101" s="153"/>
      <c r="L101" s="153"/>
      <c r="M101" s="153"/>
      <c r="N101" s="153"/>
      <c r="O101" s="153"/>
      <c r="P101" s="153"/>
      <c r="Q101" s="153"/>
      <c r="R101" s="153"/>
      <c r="S101" s="153"/>
      <c r="T101" s="153"/>
      <c r="U101" s="153"/>
      <c r="V101" s="153"/>
      <c r="W101" s="153"/>
      <c r="X101" s="153"/>
      <c r="Y101" s="153"/>
      <c r="Z101" s="153"/>
    </row>
    <row r="102" spans="1:26" ht="99.75" customHeight="1">
      <c r="A102" s="247"/>
      <c r="B102" s="23"/>
      <c r="C102" s="247"/>
      <c r="D102" s="247"/>
      <c r="E102" s="248"/>
      <c r="F102" s="248"/>
      <c r="G102" s="248"/>
      <c r="H102" s="248"/>
      <c r="I102" s="153"/>
      <c r="J102" s="153"/>
      <c r="K102" s="153"/>
      <c r="L102" s="153"/>
      <c r="M102" s="153"/>
      <c r="N102" s="153"/>
      <c r="O102" s="153"/>
      <c r="P102" s="153"/>
      <c r="Q102" s="153"/>
      <c r="R102" s="153"/>
      <c r="S102" s="153"/>
      <c r="T102" s="153"/>
      <c r="U102" s="153"/>
      <c r="V102" s="153"/>
      <c r="W102" s="153"/>
      <c r="X102" s="153"/>
      <c r="Y102" s="153"/>
      <c r="Z102" s="153"/>
    </row>
    <row r="103" spans="1:26" ht="99.75" customHeight="1">
      <c r="A103" s="247"/>
      <c r="B103" s="23"/>
      <c r="C103" s="247"/>
      <c r="D103" s="247"/>
      <c r="E103" s="248"/>
      <c r="F103" s="248"/>
      <c r="G103" s="248"/>
      <c r="H103" s="248"/>
      <c r="I103" s="153"/>
      <c r="J103" s="153"/>
      <c r="K103" s="153"/>
      <c r="L103" s="153"/>
      <c r="M103" s="153"/>
      <c r="N103" s="153"/>
      <c r="O103" s="153"/>
      <c r="P103" s="153"/>
      <c r="Q103" s="153"/>
      <c r="R103" s="153"/>
      <c r="S103" s="153"/>
      <c r="T103" s="153"/>
      <c r="U103" s="153"/>
      <c r="V103" s="153"/>
      <c r="W103" s="153"/>
      <c r="X103" s="153"/>
      <c r="Y103" s="153"/>
      <c r="Z103" s="153"/>
    </row>
    <row r="104" spans="1:26" ht="99.75" customHeight="1">
      <c r="A104" s="247"/>
      <c r="B104" s="23"/>
      <c r="C104" s="247"/>
      <c r="D104" s="247"/>
      <c r="E104" s="248"/>
      <c r="F104" s="248"/>
      <c r="G104" s="248"/>
      <c r="H104" s="248"/>
      <c r="I104" s="153"/>
      <c r="J104" s="153"/>
      <c r="K104" s="153"/>
      <c r="L104" s="153"/>
      <c r="M104" s="153"/>
      <c r="N104" s="153"/>
      <c r="O104" s="153"/>
      <c r="P104" s="153"/>
      <c r="Q104" s="153"/>
      <c r="R104" s="153"/>
      <c r="S104" s="153"/>
      <c r="T104" s="153"/>
      <c r="U104" s="153"/>
      <c r="V104" s="153"/>
      <c r="W104" s="153"/>
      <c r="X104" s="153"/>
      <c r="Y104" s="153"/>
      <c r="Z104" s="153"/>
    </row>
    <row r="105" spans="1:26" ht="99.75" customHeight="1">
      <c r="A105" s="247"/>
      <c r="B105" s="23"/>
      <c r="C105" s="247"/>
      <c r="D105" s="247"/>
      <c r="E105" s="248"/>
      <c r="F105" s="248"/>
      <c r="G105" s="248"/>
      <c r="H105" s="248"/>
      <c r="I105" s="153"/>
      <c r="J105" s="153"/>
      <c r="K105" s="153"/>
      <c r="L105" s="153"/>
      <c r="M105" s="153"/>
      <c r="N105" s="153"/>
      <c r="O105" s="153"/>
      <c r="P105" s="153"/>
      <c r="Q105" s="153"/>
      <c r="R105" s="153"/>
      <c r="S105" s="153"/>
      <c r="T105" s="153"/>
      <c r="U105" s="153"/>
      <c r="V105" s="153"/>
      <c r="W105" s="153"/>
      <c r="X105" s="153"/>
      <c r="Y105" s="153"/>
      <c r="Z105" s="153"/>
    </row>
    <row r="106" spans="1:26" ht="99.75" customHeight="1">
      <c r="A106" s="247"/>
      <c r="B106" s="23"/>
      <c r="C106" s="247"/>
      <c r="D106" s="247"/>
      <c r="E106" s="248"/>
      <c r="F106" s="248"/>
      <c r="G106" s="248"/>
      <c r="H106" s="248"/>
      <c r="I106" s="153"/>
      <c r="J106" s="153"/>
      <c r="K106" s="153"/>
      <c r="L106" s="153"/>
      <c r="M106" s="153"/>
      <c r="N106" s="153"/>
      <c r="O106" s="153"/>
      <c r="P106" s="153"/>
      <c r="Q106" s="153"/>
      <c r="R106" s="153"/>
      <c r="S106" s="153"/>
      <c r="T106" s="153"/>
      <c r="U106" s="153"/>
      <c r="V106" s="153"/>
      <c r="W106" s="153"/>
      <c r="X106" s="153"/>
      <c r="Y106" s="153"/>
      <c r="Z106" s="153"/>
    </row>
    <row r="107" spans="1:26" ht="99.75" customHeight="1">
      <c r="A107" s="247"/>
      <c r="B107" s="23"/>
      <c r="C107" s="247"/>
      <c r="D107" s="247"/>
      <c r="E107" s="248"/>
      <c r="F107" s="248"/>
      <c r="G107" s="248"/>
      <c r="H107" s="248"/>
      <c r="I107" s="153"/>
      <c r="J107" s="153"/>
      <c r="K107" s="153"/>
      <c r="L107" s="153"/>
      <c r="M107" s="153"/>
      <c r="N107" s="153"/>
      <c r="O107" s="153"/>
      <c r="P107" s="153"/>
      <c r="Q107" s="153"/>
      <c r="R107" s="153"/>
      <c r="S107" s="153"/>
      <c r="T107" s="153"/>
      <c r="U107" s="153"/>
      <c r="V107" s="153"/>
      <c r="W107" s="153"/>
      <c r="X107" s="153"/>
      <c r="Y107" s="153"/>
      <c r="Z107" s="153"/>
    </row>
    <row r="108" spans="1:26" ht="99.75" customHeight="1">
      <c r="A108" s="247"/>
      <c r="B108" s="23"/>
      <c r="C108" s="247"/>
      <c r="D108" s="247"/>
      <c r="E108" s="248"/>
      <c r="F108" s="248"/>
      <c r="G108" s="248"/>
      <c r="H108" s="248"/>
      <c r="I108" s="153"/>
      <c r="J108" s="153"/>
      <c r="K108" s="153"/>
      <c r="L108" s="153"/>
      <c r="M108" s="153"/>
      <c r="N108" s="153"/>
      <c r="O108" s="153"/>
      <c r="P108" s="153"/>
      <c r="Q108" s="153"/>
      <c r="R108" s="153"/>
      <c r="S108" s="153"/>
      <c r="T108" s="153"/>
      <c r="U108" s="153"/>
      <c r="V108" s="153"/>
      <c r="W108" s="153"/>
      <c r="X108" s="153"/>
      <c r="Y108" s="153"/>
      <c r="Z108" s="153"/>
    </row>
    <row r="109" spans="1:26" ht="99.75" customHeight="1">
      <c r="A109" s="247"/>
      <c r="B109" s="23"/>
      <c r="C109" s="247"/>
      <c r="D109" s="247"/>
      <c r="E109" s="248"/>
      <c r="F109" s="248"/>
      <c r="G109" s="248"/>
      <c r="H109" s="248"/>
      <c r="I109" s="153"/>
      <c r="J109" s="153"/>
      <c r="K109" s="153"/>
      <c r="L109" s="153"/>
      <c r="M109" s="153"/>
      <c r="N109" s="153"/>
      <c r="O109" s="153"/>
      <c r="P109" s="153"/>
      <c r="Q109" s="153"/>
      <c r="R109" s="153"/>
      <c r="S109" s="153"/>
      <c r="T109" s="153"/>
      <c r="U109" s="153"/>
      <c r="V109" s="153"/>
      <c r="W109" s="153"/>
      <c r="X109" s="153"/>
      <c r="Y109" s="153"/>
      <c r="Z109" s="153"/>
    </row>
    <row r="110" spans="1:26" ht="99.75" customHeight="1">
      <c r="A110" s="247"/>
      <c r="B110" s="23"/>
      <c r="C110" s="247"/>
      <c r="D110" s="247"/>
      <c r="E110" s="248"/>
      <c r="F110" s="248"/>
      <c r="G110" s="248"/>
      <c r="H110" s="248"/>
      <c r="I110" s="153"/>
      <c r="J110" s="153"/>
      <c r="K110" s="153"/>
      <c r="L110" s="153"/>
      <c r="M110" s="153"/>
      <c r="N110" s="153"/>
      <c r="O110" s="153"/>
      <c r="P110" s="153"/>
      <c r="Q110" s="153"/>
      <c r="R110" s="153"/>
      <c r="S110" s="153"/>
      <c r="T110" s="153"/>
      <c r="U110" s="153"/>
      <c r="V110" s="153"/>
      <c r="W110" s="153"/>
      <c r="X110" s="153"/>
      <c r="Y110" s="153"/>
      <c r="Z110" s="153"/>
    </row>
    <row r="111" spans="1:26" ht="99.75" customHeight="1">
      <c r="A111" s="247"/>
      <c r="B111" s="23"/>
      <c r="C111" s="247"/>
      <c r="D111" s="247"/>
      <c r="E111" s="248"/>
      <c r="F111" s="248"/>
      <c r="G111" s="248"/>
      <c r="H111" s="248"/>
      <c r="I111" s="153"/>
      <c r="J111" s="153"/>
      <c r="K111" s="153"/>
      <c r="L111" s="153"/>
      <c r="M111" s="153"/>
      <c r="N111" s="153"/>
      <c r="O111" s="153"/>
      <c r="P111" s="153"/>
      <c r="Q111" s="153"/>
      <c r="R111" s="153"/>
      <c r="S111" s="153"/>
      <c r="T111" s="153"/>
      <c r="U111" s="153"/>
      <c r="V111" s="153"/>
      <c r="W111" s="153"/>
      <c r="X111" s="153"/>
      <c r="Y111" s="153"/>
      <c r="Z111" s="153"/>
    </row>
    <row r="112" spans="1:26" ht="99.75" customHeight="1">
      <c r="A112" s="247"/>
      <c r="B112" s="23"/>
      <c r="C112" s="247"/>
      <c r="D112" s="247"/>
      <c r="E112" s="248"/>
      <c r="F112" s="248"/>
      <c r="G112" s="248"/>
      <c r="H112" s="248"/>
      <c r="I112" s="153"/>
      <c r="J112" s="153"/>
      <c r="K112" s="153"/>
      <c r="L112" s="153"/>
      <c r="M112" s="153"/>
      <c r="N112" s="153"/>
      <c r="O112" s="153"/>
      <c r="P112" s="153"/>
      <c r="Q112" s="153"/>
      <c r="R112" s="153"/>
      <c r="S112" s="153"/>
      <c r="T112" s="153"/>
      <c r="U112" s="153"/>
      <c r="V112" s="153"/>
      <c r="W112" s="153"/>
      <c r="X112" s="153"/>
      <c r="Y112" s="153"/>
      <c r="Z112" s="153"/>
    </row>
    <row r="113" spans="1:26" ht="99.75" customHeight="1">
      <c r="A113" s="247"/>
      <c r="B113" s="23"/>
      <c r="C113" s="247"/>
      <c r="D113" s="247"/>
      <c r="E113" s="248"/>
      <c r="F113" s="248"/>
      <c r="G113" s="248"/>
      <c r="H113" s="248"/>
      <c r="I113" s="153"/>
      <c r="J113" s="153"/>
      <c r="K113" s="153"/>
      <c r="L113" s="153"/>
      <c r="M113" s="153"/>
      <c r="N113" s="153"/>
      <c r="O113" s="153"/>
      <c r="P113" s="153"/>
      <c r="Q113" s="153"/>
      <c r="R113" s="153"/>
      <c r="S113" s="153"/>
      <c r="T113" s="153"/>
      <c r="U113" s="153"/>
      <c r="V113" s="153"/>
      <c r="W113" s="153"/>
      <c r="X113" s="153"/>
      <c r="Y113" s="153"/>
      <c r="Z113" s="153"/>
    </row>
    <row r="114" spans="1:26" ht="99.75" customHeight="1">
      <c r="A114" s="247"/>
      <c r="B114" s="23"/>
      <c r="C114" s="247"/>
      <c r="D114" s="247"/>
      <c r="E114" s="248"/>
      <c r="F114" s="248"/>
      <c r="G114" s="248"/>
      <c r="H114" s="248"/>
      <c r="I114" s="153"/>
      <c r="J114" s="153"/>
      <c r="K114" s="153"/>
      <c r="L114" s="153"/>
      <c r="M114" s="153"/>
      <c r="N114" s="153"/>
      <c r="O114" s="153"/>
      <c r="P114" s="153"/>
      <c r="Q114" s="153"/>
      <c r="R114" s="153"/>
      <c r="S114" s="153"/>
      <c r="T114" s="153"/>
      <c r="U114" s="153"/>
      <c r="V114" s="153"/>
      <c r="W114" s="153"/>
      <c r="X114" s="153"/>
      <c r="Y114" s="153"/>
      <c r="Z114" s="153"/>
    </row>
    <row r="115" spans="1:26" ht="99.75" customHeight="1">
      <c r="A115" s="247"/>
      <c r="B115" s="23"/>
      <c r="C115" s="247"/>
      <c r="D115" s="247"/>
      <c r="E115" s="248"/>
      <c r="F115" s="248"/>
      <c r="G115" s="248"/>
      <c r="H115" s="248"/>
      <c r="I115" s="153"/>
      <c r="J115" s="153"/>
      <c r="K115" s="153"/>
      <c r="L115" s="153"/>
      <c r="M115" s="153"/>
      <c r="N115" s="153"/>
      <c r="O115" s="153"/>
      <c r="P115" s="153"/>
      <c r="Q115" s="153"/>
      <c r="R115" s="153"/>
      <c r="S115" s="153"/>
      <c r="T115" s="153"/>
      <c r="U115" s="153"/>
      <c r="V115" s="153"/>
      <c r="W115" s="153"/>
      <c r="X115" s="153"/>
      <c r="Y115" s="153"/>
      <c r="Z115" s="153"/>
    </row>
    <row r="116" spans="1:26" ht="99.75" customHeight="1">
      <c r="A116" s="247"/>
      <c r="B116" s="23"/>
      <c r="C116" s="247"/>
      <c r="D116" s="247"/>
      <c r="E116" s="248"/>
      <c r="F116" s="248"/>
      <c r="G116" s="248"/>
      <c r="H116" s="248"/>
      <c r="I116" s="153"/>
      <c r="J116" s="153"/>
      <c r="K116" s="153"/>
      <c r="L116" s="153"/>
      <c r="M116" s="153"/>
      <c r="N116" s="153"/>
      <c r="O116" s="153"/>
      <c r="P116" s="153"/>
      <c r="Q116" s="153"/>
      <c r="R116" s="153"/>
      <c r="S116" s="153"/>
      <c r="T116" s="153"/>
      <c r="U116" s="153"/>
      <c r="V116" s="153"/>
      <c r="W116" s="153"/>
      <c r="X116" s="153"/>
      <c r="Y116" s="153"/>
      <c r="Z116" s="153"/>
    </row>
    <row r="117" spans="1:26" ht="99.75" customHeight="1">
      <c r="A117" s="247"/>
      <c r="B117" s="23"/>
      <c r="C117" s="247"/>
      <c r="D117" s="247"/>
      <c r="E117" s="248"/>
      <c r="F117" s="248"/>
      <c r="G117" s="248"/>
      <c r="H117" s="248"/>
      <c r="I117" s="153"/>
      <c r="J117" s="153"/>
      <c r="K117" s="153"/>
      <c r="L117" s="153"/>
      <c r="M117" s="153"/>
      <c r="N117" s="153"/>
      <c r="O117" s="153"/>
      <c r="P117" s="153"/>
      <c r="Q117" s="153"/>
      <c r="R117" s="153"/>
      <c r="S117" s="153"/>
      <c r="T117" s="153"/>
      <c r="U117" s="153"/>
      <c r="V117" s="153"/>
      <c r="W117" s="153"/>
      <c r="X117" s="153"/>
      <c r="Y117" s="153"/>
      <c r="Z117" s="153"/>
    </row>
    <row r="118" spans="1:26" ht="99.75" customHeight="1">
      <c r="A118" s="247"/>
      <c r="B118" s="23"/>
      <c r="C118" s="247"/>
      <c r="D118" s="247"/>
      <c r="E118" s="248"/>
      <c r="F118" s="248"/>
      <c r="G118" s="248"/>
      <c r="H118" s="248"/>
      <c r="I118" s="153"/>
      <c r="J118" s="153"/>
      <c r="K118" s="153"/>
      <c r="L118" s="153"/>
      <c r="M118" s="153"/>
      <c r="N118" s="153"/>
      <c r="O118" s="153"/>
      <c r="P118" s="153"/>
      <c r="Q118" s="153"/>
      <c r="R118" s="153"/>
      <c r="S118" s="153"/>
      <c r="T118" s="153"/>
      <c r="U118" s="153"/>
      <c r="V118" s="153"/>
      <c r="W118" s="153"/>
      <c r="X118" s="153"/>
      <c r="Y118" s="153"/>
      <c r="Z118" s="153"/>
    </row>
    <row r="119" spans="1:26" ht="99.75" customHeight="1">
      <c r="A119" s="247"/>
      <c r="B119" s="23"/>
      <c r="C119" s="247"/>
      <c r="D119" s="247"/>
      <c r="E119" s="248"/>
      <c r="F119" s="248"/>
      <c r="G119" s="248"/>
      <c r="H119" s="248"/>
      <c r="I119" s="153"/>
      <c r="J119" s="153"/>
      <c r="K119" s="153"/>
      <c r="L119" s="153"/>
      <c r="M119" s="153"/>
      <c r="N119" s="153"/>
      <c r="O119" s="153"/>
      <c r="P119" s="153"/>
      <c r="Q119" s="153"/>
      <c r="R119" s="153"/>
      <c r="S119" s="153"/>
      <c r="T119" s="153"/>
      <c r="U119" s="153"/>
      <c r="V119" s="153"/>
      <c r="W119" s="153"/>
      <c r="X119" s="153"/>
      <c r="Y119" s="153"/>
      <c r="Z119" s="153"/>
    </row>
    <row r="120" spans="1:26" ht="99.75" customHeight="1">
      <c r="A120" s="247"/>
      <c r="B120" s="23"/>
      <c r="C120" s="247"/>
      <c r="D120" s="247"/>
      <c r="E120" s="248"/>
      <c r="F120" s="248"/>
      <c r="G120" s="248"/>
      <c r="H120" s="248"/>
      <c r="I120" s="153"/>
      <c r="J120" s="153"/>
      <c r="K120" s="153"/>
      <c r="L120" s="153"/>
      <c r="M120" s="153"/>
      <c r="N120" s="153"/>
      <c r="O120" s="153"/>
      <c r="P120" s="153"/>
      <c r="Q120" s="153"/>
      <c r="R120" s="153"/>
      <c r="S120" s="153"/>
      <c r="T120" s="153"/>
      <c r="U120" s="153"/>
      <c r="V120" s="153"/>
      <c r="W120" s="153"/>
      <c r="X120" s="153"/>
      <c r="Y120" s="153"/>
      <c r="Z120" s="153"/>
    </row>
    <row r="121" spans="1:26" ht="99.75" customHeight="1">
      <c r="A121" s="247"/>
      <c r="B121" s="23"/>
      <c r="C121" s="247"/>
      <c r="D121" s="247"/>
      <c r="E121" s="248"/>
      <c r="F121" s="248"/>
      <c r="G121" s="248"/>
      <c r="H121" s="248"/>
      <c r="I121" s="153"/>
      <c r="J121" s="153"/>
      <c r="K121" s="153"/>
      <c r="L121" s="153"/>
      <c r="M121" s="153"/>
      <c r="N121" s="153"/>
      <c r="O121" s="153"/>
      <c r="P121" s="153"/>
      <c r="Q121" s="153"/>
      <c r="R121" s="153"/>
      <c r="S121" s="153"/>
      <c r="T121" s="153"/>
      <c r="U121" s="153"/>
      <c r="V121" s="153"/>
      <c r="W121" s="153"/>
      <c r="X121" s="153"/>
      <c r="Y121" s="153"/>
      <c r="Z121" s="153"/>
    </row>
    <row r="122" spans="1:26" ht="99.75" customHeight="1">
      <c r="A122" s="247"/>
      <c r="B122" s="23"/>
      <c r="C122" s="247"/>
      <c r="D122" s="247"/>
      <c r="E122" s="248"/>
      <c r="F122" s="248"/>
      <c r="G122" s="248"/>
      <c r="H122" s="248"/>
      <c r="I122" s="153"/>
      <c r="J122" s="153"/>
      <c r="K122" s="153"/>
      <c r="L122" s="153"/>
      <c r="M122" s="153"/>
      <c r="N122" s="153"/>
      <c r="O122" s="153"/>
      <c r="P122" s="153"/>
      <c r="Q122" s="153"/>
      <c r="R122" s="153"/>
      <c r="S122" s="153"/>
      <c r="T122" s="153"/>
      <c r="U122" s="153"/>
      <c r="V122" s="153"/>
      <c r="W122" s="153"/>
      <c r="X122" s="153"/>
      <c r="Y122" s="153"/>
      <c r="Z122" s="153"/>
    </row>
    <row r="123" spans="1:26" ht="99.75" customHeight="1">
      <c r="A123" s="247"/>
      <c r="B123" s="23"/>
      <c r="C123" s="247"/>
      <c r="D123" s="247"/>
      <c r="E123" s="248"/>
      <c r="F123" s="248"/>
      <c r="G123" s="248"/>
      <c r="H123" s="248"/>
      <c r="I123" s="153"/>
      <c r="J123" s="153"/>
      <c r="K123" s="153"/>
      <c r="L123" s="153"/>
      <c r="M123" s="153"/>
      <c r="N123" s="153"/>
      <c r="O123" s="153"/>
      <c r="P123" s="153"/>
      <c r="Q123" s="153"/>
      <c r="R123" s="153"/>
      <c r="S123" s="153"/>
      <c r="T123" s="153"/>
      <c r="U123" s="153"/>
      <c r="V123" s="153"/>
      <c r="W123" s="153"/>
      <c r="X123" s="153"/>
      <c r="Y123" s="153"/>
      <c r="Z123" s="153"/>
    </row>
    <row r="124" spans="1:26" ht="99.75" customHeight="1">
      <c r="A124" s="247"/>
      <c r="B124" s="23"/>
      <c r="C124" s="247"/>
      <c r="D124" s="247"/>
      <c r="E124" s="248"/>
      <c r="F124" s="248"/>
      <c r="G124" s="248"/>
      <c r="H124" s="248"/>
      <c r="I124" s="153"/>
      <c r="J124" s="153"/>
      <c r="K124" s="153"/>
      <c r="L124" s="153"/>
      <c r="M124" s="153"/>
      <c r="N124" s="153"/>
      <c r="O124" s="153"/>
      <c r="P124" s="153"/>
      <c r="Q124" s="153"/>
      <c r="R124" s="153"/>
      <c r="S124" s="153"/>
      <c r="T124" s="153"/>
      <c r="U124" s="153"/>
      <c r="V124" s="153"/>
      <c r="W124" s="153"/>
      <c r="X124" s="153"/>
      <c r="Y124" s="153"/>
      <c r="Z124" s="153"/>
    </row>
    <row r="125" spans="1:26" ht="99.75" customHeight="1">
      <c r="A125" s="247"/>
      <c r="B125" s="23"/>
      <c r="C125" s="247"/>
      <c r="D125" s="247"/>
      <c r="E125" s="248"/>
      <c r="F125" s="248"/>
      <c r="G125" s="248"/>
      <c r="H125" s="248"/>
      <c r="I125" s="153"/>
      <c r="J125" s="153"/>
      <c r="K125" s="153"/>
      <c r="L125" s="153"/>
      <c r="M125" s="153"/>
      <c r="N125" s="153"/>
      <c r="O125" s="153"/>
      <c r="P125" s="153"/>
      <c r="Q125" s="153"/>
      <c r="R125" s="153"/>
      <c r="S125" s="153"/>
      <c r="T125" s="153"/>
      <c r="U125" s="153"/>
      <c r="V125" s="153"/>
      <c r="W125" s="153"/>
      <c r="X125" s="153"/>
      <c r="Y125" s="153"/>
      <c r="Z125" s="153"/>
    </row>
    <row r="126" spans="1:26" ht="99.75" customHeight="1">
      <c r="A126" s="247"/>
      <c r="B126" s="23"/>
      <c r="C126" s="247"/>
      <c r="D126" s="247"/>
      <c r="E126" s="248"/>
      <c r="F126" s="248"/>
      <c r="G126" s="248"/>
      <c r="H126" s="248"/>
      <c r="I126" s="153"/>
      <c r="J126" s="153"/>
      <c r="K126" s="153"/>
      <c r="L126" s="153"/>
      <c r="M126" s="153"/>
      <c r="N126" s="153"/>
      <c r="O126" s="153"/>
      <c r="P126" s="153"/>
      <c r="Q126" s="153"/>
      <c r="R126" s="153"/>
      <c r="S126" s="153"/>
      <c r="T126" s="153"/>
      <c r="U126" s="153"/>
      <c r="V126" s="153"/>
      <c r="W126" s="153"/>
      <c r="X126" s="153"/>
      <c r="Y126" s="153"/>
      <c r="Z126" s="153"/>
    </row>
    <row r="127" spans="1:26" ht="99.75" customHeight="1">
      <c r="A127" s="247"/>
      <c r="B127" s="23"/>
      <c r="C127" s="247"/>
      <c r="D127" s="247"/>
      <c r="E127" s="248"/>
      <c r="F127" s="248"/>
      <c r="G127" s="248"/>
      <c r="H127" s="248"/>
      <c r="I127" s="153"/>
      <c r="J127" s="153"/>
      <c r="K127" s="153"/>
      <c r="L127" s="153"/>
      <c r="M127" s="153"/>
      <c r="N127" s="153"/>
      <c r="O127" s="153"/>
      <c r="P127" s="153"/>
      <c r="Q127" s="153"/>
      <c r="R127" s="153"/>
      <c r="S127" s="153"/>
      <c r="T127" s="153"/>
      <c r="U127" s="153"/>
      <c r="V127" s="153"/>
      <c r="W127" s="153"/>
      <c r="X127" s="153"/>
      <c r="Y127" s="153"/>
      <c r="Z127" s="153"/>
    </row>
    <row r="128" spans="1:26" ht="99.75" customHeight="1">
      <c r="A128" s="247"/>
      <c r="B128" s="23"/>
      <c r="C128" s="247"/>
      <c r="D128" s="247"/>
      <c r="E128" s="248"/>
      <c r="F128" s="248"/>
      <c r="G128" s="248"/>
      <c r="H128" s="248"/>
      <c r="I128" s="153"/>
      <c r="J128" s="153"/>
      <c r="K128" s="153"/>
      <c r="L128" s="153"/>
      <c r="M128" s="153"/>
      <c r="N128" s="153"/>
      <c r="O128" s="153"/>
      <c r="P128" s="153"/>
      <c r="Q128" s="153"/>
      <c r="R128" s="153"/>
      <c r="S128" s="153"/>
      <c r="T128" s="153"/>
      <c r="U128" s="153"/>
      <c r="V128" s="153"/>
      <c r="W128" s="153"/>
      <c r="X128" s="153"/>
      <c r="Y128" s="153"/>
      <c r="Z128" s="153"/>
    </row>
    <row r="129" spans="1:26" ht="99.75" customHeight="1">
      <c r="A129" s="247"/>
      <c r="B129" s="23"/>
      <c r="C129" s="247"/>
      <c r="D129" s="247"/>
      <c r="E129" s="248"/>
      <c r="F129" s="248"/>
      <c r="G129" s="248"/>
      <c r="H129" s="248"/>
      <c r="I129" s="153"/>
      <c r="J129" s="153"/>
      <c r="K129" s="153"/>
      <c r="L129" s="153"/>
      <c r="M129" s="153"/>
      <c r="N129" s="153"/>
      <c r="O129" s="153"/>
      <c r="P129" s="153"/>
      <c r="Q129" s="153"/>
      <c r="R129" s="153"/>
      <c r="S129" s="153"/>
      <c r="T129" s="153"/>
      <c r="U129" s="153"/>
      <c r="V129" s="153"/>
      <c r="W129" s="153"/>
      <c r="X129" s="153"/>
      <c r="Y129" s="153"/>
      <c r="Z129" s="153"/>
    </row>
    <row r="130" spans="1:26" ht="99.75" customHeight="1">
      <c r="A130" s="247"/>
      <c r="B130" s="23"/>
      <c r="C130" s="247"/>
      <c r="D130" s="247"/>
      <c r="E130" s="248"/>
      <c r="F130" s="248"/>
      <c r="G130" s="248"/>
      <c r="H130" s="248"/>
      <c r="I130" s="153"/>
      <c r="J130" s="153"/>
      <c r="K130" s="153"/>
      <c r="L130" s="153"/>
      <c r="M130" s="153"/>
      <c r="N130" s="153"/>
      <c r="O130" s="153"/>
      <c r="P130" s="153"/>
      <c r="Q130" s="153"/>
      <c r="R130" s="153"/>
      <c r="S130" s="153"/>
      <c r="T130" s="153"/>
      <c r="U130" s="153"/>
      <c r="V130" s="153"/>
      <c r="W130" s="153"/>
      <c r="X130" s="153"/>
      <c r="Y130" s="153"/>
      <c r="Z130" s="153"/>
    </row>
    <row r="131" spans="1:26" ht="99.75" customHeight="1">
      <c r="A131" s="247"/>
      <c r="B131" s="23"/>
      <c r="C131" s="247"/>
      <c r="D131" s="247"/>
      <c r="E131" s="248"/>
      <c r="F131" s="248"/>
      <c r="G131" s="248"/>
      <c r="H131" s="248"/>
      <c r="I131" s="153"/>
      <c r="J131" s="153"/>
      <c r="K131" s="153"/>
      <c r="L131" s="153"/>
      <c r="M131" s="153"/>
      <c r="N131" s="153"/>
      <c r="O131" s="153"/>
      <c r="P131" s="153"/>
      <c r="Q131" s="153"/>
      <c r="R131" s="153"/>
      <c r="S131" s="153"/>
      <c r="T131" s="153"/>
      <c r="U131" s="153"/>
      <c r="V131" s="153"/>
      <c r="W131" s="153"/>
      <c r="X131" s="153"/>
      <c r="Y131" s="153"/>
      <c r="Z131" s="153"/>
    </row>
    <row r="132" spans="1:26" ht="99.75" customHeight="1">
      <c r="A132" s="247"/>
      <c r="B132" s="23"/>
      <c r="C132" s="247"/>
      <c r="D132" s="247"/>
      <c r="E132" s="248"/>
      <c r="F132" s="248"/>
      <c r="G132" s="248"/>
      <c r="H132" s="248"/>
      <c r="I132" s="153"/>
      <c r="J132" s="153"/>
      <c r="K132" s="153"/>
      <c r="L132" s="153"/>
      <c r="M132" s="153"/>
      <c r="N132" s="153"/>
      <c r="O132" s="153"/>
      <c r="P132" s="153"/>
      <c r="Q132" s="153"/>
      <c r="R132" s="153"/>
      <c r="S132" s="153"/>
      <c r="T132" s="153"/>
      <c r="U132" s="153"/>
      <c r="V132" s="153"/>
      <c r="W132" s="153"/>
      <c r="X132" s="153"/>
      <c r="Y132" s="153"/>
      <c r="Z132" s="153"/>
    </row>
    <row r="133" spans="1:26" ht="99.75" customHeight="1">
      <c r="A133" s="247"/>
      <c r="B133" s="23"/>
      <c r="C133" s="247"/>
      <c r="D133" s="247"/>
      <c r="E133" s="248"/>
      <c r="F133" s="248"/>
      <c r="G133" s="248"/>
      <c r="H133" s="248"/>
      <c r="I133" s="153"/>
      <c r="J133" s="153"/>
      <c r="K133" s="153"/>
      <c r="L133" s="153"/>
      <c r="M133" s="153"/>
      <c r="N133" s="153"/>
      <c r="O133" s="153"/>
      <c r="P133" s="153"/>
      <c r="Q133" s="153"/>
      <c r="R133" s="153"/>
      <c r="S133" s="153"/>
      <c r="T133" s="153"/>
      <c r="U133" s="153"/>
      <c r="V133" s="153"/>
      <c r="W133" s="153"/>
      <c r="X133" s="153"/>
      <c r="Y133" s="153"/>
      <c r="Z133" s="153"/>
    </row>
    <row r="134" spans="1:26" ht="99.75" customHeight="1">
      <c r="A134" s="247"/>
      <c r="B134" s="23"/>
      <c r="C134" s="247"/>
      <c r="D134" s="247"/>
      <c r="E134" s="248"/>
      <c r="F134" s="248"/>
      <c r="G134" s="248"/>
      <c r="H134" s="248"/>
      <c r="I134" s="153"/>
      <c r="J134" s="153"/>
      <c r="K134" s="153"/>
      <c r="L134" s="153"/>
      <c r="M134" s="153"/>
      <c r="N134" s="153"/>
      <c r="O134" s="153"/>
      <c r="P134" s="153"/>
      <c r="Q134" s="153"/>
      <c r="R134" s="153"/>
      <c r="S134" s="153"/>
      <c r="T134" s="153"/>
      <c r="U134" s="153"/>
      <c r="V134" s="153"/>
      <c r="W134" s="153"/>
      <c r="X134" s="153"/>
      <c r="Y134" s="153"/>
      <c r="Z134" s="153"/>
    </row>
    <row r="135" spans="1:26" ht="99.75" customHeight="1">
      <c r="A135" s="247"/>
      <c r="B135" s="23"/>
      <c r="C135" s="247"/>
      <c r="D135" s="247"/>
      <c r="E135" s="248"/>
      <c r="F135" s="248"/>
      <c r="G135" s="248"/>
      <c r="H135" s="248"/>
      <c r="I135" s="153"/>
      <c r="J135" s="153"/>
      <c r="K135" s="153"/>
      <c r="L135" s="153"/>
      <c r="M135" s="153"/>
      <c r="N135" s="153"/>
      <c r="O135" s="153"/>
      <c r="P135" s="153"/>
      <c r="Q135" s="153"/>
      <c r="R135" s="153"/>
      <c r="S135" s="153"/>
      <c r="T135" s="153"/>
      <c r="U135" s="153"/>
      <c r="V135" s="153"/>
      <c r="W135" s="153"/>
      <c r="X135" s="153"/>
      <c r="Y135" s="153"/>
      <c r="Z135" s="153"/>
    </row>
    <row r="136" spans="1:26" ht="99.75" customHeight="1">
      <c r="A136" s="247"/>
      <c r="B136" s="23"/>
      <c r="C136" s="247"/>
      <c r="D136" s="247"/>
      <c r="E136" s="248"/>
      <c r="F136" s="248"/>
      <c r="G136" s="248"/>
      <c r="H136" s="248"/>
      <c r="I136" s="153"/>
      <c r="J136" s="153"/>
      <c r="K136" s="153"/>
      <c r="L136" s="153"/>
      <c r="M136" s="153"/>
      <c r="N136" s="153"/>
      <c r="O136" s="153"/>
      <c r="P136" s="153"/>
      <c r="Q136" s="153"/>
      <c r="R136" s="153"/>
      <c r="S136" s="153"/>
      <c r="T136" s="153"/>
      <c r="U136" s="153"/>
      <c r="V136" s="153"/>
      <c r="W136" s="153"/>
      <c r="X136" s="153"/>
      <c r="Y136" s="153"/>
      <c r="Z136" s="153"/>
    </row>
    <row r="137" spans="1:26" ht="99.75" customHeight="1">
      <c r="A137" s="247"/>
      <c r="B137" s="23"/>
      <c r="C137" s="247"/>
      <c r="D137" s="247"/>
      <c r="E137" s="248"/>
      <c r="F137" s="248"/>
      <c r="G137" s="248"/>
      <c r="H137" s="248"/>
      <c r="I137" s="153"/>
      <c r="J137" s="153"/>
      <c r="K137" s="153"/>
      <c r="L137" s="153"/>
      <c r="M137" s="153"/>
      <c r="N137" s="153"/>
      <c r="O137" s="153"/>
      <c r="P137" s="153"/>
      <c r="Q137" s="153"/>
      <c r="R137" s="153"/>
      <c r="S137" s="153"/>
      <c r="T137" s="153"/>
      <c r="U137" s="153"/>
      <c r="V137" s="153"/>
      <c r="W137" s="153"/>
      <c r="X137" s="153"/>
      <c r="Y137" s="153"/>
      <c r="Z137" s="153"/>
    </row>
    <row r="138" spans="1:26" ht="99.75" customHeight="1">
      <c r="A138" s="247"/>
      <c r="B138" s="23"/>
      <c r="C138" s="247"/>
      <c r="D138" s="247"/>
      <c r="E138" s="248"/>
      <c r="F138" s="248"/>
      <c r="G138" s="248"/>
      <c r="H138" s="248"/>
      <c r="I138" s="153"/>
      <c r="J138" s="153"/>
      <c r="K138" s="153"/>
      <c r="L138" s="153"/>
      <c r="M138" s="153"/>
      <c r="N138" s="153"/>
      <c r="O138" s="153"/>
      <c r="P138" s="153"/>
      <c r="Q138" s="153"/>
      <c r="R138" s="153"/>
      <c r="S138" s="153"/>
      <c r="T138" s="153"/>
      <c r="U138" s="153"/>
      <c r="V138" s="153"/>
      <c r="W138" s="153"/>
      <c r="X138" s="153"/>
      <c r="Y138" s="153"/>
      <c r="Z138" s="153"/>
    </row>
    <row r="139" spans="1:26" ht="99.75" customHeight="1">
      <c r="A139" s="247"/>
      <c r="B139" s="23"/>
      <c r="C139" s="247"/>
      <c r="D139" s="247"/>
      <c r="E139" s="248"/>
      <c r="F139" s="248"/>
      <c r="G139" s="248"/>
      <c r="H139" s="248"/>
      <c r="I139" s="153"/>
      <c r="J139" s="153"/>
      <c r="K139" s="153"/>
      <c r="L139" s="153"/>
      <c r="M139" s="153"/>
      <c r="N139" s="153"/>
      <c r="O139" s="153"/>
      <c r="P139" s="153"/>
      <c r="Q139" s="153"/>
      <c r="R139" s="153"/>
      <c r="S139" s="153"/>
      <c r="T139" s="153"/>
      <c r="U139" s="153"/>
      <c r="V139" s="153"/>
      <c r="W139" s="153"/>
      <c r="X139" s="153"/>
      <c r="Y139" s="153"/>
      <c r="Z139" s="153"/>
    </row>
    <row r="140" spans="1:26" ht="99.75" customHeight="1">
      <c r="A140" s="247"/>
      <c r="B140" s="23"/>
      <c r="C140" s="247"/>
      <c r="D140" s="247"/>
      <c r="E140" s="248"/>
      <c r="F140" s="248"/>
      <c r="G140" s="248"/>
      <c r="H140" s="248"/>
      <c r="I140" s="153"/>
      <c r="J140" s="153"/>
      <c r="K140" s="153"/>
      <c r="L140" s="153"/>
      <c r="M140" s="153"/>
      <c r="N140" s="153"/>
      <c r="O140" s="153"/>
      <c r="P140" s="153"/>
      <c r="Q140" s="153"/>
      <c r="R140" s="153"/>
      <c r="S140" s="153"/>
      <c r="T140" s="153"/>
      <c r="U140" s="153"/>
      <c r="V140" s="153"/>
      <c r="W140" s="153"/>
      <c r="X140" s="153"/>
      <c r="Y140" s="153"/>
      <c r="Z140" s="153"/>
    </row>
    <row r="141" spans="1:26" ht="99.75" customHeight="1">
      <c r="A141" s="247"/>
      <c r="B141" s="23"/>
      <c r="C141" s="247"/>
      <c r="D141" s="247"/>
      <c r="E141" s="248"/>
      <c r="F141" s="248"/>
      <c r="G141" s="248"/>
      <c r="H141" s="248"/>
      <c r="I141" s="153"/>
      <c r="J141" s="153"/>
      <c r="K141" s="153"/>
      <c r="L141" s="153"/>
      <c r="M141" s="153"/>
      <c r="N141" s="153"/>
      <c r="O141" s="153"/>
      <c r="P141" s="153"/>
      <c r="Q141" s="153"/>
      <c r="R141" s="153"/>
      <c r="S141" s="153"/>
      <c r="T141" s="153"/>
      <c r="U141" s="153"/>
      <c r="V141" s="153"/>
      <c r="W141" s="153"/>
      <c r="X141" s="153"/>
      <c r="Y141" s="153"/>
      <c r="Z141" s="153"/>
    </row>
    <row r="142" spans="1:26" ht="99.75" customHeight="1">
      <c r="A142" s="247"/>
      <c r="B142" s="23"/>
      <c r="C142" s="247"/>
      <c r="D142" s="247"/>
      <c r="E142" s="248"/>
      <c r="F142" s="248"/>
      <c r="G142" s="248"/>
      <c r="H142" s="248"/>
      <c r="I142" s="153"/>
      <c r="J142" s="153"/>
      <c r="K142" s="153"/>
      <c r="L142" s="153"/>
      <c r="M142" s="153"/>
      <c r="N142" s="153"/>
      <c r="O142" s="153"/>
      <c r="P142" s="153"/>
      <c r="Q142" s="153"/>
      <c r="R142" s="153"/>
      <c r="S142" s="153"/>
      <c r="T142" s="153"/>
      <c r="U142" s="153"/>
      <c r="V142" s="153"/>
      <c r="W142" s="153"/>
      <c r="X142" s="153"/>
      <c r="Y142" s="153"/>
      <c r="Z142" s="153"/>
    </row>
    <row r="143" spans="1:26" ht="99.75" customHeight="1">
      <c r="A143" s="247"/>
      <c r="B143" s="23"/>
      <c r="C143" s="247"/>
      <c r="D143" s="247"/>
      <c r="E143" s="248"/>
      <c r="F143" s="248"/>
      <c r="G143" s="248"/>
      <c r="H143" s="248"/>
      <c r="I143" s="153"/>
      <c r="J143" s="153"/>
      <c r="K143" s="153"/>
      <c r="L143" s="153"/>
      <c r="M143" s="153"/>
      <c r="N143" s="153"/>
      <c r="O143" s="153"/>
      <c r="P143" s="153"/>
      <c r="Q143" s="153"/>
      <c r="R143" s="153"/>
      <c r="S143" s="153"/>
      <c r="T143" s="153"/>
      <c r="U143" s="153"/>
      <c r="V143" s="153"/>
      <c r="W143" s="153"/>
      <c r="X143" s="153"/>
      <c r="Y143" s="153"/>
      <c r="Z143" s="153"/>
    </row>
    <row r="144" spans="1:26" ht="99.75" customHeight="1">
      <c r="A144" s="247"/>
      <c r="B144" s="23"/>
      <c r="C144" s="247"/>
      <c r="D144" s="247"/>
      <c r="E144" s="248"/>
      <c r="F144" s="248"/>
      <c r="G144" s="248"/>
      <c r="H144" s="248"/>
      <c r="I144" s="153"/>
      <c r="J144" s="153"/>
      <c r="K144" s="153"/>
      <c r="L144" s="153"/>
      <c r="M144" s="153"/>
      <c r="N144" s="153"/>
      <c r="O144" s="153"/>
      <c r="P144" s="153"/>
      <c r="Q144" s="153"/>
      <c r="R144" s="153"/>
      <c r="S144" s="153"/>
      <c r="T144" s="153"/>
      <c r="U144" s="153"/>
      <c r="V144" s="153"/>
      <c r="W144" s="153"/>
      <c r="X144" s="153"/>
      <c r="Y144" s="153"/>
      <c r="Z144" s="153"/>
    </row>
    <row r="145" spans="1:26" ht="99.75" customHeight="1">
      <c r="A145" s="247"/>
      <c r="B145" s="23"/>
      <c r="C145" s="247"/>
      <c r="D145" s="247"/>
      <c r="E145" s="248"/>
      <c r="F145" s="248"/>
      <c r="G145" s="248"/>
      <c r="H145" s="248"/>
      <c r="I145" s="153"/>
      <c r="J145" s="153"/>
      <c r="K145" s="153"/>
      <c r="L145" s="153"/>
      <c r="M145" s="153"/>
      <c r="N145" s="153"/>
      <c r="O145" s="153"/>
      <c r="P145" s="153"/>
      <c r="Q145" s="153"/>
      <c r="R145" s="153"/>
      <c r="S145" s="153"/>
      <c r="T145" s="153"/>
      <c r="U145" s="153"/>
      <c r="V145" s="153"/>
      <c r="W145" s="153"/>
      <c r="X145" s="153"/>
      <c r="Y145" s="153"/>
      <c r="Z145" s="153"/>
    </row>
    <row r="146" spans="1:26" ht="99.75" customHeight="1">
      <c r="A146" s="247"/>
      <c r="B146" s="23"/>
      <c r="C146" s="247"/>
      <c r="D146" s="247"/>
      <c r="E146" s="248"/>
      <c r="F146" s="248"/>
      <c r="G146" s="248"/>
      <c r="H146" s="248"/>
      <c r="I146" s="153"/>
      <c r="J146" s="153"/>
      <c r="K146" s="153"/>
      <c r="L146" s="153"/>
      <c r="M146" s="153"/>
      <c r="N146" s="153"/>
      <c r="O146" s="153"/>
      <c r="P146" s="153"/>
      <c r="Q146" s="153"/>
      <c r="R146" s="153"/>
      <c r="S146" s="153"/>
      <c r="T146" s="153"/>
      <c r="U146" s="153"/>
      <c r="V146" s="153"/>
      <c r="W146" s="153"/>
      <c r="X146" s="153"/>
      <c r="Y146" s="153"/>
      <c r="Z146" s="153"/>
    </row>
    <row r="147" spans="1:26" ht="99.75" customHeight="1">
      <c r="A147" s="247"/>
      <c r="B147" s="23"/>
      <c r="C147" s="247"/>
      <c r="D147" s="247"/>
      <c r="E147" s="248"/>
      <c r="F147" s="248"/>
      <c r="G147" s="248"/>
      <c r="H147" s="248"/>
      <c r="I147" s="153"/>
      <c r="J147" s="153"/>
      <c r="K147" s="153"/>
      <c r="L147" s="153"/>
      <c r="M147" s="153"/>
      <c r="N147" s="153"/>
      <c r="O147" s="153"/>
      <c r="P147" s="153"/>
      <c r="Q147" s="153"/>
      <c r="R147" s="153"/>
      <c r="S147" s="153"/>
      <c r="T147" s="153"/>
      <c r="U147" s="153"/>
      <c r="V147" s="153"/>
      <c r="W147" s="153"/>
      <c r="X147" s="153"/>
      <c r="Y147" s="153"/>
      <c r="Z147" s="153"/>
    </row>
    <row r="148" spans="1:26" ht="99.75" customHeight="1">
      <c r="A148" s="247"/>
      <c r="B148" s="23"/>
      <c r="C148" s="247"/>
      <c r="D148" s="247"/>
      <c r="E148" s="248"/>
      <c r="F148" s="248"/>
      <c r="G148" s="248"/>
      <c r="H148" s="248"/>
      <c r="I148" s="153"/>
      <c r="J148" s="153"/>
      <c r="K148" s="153"/>
      <c r="L148" s="153"/>
      <c r="M148" s="153"/>
      <c r="N148" s="153"/>
      <c r="O148" s="153"/>
      <c r="P148" s="153"/>
      <c r="Q148" s="153"/>
      <c r="R148" s="153"/>
      <c r="S148" s="153"/>
      <c r="T148" s="153"/>
      <c r="U148" s="153"/>
      <c r="V148" s="153"/>
      <c r="W148" s="153"/>
      <c r="X148" s="153"/>
      <c r="Y148" s="153"/>
      <c r="Z148" s="153"/>
    </row>
    <row r="149" spans="1:26" ht="99.75" customHeight="1">
      <c r="A149" s="247"/>
      <c r="B149" s="23"/>
      <c r="C149" s="247"/>
      <c r="D149" s="247"/>
      <c r="E149" s="248"/>
      <c r="F149" s="248"/>
      <c r="G149" s="248"/>
      <c r="H149" s="248"/>
      <c r="I149" s="153"/>
      <c r="J149" s="153"/>
      <c r="K149" s="153"/>
      <c r="L149" s="153"/>
      <c r="M149" s="153"/>
      <c r="N149" s="153"/>
      <c r="O149" s="153"/>
      <c r="P149" s="153"/>
      <c r="Q149" s="153"/>
      <c r="R149" s="153"/>
      <c r="S149" s="153"/>
      <c r="T149" s="153"/>
      <c r="U149" s="153"/>
      <c r="V149" s="153"/>
      <c r="W149" s="153"/>
      <c r="X149" s="153"/>
      <c r="Y149" s="153"/>
      <c r="Z149" s="153"/>
    </row>
    <row r="150" spans="1:26" ht="99.75" customHeight="1">
      <c r="A150" s="247"/>
      <c r="B150" s="23"/>
      <c r="C150" s="247"/>
      <c r="D150" s="247"/>
      <c r="E150" s="248"/>
      <c r="F150" s="248"/>
      <c r="G150" s="248"/>
      <c r="H150" s="248"/>
      <c r="I150" s="153"/>
      <c r="J150" s="153"/>
      <c r="K150" s="153"/>
      <c r="L150" s="153"/>
      <c r="M150" s="153"/>
      <c r="N150" s="153"/>
      <c r="O150" s="153"/>
      <c r="P150" s="153"/>
      <c r="Q150" s="153"/>
      <c r="R150" s="153"/>
      <c r="S150" s="153"/>
      <c r="T150" s="153"/>
      <c r="U150" s="153"/>
      <c r="V150" s="153"/>
      <c r="W150" s="153"/>
      <c r="X150" s="153"/>
      <c r="Y150" s="153"/>
      <c r="Z150" s="153"/>
    </row>
    <row r="151" spans="1:26" ht="99.75" customHeight="1">
      <c r="A151" s="247"/>
      <c r="B151" s="23"/>
      <c r="C151" s="247"/>
      <c r="D151" s="247"/>
      <c r="E151" s="248"/>
      <c r="F151" s="248"/>
      <c r="G151" s="248"/>
      <c r="H151" s="248"/>
      <c r="I151" s="153"/>
      <c r="J151" s="153"/>
      <c r="K151" s="153"/>
      <c r="L151" s="153"/>
      <c r="M151" s="153"/>
      <c r="N151" s="153"/>
      <c r="O151" s="153"/>
      <c r="P151" s="153"/>
      <c r="Q151" s="153"/>
      <c r="R151" s="153"/>
      <c r="S151" s="153"/>
      <c r="T151" s="153"/>
      <c r="U151" s="153"/>
      <c r="V151" s="153"/>
      <c r="W151" s="153"/>
      <c r="X151" s="153"/>
      <c r="Y151" s="153"/>
      <c r="Z151" s="153"/>
    </row>
    <row r="152" spans="1:26" ht="99.75" customHeight="1">
      <c r="A152" s="247"/>
      <c r="B152" s="23"/>
      <c r="C152" s="247"/>
      <c r="D152" s="247"/>
      <c r="E152" s="248"/>
      <c r="F152" s="248"/>
      <c r="G152" s="248"/>
      <c r="H152" s="248"/>
      <c r="I152" s="153"/>
      <c r="J152" s="153"/>
      <c r="K152" s="153"/>
      <c r="L152" s="153"/>
      <c r="M152" s="153"/>
      <c r="N152" s="153"/>
      <c r="O152" s="153"/>
      <c r="P152" s="153"/>
      <c r="Q152" s="153"/>
      <c r="R152" s="153"/>
      <c r="S152" s="153"/>
      <c r="T152" s="153"/>
      <c r="U152" s="153"/>
      <c r="V152" s="153"/>
      <c r="W152" s="153"/>
      <c r="X152" s="153"/>
      <c r="Y152" s="153"/>
      <c r="Z152" s="153"/>
    </row>
    <row r="153" spans="1:26" ht="99.75" customHeight="1">
      <c r="A153" s="247"/>
      <c r="B153" s="23"/>
      <c r="C153" s="247"/>
      <c r="D153" s="247"/>
      <c r="E153" s="248"/>
      <c r="F153" s="248"/>
      <c r="G153" s="248"/>
      <c r="H153" s="248"/>
      <c r="I153" s="153"/>
      <c r="J153" s="153"/>
      <c r="K153" s="153"/>
      <c r="L153" s="153"/>
      <c r="M153" s="153"/>
      <c r="N153" s="153"/>
      <c r="O153" s="153"/>
      <c r="P153" s="153"/>
      <c r="Q153" s="153"/>
      <c r="R153" s="153"/>
      <c r="S153" s="153"/>
      <c r="T153" s="153"/>
      <c r="U153" s="153"/>
      <c r="V153" s="153"/>
      <c r="W153" s="153"/>
      <c r="X153" s="153"/>
      <c r="Y153" s="153"/>
      <c r="Z153" s="153"/>
    </row>
    <row r="154" spans="1:26" ht="99.75" customHeight="1">
      <c r="A154" s="247"/>
      <c r="B154" s="23"/>
      <c r="C154" s="247"/>
      <c r="D154" s="247"/>
      <c r="E154" s="248"/>
      <c r="F154" s="248"/>
      <c r="G154" s="248"/>
      <c r="H154" s="248"/>
      <c r="I154" s="153"/>
      <c r="J154" s="153"/>
      <c r="K154" s="153"/>
      <c r="L154" s="153"/>
      <c r="M154" s="153"/>
      <c r="N154" s="153"/>
      <c r="O154" s="153"/>
      <c r="P154" s="153"/>
      <c r="Q154" s="153"/>
      <c r="R154" s="153"/>
      <c r="S154" s="153"/>
      <c r="T154" s="153"/>
      <c r="U154" s="153"/>
      <c r="V154" s="153"/>
      <c r="W154" s="153"/>
      <c r="X154" s="153"/>
      <c r="Y154" s="153"/>
      <c r="Z154" s="153"/>
    </row>
    <row r="155" spans="1:26" ht="99.75" customHeight="1">
      <c r="A155" s="247"/>
      <c r="B155" s="23"/>
      <c r="C155" s="247"/>
      <c r="D155" s="247"/>
      <c r="E155" s="248"/>
      <c r="F155" s="248"/>
      <c r="G155" s="248"/>
      <c r="H155" s="248"/>
      <c r="I155" s="153"/>
      <c r="J155" s="153"/>
      <c r="K155" s="153"/>
      <c r="L155" s="153"/>
      <c r="M155" s="153"/>
      <c r="N155" s="153"/>
      <c r="O155" s="153"/>
      <c r="P155" s="153"/>
      <c r="Q155" s="153"/>
      <c r="R155" s="153"/>
      <c r="S155" s="153"/>
      <c r="T155" s="153"/>
      <c r="U155" s="153"/>
      <c r="V155" s="153"/>
      <c r="W155" s="153"/>
      <c r="X155" s="153"/>
      <c r="Y155" s="153"/>
      <c r="Z155" s="153"/>
    </row>
    <row r="156" spans="1:26" ht="99.75" customHeight="1">
      <c r="A156" s="247"/>
      <c r="B156" s="23"/>
      <c r="C156" s="247"/>
      <c r="D156" s="247"/>
      <c r="E156" s="248"/>
      <c r="F156" s="248"/>
      <c r="G156" s="248"/>
      <c r="H156" s="248"/>
      <c r="I156" s="153"/>
      <c r="J156" s="153"/>
      <c r="K156" s="153"/>
      <c r="L156" s="153"/>
      <c r="M156" s="153"/>
      <c r="N156" s="153"/>
      <c r="O156" s="153"/>
      <c r="P156" s="153"/>
      <c r="Q156" s="153"/>
      <c r="R156" s="153"/>
      <c r="S156" s="153"/>
      <c r="T156" s="153"/>
      <c r="U156" s="153"/>
      <c r="V156" s="153"/>
      <c r="W156" s="153"/>
      <c r="X156" s="153"/>
      <c r="Y156" s="153"/>
      <c r="Z156" s="153"/>
    </row>
    <row r="157" spans="1:26" ht="99.75" customHeight="1">
      <c r="A157" s="247"/>
      <c r="B157" s="23"/>
      <c r="C157" s="247"/>
      <c r="D157" s="247"/>
      <c r="E157" s="248"/>
      <c r="F157" s="248"/>
      <c r="G157" s="248"/>
      <c r="H157" s="248"/>
      <c r="I157" s="153"/>
      <c r="J157" s="153"/>
      <c r="K157" s="153"/>
      <c r="L157" s="153"/>
      <c r="M157" s="153"/>
      <c r="N157" s="153"/>
      <c r="O157" s="153"/>
      <c r="P157" s="153"/>
      <c r="Q157" s="153"/>
      <c r="R157" s="153"/>
      <c r="S157" s="153"/>
      <c r="T157" s="153"/>
      <c r="U157" s="153"/>
      <c r="V157" s="153"/>
      <c r="W157" s="153"/>
      <c r="X157" s="153"/>
      <c r="Y157" s="153"/>
      <c r="Z157" s="153"/>
    </row>
    <row r="158" spans="1:26" ht="99.75" customHeight="1">
      <c r="A158" s="247"/>
      <c r="B158" s="23"/>
      <c r="C158" s="247"/>
      <c r="D158" s="247"/>
      <c r="E158" s="248"/>
      <c r="F158" s="248"/>
      <c r="G158" s="248"/>
      <c r="H158" s="248"/>
      <c r="I158" s="153"/>
      <c r="J158" s="153"/>
      <c r="K158" s="153"/>
      <c r="L158" s="153"/>
      <c r="M158" s="153"/>
      <c r="N158" s="153"/>
      <c r="O158" s="153"/>
      <c r="P158" s="153"/>
      <c r="Q158" s="153"/>
      <c r="R158" s="153"/>
      <c r="S158" s="153"/>
      <c r="T158" s="153"/>
      <c r="U158" s="153"/>
      <c r="V158" s="153"/>
      <c r="W158" s="153"/>
      <c r="X158" s="153"/>
      <c r="Y158" s="153"/>
      <c r="Z158" s="153"/>
    </row>
    <row r="159" spans="1:26" ht="99.75" customHeight="1">
      <c r="A159" s="247"/>
      <c r="B159" s="23"/>
      <c r="C159" s="247"/>
      <c r="D159" s="247"/>
      <c r="E159" s="248"/>
      <c r="F159" s="248"/>
      <c r="G159" s="248"/>
      <c r="H159" s="248"/>
      <c r="I159" s="153"/>
      <c r="J159" s="153"/>
      <c r="K159" s="153"/>
      <c r="L159" s="153"/>
      <c r="M159" s="153"/>
      <c r="N159" s="153"/>
      <c r="O159" s="153"/>
      <c r="P159" s="153"/>
      <c r="Q159" s="153"/>
      <c r="R159" s="153"/>
      <c r="S159" s="153"/>
      <c r="T159" s="153"/>
      <c r="U159" s="153"/>
      <c r="V159" s="153"/>
      <c r="W159" s="153"/>
      <c r="X159" s="153"/>
      <c r="Y159" s="153"/>
      <c r="Z159" s="153"/>
    </row>
    <row r="160" spans="1:26" ht="99.75" customHeight="1">
      <c r="A160" s="247"/>
      <c r="B160" s="23"/>
      <c r="C160" s="247"/>
      <c r="D160" s="247"/>
      <c r="E160" s="248"/>
      <c r="F160" s="248"/>
      <c r="G160" s="248"/>
      <c r="H160" s="248"/>
      <c r="I160" s="153"/>
      <c r="J160" s="153"/>
      <c r="K160" s="153"/>
      <c r="L160" s="153"/>
      <c r="M160" s="153"/>
      <c r="N160" s="153"/>
      <c r="O160" s="153"/>
      <c r="P160" s="153"/>
      <c r="Q160" s="153"/>
      <c r="R160" s="153"/>
      <c r="S160" s="153"/>
      <c r="T160" s="153"/>
      <c r="U160" s="153"/>
      <c r="V160" s="153"/>
      <c r="W160" s="153"/>
      <c r="X160" s="153"/>
      <c r="Y160" s="153"/>
      <c r="Z160" s="153"/>
    </row>
    <row r="161" spans="1:26" ht="99.75" customHeight="1">
      <c r="A161" s="247"/>
      <c r="B161" s="23"/>
      <c r="C161" s="247"/>
      <c r="D161" s="247"/>
      <c r="E161" s="248"/>
      <c r="F161" s="248"/>
      <c r="G161" s="248"/>
      <c r="H161" s="248"/>
      <c r="I161" s="153"/>
      <c r="J161" s="153"/>
      <c r="K161" s="153"/>
      <c r="L161" s="153"/>
      <c r="M161" s="153"/>
      <c r="N161" s="153"/>
      <c r="O161" s="153"/>
      <c r="P161" s="153"/>
      <c r="Q161" s="153"/>
      <c r="R161" s="153"/>
      <c r="S161" s="153"/>
      <c r="T161" s="153"/>
      <c r="U161" s="153"/>
      <c r="V161" s="153"/>
      <c r="W161" s="153"/>
      <c r="X161" s="153"/>
      <c r="Y161" s="153"/>
      <c r="Z161" s="153"/>
    </row>
    <row r="162" spans="1:26" ht="99.75" customHeight="1">
      <c r="A162" s="247"/>
      <c r="B162" s="23"/>
      <c r="C162" s="247"/>
      <c r="D162" s="247"/>
      <c r="E162" s="248"/>
      <c r="F162" s="248"/>
      <c r="G162" s="248"/>
      <c r="H162" s="248"/>
      <c r="I162" s="153"/>
      <c r="J162" s="153"/>
      <c r="K162" s="153"/>
      <c r="L162" s="153"/>
      <c r="M162" s="153"/>
      <c r="N162" s="153"/>
      <c r="O162" s="153"/>
      <c r="P162" s="153"/>
      <c r="Q162" s="153"/>
      <c r="R162" s="153"/>
      <c r="S162" s="153"/>
      <c r="T162" s="153"/>
      <c r="U162" s="153"/>
      <c r="V162" s="153"/>
      <c r="W162" s="153"/>
      <c r="X162" s="153"/>
      <c r="Y162" s="153"/>
      <c r="Z162" s="153"/>
    </row>
    <row r="163" spans="1:26" ht="99.75" customHeight="1">
      <c r="A163" s="247"/>
      <c r="B163" s="23"/>
      <c r="C163" s="247"/>
      <c r="D163" s="247"/>
      <c r="E163" s="248"/>
      <c r="F163" s="248"/>
      <c r="G163" s="248"/>
      <c r="H163" s="248"/>
      <c r="I163" s="153"/>
      <c r="J163" s="153"/>
      <c r="K163" s="153"/>
      <c r="L163" s="153"/>
      <c r="M163" s="153"/>
      <c r="N163" s="153"/>
      <c r="O163" s="153"/>
      <c r="P163" s="153"/>
      <c r="Q163" s="153"/>
      <c r="R163" s="153"/>
      <c r="S163" s="153"/>
      <c r="T163" s="153"/>
      <c r="U163" s="153"/>
      <c r="V163" s="153"/>
      <c r="W163" s="153"/>
      <c r="X163" s="153"/>
      <c r="Y163" s="153"/>
      <c r="Z163" s="153"/>
    </row>
    <row r="164" spans="1:26" ht="99.75" customHeight="1">
      <c r="A164" s="247"/>
      <c r="B164" s="23"/>
      <c r="C164" s="247"/>
      <c r="D164" s="247"/>
      <c r="E164" s="248"/>
      <c r="F164" s="248"/>
      <c r="G164" s="248"/>
      <c r="H164" s="248"/>
      <c r="I164" s="153"/>
      <c r="J164" s="153"/>
      <c r="K164" s="153"/>
      <c r="L164" s="153"/>
      <c r="M164" s="153"/>
      <c r="N164" s="153"/>
      <c r="O164" s="153"/>
      <c r="P164" s="153"/>
      <c r="Q164" s="153"/>
      <c r="R164" s="153"/>
      <c r="S164" s="153"/>
      <c r="T164" s="153"/>
      <c r="U164" s="153"/>
      <c r="V164" s="153"/>
      <c r="W164" s="153"/>
      <c r="X164" s="153"/>
      <c r="Y164" s="153"/>
      <c r="Z164" s="153"/>
    </row>
    <row r="165" spans="1:26" ht="99.75" customHeight="1">
      <c r="A165" s="247"/>
      <c r="B165" s="23"/>
      <c r="C165" s="247"/>
      <c r="D165" s="247"/>
      <c r="E165" s="248"/>
      <c r="F165" s="248"/>
      <c r="G165" s="248"/>
      <c r="H165" s="248"/>
      <c r="I165" s="153"/>
      <c r="J165" s="153"/>
      <c r="K165" s="153"/>
      <c r="L165" s="153"/>
      <c r="M165" s="153"/>
      <c r="N165" s="153"/>
      <c r="O165" s="153"/>
      <c r="P165" s="153"/>
      <c r="Q165" s="153"/>
      <c r="R165" s="153"/>
      <c r="S165" s="153"/>
      <c r="T165" s="153"/>
      <c r="U165" s="153"/>
      <c r="V165" s="153"/>
      <c r="W165" s="153"/>
      <c r="X165" s="153"/>
      <c r="Y165" s="153"/>
      <c r="Z165" s="153"/>
    </row>
    <row r="166" spans="1:26" ht="99.75" customHeight="1">
      <c r="A166" s="247"/>
      <c r="B166" s="23"/>
      <c r="C166" s="247"/>
      <c r="D166" s="247"/>
      <c r="E166" s="248"/>
      <c r="F166" s="248"/>
      <c r="G166" s="248"/>
      <c r="H166" s="248"/>
      <c r="I166" s="153"/>
      <c r="J166" s="153"/>
      <c r="K166" s="153"/>
      <c r="L166" s="153"/>
      <c r="M166" s="153"/>
      <c r="N166" s="153"/>
      <c r="O166" s="153"/>
      <c r="P166" s="153"/>
      <c r="Q166" s="153"/>
      <c r="R166" s="153"/>
      <c r="S166" s="153"/>
      <c r="T166" s="153"/>
      <c r="U166" s="153"/>
      <c r="V166" s="153"/>
      <c r="W166" s="153"/>
      <c r="X166" s="153"/>
      <c r="Y166" s="153"/>
      <c r="Z166" s="153"/>
    </row>
    <row r="167" spans="1:26" ht="99.75" customHeight="1">
      <c r="A167" s="247"/>
      <c r="B167" s="23"/>
      <c r="C167" s="247"/>
      <c r="D167" s="247"/>
      <c r="E167" s="248"/>
      <c r="F167" s="248"/>
      <c r="G167" s="248"/>
      <c r="H167" s="248"/>
      <c r="I167" s="153"/>
      <c r="J167" s="153"/>
      <c r="K167" s="153"/>
      <c r="L167" s="153"/>
      <c r="M167" s="153"/>
      <c r="N167" s="153"/>
      <c r="O167" s="153"/>
      <c r="P167" s="153"/>
      <c r="Q167" s="153"/>
      <c r="R167" s="153"/>
      <c r="S167" s="153"/>
      <c r="T167" s="153"/>
      <c r="U167" s="153"/>
      <c r="V167" s="153"/>
      <c r="W167" s="153"/>
      <c r="X167" s="153"/>
      <c r="Y167" s="153"/>
      <c r="Z167" s="153"/>
    </row>
    <row r="168" spans="1:26" ht="99.75" customHeight="1">
      <c r="A168" s="247"/>
      <c r="B168" s="23"/>
      <c r="C168" s="247"/>
      <c r="D168" s="247"/>
      <c r="E168" s="248"/>
      <c r="F168" s="248"/>
      <c r="G168" s="248"/>
      <c r="H168" s="248"/>
      <c r="I168" s="153"/>
      <c r="J168" s="153"/>
      <c r="K168" s="153"/>
      <c r="L168" s="153"/>
      <c r="M168" s="153"/>
      <c r="N168" s="153"/>
      <c r="O168" s="153"/>
      <c r="P168" s="153"/>
      <c r="Q168" s="153"/>
      <c r="R168" s="153"/>
      <c r="S168" s="153"/>
      <c r="T168" s="153"/>
      <c r="U168" s="153"/>
      <c r="V168" s="153"/>
      <c r="W168" s="153"/>
      <c r="X168" s="153"/>
      <c r="Y168" s="153"/>
      <c r="Z168" s="153"/>
    </row>
    <row r="169" spans="1:26" ht="99.75" customHeight="1">
      <c r="A169" s="247"/>
      <c r="B169" s="23"/>
      <c r="C169" s="247"/>
      <c r="D169" s="247"/>
      <c r="E169" s="248"/>
      <c r="F169" s="248"/>
      <c r="G169" s="248"/>
      <c r="H169" s="248"/>
      <c r="I169" s="153"/>
      <c r="J169" s="153"/>
      <c r="K169" s="153"/>
      <c r="L169" s="153"/>
      <c r="M169" s="153"/>
      <c r="N169" s="153"/>
      <c r="O169" s="153"/>
      <c r="P169" s="153"/>
      <c r="Q169" s="153"/>
      <c r="R169" s="153"/>
      <c r="S169" s="153"/>
      <c r="T169" s="153"/>
      <c r="U169" s="153"/>
      <c r="V169" s="153"/>
      <c r="W169" s="153"/>
      <c r="X169" s="153"/>
      <c r="Y169" s="153"/>
      <c r="Z169" s="153"/>
    </row>
    <row r="170" spans="1:26" ht="99.75" customHeight="1">
      <c r="A170" s="247"/>
      <c r="B170" s="23"/>
      <c r="C170" s="247"/>
      <c r="D170" s="247"/>
      <c r="E170" s="248"/>
      <c r="F170" s="248"/>
      <c r="G170" s="248"/>
      <c r="H170" s="248"/>
      <c r="I170" s="153"/>
      <c r="J170" s="153"/>
      <c r="K170" s="153"/>
      <c r="L170" s="153"/>
      <c r="M170" s="153"/>
      <c r="N170" s="153"/>
      <c r="O170" s="153"/>
      <c r="P170" s="153"/>
      <c r="Q170" s="153"/>
      <c r="R170" s="153"/>
      <c r="S170" s="153"/>
      <c r="T170" s="153"/>
      <c r="U170" s="153"/>
      <c r="V170" s="153"/>
      <c r="W170" s="153"/>
      <c r="X170" s="153"/>
      <c r="Y170" s="153"/>
      <c r="Z170" s="153"/>
    </row>
    <row r="171" spans="1:26" ht="99.75" customHeight="1">
      <c r="A171" s="247"/>
      <c r="B171" s="23"/>
      <c r="C171" s="247"/>
      <c r="D171" s="247"/>
      <c r="E171" s="248"/>
      <c r="F171" s="248"/>
      <c r="G171" s="248"/>
      <c r="H171" s="248"/>
      <c r="I171" s="153"/>
      <c r="J171" s="153"/>
      <c r="K171" s="153"/>
      <c r="L171" s="153"/>
      <c r="M171" s="153"/>
      <c r="N171" s="153"/>
      <c r="O171" s="153"/>
      <c r="P171" s="153"/>
      <c r="Q171" s="153"/>
      <c r="R171" s="153"/>
      <c r="S171" s="153"/>
      <c r="T171" s="153"/>
      <c r="U171" s="153"/>
      <c r="V171" s="153"/>
      <c r="W171" s="153"/>
      <c r="X171" s="153"/>
      <c r="Y171" s="153"/>
      <c r="Z171" s="153"/>
    </row>
    <row r="172" spans="1:26" ht="99.75" customHeight="1">
      <c r="A172" s="247"/>
      <c r="B172" s="23"/>
      <c r="C172" s="247"/>
      <c r="D172" s="247"/>
      <c r="E172" s="248"/>
      <c r="F172" s="248"/>
      <c r="G172" s="248"/>
      <c r="H172" s="248"/>
      <c r="I172" s="153"/>
      <c r="J172" s="153"/>
      <c r="K172" s="153"/>
      <c r="L172" s="153"/>
      <c r="M172" s="153"/>
      <c r="N172" s="153"/>
      <c r="O172" s="153"/>
      <c r="P172" s="153"/>
      <c r="Q172" s="153"/>
      <c r="R172" s="153"/>
      <c r="S172" s="153"/>
      <c r="T172" s="153"/>
      <c r="U172" s="153"/>
      <c r="V172" s="153"/>
      <c r="W172" s="153"/>
      <c r="X172" s="153"/>
      <c r="Y172" s="153"/>
      <c r="Z172" s="153"/>
    </row>
    <row r="173" spans="1:26" ht="99.75" customHeight="1">
      <c r="A173" s="247"/>
      <c r="B173" s="23"/>
      <c r="C173" s="247"/>
      <c r="D173" s="247"/>
      <c r="E173" s="248"/>
      <c r="F173" s="248"/>
      <c r="G173" s="248"/>
      <c r="H173" s="248"/>
      <c r="I173" s="153"/>
      <c r="J173" s="153"/>
      <c r="K173" s="153"/>
      <c r="L173" s="153"/>
      <c r="M173" s="153"/>
      <c r="N173" s="153"/>
      <c r="O173" s="153"/>
      <c r="P173" s="153"/>
      <c r="Q173" s="153"/>
      <c r="R173" s="153"/>
      <c r="S173" s="153"/>
      <c r="T173" s="153"/>
      <c r="U173" s="153"/>
      <c r="V173" s="153"/>
      <c r="W173" s="153"/>
      <c r="X173" s="153"/>
      <c r="Y173" s="153"/>
      <c r="Z173" s="153"/>
    </row>
    <row r="174" spans="1:26" ht="99.75" customHeight="1">
      <c r="A174" s="247"/>
      <c r="B174" s="23"/>
      <c r="C174" s="247"/>
      <c r="D174" s="247"/>
      <c r="E174" s="248"/>
      <c r="F174" s="248"/>
      <c r="G174" s="248"/>
      <c r="H174" s="248"/>
      <c r="I174" s="153"/>
      <c r="J174" s="153"/>
      <c r="K174" s="153"/>
      <c r="L174" s="153"/>
      <c r="M174" s="153"/>
      <c r="N174" s="153"/>
      <c r="O174" s="153"/>
      <c r="P174" s="153"/>
      <c r="Q174" s="153"/>
      <c r="R174" s="153"/>
      <c r="S174" s="153"/>
      <c r="T174" s="153"/>
      <c r="U174" s="153"/>
      <c r="V174" s="153"/>
      <c r="W174" s="153"/>
      <c r="X174" s="153"/>
      <c r="Y174" s="153"/>
      <c r="Z174" s="153"/>
    </row>
    <row r="175" spans="1:26" ht="99.75" customHeight="1">
      <c r="A175" s="247"/>
      <c r="B175" s="23"/>
      <c r="C175" s="247"/>
      <c r="D175" s="247"/>
      <c r="E175" s="248"/>
      <c r="F175" s="248"/>
      <c r="G175" s="248"/>
      <c r="H175" s="248"/>
      <c r="I175" s="153"/>
      <c r="J175" s="153"/>
      <c r="K175" s="153"/>
      <c r="L175" s="153"/>
      <c r="M175" s="153"/>
      <c r="N175" s="153"/>
      <c r="O175" s="153"/>
      <c r="P175" s="153"/>
      <c r="Q175" s="153"/>
      <c r="R175" s="153"/>
      <c r="S175" s="153"/>
      <c r="T175" s="153"/>
      <c r="U175" s="153"/>
      <c r="V175" s="153"/>
      <c r="W175" s="153"/>
      <c r="X175" s="153"/>
      <c r="Y175" s="153"/>
      <c r="Z175" s="153"/>
    </row>
    <row r="176" spans="1:26" ht="99.75" customHeight="1">
      <c r="A176" s="247"/>
      <c r="B176" s="23"/>
      <c r="C176" s="247"/>
      <c r="D176" s="247"/>
      <c r="E176" s="248"/>
      <c r="F176" s="248"/>
      <c r="G176" s="248"/>
      <c r="H176" s="248"/>
      <c r="I176" s="153"/>
      <c r="J176" s="153"/>
      <c r="K176" s="153"/>
      <c r="L176" s="153"/>
      <c r="M176" s="153"/>
      <c r="N176" s="153"/>
      <c r="O176" s="153"/>
      <c r="P176" s="153"/>
      <c r="Q176" s="153"/>
      <c r="R176" s="153"/>
      <c r="S176" s="153"/>
      <c r="T176" s="153"/>
      <c r="U176" s="153"/>
      <c r="V176" s="153"/>
      <c r="W176" s="153"/>
      <c r="X176" s="153"/>
      <c r="Y176" s="153"/>
      <c r="Z176" s="153"/>
    </row>
    <row r="177" spans="1:26" ht="99.75" customHeight="1">
      <c r="A177" s="247"/>
      <c r="B177" s="23"/>
      <c r="C177" s="247"/>
      <c r="D177" s="247"/>
      <c r="E177" s="248"/>
      <c r="F177" s="248"/>
      <c r="G177" s="248"/>
      <c r="H177" s="248"/>
      <c r="I177" s="153"/>
      <c r="J177" s="153"/>
      <c r="K177" s="153"/>
      <c r="L177" s="153"/>
      <c r="M177" s="153"/>
      <c r="N177" s="153"/>
      <c r="O177" s="153"/>
      <c r="P177" s="153"/>
      <c r="Q177" s="153"/>
      <c r="R177" s="153"/>
      <c r="S177" s="153"/>
      <c r="T177" s="153"/>
      <c r="U177" s="153"/>
      <c r="V177" s="153"/>
      <c r="W177" s="153"/>
      <c r="X177" s="153"/>
      <c r="Y177" s="153"/>
      <c r="Z177" s="153"/>
    </row>
    <row r="178" spans="1:26" ht="99.75" customHeight="1">
      <c r="A178" s="247"/>
      <c r="B178" s="23"/>
      <c r="C178" s="247"/>
      <c r="D178" s="247"/>
      <c r="E178" s="248"/>
      <c r="F178" s="248"/>
      <c r="G178" s="248"/>
      <c r="H178" s="248"/>
      <c r="I178" s="153"/>
      <c r="J178" s="153"/>
      <c r="K178" s="153"/>
      <c r="L178" s="153"/>
      <c r="M178" s="153"/>
      <c r="N178" s="153"/>
      <c r="O178" s="153"/>
      <c r="P178" s="153"/>
      <c r="Q178" s="153"/>
      <c r="R178" s="153"/>
      <c r="S178" s="153"/>
      <c r="T178" s="153"/>
      <c r="U178" s="153"/>
      <c r="V178" s="153"/>
      <c r="W178" s="153"/>
      <c r="X178" s="153"/>
      <c r="Y178" s="153"/>
      <c r="Z178" s="153"/>
    </row>
    <row r="179" spans="1:26" ht="99.75" customHeight="1">
      <c r="A179" s="247"/>
      <c r="B179" s="23"/>
      <c r="C179" s="247"/>
      <c r="D179" s="247"/>
      <c r="E179" s="248"/>
      <c r="F179" s="248"/>
      <c r="G179" s="248"/>
      <c r="H179" s="248"/>
      <c r="I179" s="153"/>
      <c r="J179" s="153"/>
      <c r="K179" s="153"/>
      <c r="L179" s="153"/>
      <c r="M179" s="153"/>
      <c r="N179" s="153"/>
      <c r="O179" s="153"/>
      <c r="P179" s="153"/>
      <c r="Q179" s="153"/>
      <c r="R179" s="153"/>
      <c r="S179" s="153"/>
      <c r="T179" s="153"/>
      <c r="U179" s="153"/>
      <c r="V179" s="153"/>
      <c r="W179" s="153"/>
      <c r="X179" s="153"/>
      <c r="Y179" s="153"/>
      <c r="Z179" s="153"/>
    </row>
    <row r="180" spans="1:26" ht="99.75" customHeight="1">
      <c r="A180" s="247"/>
      <c r="B180" s="23"/>
      <c r="C180" s="247"/>
      <c r="D180" s="247"/>
      <c r="E180" s="248"/>
      <c r="F180" s="248"/>
      <c r="G180" s="248"/>
      <c r="H180" s="248"/>
      <c r="I180" s="153"/>
      <c r="J180" s="153"/>
      <c r="K180" s="153"/>
      <c r="L180" s="153"/>
      <c r="M180" s="153"/>
      <c r="N180" s="153"/>
      <c r="O180" s="153"/>
      <c r="P180" s="153"/>
      <c r="Q180" s="153"/>
      <c r="R180" s="153"/>
      <c r="S180" s="153"/>
      <c r="T180" s="153"/>
      <c r="U180" s="153"/>
      <c r="V180" s="153"/>
      <c r="W180" s="153"/>
      <c r="X180" s="153"/>
      <c r="Y180" s="153"/>
      <c r="Z180" s="153"/>
    </row>
    <row r="181" spans="1:26" ht="99.75" customHeight="1">
      <c r="A181" s="247"/>
      <c r="B181" s="23"/>
      <c r="C181" s="247"/>
      <c r="D181" s="247"/>
      <c r="E181" s="248"/>
      <c r="F181" s="248"/>
      <c r="G181" s="248"/>
      <c r="H181" s="248"/>
      <c r="I181" s="153"/>
      <c r="J181" s="153"/>
      <c r="K181" s="153"/>
      <c r="L181" s="153"/>
      <c r="M181" s="153"/>
      <c r="N181" s="153"/>
      <c r="O181" s="153"/>
      <c r="P181" s="153"/>
      <c r="Q181" s="153"/>
      <c r="R181" s="153"/>
      <c r="S181" s="153"/>
      <c r="T181" s="153"/>
      <c r="U181" s="153"/>
      <c r="V181" s="153"/>
      <c r="W181" s="153"/>
      <c r="X181" s="153"/>
      <c r="Y181" s="153"/>
      <c r="Z181" s="153"/>
    </row>
    <row r="182" spans="1:26" ht="99.75" customHeight="1">
      <c r="A182" s="247"/>
      <c r="B182" s="23"/>
      <c r="C182" s="247"/>
      <c r="D182" s="247"/>
      <c r="E182" s="248"/>
      <c r="F182" s="248"/>
      <c r="G182" s="248"/>
      <c r="H182" s="248"/>
      <c r="I182" s="153"/>
      <c r="J182" s="153"/>
      <c r="K182" s="153"/>
      <c r="L182" s="153"/>
      <c r="M182" s="153"/>
      <c r="N182" s="153"/>
      <c r="O182" s="153"/>
      <c r="P182" s="153"/>
      <c r="Q182" s="153"/>
      <c r="R182" s="153"/>
      <c r="S182" s="153"/>
      <c r="T182" s="153"/>
      <c r="U182" s="153"/>
      <c r="V182" s="153"/>
      <c r="W182" s="153"/>
      <c r="X182" s="153"/>
      <c r="Y182" s="153"/>
      <c r="Z182" s="153"/>
    </row>
    <row r="183" spans="1:26" ht="99.75" customHeight="1">
      <c r="A183" s="247"/>
      <c r="B183" s="23"/>
      <c r="C183" s="247"/>
      <c r="D183" s="247"/>
      <c r="E183" s="248"/>
      <c r="F183" s="248"/>
      <c r="G183" s="248"/>
      <c r="H183" s="248"/>
      <c r="I183" s="153"/>
      <c r="J183" s="153"/>
      <c r="K183" s="153"/>
      <c r="L183" s="153"/>
      <c r="M183" s="153"/>
      <c r="N183" s="153"/>
      <c r="O183" s="153"/>
      <c r="P183" s="153"/>
      <c r="Q183" s="153"/>
      <c r="R183" s="153"/>
      <c r="S183" s="153"/>
      <c r="T183" s="153"/>
      <c r="U183" s="153"/>
      <c r="V183" s="153"/>
      <c r="W183" s="153"/>
      <c r="X183" s="153"/>
      <c r="Y183" s="153"/>
      <c r="Z183" s="153"/>
    </row>
    <row r="184" spans="1:26" ht="99.75" customHeight="1">
      <c r="A184" s="247"/>
      <c r="B184" s="23"/>
      <c r="C184" s="247"/>
      <c r="D184" s="247"/>
      <c r="E184" s="248"/>
      <c r="F184" s="248"/>
      <c r="G184" s="248"/>
      <c r="H184" s="248"/>
      <c r="I184" s="153"/>
      <c r="J184" s="153"/>
      <c r="K184" s="153"/>
      <c r="L184" s="153"/>
      <c r="M184" s="153"/>
      <c r="N184" s="153"/>
      <c r="O184" s="153"/>
      <c r="P184" s="153"/>
      <c r="Q184" s="153"/>
      <c r="R184" s="153"/>
      <c r="S184" s="153"/>
      <c r="T184" s="153"/>
      <c r="U184" s="153"/>
      <c r="V184" s="153"/>
      <c r="W184" s="153"/>
      <c r="X184" s="153"/>
      <c r="Y184" s="153"/>
      <c r="Z184" s="153"/>
    </row>
    <row r="185" spans="1:26" ht="99.75" customHeight="1">
      <c r="A185" s="247"/>
      <c r="B185" s="23"/>
      <c r="C185" s="247"/>
      <c r="D185" s="247"/>
      <c r="E185" s="248"/>
      <c r="F185" s="248"/>
      <c r="G185" s="248"/>
      <c r="H185" s="248"/>
      <c r="I185" s="153"/>
      <c r="J185" s="153"/>
      <c r="K185" s="153"/>
      <c r="L185" s="153"/>
      <c r="M185" s="153"/>
      <c r="N185" s="153"/>
      <c r="O185" s="153"/>
      <c r="P185" s="153"/>
      <c r="Q185" s="153"/>
      <c r="R185" s="153"/>
      <c r="S185" s="153"/>
      <c r="T185" s="153"/>
      <c r="U185" s="153"/>
      <c r="V185" s="153"/>
      <c r="W185" s="153"/>
      <c r="X185" s="153"/>
      <c r="Y185" s="153"/>
      <c r="Z185" s="153"/>
    </row>
    <row r="186" spans="1:26" ht="99.75" customHeight="1">
      <c r="A186" s="247"/>
      <c r="B186" s="23"/>
      <c r="C186" s="247"/>
      <c r="D186" s="247"/>
      <c r="E186" s="248"/>
      <c r="F186" s="248"/>
      <c r="G186" s="248"/>
      <c r="H186" s="248"/>
      <c r="I186" s="153"/>
      <c r="J186" s="153"/>
      <c r="K186" s="153"/>
      <c r="L186" s="153"/>
      <c r="M186" s="153"/>
      <c r="N186" s="153"/>
      <c r="O186" s="153"/>
      <c r="P186" s="153"/>
      <c r="Q186" s="153"/>
      <c r="R186" s="153"/>
      <c r="S186" s="153"/>
      <c r="T186" s="153"/>
      <c r="U186" s="153"/>
      <c r="V186" s="153"/>
      <c r="W186" s="153"/>
      <c r="X186" s="153"/>
      <c r="Y186" s="153"/>
      <c r="Z186" s="153"/>
    </row>
    <row r="187" spans="1:26" ht="99.75" customHeight="1">
      <c r="A187" s="247"/>
      <c r="B187" s="23"/>
      <c r="C187" s="247"/>
      <c r="D187" s="247"/>
      <c r="E187" s="248"/>
      <c r="F187" s="248"/>
      <c r="G187" s="248"/>
      <c r="H187" s="248"/>
      <c r="I187" s="153"/>
      <c r="J187" s="153"/>
      <c r="K187" s="153"/>
      <c r="L187" s="153"/>
      <c r="M187" s="153"/>
      <c r="N187" s="153"/>
      <c r="O187" s="153"/>
      <c r="P187" s="153"/>
      <c r="Q187" s="153"/>
      <c r="R187" s="153"/>
      <c r="S187" s="153"/>
      <c r="T187" s="153"/>
      <c r="U187" s="153"/>
      <c r="V187" s="153"/>
      <c r="W187" s="153"/>
      <c r="X187" s="153"/>
      <c r="Y187" s="153"/>
      <c r="Z187" s="153"/>
    </row>
    <row r="188" spans="1:26" ht="99.75" customHeight="1">
      <c r="A188" s="247"/>
      <c r="B188" s="23"/>
      <c r="C188" s="247"/>
      <c r="D188" s="247"/>
      <c r="E188" s="248"/>
      <c r="F188" s="248"/>
      <c r="G188" s="248"/>
      <c r="H188" s="248"/>
      <c r="I188" s="153"/>
      <c r="J188" s="153"/>
      <c r="K188" s="153"/>
      <c r="L188" s="153"/>
      <c r="M188" s="153"/>
      <c r="N188" s="153"/>
      <c r="O188" s="153"/>
      <c r="P188" s="153"/>
      <c r="Q188" s="153"/>
      <c r="R188" s="153"/>
      <c r="S188" s="153"/>
      <c r="T188" s="153"/>
      <c r="U188" s="153"/>
      <c r="V188" s="153"/>
      <c r="W188" s="153"/>
      <c r="X188" s="153"/>
      <c r="Y188" s="153"/>
      <c r="Z188" s="153"/>
    </row>
    <row r="189" spans="1:26" ht="99.75" customHeight="1">
      <c r="A189" s="247"/>
      <c r="B189" s="23"/>
      <c r="C189" s="247"/>
      <c r="D189" s="247"/>
      <c r="E189" s="248"/>
      <c r="F189" s="248"/>
      <c r="G189" s="248"/>
      <c r="H189" s="248"/>
      <c r="I189" s="153"/>
      <c r="J189" s="153"/>
      <c r="K189" s="153"/>
      <c r="L189" s="153"/>
      <c r="M189" s="153"/>
      <c r="N189" s="153"/>
      <c r="O189" s="153"/>
      <c r="P189" s="153"/>
      <c r="Q189" s="153"/>
      <c r="R189" s="153"/>
      <c r="S189" s="153"/>
      <c r="T189" s="153"/>
      <c r="U189" s="153"/>
      <c r="V189" s="153"/>
      <c r="W189" s="153"/>
      <c r="X189" s="153"/>
      <c r="Y189" s="153"/>
      <c r="Z189" s="153"/>
    </row>
    <row r="190" spans="1:26" ht="99.75" customHeight="1">
      <c r="A190" s="247"/>
      <c r="B190" s="23"/>
      <c r="C190" s="247"/>
      <c r="D190" s="247"/>
      <c r="E190" s="248"/>
      <c r="F190" s="248"/>
      <c r="G190" s="248"/>
      <c r="H190" s="248"/>
      <c r="I190" s="153"/>
      <c r="J190" s="153"/>
      <c r="K190" s="153"/>
      <c r="L190" s="153"/>
      <c r="M190" s="153"/>
      <c r="N190" s="153"/>
      <c r="O190" s="153"/>
      <c r="P190" s="153"/>
      <c r="Q190" s="153"/>
      <c r="R190" s="153"/>
      <c r="S190" s="153"/>
      <c r="T190" s="153"/>
      <c r="U190" s="153"/>
      <c r="V190" s="153"/>
      <c r="W190" s="153"/>
      <c r="X190" s="153"/>
      <c r="Y190" s="153"/>
      <c r="Z190" s="153"/>
    </row>
    <row r="191" spans="1:26" ht="99.75" customHeight="1">
      <c r="A191" s="247"/>
      <c r="B191" s="23"/>
      <c r="C191" s="247"/>
      <c r="D191" s="247"/>
      <c r="E191" s="248"/>
      <c r="F191" s="248"/>
      <c r="G191" s="248"/>
      <c r="H191" s="248"/>
      <c r="I191" s="153"/>
      <c r="J191" s="153"/>
      <c r="K191" s="153"/>
      <c r="L191" s="153"/>
      <c r="M191" s="153"/>
      <c r="N191" s="153"/>
      <c r="O191" s="153"/>
      <c r="P191" s="153"/>
      <c r="Q191" s="153"/>
      <c r="R191" s="153"/>
      <c r="S191" s="153"/>
      <c r="T191" s="153"/>
      <c r="U191" s="153"/>
      <c r="V191" s="153"/>
      <c r="W191" s="153"/>
      <c r="X191" s="153"/>
      <c r="Y191" s="153"/>
      <c r="Z191" s="153"/>
    </row>
    <row r="192" spans="1:26" ht="99.75" customHeight="1">
      <c r="A192" s="247"/>
      <c r="B192" s="23"/>
      <c r="C192" s="247"/>
      <c r="D192" s="247"/>
      <c r="E192" s="248"/>
      <c r="F192" s="248"/>
      <c r="G192" s="248"/>
      <c r="H192" s="248"/>
      <c r="I192" s="153"/>
      <c r="J192" s="153"/>
      <c r="K192" s="153"/>
      <c r="L192" s="153"/>
      <c r="M192" s="153"/>
      <c r="N192" s="153"/>
      <c r="O192" s="153"/>
      <c r="P192" s="153"/>
      <c r="Q192" s="153"/>
      <c r="R192" s="153"/>
      <c r="S192" s="153"/>
      <c r="T192" s="153"/>
      <c r="U192" s="153"/>
      <c r="V192" s="153"/>
      <c r="W192" s="153"/>
      <c r="X192" s="153"/>
      <c r="Y192" s="153"/>
      <c r="Z192" s="153"/>
    </row>
    <row r="193" spans="1:26" ht="99.75" customHeight="1">
      <c r="A193" s="247"/>
      <c r="B193" s="23"/>
      <c r="C193" s="247"/>
      <c r="D193" s="247"/>
      <c r="E193" s="248"/>
      <c r="F193" s="248"/>
      <c r="G193" s="248"/>
      <c r="H193" s="248"/>
      <c r="I193" s="153"/>
      <c r="J193" s="153"/>
      <c r="K193" s="153"/>
      <c r="L193" s="153"/>
      <c r="M193" s="153"/>
      <c r="N193" s="153"/>
      <c r="O193" s="153"/>
      <c r="P193" s="153"/>
      <c r="Q193" s="153"/>
      <c r="R193" s="153"/>
      <c r="S193" s="153"/>
      <c r="T193" s="153"/>
      <c r="U193" s="153"/>
      <c r="V193" s="153"/>
      <c r="W193" s="153"/>
      <c r="X193" s="153"/>
      <c r="Y193" s="153"/>
      <c r="Z193" s="153"/>
    </row>
    <row r="194" spans="1:26" ht="99.75" customHeight="1">
      <c r="A194" s="247"/>
      <c r="B194" s="23"/>
      <c r="C194" s="247"/>
      <c r="D194" s="247"/>
      <c r="E194" s="248"/>
      <c r="F194" s="248"/>
      <c r="G194" s="248"/>
      <c r="H194" s="248"/>
      <c r="I194" s="153"/>
      <c r="J194" s="153"/>
      <c r="K194" s="153"/>
      <c r="L194" s="153"/>
      <c r="M194" s="153"/>
      <c r="N194" s="153"/>
      <c r="O194" s="153"/>
      <c r="P194" s="153"/>
      <c r="Q194" s="153"/>
      <c r="R194" s="153"/>
      <c r="S194" s="153"/>
      <c r="T194" s="153"/>
      <c r="U194" s="153"/>
      <c r="V194" s="153"/>
      <c r="W194" s="153"/>
      <c r="X194" s="153"/>
      <c r="Y194" s="153"/>
      <c r="Z194" s="153"/>
    </row>
    <row r="195" spans="1:26" ht="99.75" customHeight="1">
      <c r="A195" s="247"/>
      <c r="B195" s="23"/>
      <c r="C195" s="247"/>
      <c r="D195" s="247"/>
      <c r="E195" s="248"/>
      <c r="F195" s="248"/>
      <c r="G195" s="248"/>
      <c r="H195" s="248"/>
      <c r="I195" s="153"/>
      <c r="J195" s="153"/>
      <c r="K195" s="153"/>
      <c r="L195" s="153"/>
      <c r="M195" s="153"/>
      <c r="N195" s="153"/>
      <c r="O195" s="153"/>
      <c r="P195" s="153"/>
      <c r="Q195" s="153"/>
      <c r="R195" s="153"/>
      <c r="S195" s="153"/>
      <c r="T195" s="153"/>
      <c r="U195" s="153"/>
      <c r="V195" s="153"/>
      <c r="W195" s="153"/>
      <c r="X195" s="153"/>
      <c r="Y195" s="153"/>
      <c r="Z195" s="153"/>
    </row>
    <row r="196" spans="1:26" ht="99.75" customHeight="1">
      <c r="A196" s="247"/>
      <c r="B196" s="23"/>
      <c r="C196" s="247"/>
      <c r="D196" s="247"/>
      <c r="E196" s="248"/>
      <c r="F196" s="248"/>
      <c r="G196" s="248"/>
      <c r="H196" s="248"/>
      <c r="I196" s="153"/>
      <c r="J196" s="153"/>
      <c r="K196" s="153"/>
      <c r="L196" s="153"/>
      <c r="M196" s="153"/>
      <c r="N196" s="153"/>
      <c r="O196" s="153"/>
      <c r="P196" s="153"/>
      <c r="Q196" s="153"/>
      <c r="R196" s="153"/>
      <c r="S196" s="153"/>
      <c r="T196" s="153"/>
      <c r="U196" s="153"/>
      <c r="V196" s="153"/>
      <c r="W196" s="153"/>
      <c r="X196" s="153"/>
      <c r="Y196" s="153"/>
      <c r="Z196" s="153"/>
    </row>
    <row r="197" spans="1:26" ht="99.75" customHeight="1">
      <c r="A197" s="247"/>
      <c r="B197" s="23"/>
      <c r="C197" s="247"/>
      <c r="D197" s="247"/>
      <c r="E197" s="248"/>
      <c r="F197" s="248"/>
      <c r="G197" s="248"/>
      <c r="H197" s="248"/>
      <c r="I197" s="153"/>
      <c r="J197" s="153"/>
      <c r="K197" s="153"/>
      <c r="L197" s="153"/>
      <c r="M197" s="153"/>
      <c r="N197" s="153"/>
      <c r="O197" s="153"/>
      <c r="P197" s="153"/>
      <c r="Q197" s="153"/>
      <c r="R197" s="153"/>
      <c r="S197" s="153"/>
      <c r="T197" s="153"/>
      <c r="U197" s="153"/>
      <c r="V197" s="153"/>
      <c r="W197" s="153"/>
      <c r="X197" s="153"/>
      <c r="Y197" s="153"/>
      <c r="Z197" s="153"/>
    </row>
    <row r="198" spans="1:26" ht="99.75" customHeight="1">
      <c r="A198" s="247"/>
      <c r="B198" s="23"/>
      <c r="C198" s="247"/>
      <c r="D198" s="247"/>
      <c r="E198" s="248"/>
      <c r="F198" s="248"/>
      <c r="G198" s="248"/>
      <c r="H198" s="248"/>
      <c r="I198" s="153"/>
      <c r="J198" s="153"/>
      <c r="K198" s="153"/>
      <c r="L198" s="153"/>
      <c r="M198" s="153"/>
      <c r="N198" s="153"/>
      <c r="O198" s="153"/>
      <c r="P198" s="153"/>
      <c r="Q198" s="153"/>
      <c r="R198" s="153"/>
      <c r="S198" s="153"/>
      <c r="T198" s="153"/>
      <c r="U198" s="153"/>
      <c r="V198" s="153"/>
      <c r="W198" s="153"/>
      <c r="X198" s="153"/>
      <c r="Y198" s="153"/>
      <c r="Z198" s="153"/>
    </row>
    <row r="199" spans="1:26" ht="99.75" customHeight="1">
      <c r="A199" s="247"/>
      <c r="B199" s="23"/>
      <c r="C199" s="247"/>
      <c r="D199" s="247"/>
      <c r="E199" s="248"/>
      <c r="F199" s="248"/>
      <c r="G199" s="248"/>
      <c r="H199" s="248"/>
      <c r="I199" s="153"/>
      <c r="J199" s="153"/>
      <c r="K199" s="153"/>
      <c r="L199" s="153"/>
      <c r="M199" s="153"/>
      <c r="N199" s="153"/>
      <c r="O199" s="153"/>
      <c r="P199" s="153"/>
      <c r="Q199" s="153"/>
      <c r="R199" s="153"/>
      <c r="S199" s="153"/>
      <c r="T199" s="153"/>
      <c r="U199" s="153"/>
      <c r="V199" s="153"/>
      <c r="W199" s="153"/>
      <c r="X199" s="153"/>
      <c r="Y199" s="153"/>
      <c r="Z199" s="153"/>
    </row>
    <row r="200" spans="1:26" ht="99.75" customHeight="1">
      <c r="A200" s="247"/>
      <c r="B200" s="23"/>
      <c r="C200" s="247"/>
      <c r="D200" s="247"/>
      <c r="E200" s="248"/>
      <c r="F200" s="248"/>
      <c r="G200" s="248"/>
      <c r="H200" s="248"/>
      <c r="I200" s="153"/>
      <c r="J200" s="153"/>
      <c r="K200" s="153"/>
      <c r="L200" s="153"/>
      <c r="M200" s="153"/>
      <c r="N200" s="153"/>
      <c r="O200" s="153"/>
      <c r="P200" s="153"/>
      <c r="Q200" s="153"/>
      <c r="R200" s="153"/>
      <c r="S200" s="153"/>
      <c r="T200" s="153"/>
      <c r="U200" s="153"/>
      <c r="V200" s="153"/>
      <c r="W200" s="153"/>
      <c r="X200" s="153"/>
      <c r="Y200" s="153"/>
      <c r="Z200" s="153"/>
    </row>
    <row r="201" spans="1:26" ht="99.75" customHeight="1">
      <c r="A201" s="247"/>
      <c r="B201" s="23"/>
      <c r="C201" s="247"/>
      <c r="D201" s="247"/>
      <c r="E201" s="248"/>
      <c r="F201" s="248"/>
      <c r="G201" s="248"/>
      <c r="H201" s="248"/>
      <c r="I201" s="153"/>
      <c r="J201" s="153"/>
      <c r="K201" s="153"/>
      <c r="L201" s="153"/>
      <c r="M201" s="153"/>
      <c r="N201" s="153"/>
      <c r="O201" s="153"/>
      <c r="P201" s="153"/>
      <c r="Q201" s="153"/>
      <c r="R201" s="153"/>
      <c r="S201" s="153"/>
      <c r="T201" s="153"/>
      <c r="U201" s="153"/>
      <c r="V201" s="153"/>
      <c r="W201" s="153"/>
      <c r="X201" s="153"/>
      <c r="Y201" s="153"/>
      <c r="Z201" s="153"/>
    </row>
    <row r="202" spans="1:26" ht="99.75" customHeight="1">
      <c r="A202" s="247"/>
      <c r="B202" s="23"/>
      <c r="C202" s="247"/>
      <c r="D202" s="247"/>
      <c r="E202" s="248"/>
      <c r="F202" s="248"/>
      <c r="G202" s="248"/>
      <c r="H202" s="248"/>
      <c r="I202" s="153"/>
      <c r="J202" s="153"/>
      <c r="K202" s="153"/>
      <c r="L202" s="153"/>
      <c r="M202" s="153"/>
      <c r="N202" s="153"/>
      <c r="O202" s="153"/>
      <c r="P202" s="153"/>
      <c r="Q202" s="153"/>
      <c r="R202" s="153"/>
      <c r="S202" s="153"/>
      <c r="T202" s="153"/>
      <c r="U202" s="153"/>
      <c r="V202" s="153"/>
      <c r="W202" s="153"/>
      <c r="X202" s="153"/>
      <c r="Y202" s="153"/>
      <c r="Z202" s="153"/>
    </row>
    <row r="203" spans="1:26" ht="99.75" customHeight="1">
      <c r="A203" s="247"/>
      <c r="B203" s="23"/>
      <c r="C203" s="247"/>
      <c r="D203" s="247"/>
      <c r="E203" s="248"/>
      <c r="F203" s="248"/>
      <c r="G203" s="248"/>
      <c r="H203" s="248"/>
      <c r="I203" s="153"/>
      <c r="J203" s="153"/>
      <c r="K203" s="153"/>
      <c r="L203" s="153"/>
      <c r="M203" s="153"/>
      <c r="N203" s="153"/>
      <c r="O203" s="153"/>
      <c r="P203" s="153"/>
      <c r="Q203" s="153"/>
      <c r="R203" s="153"/>
      <c r="S203" s="153"/>
      <c r="T203" s="153"/>
      <c r="U203" s="153"/>
      <c r="V203" s="153"/>
      <c r="W203" s="153"/>
      <c r="X203" s="153"/>
      <c r="Y203" s="153"/>
      <c r="Z203" s="153"/>
    </row>
    <row r="204" spans="1:26" ht="99.75" customHeight="1">
      <c r="A204" s="247"/>
      <c r="B204" s="23"/>
      <c r="C204" s="247"/>
      <c r="D204" s="247"/>
      <c r="E204" s="248"/>
      <c r="F204" s="248"/>
      <c r="G204" s="248"/>
      <c r="H204" s="248"/>
      <c r="I204" s="153"/>
      <c r="J204" s="153"/>
      <c r="K204" s="153"/>
      <c r="L204" s="153"/>
      <c r="M204" s="153"/>
      <c r="N204" s="153"/>
      <c r="O204" s="153"/>
      <c r="P204" s="153"/>
      <c r="Q204" s="153"/>
      <c r="R204" s="153"/>
      <c r="S204" s="153"/>
      <c r="T204" s="153"/>
      <c r="U204" s="153"/>
      <c r="V204" s="153"/>
      <c r="W204" s="153"/>
      <c r="X204" s="153"/>
      <c r="Y204" s="153"/>
      <c r="Z204" s="153"/>
    </row>
    <row r="205" spans="1:26" ht="99.75" customHeight="1">
      <c r="A205" s="247"/>
      <c r="B205" s="23"/>
      <c r="C205" s="247"/>
      <c r="D205" s="247"/>
      <c r="E205" s="248"/>
      <c r="F205" s="248"/>
      <c r="G205" s="248"/>
      <c r="H205" s="248"/>
      <c r="I205" s="153"/>
      <c r="J205" s="153"/>
      <c r="K205" s="153"/>
      <c r="L205" s="153"/>
      <c r="M205" s="153"/>
      <c r="N205" s="153"/>
      <c r="O205" s="153"/>
      <c r="P205" s="153"/>
      <c r="Q205" s="153"/>
      <c r="R205" s="153"/>
      <c r="S205" s="153"/>
      <c r="T205" s="153"/>
      <c r="U205" s="153"/>
      <c r="V205" s="153"/>
      <c r="W205" s="153"/>
      <c r="X205" s="153"/>
      <c r="Y205" s="153"/>
      <c r="Z205" s="153"/>
    </row>
    <row r="206" spans="1:26" ht="99.75" customHeight="1">
      <c r="A206" s="247"/>
      <c r="B206" s="23"/>
      <c r="C206" s="247"/>
      <c r="D206" s="247"/>
      <c r="E206" s="248"/>
      <c r="F206" s="248"/>
      <c r="G206" s="248"/>
      <c r="H206" s="248"/>
      <c r="I206" s="153"/>
      <c r="J206" s="153"/>
      <c r="K206" s="153"/>
      <c r="L206" s="153"/>
      <c r="M206" s="153"/>
      <c r="N206" s="153"/>
      <c r="O206" s="153"/>
      <c r="P206" s="153"/>
      <c r="Q206" s="153"/>
      <c r="R206" s="153"/>
      <c r="S206" s="153"/>
      <c r="T206" s="153"/>
      <c r="U206" s="153"/>
      <c r="V206" s="153"/>
      <c r="W206" s="153"/>
      <c r="X206" s="153"/>
      <c r="Y206" s="153"/>
      <c r="Z206" s="153"/>
    </row>
    <row r="207" spans="1:26" ht="99.75" customHeight="1">
      <c r="A207" s="247"/>
      <c r="B207" s="23"/>
      <c r="C207" s="247"/>
      <c r="D207" s="247"/>
      <c r="E207" s="248"/>
      <c r="F207" s="248"/>
      <c r="G207" s="248"/>
      <c r="H207" s="248"/>
      <c r="I207" s="153"/>
      <c r="J207" s="153"/>
      <c r="K207" s="153"/>
      <c r="L207" s="153"/>
      <c r="M207" s="153"/>
      <c r="N207" s="153"/>
      <c r="O207" s="153"/>
      <c r="P207" s="153"/>
      <c r="Q207" s="153"/>
      <c r="R207" s="153"/>
      <c r="S207" s="153"/>
      <c r="T207" s="153"/>
      <c r="U207" s="153"/>
      <c r="V207" s="153"/>
      <c r="W207" s="153"/>
      <c r="X207" s="153"/>
      <c r="Y207" s="153"/>
      <c r="Z207" s="153"/>
    </row>
    <row r="208" spans="1:26" ht="99.75" customHeight="1">
      <c r="A208" s="247"/>
      <c r="B208" s="23"/>
      <c r="C208" s="247"/>
      <c r="D208" s="247"/>
      <c r="E208" s="248"/>
      <c r="F208" s="248"/>
      <c r="G208" s="248"/>
      <c r="H208" s="248"/>
      <c r="I208" s="153"/>
      <c r="J208" s="153"/>
      <c r="K208" s="153"/>
      <c r="L208" s="153"/>
      <c r="M208" s="153"/>
      <c r="N208" s="153"/>
      <c r="O208" s="153"/>
      <c r="P208" s="153"/>
      <c r="Q208" s="153"/>
      <c r="R208" s="153"/>
      <c r="S208" s="153"/>
      <c r="T208" s="153"/>
      <c r="U208" s="153"/>
      <c r="V208" s="153"/>
      <c r="W208" s="153"/>
      <c r="X208" s="153"/>
      <c r="Y208" s="153"/>
      <c r="Z208" s="153"/>
    </row>
    <row r="209" spans="1:26" ht="99.75" customHeight="1">
      <c r="A209" s="247"/>
      <c r="B209" s="23"/>
      <c r="C209" s="247"/>
      <c r="D209" s="247"/>
      <c r="E209" s="248"/>
      <c r="F209" s="248"/>
      <c r="G209" s="248"/>
      <c r="H209" s="248"/>
      <c r="I209" s="153"/>
      <c r="J209" s="153"/>
      <c r="K209" s="153"/>
      <c r="L209" s="153"/>
      <c r="M209" s="153"/>
      <c r="N209" s="153"/>
      <c r="O209" s="153"/>
      <c r="P209" s="153"/>
      <c r="Q209" s="153"/>
      <c r="R209" s="153"/>
      <c r="S209" s="153"/>
      <c r="T209" s="153"/>
      <c r="U209" s="153"/>
      <c r="V209" s="153"/>
      <c r="W209" s="153"/>
      <c r="X209" s="153"/>
      <c r="Y209" s="153"/>
      <c r="Z209" s="153"/>
    </row>
    <row r="210" spans="1:26" ht="99.75" customHeight="1">
      <c r="A210" s="247"/>
      <c r="B210" s="23"/>
      <c r="C210" s="247"/>
      <c r="D210" s="247"/>
      <c r="E210" s="248"/>
      <c r="F210" s="248"/>
      <c r="G210" s="248"/>
      <c r="H210" s="248"/>
      <c r="I210" s="153"/>
      <c r="J210" s="153"/>
      <c r="K210" s="153"/>
      <c r="L210" s="153"/>
      <c r="M210" s="153"/>
      <c r="N210" s="153"/>
      <c r="O210" s="153"/>
      <c r="P210" s="153"/>
      <c r="Q210" s="153"/>
      <c r="R210" s="153"/>
      <c r="S210" s="153"/>
      <c r="T210" s="153"/>
      <c r="U210" s="153"/>
      <c r="V210" s="153"/>
      <c r="W210" s="153"/>
      <c r="X210" s="153"/>
      <c r="Y210" s="153"/>
      <c r="Z210" s="153"/>
    </row>
    <row r="211" spans="1:26" ht="99.75" customHeight="1">
      <c r="A211" s="247"/>
      <c r="B211" s="23"/>
      <c r="C211" s="247"/>
      <c r="D211" s="247"/>
      <c r="E211" s="248"/>
      <c r="F211" s="248"/>
      <c r="G211" s="248"/>
      <c r="H211" s="248"/>
      <c r="I211" s="153"/>
      <c r="J211" s="153"/>
      <c r="K211" s="153"/>
      <c r="L211" s="153"/>
      <c r="M211" s="153"/>
      <c r="N211" s="153"/>
      <c r="O211" s="153"/>
      <c r="P211" s="153"/>
      <c r="Q211" s="153"/>
      <c r="R211" s="153"/>
      <c r="S211" s="153"/>
      <c r="T211" s="153"/>
      <c r="U211" s="153"/>
      <c r="V211" s="153"/>
      <c r="W211" s="153"/>
      <c r="X211" s="153"/>
      <c r="Y211" s="153"/>
      <c r="Z211" s="153"/>
    </row>
    <row r="212" spans="1:26" ht="99.75" customHeight="1">
      <c r="A212" s="247"/>
      <c r="B212" s="23"/>
      <c r="C212" s="247"/>
      <c r="D212" s="247"/>
      <c r="E212" s="248"/>
      <c r="F212" s="248"/>
      <c r="G212" s="248"/>
      <c r="H212" s="248"/>
      <c r="I212" s="153"/>
      <c r="J212" s="153"/>
      <c r="K212" s="153"/>
      <c r="L212" s="153"/>
      <c r="M212" s="153"/>
      <c r="N212" s="153"/>
      <c r="O212" s="153"/>
      <c r="P212" s="153"/>
      <c r="Q212" s="153"/>
      <c r="R212" s="153"/>
      <c r="S212" s="153"/>
      <c r="T212" s="153"/>
      <c r="U212" s="153"/>
      <c r="V212" s="153"/>
      <c r="W212" s="153"/>
      <c r="X212" s="153"/>
      <c r="Y212" s="153"/>
      <c r="Z212" s="153"/>
    </row>
    <row r="213" spans="1:26" ht="99.75" customHeight="1">
      <c r="A213" s="247"/>
      <c r="B213" s="23"/>
      <c r="C213" s="247"/>
      <c r="D213" s="247"/>
      <c r="E213" s="248"/>
      <c r="F213" s="248"/>
      <c r="G213" s="248"/>
      <c r="H213" s="248"/>
      <c r="I213" s="153"/>
      <c r="J213" s="153"/>
      <c r="K213" s="153"/>
      <c r="L213" s="153"/>
      <c r="M213" s="153"/>
      <c r="N213" s="153"/>
      <c r="O213" s="153"/>
      <c r="P213" s="153"/>
      <c r="Q213" s="153"/>
      <c r="R213" s="153"/>
      <c r="S213" s="153"/>
      <c r="T213" s="153"/>
      <c r="U213" s="153"/>
      <c r="V213" s="153"/>
      <c r="W213" s="153"/>
      <c r="X213" s="153"/>
      <c r="Y213" s="153"/>
      <c r="Z213" s="153"/>
    </row>
    <row r="214" spans="1:26" ht="99.75" customHeight="1">
      <c r="A214" s="247"/>
      <c r="B214" s="23"/>
      <c r="C214" s="247"/>
      <c r="D214" s="247"/>
      <c r="E214" s="248"/>
      <c r="F214" s="248"/>
      <c r="G214" s="248"/>
      <c r="H214" s="248"/>
      <c r="I214" s="153"/>
      <c r="J214" s="153"/>
      <c r="K214" s="153"/>
      <c r="L214" s="153"/>
      <c r="M214" s="153"/>
      <c r="N214" s="153"/>
      <c r="O214" s="153"/>
      <c r="P214" s="153"/>
      <c r="Q214" s="153"/>
      <c r="R214" s="153"/>
      <c r="S214" s="153"/>
      <c r="T214" s="153"/>
      <c r="U214" s="153"/>
      <c r="V214" s="153"/>
      <c r="W214" s="153"/>
      <c r="X214" s="153"/>
      <c r="Y214" s="153"/>
      <c r="Z214" s="153"/>
    </row>
    <row r="215" spans="1:26" ht="99.75" customHeight="1">
      <c r="A215" s="247"/>
      <c r="B215" s="23"/>
      <c r="C215" s="247"/>
      <c r="D215" s="247"/>
      <c r="E215" s="248"/>
      <c r="F215" s="248"/>
      <c r="G215" s="248"/>
      <c r="H215" s="248"/>
      <c r="I215" s="153"/>
      <c r="J215" s="153"/>
      <c r="K215" s="153"/>
      <c r="L215" s="153"/>
      <c r="M215" s="153"/>
      <c r="N215" s="153"/>
      <c r="O215" s="153"/>
      <c r="P215" s="153"/>
      <c r="Q215" s="153"/>
      <c r="R215" s="153"/>
      <c r="S215" s="153"/>
      <c r="T215" s="153"/>
      <c r="U215" s="153"/>
      <c r="V215" s="153"/>
      <c r="W215" s="153"/>
      <c r="X215" s="153"/>
      <c r="Y215" s="153"/>
      <c r="Z215" s="153"/>
    </row>
    <row r="216" spans="1:26" ht="99.75" customHeight="1">
      <c r="A216" s="247"/>
      <c r="B216" s="23"/>
      <c r="C216" s="247"/>
      <c r="D216" s="247"/>
      <c r="E216" s="248"/>
      <c r="F216" s="248"/>
      <c r="G216" s="248"/>
      <c r="H216" s="248"/>
      <c r="I216" s="153"/>
      <c r="J216" s="153"/>
      <c r="K216" s="153"/>
      <c r="L216" s="153"/>
      <c r="M216" s="153"/>
      <c r="N216" s="153"/>
      <c r="O216" s="153"/>
      <c r="P216" s="153"/>
      <c r="Q216" s="153"/>
      <c r="R216" s="153"/>
      <c r="S216" s="153"/>
      <c r="T216" s="153"/>
      <c r="U216" s="153"/>
      <c r="V216" s="153"/>
      <c r="W216" s="153"/>
      <c r="X216" s="153"/>
      <c r="Y216" s="153"/>
      <c r="Z216" s="153"/>
    </row>
    <row r="217" spans="1:26" ht="99.75" customHeight="1">
      <c r="A217" s="247"/>
      <c r="B217" s="23"/>
      <c r="C217" s="247"/>
      <c r="D217" s="247"/>
      <c r="E217" s="248"/>
      <c r="F217" s="248"/>
      <c r="G217" s="248"/>
      <c r="H217" s="248"/>
      <c r="I217" s="153"/>
      <c r="J217" s="153"/>
      <c r="K217" s="153"/>
      <c r="L217" s="153"/>
      <c r="M217" s="153"/>
      <c r="N217" s="153"/>
      <c r="O217" s="153"/>
      <c r="P217" s="153"/>
      <c r="Q217" s="153"/>
      <c r="R217" s="153"/>
      <c r="S217" s="153"/>
      <c r="T217" s="153"/>
      <c r="U217" s="153"/>
      <c r="V217" s="153"/>
      <c r="W217" s="153"/>
      <c r="X217" s="153"/>
      <c r="Y217" s="153"/>
      <c r="Z217" s="153"/>
    </row>
    <row r="218" spans="1:26" ht="99.75" customHeight="1">
      <c r="A218" s="247"/>
      <c r="B218" s="23"/>
      <c r="C218" s="247"/>
      <c r="D218" s="247"/>
      <c r="E218" s="248"/>
      <c r="F218" s="248"/>
      <c r="G218" s="248"/>
      <c r="H218" s="248"/>
      <c r="I218" s="153"/>
      <c r="J218" s="153"/>
      <c r="K218" s="153"/>
      <c r="L218" s="153"/>
      <c r="M218" s="153"/>
      <c r="N218" s="153"/>
      <c r="O218" s="153"/>
      <c r="P218" s="153"/>
      <c r="Q218" s="153"/>
      <c r="R218" s="153"/>
      <c r="S218" s="153"/>
      <c r="T218" s="153"/>
      <c r="U218" s="153"/>
      <c r="V218" s="153"/>
      <c r="W218" s="153"/>
      <c r="X218" s="153"/>
      <c r="Y218" s="153"/>
      <c r="Z218" s="153"/>
    </row>
    <row r="219" spans="1:26" ht="99.75" customHeight="1">
      <c r="A219" s="247"/>
      <c r="B219" s="23"/>
      <c r="C219" s="247"/>
      <c r="D219" s="247"/>
      <c r="E219" s="248"/>
      <c r="F219" s="248"/>
      <c r="G219" s="248"/>
      <c r="H219" s="248"/>
      <c r="I219" s="153"/>
      <c r="J219" s="153"/>
      <c r="K219" s="153"/>
      <c r="L219" s="153"/>
      <c r="M219" s="153"/>
      <c r="N219" s="153"/>
      <c r="O219" s="153"/>
      <c r="P219" s="153"/>
      <c r="Q219" s="153"/>
      <c r="R219" s="153"/>
      <c r="S219" s="153"/>
      <c r="T219" s="153"/>
      <c r="U219" s="153"/>
      <c r="V219" s="153"/>
      <c r="W219" s="153"/>
      <c r="X219" s="153"/>
      <c r="Y219" s="153"/>
      <c r="Z219" s="153"/>
    </row>
    <row r="220" spans="1:26" ht="99.75" customHeight="1">
      <c r="A220" s="247"/>
      <c r="B220" s="23"/>
      <c r="C220" s="247"/>
      <c r="D220" s="247"/>
      <c r="E220" s="248"/>
      <c r="F220" s="248"/>
      <c r="G220" s="248"/>
      <c r="H220" s="248"/>
      <c r="I220" s="153"/>
      <c r="J220" s="153"/>
      <c r="K220" s="153"/>
      <c r="L220" s="153"/>
      <c r="M220" s="153"/>
      <c r="N220" s="153"/>
      <c r="O220" s="153"/>
      <c r="P220" s="153"/>
      <c r="Q220" s="153"/>
      <c r="R220" s="153"/>
      <c r="S220" s="153"/>
      <c r="T220" s="153"/>
      <c r="U220" s="153"/>
      <c r="V220" s="153"/>
      <c r="W220" s="153"/>
      <c r="X220" s="153"/>
      <c r="Y220" s="153"/>
      <c r="Z220" s="153"/>
    </row>
    <row r="221" spans="1:26" ht="99.75" customHeight="1">
      <c r="A221" s="247"/>
      <c r="B221" s="23"/>
      <c r="C221" s="247"/>
      <c r="D221" s="247"/>
      <c r="E221" s="248"/>
      <c r="F221" s="248"/>
      <c r="G221" s="248"/>
      <c r="H221" s="248"/>
      <c r="I221" s="153"/>
      <c r="J221" s="153"/>
      <c r="K221" s="153"/>
      <c r="L221" s="153"/>
      <c r="M221" s="153"/>
      <c r="N221" s="153"/>
      <c r="O221" s="153"/>
      <c r="P221" s="153"/>
      <c r="Q221" s="153"/>
      <c r="R221" s="153"/>
      <c r="S221" s="153"/>
      <c r="T221" s="153"/>
      <c r="U221" s="153"/>
      <c r="V221" s="153"/>
      <c r="W221" s="153"/>
      <c r="X221" s="153"/>
      <c r="Y221" s="153"/>
      <c r="Z221" s="153"/>
    </row>
    <row r="222" spans="1:26" ht="99.75" customHeight="1">
      <c r="A222" s="247"/>
      <c r="B222" s="23"/>
      <c r="C222" s="247"/>
      <c r="D222" s="247"/>
      <c r="E222" s="248"/>
      <c r="F222" s="248"/>
      <c r="G222" s="248"/>
      <c r="H222" s="248"/>
      <c r="I222" s="153"/>
      <c r="J222" s="153"/>
      <c r="K222" s="153"/>
      <c r="L222" s="153"/>
      <c r="M222" s="153"/>
      <c r="N222" s="153"/>
      <c r="O222" s="153"/>
      <c r="P222" s="153"/>
      <c r="Q222" s="153"/>
      <c r="R222" s="153"/>
      <c r="S222" s="153"/>
      <c r="T222" s="153"/>
      <c r="U222" s="153"/>
      <c r="V222" s="153"/>
      <c r="W222" s="153"/>
      <c r="X222" s="153"/>
      <c r="Y222" s="153"/>
      <c r="Z222" s="153"/>
    </row>
    <row r="223" spans="1:26" ht="99.75" customHeight="1">
      <c r="A223" s="247"/>
      <c r="B223" s="23"/>
      <c r="C223" s="247"/>
      <c r="D223" s="247"/>
      <c r="E223" s="248"/>
      <c r="F223" s="248"/>
      <c r="G223" s="248"/>
      <c r="H223" s="248"/>
      <c r="I223" s="153"/>
      <c r="J223" s="153"/>
      <c r="K223" s="153"/>
      <c r="L223" s="153"/>
      <c r="M223" s="153"/>
      <c r="N223" s="153"/>
      <c r="O223" s="153"/>
      <c r="P223" s="153"/>
      <c r="Q223" s="153"/>
      <c r="R223" s="153"/>
      <c r="S223" s="153"/>
      <c r="T223" s="153"/>
      <c r="U223" s="153"/>
      <c r="V223" s="153"/>
      <c r="W223" s="153"/>
      <c r="X223" s="153"/>
      <c r="Y223" s="153"/>
      <c r="Z223" s="153"/>
    </row>
    <row r="224" spans="1:26" ht="99.75" customHeight="1">
      <c r="A224" s="247"/>
      <c r="B224" s="23"/>
      <c r="C224" s="247"/>
      <c r="D224" s="247"/>
      <c r="E224" s="248"/>
      <c r="F224" s="248"/>
      <c r="G224" s="248"/>
      <c r="H224" s="248"/>
      <c r="I224" s="153"/>
      <c r="J224" s="153"/>
      <c r="K224" s="153"/>
      <c r="L224" s="153"/>
      <c r="M224" s="153"/>
      <c r="N224" s="153"/>
      <c r="O224" s="153"/>
      <c r="P224" s="153"/>
      <c r="Q224" s="153"/>
      <c r="R224" s="153"/>
      <c r="S224" s="153"/>
      <c r="T224" s="153"/>
      <c r="U224" s="153"/>
      <c r="V224" s="153"/>
      <c r="W224" s="153"/>
      <c r="X224" s="153"/>
      <c r="Y224" s="153"/>
      <c r="Z224" s="153"/>
    </row>
    <row r="225" spans="1:26" ht="99.75" customHeight="1">
      <c r="A225" s="247"/>
      <c r="B225" s="23"/>
      <c r="C225" s="247"/>
      <c r="D225" s="247"/>
      <c r="E225" s="248"/>
      <c r="F225" s="248"/>
      <c r="G225" s="248"/>
      <c r="H225" s="248"/>
      <c r="I225" s="153"/>
      <c r="J225" s="153"/>
      <c r="K225" s="153"/>
      <c r="L225" s="153"/>
      <c r="M225" s="153"/>
      <c r="N225" s="153"/>
      <c r="O225" s="153"/>
      <c r="P225" s="153"/>
      <c r="Q225" s="153"/>
      <c r="R225" s="153"/>
      <c r="S225" s="153"/>
      <c r="T225" s="153"/>
      <c r="U225" s="153"/>
      <c r="V225" s="153"/>
      <c r="W225" s="153"/>
      <c r="X225" s="153"/>
      <c r="Y225" s="153"/>
      <c r="Z225" s="153"/>
    </row>
    <row r="226" spans="1:26" ht="99.75" customHeight="1">
      <c r="A226" s="247"/>
      <c r="B226" s="23"/>
      <c r="C226" s="247"/>
      <c r="D226" s="247"/>
      <c r="E226" s="248"/>
      <c r="F226" s="248"/>
      <c r="G226" s="248"/>
      <c r="H226" s="248"/>
      <c r="I226" s="153"/>
      <c r="J226" s="153"/>
      <c r="K226" s="153"/>
      <c r="L226" s="153"/>
      <c r="M226" s="153"/>
      <c r="N226" s="153"/>
      <c r="O226" s="153"/>
      <c r="P226" s="153"/>
      <c r="Q226" s="153"/>
      <c r="R226" s="153"/>
      <c r="S226" s="153"/>
      <c r="T226" s="153"/>
      <c r="U226" s="153"/>
      <c r="V226" s="153"/>
      <c r="W226" s="153"/>
      <c r="X226" s="153"/>
      <c r="Y226" s="153"/>
      <c r="Z226" s="153"/>
    </row>
    <row r="227" spans="1:26" ht="99.75" customHeight="1">
      <c r="A227" s="247"/>
      <c r="B227" s="23"/>
      <c r="C227" s="247"/>
      <c r="D227" s="247"/>
      <c r="E227" s="248"/>
      <c r="F227" s="248"/>
      <c r="G227" s="248"/>
      <c r="H227" s="248"/>
      <c r="I227" s="153"/>
      <c r="J227" s="153"/>
      <c r="K227" s="153"/>
      <c r="L227" s="153"/>
      <c r="M227" s="153"/>
      <c r="N227" s="153"/>
      <c r="O227" s="153"/>
      <c r="P227" s="153"/>
      <c r="Q227" s="153"/>
      <c r="R227" s="153"/>
      <c r="S227" s="153"/>
      <c r="T227" s="153"/>
      <c r="U227" s="153"/>
      <c r="V227" s="153"/>
      <c r="W227" s="153"/>
      <c r="X227" s="153"/>
      <c r="Y227" s="153"/>
      <c r="Z227" s="153"/>
    </row>
    <row r="228" spans="1:26" ht="99.75" customHeight="1">
      <c r="A228" s="247"/>
      <c r="B228" s="23"/>
      <c r="C228" s="247"/>
      <c r="D228" s="247"/>
      <c r="E228" s="248"/>
      <c r="F228" s="248"/>
      <c r="G228" s="248"/>
      <c r="H228" s="248"/>
      <c r="I228" s="153"/>
      <c r="J228" s="153"/>
      <c r="K228" s="153"/>
      <c r="L228" s="153"/>
      <c r="M228" s="153"/>
      <c r="N228" s="153"/>
      <c r="O228" s="153"/>
      <c r="P228" s="153"/>
      <c r="Q228" s="153"/>
      <c r="R228" s="153"/>
      <c r="S228" s="153"/>
      <c r="T228" s="153"/>
      <c r="U228" s="153"/>
      <c r="V228" s="153"/>
      <c r="W228" s="153"/>
      <c r="X228" s="153"/>
      <c r="Y228" s="153"/>
      <c r="Z228" s="153"/>
    </row>
    <row r="229" spans="1:26" ht="99.75" customHeight="1">
      <c r="A229" s="247"/>
      <c r="B229" s="23"/>
      <c r="C229" s="247"/>
      <c r="D229" s="247"/>
      <c r="E229" s="248"/>
      <c r="F229" s="248"/>
      <c r="G229" s="248"/>
      <c r="H229" s="248"/>
      <c r="I229" s="153"/>
      <c r="J229" s="153"/>
      <c r="K229" s="153"/>
      <c r="L229" s="153"/>
      <c r="M229" s="153"/>
      <c r="N229" s="153"/>
      <c r="O229" s="153"/>
      <c r="P229" s="153"/>
      <c r="Q229" s="153"/>
      <c r="R229" s="153"/>
      <c r="S229" s="153"/>
      <c r="T229" s="153"/>
      <c r="U229" s="153"/>
      <c r="V229" s="153"/>
      <c r="W229" s="153"/>
      <c r="X229" s="153"/>
      <c r="Y229" s="153"/>
      <c r="Z229" s="153"/>
    </row>
    <row r="230" spans="1:26" ht="99.75" customHeight="1">
      <c r="A230" s="247"/>
      <c r="B230" s="23"/>
      <c r="C230" s="247"/>
      <c r="D230" s="247"/>
      <c r="E230" s="248"/>
      <c r="F230" s="248"/>
      <c r="G230" s="248"/>
      <c r="H230" s="248"/>
      <c r="I230" s="153"/>
      <c r="J230" s="153"/>
      <c r="K230" s="153"/>
      <c r="L230" s="153"/>
      <c r="M230" s="153"/>
      <c r="N230" s="153"/>
      <c r="O230" s="153"/>
      <c r="P230" s="153"/>
      <c r="Q230" s="153"/>
      <c r="R230" s="153"/>
      <c r="S230" s="153"/>
      <c r="T230" s="153"/>
      <c r="U230" s="153"/>
      <c r="V230" s="153"/>
      <c r="W230" s="153"/>
      <c r="X230" s="153"/>
      <c r="Y230" s="153"/>
      <c r="Z230" s="153"/>
    </row>
    <row r="231" spans="1:26" ht="99.75" customHeight="1">
      <c r="A231" s="247"/>
      <c r="B231" s="23"/>
      <c r="C231" s="247"/>
      <c r="D231" s="247"/>
      <c r="E231" s="248"/>
      <c r="F231" s="248"/>
      <c r="G231" s="248"/>
      <c r="H231" s="248"/>
      <c r="I231" s="153"/>
      <c r="J231" s="153"/>
      <c r="K231" s="153"/>
      <c r="L231" s="153"/>
      <c r="M231" s="153"/>
      <c r="N231" s="153"/>
      <c r="O231" s="153"/>
      <c r="P231" s="153"/>
      <c r="Q231" s="153"/>
      <c r="R231" s="153"/>
      <c r="S231" s="153"/>
      <c r="T231" s="153"/>
      <c r="U231" s="153"/>
      <c r="V231" s="153"/>
      <c r="W231" s="153"/>
      <c r="X231" s="153"/>
      <c r="Y231" s="153"/>
      <c r="Z231" s="153"/>
    </row>
    <row r="232" spans="1:26" ht="99.75" customHeight="1">
      <c r="A232" s="247"/>
      <c r="B232" s="23"/>
      <c r="C232" s="247"/>
      <c r="D232" s="247"/>
      <c r="E232" s="248"/>
      <c r="F232" s="248"/>
      <c r="G232" s="248"/>
      <c r="H232" s="248"/>
      <c r="I232" s="153"/>
      <c r="J232" s="153"/>
      <c r="K232" s="153"/>
      <c r="L232" s="153"/>
      <c r="M232" s="153"/>
      <c r="N232" s="153"/>
      <c r="O232" s="153"/>
      <c r="P232" s="153"/>
      <c r="Q232" s="153"/>
      <c r="R232" s="153"/>
      <c r="S232" s="153"/>
      <c r="T232" s="153"/>
      <c r="U232" s="153"/>
      <c r="V232" s="153"/>
      <c r="W232" s="153"/>
      <c r="X232" s="153"/>
      <c r="Y232" s="153"/>
      <c r="Z232" s="153"/>
    </row>
    <row r="233" spans="1:26" ht="99.75" customHeight="1">
      <c r="A233" s="247"/>
      <c r="B233" s="23"/>
      <c r="C233" s="247"/>
      <c r="D233" s="247"/>
      <c r="E233" s="248"/>
      <c r="F233" s="248"/>
      <c r="G233" s="248"/>
      <c r="H233" s="248"/>
      <c r="I233" s="153"/>
      <c r="J233" s="153"/>
      <c r="K233" s="153"/>
      <c r="L233" s="153"/>
      <c r="M233" s="153"/>
      <c r="N233" s="153"/>
      <c r="O233" s="153"/>
      <c r="P233" s="153"/>
      <c r="Q233" s="153"/>
      <c r="R233" s="153"/>
      <c r="S233" s="153"/>
      <c r="T233" s="153"/>
      <c r="U233" s="153"/>
      <c r="V233" s="153"/>
      <c r="W233" s="153"/>
      <c r="X233" s="153"/>
      <c r="Y233" s="153"/>
      <c r="Z233" s="153"/>
    </row>
    <row r="234" spans="1:26" ht="99.75" customHeight="1">
      <c r="A234" s="247"/>
      <c r="B234" s="23"/>
      <c r="C234" s="247"/>
      <c r="D234" s="247"/>
      <c r="E234" s="248"/>
      <c r="F234" s="248"/>
      <c r="G234" s="248"/>
      <c r="H234" s="248"/>
      <c r="I234" s="153"/>
      <c r="J234" s="153"/>
      <c r="K234" s="153"/>
      <c r="L234" s="153"/>
      <c r="M234" s="153"/>
      <c r="N234" s="153"/>
      <c r="O234" s="153"/>
      <c r="P234" s="153"/>
      <c r="Q234" s="153"/>
      <c r="R234" s="153"/>
      <c r="S234" s="153"/>
      <c r="T234" s="153"/>
      <c r="U234" s="153"/>
      <c r="V234" s="153"/>
      <c r="W234" s="153"/>
      <c r="X234" s="153"/>
      <c r="Y234" s="153"/>
      <c r="Z234" s="153"/>
    </row>
    <row r="235" spans="1:26" ht="99.75" customHeight="1">
      <c r="A235" s="247"/>
      <c r="B235" s="23"/>
      <c r="C235" s="247"/>
      <c r="D235" s="247"/>
      <c r="E235" s="248"/>
      <c r="F235" s="248"/>
      <c r="G235" s="248"/>
      <c r="H235" s="248"/>
      <c r="I235" s="153"/>
      <c r="J235" s="153"/>
      <c r="K235" s="153"/>
      <c r="L235" s="153"/>
      <c r="M235" s="153"/>
      <c r="N235" s="153"/>
      <c r="O235" s="153"/>
      <c r="P235" s="153"/>
      <c r="Q235" s="153"/>
      <c r="R235" s="153"/>
      <c r="S235" s="153"/>
      <c r="T235" s="153"/>
      <c r="U235" s="153"/>
      <c r="V235" s="153"/>
      <c r="W235" s="153"/>
      <c r="X235" s="153"/>
      <c r="Y235" s="153"/>
      <c r="Z235" s="153"/>
    </row>
    <row r="236" spans="1:26" ht="99.75" customHeight="1">
      <c r="A236" s="247"/>
      <c r="B236" s="23"/>
      <c r="C236" s="247"/>
      <c r="D236" s="247"/>
      <c r="E236" s="248"/>
      <c r="F236" s="248"/>
      <c r="G236" s="248"/>
      <c r="H236" s="248"/>
      <c r="I236" s="153"/>
      <c r="J236" s="153"/>
      <c r="K236" s="153"/>
      <c r="L236" s="153"/>
      <c r="M236" s="153"/>
      <c r="N236" s="153"/>
      <c r="O236" s="153"/>
      <c r="P236" s="153"/>
      <c r="Q236" s="153"/>
      <c r="R236" s="153"/>
      <c r="S236" s="153"/>
      <c r="T236" s="153"/>
      <c r="U236" s="153"/>
      <c r="V236" s="153"/>
      <c r="W236" s="153"/>
      <c r="X236" s="153"/>
      <c r="Y236" s="153"/>
      <c r="Z236" s="153"/>
    </row>
    <row r="237" spans="1:26" ht="99.75" customHeight="1">
      <c r="A237" s="247"/>
      <c r="B237" s="23"/>
      <c r="C237" s="247"/>
      <c r="D237" s="247"/>
      <c r="E237" s="248"/>
      <c r="F237" s="248"/>
      <c r="G237" s="248"/>
      <c r="H237" s="248"/>
      <c r="I237" s="153"/>
      <c r="J237" s="153"/>
      <c r="K237" s="153"/>
      <c r="L237" s="153"/>
      <c r="M237" s="153"/>
      <c r="N237" s="153"/>
      <c r="O237" s="153"/>
      <c r="P237" s="153"/>
      <c r="Q237" s="153"/>
      <c r="R237" s="153"/>
      <c r="S237" s="153"/>
      <c r="T237" s="153"/>
      <c r="U237" s="153"/>
      <c r="V237" s="153"/>
      <c r="W237" s="153"/>
      <c r="X237" s="153"/>
      <c r="Y237" s="153"/>
      <c r="Z237" s="153"/>
    </row>
    <row r="238" spans="1:26" ht="99.75" customHeight="1">
      <c r="A238" s="247"/>
      <c r="B238" s="23"/>
      <c r="C238" s="247"/>
      <c r="D238" s="247"/>
      <c r="E238" s="248"/>
      <c r="F238" s="248"/>
      <c r="G238" s="248"/>
      <c r="H238" s="248"/>
      <c r="I238" s="153"/>
      <c r="J238" s="153"/>
      <c r="K238" s="153"/>
      <c r="L238" s="153"/>
      <c r="M238" s="153"/>
      <c r="N238" s="153"/>
      <c r="O238" s="153"/>
      <c r="P238" s="153"/>
      <c r="Q238" s="153"/>
      <c r="R238" s="153"/>
      <c r="S238" s="153"/>
      <c r="T238" s="153"/>
      <c r="U238" s="153"/>
      <c r="V238" s="153"/>
      <c r="W238" s="153"/>
      <c r="X238" s="153"/>
      <c r="Y238" s="153"/>
      <c r="Z238" s="153"/>
    </row>
    <row r="239" spans="1:26" ht="99.75" customHeight="1">
      <c r="A239" s="247"/>
      <c r="B239" s="23"/>
      <c r="C239" s="247"/>
      <c r="D239" s="247"/>
      <c r="E239" s="248"/>
      <c r="F239" s="248"/>
      <c r="G239" s="248"/>
      <c r="H239" s="248"/>
      <c r="I239" s="153"/>
      <c r="J239" s="153"/>
      <c r="K239" s="153"/>
      <c r="L239" s="153"/>
      <c r="M239" s="153"/>
      <c r="N239" s="153"/>
      <c r="O239" s="153"/>
      <c r="P239" s="153"/>
      <c r="Q239" s="153"/>
      <c r="R239" s="153"/>
      <c r="S239" s="153"/>
      <c r="T239" s="153"/>
      <c r="U239" s="153"/>
      <c r="V239" s="153"/>
      <c r="W239" s="153"/>
      <c r="X239" s="153"/>
      <c r="Y239" s="153"/>
      <c r="Z239" s="153"/>
    </row>
    <row r="240" spans="1:26" ht="99.75" customHeight="1">
      <c r="A240" s="247"/>
      <c r="B240" s="23"/>
      <c r="C240" s="247"/>
      <c r="D240" s="247"/>
      <c r="E240" s="248"/>
      <c r="F240" s="248"/>
      <c r="G240" s="248"/>
      <c r="H240" s="248"/>
      <c r="I240" s="153"/>
      <c r="J240" s="153"/>
      <c r="K240" s="153"/>
      <c r="L240" s="153"/>
      <c r="M240" s="153"/>
      <c r="N240" s="153"/>
      <c r="O240" s="153"/>
      <c r="P240" s="153"/>
      <c r="Q240" s="153"/>
      <c r="R240" s="153"/>
      <c r="S240" s="153"/>
      <c r="T240" s="153"/>
      <c r="U240" s="153"/>
      <c r="V240" s="153"/>
      <c r="W240" s="153"/>
      <c r="X240" s="153"/>
      <c r="Y240" s="153"/>
      <c r="Z240" s="153"/>
    </row>
    <row r="241" spans="1:26" ht="99.75" customHeight="1">
      <c r="A241" s="247"/>
      <c r="B241" s="23"/>
      <c r="C241" s="247"/>
      <c r="D241" s="247"/>
      <c r="E241" s="248"/>
      <c r="F241" s="248"/>
      <c r="G241" s="248"/>
      <c r="H241" s="248"/>
      <c r="I241" s="153"/>
      <c r="J241" s="153"/>
      <c r="K241" s="153"/>
      <c r="L241" s="153"/>
      <c r="M241" s="153"/>
      <c r="N241" s="153"/>
      <c r="O241" s="153"/>
      <c r="P241" s="153"/>
      <c r="Q241" s="153"/>
      <c r="R241" s="153"/>
      <c r="S241" s="153"/>
      <c r="T241" s="153"/>
      <c r="U241" s="153"/>
      <c r="V241" s="153"/>
      <c r="W241" s="153"/>
      <c r="X241" s="153"/>
      <c r="Y241" s="153"/>
      <c r="Z241" s="153"/>
    </row>
    <row r="242" spans="1:26" ht="99.75" customHeight="1">
      <c r="A242" s="247"/>
      <c r="B242" s="23"/>
      <c r="C242" s="247"/>
      <c r="D242" s="247"/>
      <c r="E242" s="248"/>
      <c r="F242" s="248"/>
      <c r="G242" s="248"/>
      <c r="H242" s="248"/>
      <c r="I242" s="153"/>
      <c r="J242" s="153"/>
      <c r="K242" s="153"/>
      <c r="L242" s="153"/>
      <c r="M242" s="153"/>
      <c r="N242" s="153"/>
      <c r="O242" s="153"/>
      <c r="P242" s="153"/>
      <c r="Q242" s="153"/>
      <c r="R242" s="153"/>
      <c r="S242" s="153"/>
      <c r="T242" s="153"/>
      <c r="U242" s="153"/>
      <c r="V242" s="153"/>
      <c r="W242" s="153"/>
      <c r="X242" s="153"/>
      <c r="Y242" s="153"/>
      <c r="Z242" s="153"/>
    </row>
    <row r="243" spans="1:26" ht="99.75" customHeight="1">
      <c r="A243" s="247"/>
      <c r="B243" s="23"/>
      <c r="C243" s="247"/>
      <c r="D243" s="247"/>
      <c r="E243" s="248"/>
      <c r="F243" s="248"/>
      <c r="G243" s="248"/>
      <c r="H243" s="248"/>
      <c r="I243" s="153"/>
      <c r="J243" s="153"/>
      <c r="K243" s="153"/>
      <c r="L243" s="153"/>
      <c r="M243" s="153"/>
      <c r="N243" s="153"/>
      <c r="O243" s="153"/>
      <c r="P243" s="153"/>
      <c r="Q243" s="153"/>
      <c r="R243" s="153"/>
      <c r="S243" s="153"/>
      <c r="T243" s="153"/>
      <c r="U243" s="153"/>
      <c r="V243" s="153"/>
      <c r="W243" s="153"/>
      <c r="X243" s="153"/>
      <c r="Y243" s="153"/>
      <c r="Z243" s="153"/>
    </row>
    <row r="244" spans="1:26" ht="99.75" customHeight="1">
      <c r="A244" s="247"/>
      <c r="B244" s="23"/>
      <c r="C244" s="247"/>
      <c r="D244" s="247"/>
      <c r="E244" s="248"/>
      <c r="F244" s="248"/>
      <c r="G244" s="248"/>
      <c r="H244" s="248"/>
      <c r="I244" s="153"/>
      <c r="J244" s="153"/>
      <c r="K244" s="153"/>
      <c r="L244" s="153"/>
      <c r="M244" s="153"/>
      <c r="N244" s="153"/>
      <c r="O244" s="153"/>
      <c r="P244" s="153"/>
      <c r="Q244" s="153"/>
      <c r="R244" s="153"/>
      <c r="S244" s="153"/>
      <c r="T244" s="153"/>
      <c r="U244" s="153"/>
      <c r="V244" s="153"/>
      <c r="W244" s="153"/>
      <c r="X244" s="153"/>
      <c r="Y244" s="153"/>
      <c r="Z244" s="153"/>
    </row>
    <row r="245" spans="1:26" ht="99.75" customHeight="1">
      <c r="A245" s="247"/>
      <c r="B245" s="23"/>
      <c r="C245" s="247"/>
      <c r="D245" s="247"/>
      <c r="E245" s="248"/>
      <c r="F245" s="248"/>
      <c r="G245" s="248"/>
      <c r="H245" s="248"/>
      <c r="I245" s="153"/>
      <c r="J245" s="153"/>
      <c r="K245" s="153"/>
      <c r="L245" s="153"/>
      <c r="M245" s="153"/>
      <c r="N245" s="153"/>
      <c r="O245" s="153"/>
      <c r="P245" s="153"/>
      <c r="Q245" s="153"/>
      <c r="R245" s="153"/>
      <c r="S245" s="153"/>
      <c r="T245" s="153"/>
      <c r="U245" s="153"/>
      <c r="V245" s="153"/>
      <c r="W245" s="153"/>
      <c r="X245" s="153"/>
      <c r="Y245" s="153"/>
      <c r="Z245" s="153"/>
    </row>
    <row r="246" spans="1:26" ht="99.75" customHeight="1">
      <c r="A246" s="247"/>
      <c r="B246" s="23"/>
      <c r="C246" s="247"/>
      <c r="D246" s="247"/>
      <c r="E246" s="248"/>
      <c r="F246" s="248"/>
      <c r="G246" s="248"/>
      <c r="H246" s="248"/>
      <c r="I246" s="153"/>
      <c r="J246" s="153"/>
      <c r="K246" s="153"/>
      <c r="L246" s="153"/>
      <c r="M246" s="153"/>
      <c r="N246" s="153"/>
      <c r="O246" s="153"/>
      <c r="P246" s="153"/>
      <c r="Q246" s="153"/>
      <c r="R246" s="153"/>
      <c r="S246" s="153"/>
      <c r="T246" s="153"/>
      <c r="U246" s="153"/>
      <c r="V246" s="153"/>
      <c r="W246" s="153"/>
      <c r="X246" s="153"/>
      <c r="Y246" s="153"/>
      <c r="Z246" s="153"/>
    </row>
    <row r="247" spans="1:26" ht="99.75" customHeight="1">
      <c r="A247" s="247"/>
      <c r="B247" s="23"/>
      <c r="C247" s="247"/>
      <c r="D247" s="247"/>
      <c r="E247" s="248"/>
      <c r="F247" s="248"/>
      <c r="G247" s="248"/>
      <c r="H247" s="248"/>
      <c r="I247" s="153"/>
      <c r="J247" s="153"/>
      <c r="K247" s="153"/>
      <c r="L247" s="153"/>
      <c r="M247" s="153"/>
      <c r="N247" s="153"/>
      <c r="O247" s="153"/>
      <c r="P247" s="153"/>
      <c r="Q247" s="153"/>
      <c r="R247" s="153"/>
      <c r="S247" s="153"/>
      <c r="T247" s="153"/>
      <c r="U247" s="153"/>
      <c r="V247" s="153"/>
      <c r="W247" s="153"/>
      <c r="X247" s="153"/>
      <c r="Y247" s="153"/>
      <c r="Z247" s="153"/>
    </row>
    <row r="248" spans="1:26" ht="99.75" customHeight="1">
      <c r="A248" s="247"/>
      <c r="B248" s="23"/>
      <c r="C248" s="247"/>
      <c r="D248" s="247"/>
      <c r="E248" s="248"/>
      <c r="F248" s="248"/>
      <c r="G248" s="248"/>
      <c r="H248" s="248"/>
      <c r="I248" s="153"/>
      <c r="J248" s="153"/>
      <c r="K248" s="153"/>
      <c r="L248" s="153"/>
      <c r="M248" s="153"/>
      <c r="N248" s="153"/>
      <c r="O248" s="153"/>
      <c r="P248" s="153"/>
      <c r="Q248" s="153"/>
      <c r="R248" s="153"/>
      <c r="S248" s="153"/>
      <c r="T248" s="153"/>
      <c r="U248" s="153"/>
      <c r="V248" s="153"/>
      <c r="W248" s="153"/>
      <c r="X248" s="153"/>
      <c r="Y248" s="153"/>
      <c r="Z248" s="153"/>
    </row>
    <row r="249" spans="1:26" ht="99.75" customHeight="1">
      <c r="A249" s="247"/>
      <c r="B249" s="23"/>
      <c r="C249" s="247"/>
      <c r="D249" s="247"/>
      <c r="E249" s="248"/>
      <c r="F249" s="248"/>
      <c r="G249" s="248"/>
      <c r="H249" s="248"/>
      <c r="I249" s="153"/>
      <c r="J249" s="153"/>
      <c r="K249" s="153"/>
      <c r="L249" s="153"/>
      <c r="M249" s="153"/>
      <c r="N249" s="153"/>
      <c r="O249" s="153"/>
      <c r="P249" s="153"/>
      <c r="Q249" s="153"/>
      <c r="R249" s="153"/>
      <c r="S249" s="153"/>
      <c r="T249" s="153"/>
      <c r="U249" s="153"/>
      <c r="V249" s="153"/>
      <c r="W249" s="153"/>
      <c r="X249" s="153"/>
      <c r="Y249" s="153"/>
      <c r="Z249" s="153"/>
    </row>
    <row r="250" spans="1:26" ht="99.75" customHeight="1">
      <c r="A250" s="247"/>
      <c r="B250" s="23"/>
      <c r="C250" s="247"/>
      <c r="D250" s="247"/>
      <c r="E250" s="248"/>
      <c r="F250" s="248"/>
      <c r="G250" s="248"/>
      <c r="H250" s="248"/>
      <c r="I250" s="153"/>
      <c r="J250" s="153"/>
      <c r="K250" s="153"/>
      <c r="L250" s="153"/>
      <c r="M250" s="153"/>
      <c r="N250" s="153"/>
      <c r="O250" s="153"/>
      <c r="P250" s="153"/>
      <c r="Q250" s="153"/>
      <c r="R250" s="153"/>
      <c r="S250" s="153"/>
      <c r="T250" s="153"/>
      <c r="U250" s="153"/>
      <c r="V250" s="153"/>
      <c r="W250" s="153"/>
      <c r="X250" s="153"/>
      <c r="Y250" s="153"/>
      <c r="Z250" s="153"/>
    </row>
    <row r="251" spans="1:26" ht="99.75" customHeight="1">
      <c r="A251" s="247"/>
      <c r="B251" s="23"/>
      <c r="C251" s="247"/>
      <c r="D251" s="247"/>
      <c r="E251" s="248"/>
      <c r="F251" s="248"/>
      <c r="G251" s="248"/>
      <c r="H251" s="248"/>
      <c r="I251" s="153"/>
      <c r="J251" s="153"/>
      <c r="K251" s="153"/>
      <c r="L251" s="153"/>
      <c r="M251" s="153"/>
      <c r="N251" s="153"/>
      <c r="O251" s="153"/>
      <c r="P251" s="153"/>
      <c r="Q251" s="153"/>
      <c r="R251" s="153"/>
      <c r="S251" s="153"/>
      <c r="T251" s="153"/>
      <c r="U251" s="153"/>
      <c r="V251" s="153"/>
      <c r="W251" s="153"/>
      <c r="X251" s="153"/>
      <c r="Y251" s="153"/>
      <c r="Z251" s="153"/>
    </row>
    <row r="252" spans="1:26" ht="99.75" customHeight="1">
      <c r="A252" s="247"/>
      <c r="B252" s="23"/>
      <c r="C252" s="247"/>
      <c r="D252" s="247"/>
      <c r="E252" s="248"/>
      <c r="F252" s="248"/>
      <c r="G252" s="248"/>
      <c r="H252" s="248"/>
      <c r="I252" s="153"/>
      <c r="J252" s="153"/>
      <c r="K252" s="153"/>
      <c r="L252" s="153"/>
      <c r="M252" s="153"/>
      <c r="N252" s="153"/>
      <c r="O252" s="153"/>
      <c r="P252" s="153"/>
      <c r="Q252" s="153"/>
      <c r="R252" s="153"/>
      <c r="S252" s="153"/>
      <c r="T252" s="153"/>
      <c r="U252" s="153"/>
      <c r="V252" s="153"/>
      <c r="W252" s="153"/>
      <c r="X252" s="153"/>
      <c r="Y252" s="153"/>
      <c r="Z252" s="153"/>
    </row>
    <row r="253" spans="1:26" ht="99.75" customHeight="1">
      <c r="A253" s="247"/>
      <c r="B253" s="23"/>
      <c r="C253" s="247"/>
      <c r="D253" s="247"/>
      <c r="E253" s="248"/>
      <c r="F253" s="248"/>
      <c r="G253" s="248"/>
      <c r="H253" s="248"/>
      <c r="I253" s="153"/>
      <c r="J253" s="153"/>
      <c r="K253" s="153"/>
      <c r="L253" s="153"/>
      <c r="M253" s="153"/>
      <c r="N253" s="153"/>
      <c r="O253" s="153"/>
      <c r="P253" s="153"/>
      <c r="Q253" s="153"/>
      <c r="R253" s="153"/>
      <c r="S253" s="153"/>
      <c r="T253" s="153"/>
      <c r="U253" s="153"/>
      <c r="V253" s="153"/>
      <c r="W253" s="153"/>
      <c r="X253" s="153"/>
      <c r="Y253" s="153"/>
      <c r="Z253" s="153"/>
    </row>
    <row r="254" spans="1:26" ht="99.75" customHeight="1">
      <c r="A254" s="247"/>
      <c r="B254" s="23"/>
      <c r="C254" s="247"/>
      <c r="D254" s="247"/>
      <c r="E254" s="248"/>
      <c r="F254" s="248"/>
      <c r="G254" s="248"/>
      <c r="H254" s="248"/>
      <c r="I254" s="153"/>
      <c r="J254" s="153"/>
      <c r="K254" s="153"/>
      <c r="L254" s="153"/>
      <c r="M254" s="153"/>
      <c r="N254" s="153"/>
      <c r="O254" s="153"/>
      <c r="P254" s="153"/>
      <c r="Q254" s="153"/>
      <c r="R254" s="153"/>
      <c r="S254" s="153"/>
      <c r="T254" s="153"/>
      <c r="U254" s="153"/>
      <c r="V254" s="153"/>
      <c r="W254" s="153"/>
      <c r="X254" s="153"/>
      <c r="Y254" s="153"/>
      <c r="Z254" s="153"/>
    </row>
    <row r="255" spans="1:26" ht="99.75" customHeight="1">
      <c r="A255" s="247"/>
      <c r="B255" s="23"/>
      <c r="C255" s="247"/>
      <c r="D255" s="247"/>
      <c r="E255" s="248"/>
      <c r="F255" s="248"/>
      <c r="G255" s="248"/>
      <c r="H255" s="248"/>
      <c r="I255" s="153"/>
      <c r="J255" s="153"/>
      <c r="K255" s="153"/>
      <c r="L255" s="153"/>
      <c r="M255" s="153"/>
      <c r="N255" s="153"/>
      <c r="O255" s="153"/>
      <c r="P255" s="153"/>
      <c r="Q255" s="153"/>
      <c r="R255" s="153"/>
      <c r="S255" s="153"/>
      <c r="T255" s="153"/>
      <c r="U255" s="153"/>
      <c r="V255" s="153"/>
      <c r="W255" s="153"/>
      <c r="X255" s="153"/>
      <c r="Y255" s="153"/>
      <c r="Z255" s="153"/>
    </row>
    <row r="256" spans="1:26" ht="99.75" customHeight="1">
      <c r="A256" s="247"/>
      <c r="B256" s="23"/>
      <c r="C256" s="247"/>
      <c r="D256" s="247"/>
      <c r="E256" s="248"/>
      <c r="F256" s="248"/>
      <c r="G256" s="248"/>
      <c r="H256" s="248"/>
      <c r="I256" s="153"/>
      <c r="J256" s="153"/>
      <c r="K256" s="153"/>
      <c r="L256" s="153"/>
      <c r="M256" s="153"/>
      <c r="N256" s="153"/>
      <c r="O256" s="153"/>
      <c r="P256" s="153"/>
      <c r="Q256" s="153"/>
      <c r="R256" s="153"/>
      <c r="S256" s="153"/>
      <c r="T256" s="153"/>
      <c r="U256" s="153"/>
      <c r="V256" s="153"/>
      <c r="W256" s="153"/>
      <c r="X256" s="153"/>
      <c r="Y256" s="153"/>
      <c r="Z256" s="153"/>
    </row>
    <row r="257" spans="1:26" ht="99.75" customHeight="1">
      <c r="A257" s="247"/>
      <c r="B257" s="23"/>
      <c r="C257" s="247"/>
      <c r="D257" s="247"/>
      <c r="E257" s="248"/>
      <c r="F257" s="248"/>
      <c r="G257" s="248"/>
      <c r="H257" s="248"/>
      <c r="I257" s="153"/>
      <c r="J257" s="153"/>
      <c r="K257" s="153"/>
      <c r="L257" s="153"/>
      <c r="M257" s="153"/>
      <c r="N257" s="153"/>
      <c r="O257" s="153"/>
      <c r="P257" s="153"/>
      <c r="Q257" s="153"/>
      <c r="R257" s="153"/>
      <c r="S257" s="153"/>
      <c r="T257" s="153"/>
      <c r="U257" s="153"/>
      <c r="V257" s="153"/>
      <c r="W257" s="153"/>
      <c r="X257" s="153"/>
      <c r="Y257" s="153"/>
      <c r="Z257" s="153"/>
    </row>
    <row r="258" spans="1:26" ht="99.75" customHeight="1">
      <c r="A258" s="247"/>
      <c r="B258" s="23"/>
      <c r="C258" s="247"/>
      <c r="D258" s="247"/>
      <c r="E258" s="248"/>
      <c r="F258" s="248"/>
      <c r="G258" s="248"/>
      <c r="H258" s="248"/>
      <c r="I258" s="153"/>
      <c r="J258" s="153"/>
      <c r="K258" s="153"/>
      <c r="L258" s="153"/>
      <c r="M258" s="153"/>
      <c r="N258" s="153"/>
      <c r="O258" s="153"/>
      <c r="P258" s="153"/>
      <c r="Q258" s="153"/>
      <c r="R258" s="153"/>
      <c r="S258" s="153"/>
      <c r="T258" s="153"/>
      <c r="U258" s="153"/>
      <c r="V258" s="153"/>
      <c r="W258" s="153"/>
      <c r="X258" s="153"/>
      <c r="Y258" s="153"/>
      <c r="Z258" s="153"/>
    </row>
    <row r="259" spans="1:26" ht="99.75" customHeight="1">
      <c r="A259" s="247"/>
      <c r="B259" s="23"/>
      <c r="C259" s="247"/>
      <c r="D259" s="247"/>
      <c r="E259" s="248"/>
      <c r="F259" s="248"/>
      <c r="G259" s="248"/>
      <c r="H259" s="248"/>
      <c r="I259" s="153"/>
      <c r="J259" s="153"/>
      <c r="K259" s="153"/>
      <c r="L259" s="153"/>
      <c r="M259" s="153"/>
      <c r="N259" s="153"/>
      <c r="O259" s="153"/>
      <c r="P259" s="153"/>
      <c r="Q259" s="153"/>
      <c r="R259" s="153"/>
      <c r="S259" s="153"/>
      <c r="T259" s="153"/>
      <c r="U259" s="153"/>
      <c r="V259" s="153"/>
      <c r="W259" s="153"/>
      <c r="X259" s="153"/>
      <c r="Y259" s="153"/>
      <c r="Z259" s="153"/>
    </row>
    <row r="260" spans="1:26" ht="99.75" customHeight="1">
      <c r="A260" s="247"/>
      <c r="B260" s="23"/>
      <c r="C260" s="247"/>
      <c r="D260" s="247"/>
      <c r="E260" s="248"/>
      <c r="F260" s="248"/>
      <c r="G260" s="248"/>
      <c r="H260" s="248"/>
      <c r="I260" s="153"/>
      <c r="J260" s="153"/>
      <c r="K260" s="153"/>
      <c r="L260" s="153"/>
      <c r="M260" s="153"/>
      <c r="N260" s="153"/>
      <c r="O260" s="153"/>
      <c r="P260" s="153"/>
      <c r="Q260" s="153"/>
      <c r="R260" s="153"/>
      <c r="S260" s="153"/>
      <c r="T260" s="153"/>
      <c r="U260" s="153"/>
      <c r="V260" s="153"/>
      <c r="W260" s="153"/>
      <c r="X260" s="153"/>
      <c r="Y260" s="153"/>
      <c r="Z260" s="153"/>
    </row>
    <row r="261" spans="1:26" ht="99.75" customHeight="1">
      <c r="A261" s="247"/>
      <c r="B261" s="23"/>
      <c r="C261" s="247"/>
      <c r="D261" s="247"/>
      <c r="E261" s="248"/>
      <c r="F261" s="248"/>
      <c r="G261" s="248"/>
      <c r="H261" s="248"/>
      <c r="I261" s="153"/>
      <c r="J261" s="153"/>
      <c r="K261" s="153"/>
      <c r="L261" s="153"/>
      <c r="M261" s="153"/>
      <c r="N261" s="153"/>
      <c r="O261" s="153"/>
      <c r="P261" s="153"/>
      <c r="Q261" s="153"/>
      <c r="R261" s="153"/>
      <c r="S261" s="153"/>
      <c r="T261" s="153"/>
      <c r="U261" s="153"/>
      <c r="V261" s="153"/>
      <c r="W261" s="153"/>
      <c r="X261" s="153"/>
      <c r="Y261" s="153"/>
      <c r="Z261" s="153"/>
    </row>
    <row r="262" spans="1:26" ht="99.75" customHeight="1">
      <c r="A262" s="247"/>
      <c r="B262" s="23"/>
      <c r="C262" s="247"/>
      <c r="D262" s="247"/>
      <c r="E262" s="248"/>
      <c r="F262" s="248"/>
      <c r="G262" s="248"/>
      <c r="H262" s="248"/>
      <c r="I262" s="153"/>
      <c r="J262" s="153"/>
      <c r="K262" s="153"/>
      <c r="L262" s="153"/>
      <c r="M262" s="153"/>
      <c r="N262" s="153"/>
      <c r="O262" s="153"/>
      <c r="P262" s="153"/>
      <c r="Q262" s="153"/>
      <c r="R262" s="153"/>
      <c r="S262" s="153"/>
      <c r="T262" s="153"/>
      <c r="U262" s="153"/>
      <c r="V262" s="153"/>
      <c r="W262" s="153"/>
      <c r="X262" s="153"/>
      <c r="Y262" s="153"/>
      <c r="Z262" s="153"/>
    </row>
    <row r="263" spans="1:26" ht="99.75" customHeight="1">
      <c r="A263" s="247"/>
      <c r="B263" s="23"/>
      <c r="C263" s="247"/>
      <c r="D263" s="247"/>
      <c r="E263" s="248"/>
      <c r="F263" s="248"/>
      <c r="G263" s="248"/>
      <c r="H263" s="248"/>
      <c r="I263" s="153"/>
      <c r="J263" s="153"/>
      <c r="K263" s="153"/>
      <c r="L263" s="153"/>
      <c r="M263" s="153"/>
      <c r="N263" s="153"/>
      <c r="O263" s="153"/>
      <c r="P263" s="153"/>
      <c r="Q263" s="153"/>
      <c r="R263" s="153"/>
      <c r="S263" s="153"/>
      <c r="T263" s="153"/>
      <c r="U263" s="153"/>
      <c r="V263" s="153"/>
      <c r="W263" s="153"/>
      <c r="X263" s="153"/>
      <c r="Y263" s="153"/>
      <c r="Z263" s="153"/>
    </row>
    <row r="264" spans="1:26" ht="99.75" customHeight="1">
      <c r="A264" s="247"/>
      <c r="B264" s="23"/>
      <c r="C264" s="247"/>
      <c r="D264" s="247"/>
      <c r="E264" s="248"/>
      <c r="F264" s="248"/>
      <c r="G264" s="248"/>
      <c r="H264" s="248"/>
      <c r="I264" s="153"/>
      <c r="J264" s="153"/>
      <c r="K264" s="153"/>
      <c r="L264" s="153"/>
      <c r="M264" s="153"/>
      <c r="N264" s="153"/>
      <c r="O264" s="153"/>
      <c r="P264" s="153"/>
      <c r="Q264" s="153"/>
      <c r="R264" s="153"/>
      <c r="S264" s="153"/>
      <c r="T264" s="153"/>
      <c r="U264" s="153"/>
      <c r="V264" s="153"/>
      <c r="W264" s="153"/>
      <c r="X264" s="153"/>
      <c r="Y264" s="153"/>
      <c r="Z264" s="153"/>
    </row>
    <row r="265" spans="1:26" ht="99.75" customHeight="1">
      <c r="A265" s="247"/>
      <c r="B265" s="23"/>
      <c r="C265" s="247"/>
      <c r="D265" s="247"/>
      <c r="E265" s="248"/>
      <c r="F265" s="248"/>
      <c r="G265" s="248"/>
      <c r="H265" s="248"/>
      <c r="I265" s="153"/>
      <c r="J265" s="153"/>
      <c r="K265" s="153"/>
      <c r="L265" s="153"/>
      <c r="M265" s="153"/>
      <c r="N265" s="153"/>
      <c r="O265" s="153"/>
      <c r="P265" s="153"/>
      <c r="Q265" s="153"/>
      <c r="R265" s="153"/>
      <c r="S265" s="153"/>
      <c r="T265" s="153"/>
      <c r="U265" s="153"/>
      <c r="V265" s="153"/>
      <c r="W265" s="153"/>
      <c r="X265" s="153"/>
      <c r="Y265" s="153"/>
      <c r="Z265" s="153"/>
    </row>
    <row r="266" spans="1:26" ht="99.75" customHeight="1">
      <c r="A266" s="247"/>
      <c r="B266" s="23"/>
      <c r="C266" s="247"/>
      <c r="D266" s="247"/>
      <c r="E266" s="248"/>
      <c r="F266" s="248"/>
      <c r="G266" s="248"/>
      <c r="H266" s="248"/>
      <c r="I266" s="153"/>
      <c r="J266" s="153"/>
      <c r="K266" s="153"/>
      <c r="L266" s="153"/>
      <c r="M266" s="153"/>
      <c r="N266" s="153"/>
      <c r="O266" s="153"/>
      <c r="P266" s="153"/>
      <c r="Q266" s="153"/>
      <c r="R266" s="153"/>
      <c r="S266" s="153"/>
      <c r="T266" s="153"/>
      <c r="U266" s="153"/>
      <c r="V266" s="153"/>
      <c r="W266" s="153"/>
      <c r="X266" s="153"/>
      <c r="Y266" s="153"/>
      <c r="Z266" s="153"/>
    </row>
    <row r="267" spans="1:26" ht="99.75" customHeight="1">
      <c r="A267" s="247"/>
      <c r="B267" s="23"/>
      <c r="C267" s="247"/>
      <c r="D267" s="247"/>
      <c r="E267" s="248"/>
      <c r="F267" s="248"/>
      <c r="G267" s="248"/>
      <c r="H267" s="248"/>
      <c r="I267" s="153"/>
      <c r="J267" s="153"/>
      <c r="K267" s="153"/>
      <c r="L267" s="153"/>
      <c r="M267" s="153"/>
      <c r="N267" s="153"/>
      <c r="O267" s="153"/>
      <c r="P267" s="153"/>
      <c r="Q267" s="153"/>
      <c r="R267" s="153"/>
      <c r="S267" s="153"/>
      <c r="T267" s="153"/>
      <c r="U267" s="153"/>
      <c r="V267" s="153"/>
      <c r="W267" s="153"/>
      <c r="X267" s="153"/>
      <c r="Y267" s="153"/>
      <c r="Z267" s="153"/>
    </row>
    <row r="268" spans="1:26" ht="99.75" customHeight="1">
      <c r="A268" s="247"/>
      <c r="B268" s="23"/>
      <c r="C268" s="247"/>
      <c r="D268" s="247"/>
      <c r="E268" s="248"/>
      <c r="F268" s="248"/>
      <c r="G268" s="248"/>
      <c r="H268" s="248"/>
      <c r="I268" s="153"/>
      <c r="J268" s="153"/>
      <c r="K268" s="153"/>
      <c r="L268" s="153"/>
      <c r="M268" s="153"/>
      <c r="N268" s="153"/>
      <c r="O268" s="153"/>
      <c r="P268" s="153"/>
      <c r="Q268" s="153"/>
      <c r="R268" s="153"/>
      <c r="S268" s="153"/>
      <c r="T268" s="153"/>
      <c r="U268" s="153"/>
      <c r="V268" s="153"/>
      <c r="W268" s="153"/>
      <c r="X268" s="153"/>
      <c r="Y268" s="153"/>
      <c r="Z268" s="153"/>
    </row>
    <row r="269" spans="1:26" ht="99.75" customHeight="1">
      <c r="A269" s="247"/>
      <c r="B269" s="23"/>
      <c r="C269" s="247"/>
      <c r="D269" s="247"/>
      <c r="E269" s="248"/>
      <c r="F269" s="248"/>
      <c r="G269" s="248"/>
      <c r="H269" s="248"/>
      <c r="I269" s="153"/>
      <c r="J269" s="153"/>
      <c r="K269" s="153"/>
      <c r="L269" s="153"/>
      <c r="M269" s="153"/>
      <c r="N269" s="153"/>
      <c r="O269" s="153"/>
      <c r="P269" s="153"/>
      <c r="Q269" s="153"/>
      <c r="R269" s="153"/>
      <c r="S269" s="153"/>
      <c r="T269" s="153"/>
      <c r="U269" s="153"/>
      <c r="V269" s="153"/>
      <c r="W269" s="153"/>
      <c r="X269" s="153"/>
      <c r="Y269" s="153"/>
      <c r="Z269" s="153"/>
    </row>
    <row r="270" spans="1:26" ht="99.75" customHeight="1">
      <c r="A270" s="247"/>
      <c r="B270" s="23"/>
      <c r="C270" s="247"/>
      <c r="D270" s="247"/>
      <c r="E270" s="248"/>
      <c r="F270" s="248"/>
      <c r="G270" s="248"/>
      <c r="H270" s="248"/>
      <c r="I270" s="153"/>
      <c r="J270" s="153"/>
      <c r="K270" s="153"/>
      <c r="L270" s="153"/>
      <c r="M270" s="153"/>
      <c r="N270" s="153"/>
      <c r="O270" s="153"/>
      <c r="P270" s="153"/>
      <c r="Q270" s="153"/>
      <c r="R270" s="153"/>
      <c r="S270" s="153"/>
      <c r="T270" s="153"/>
      <c r="U270" s="153"/>
      <c r="V270" s="153"/>
      <c r="W270" s="153"/>
      <c r="X270" s="153"/>
      <c r="Y270" s="153"/>
      <c r="Z270" s="153"/>
    </row>
    <row r="271" spans="1:26" ht="99.75" customHeight="1">
      <c r="A271" s="247"/>
      <c r="B271" s="23"/>
      <c r="C271" s="247"/>
      <c r="D271" s="247"/>
      <c r="E271" s="248"/>
      <c r="F271" s="248"/>
      <c r="G271" s="248"/>
      <c r="H271" s="248"/>
      <c r="I271" s="153"/>
      <c r="J271" s="153"/>
      <c r="K271" s="153"/>
      <c r="L271" s="153"/>
      <c r="M271" s="153"/>
      <c r="N271" s="153"/>
      <c r="O271" s="153"/>
      <c r="P271" s="153"/>
      <c r="Q271" s="153"/>
      <c r="R271" s="153"/>
      <c r="S271" s="153"/>
      <c r="T271" s="153"/>
      <c r="U271" s="153"/>
      <c r="V271" s="153"/>
      <c r="W271" s="153"/>
      <c r="X271" s="153"/>
      <c r="Y271" s="153"/>
      <c r="Z271" s="153"/>
    </row>
    <row r="272" spans="1:26" ht="99.75" customHeight="1">
      <c r="A272" s="247"/>
      <c r="B272" s="23"/>
      <c r="C272" s="247"/>
      <c r="D272" s="247"/>
      <c r="E272" s="248"/>
      <c r="F272" s="248"/>
      <c r="G272" s="248"/>
      <c r="H272" s="248"/>
      <c r="I272" s="153"/>
      <c r="J272" s="153"/>
      <c r="K272" s="153"/>
      <c r="L272" s="153"/>
      <c r="M272" s="153"/>
      <c r="N272" s="153"/>
      <c r="O272" s="153"/>
      <c r="P272" s="153"/>
      <c r="Q272" s="153"/>
      <c r="R272" s="153"/>
      <c r="S272" s="153"/>
      <c r="T272" s="153"/>
      <c r="U272" s="153"/>
      <c r="V272" s="153"/>
      <c r="W272" s="153"/>
      <c r="X272" s="153"/>
      <c r="Y272" s="153"/>
      <c r="Z272" s="153"/>
    </row>
    <row r="273" spans="1:26" ht="99.75" customHeight="1">
      <c r="A273" s="247"/>
      <c r="B273" s="23"/>
      <c r="C273" s="247"/>
      <c r="D273" s="247"/>
      <c r="E273" s="248"/>
      <c r="F273" s="248"/>
      <c r="G273" s="248"/>
      <c r="H273" s="248"/>
      <c r="I273" s="153"/>
      <c r="J273" s="153"/>
      <c r="K273" s="153"/>
      <c r="L273" s="153"/>
      <c r="M273" s="153"/>
      <c r="N273" s="153"/>
      <c r="O273" s="153"/>
      <c r="P273" s="153"/>
      <c r="Q273" s="153"/>
      <c r="R273" s="153"/>
      <c r="S273" s="153"/>
      <c r="T273" s="153"/>
      <c r="U273" s="153"/>
      <c r="V273" s="153"/>
      <c r="W273" s="153"/>
      <c r="X273" s="153"/>
      <c r="Y273" s="153"/>
      <c r="Z273" s="153"/>
    </row>
    <row r="274" spans="1:26" ht="99.75" customHeight="1">
      <c r="A274" s="247"/>
      <c r="B274" s="23"/>
      <c r="C274" s="247"/>
      <c r="D274" s="247"/>
      <c r="E274" s="248"/>
      <c r="F274" s="248"/>
      <c r="G274" s="248"/>
      <c r="H274" s="248"/>
      <c r="I274" s="153"/>
      <c r="J274" s="153"/>
      <c r="K274" s="153"/>
      <c r="L274" s="153"/>
      <c r="M274" s="153"/>
      <c r="N274" s="153"/>
      <c r="O274" s="153"/>
      <c r="P274" s="153"/>
      <c r="Q274" s="153"/>
      <c r="R274" s="153"/>
      <c r="S274" s="153"/>
      <c r="T274" s="153"/>
      <c r="U274" s="153"/>
      <c r="V274" s="153"/>
      <c r="W274" s="153"/>
      <c r="X274" s="153"/>
      <c r="Y274" s="153"/>
      <c r="Z274" s="153"/>
    </row>
    <row r="275" spans="1:26" ht="99.75" customHeight="1">
      <c r="A275" s="247"/>
      <c r="B275" s="23"/>
      <c r="C275" s="247"/>
      <c r="D275" s="247"/>
      <c r="E275" s="248"/>
      <c r="F275" s="248"/>
      <c r="G275" s="248"/>
      <c r="H275" s="248"/>
      <c r="I275" s="153"/>
      <c r="J275" s="153"/>
      <c r="K275" s="153"/>
      <c r="L275" s="153"/>
      <c r="M275" s="153"/>
      <c r="N275" s="153"/>
      <c r="O275" s="153"/>
      <c r="P275" s="153"/>
      <c r="Q275" s="153"/>
      <c r="R275" s="153"/>
      <c r="S275" s="153"/>
      <c r="T275" s="153"/>
      <c r="U275" s="153"/>
      <c r="V275" s="153"/>
      <c r="W275" s="153"/>
      <c r="X275" s="153"/>
      <c r="Y275" s="153"/>
      <c r="Z275" s="153"/>
    </row>
    <row r="276" spans="1:26" ht="99.75" customHeight="1">
      <c r="A276" s="247"/>
      <c r="B276" s="23"/>
      <c r="C276" s="247"/>
      <c r="D276" s="247"/>
      <c r="E276" s="248"/>
      <c r="F276" s="248"/>
      <c r="G276" s="248"/>
      <c r="H276" s="248"/>
      <c r="I276" s="153"/>
      <c r="J276" s="153"/>
      <c r="K276" s="153"/>
      <c r="L276" s="153"/>
      <c r="M276" s="153"/>
      <c r="N276" s="153"/>
      <c r="O276" s="153"/>
      <c r="P276" s="153"/>
      <c r="Q276" s="153"/>
      <c r="R276" s="153"/>
      <c r="S276" s="153"/>
      <c r="T276" s="153"/>
      <c r="U276" s="153"/>
      <c r="V276" s="153"/>
      <c r="W276" s="153"/>
      <c r="X276" s="153"/>
      <c r="Y276" s="153"/>
      <c r="Z276" s="153"/>
    </row>
    <row r="277" spans="1:26" ht="99.75" customHeight="1">
      <c r="A277" s="247"/>
      <c r="B277" s="23"/>
      <c r="C277" s="247"/>
      <c r="D277" s="247"/>
      <c r="E277" s="248"/>
      <c r="F277" s="248"/>
      <c r="G277" s="248"/>
      <c r="H277" s="248"/>
      <c r="I277" s="153"/>
      <c r="J277" s="153"/>
      <c r="K277" s="153"/>
      <c r="L277" s="153"/>
      <c r="M277" s="153"/>
      <c r="N277" s="153"/>
      <c r="O277" s="153"/>
      <c r="P277" s="153"/>
      <c r="Q277" s="153"/>
      <c r="R277" s="153"/>
      <c r="S277" s="153"/>
      <c r="T277" s="153"/>
      <c r="U277" s="153"/>
      <c r="V277" s="153"/>
      <c r="W277" s="153"/>
      <c r="X277" s="153"/>
      <c r="Y277" s="153"/>
      <c r="Z277" s="153"/>
    </row>
    <row r="278" spans="1:26" ht="99.75" customHeight="1">
      <c r="A278" s="247"/>
      <c r="B278" s="23"/>
      <c r="C278" s="247"/>
      <c r="D278" s="247"/>
      <c r="E278" s="248"/>
      <c r="F278" s="248"/>
      <c r="G278" s="248"/>
      <c r="H278" s="248"/>
      <c r="I278" s="153"/>
      <c r="J278" s="153"/>
      <c r="K278" s="153"/>
      <c r="L278" s="153"/>
      <c r="M278" s="153"/>
      <c r="N278" s="153"/>
      <c r="O278" s="153"/>
      <c r="P278" s="153"/>
      <c r="Q278" s="153"/>
      <c r="R278" s="153"/>
      <c r="S278" s="153"/>
      <c r="T278" s="153"/>
      <c r="U278" s="153"/>
      <c r="V278" s="153"/>
      <c r="W278" s="153"/>
      <c r="X278" s="153"/>
      <c r="Y278" s="153"/>
      <c r="Z278" s="153"/>
    </row>
    <row r="279" spans="1:26" ht="99.75" customHeight="1">
      <c r="A279" s="247"/>
      <c r="B279" s="23"/>
      <c r="C279" s="247"/>
      <c r="D279" s="247"/>
      <c r="E279" s="248"/>
      <c r="F279" s="248"/>
      <c r="G279" s="248"/>
      <c r="H279" s="248"/>
      <c r="I279" s="153"/>
      <c r="J279" s="153"/>
      <c r="K279" s="153"/>
      <c r="L279" s="153"/>
      <c r="M279" s="153"/>
      <c r="N279" s="153"/>
      <c r="O279" s="153"/>
      <c r="P279" s="153"/>
      <c r="Q279" s="153"/>
      <c r="R279" s="153"/>
      <c r="S279" s="153"/>
      <c r="T279" s="153"/>
      <c r="U279" s="153"/>
      <c r="V279" s="153"/>
      <c r="W279" s="153"/>
      <c r="X279" s="153"/>
      <c r="Y279" s="153"/>
      <c r="Z279" s="153"/>
    </row>
    <row r="280" spans="1:26" ht="99.75" customHeight="1">
      <c r="A280" s="247"/>
      <c r="B280" s="23"/>
      <c r="C280" s="247"/>
      <c r="D280" s="247"/>
      <c r="E280" s="248"/>
      <c r="F280" s="248"/>
      <c r="G280" s="248"/>
      <c r="H280" s="248"/>
      <c r="I280" s="153"/>
      <c r="J280" s="153"/>
      <c r="K280" s="153"/>
      <c r="L280" s="153"/>
      <c r="M280" s="153"/>
      <c r="N280" s="153"/>
      <c r="O280" s="153"/>
      <c r="P280" s="153"/>
      <c r="Q280" s="153"/>
      <c r="R280" s="153"/>
      <c r="S280" s="153"/>
      <c r="T280" s="153"/>
      <c r="U280" s="153"/>
      <c r="V280" s="153"/>
      <c r="W280" s="153"/>
      <c r="X280" s="153"/>
      <c r="Y280" s="153"/>
      <c r="Z280" s="153"/>
    </row>
    <row r="281" spans="1:26" ht="99.75" customHeight="1">
      <c r="A281" s="247"/>
      <c r="B281" s="23"/>
      <c r="C281" s="247"/>
      <c r="D281" s="247"/>
      <c r="E281" s="248"/>
      <c r="F281" s="248"/>
      <c r="G281" s="248"/>
      <c r="H281" s="248"/>
      <c r="I281" s="153"/>
      <c r="J281" s="153"/>
      <c r="K281" s="153"/>
      <c r="L281" s="153"/>
      <c r="M281" s="153"/>
      <c r="N281" s="153"/>
      <c r="O281" s="153"/>
      <c r="P281" s="153"/>
      <c r="Q281" s="153"/>
      <c r="R281" s="153"/>
      <c r="S281" s="153"/>
      <c r="T281" s="153"/>
      <c r="U281" s="153"/>
      <c r="V281" s="153"/>
      <c r="W281" s="153"/>
      <c r="X281" s="153"/>
      <c r="Y281" s="153"/>
      <c r="Z281" s="153"/>
    </row>
    <row r="282" spans="1:26" ht="99.75" customHeight="1">
      <c r="A282" s="247"/>
      <c r="B282" s="23"/>
      <c r="C282" s="247"/>
      <c r="D282" s="247"/>
      <c r="E282" s="248"/>
      <c r="F282" s="248"/>
      <c r="G282" s="248"/>
      <c r="H282" s="248"/>
      <c r="I282" s="153"/>
      <c r="J282" s="153"/>
      <c r="K282" s="153"/>
      <c r="L282" s="153"/>
      <c r="M282" s="153"/>
      <c r="N282" s="153"/>
      <c r="O282" s="153"/>
      <c r="P282" s="153"/>
      <c r="Q282" s="153"/>
      <c r="R282" s="153"/>
      <c r="S282" s="153"/>
      <c r="T282" s="153"/>
      <c r="U282" s="153"/>
      <c r="V282" s="153"/>
      <c r="W282" s="153"/>
      <c r="X282" s="153"/>
      <c r="Y282" s="153"/>
      <c r="Z282" s="153"/>
    </row>
    <row r="283" spans="1:26" ht="99.75" customHeight="1">
      <c r="A283" s="247"/>
      <c r="B283" s="23"/>
      <c r="C283" s="247"/>
      <c r="D283" s="247"/>
      <c r="E283" s="248"/>
      <c r="F283" s="248"/>
      <c r="G283" s="248"/>
      <c r="H283" s="248"/>
      <c r="I283" s="153"/>
      <c r="J283" s="153"/>
      <c r="K283" s="153"/>
      <c r="L283" s="153"/>
      <c r="M283" s="153"/>
      <c r="N283" s="153"/>
      <c r="O283" s="153"/>
      <c r="P283" s="153"/>
      <c r="Q283" s="153"/>
      <c r="R283" s="153"/>
      <c r="S283" s="153"/>
      <c r="T283" s="153"/>
      <c r="U283" s="153"/>
      <c r="V283" s="153"/>
      <c r="W283" s="153"/>
      <c r="X283" s="153"/>
      <c r="Y283" s="153"/>
      <c r="Z283" s="153"/>
    </row>
    <row r="284" spans="1:26" ht="99.75" customHeight="1">
      <c r="A284" s="247"/>
      <c r="B284" s="23"/>
      <c r="C284" s="247"/>
      <c r="D284" s="247"/>
      <c r="E284" s="248"/>
      <c r="F284" s="248"/>
      <c r="G284" s="248"/>
      <c r="H284" s="248"/>
      <c r="I284" s="153"/>
      <c r="J284" s="153"/>
      <c r="K284" s="153"/>
      <c r="L284" s="153"/>
      <c r="M284" s="153"/>
      <c r="N284" s="153"/>
      <c r="O284" s="153"/>
      <c r="P284" s="153"/>
      <c r="Q284" s="153"/>
      <c r="R284" s="153"/>
      <c r="S284" s="153"/>
      <c r="T284" s="153"/>
      <c r="U284" s="153"/>
      <c r="V284" s="153"/>
      <c r="W284" s="153"/>
      <c r="X284" s="153"/>
      <c r="Y284" s="153"/>
      <c r="Z284" s="153"/>
    </row>
    <row r="285" spans="1:26" ht="99.75" customHeight="1">
      <c r="A285" s="247"/>
      <c r="B285" s="23"/>
      <c r="C285" s="247"/>
      <c r="D285" s="247"/>
      <c r="E285" s="248"/>
      <c r="F285" s="248"/>
      <c r="G285" s="248"/>
      <c r="H285" s="248"/>
      <c r="I285" s="153"/>
      <c r="J285" s="153"/>
      <c r="K285" s="153"/>
      <c r="L285" s="153"/>
      <c r="M285" s="153"/>
      <c r="N285" s="153"/>
      <c r="O285" s="153"/>
      <c r="P285" s="153"/>
      <c r="Q285" s="153"/>
      <c r="R285" s="153"/>
      <c r="S285" s="153"/>
      <c r="T285" s="153"/>
      <c r="U285" s="153"/>
      <c r="V285" s="153"/>
      <c r="W285" s="153"/>
      <c r="X285" s="153"/>
      <c r="Y285" s="153"/>
      <c r="Z285" s="153"/>
    </row>
    <row r="286" spans="1:26" ht="99.75" customHeight="1">
      <c r="A286" s="247"/>
      <c r="B286" s="23"/>
      <c r="C286" s="247"/>
      <c r="D286" s="247"/>
      <c r="E286" s="248"/>
      <c r="F286" s="248"/>
      <c r="G286" s="248"/>
      <c r="H286" s="248"/>
      <c r="I286" s="153"/>
      <c r="J286" s="153"/>
      <c r="K286" s="153"/>
      <c r="L286" s="153"/>
      <c r="M286" s="153"/>
      <c r="N286" s="153"/>
      <c r="O286" s="153"/>
      <c r="P286" s="153"/>
      <c r="Q286" s="153"/>
      <c r="R286" s="153"/>
      <c r="S286" s="153"/>
      <c r="T286" s="153"/>
      <c r="U286" s="153"/>
      <c r="V286" s="153"/>
      <c r="W286" s="153"/>
      <c r="X286" s="153"/>
      <c r="Y286" s="153"/>
      <c r="Z286" s="153"/>
    </row>
    <row r="287" spans="1:26" ht="99.75" customHeight="1">
      <c r="A287" s="247"/>
      <c r="B287" s="23"/>
      <c r="C287" s="247"/>
      <c r="D287" s="247"/>
      <c r="E287" s="248"/>
      <c r="F287" s="248"/>
      <c r="G287" s="248"/>
      <c r="H287" s="248"/>
      <c r="I287" s="153"/>
      <c r="J287" s="153"/>
      <c r="K287" s="153"/>
      <c r="L287" s="153"/>
      <c r="M287" s="153"/>
      <c r="N287" s="153"/>
      <c r="O287" s="153"/>
      <c r="P287" s="153"/>
      <c r="Q287" s="153"/>
      <c r="R287" s="153"/>
      <c r="S287" s="153"/>
      <c r="T287" s="153"/>
      <c r="U287" s="153"/>
      <c r="V287" s="153"/>
      <c r="W287" s="153"/>
      <c r="X287" s="153"/>
      <c r="Y287" s="153"/>
      <c r="Z287" s="153"/>
    </row>
    <row r="288" spans="1:26" ht="99.75" customHeight="1">
      <c r="A288" s="247"/>
      <c r="B288" s="23"/>
      <c r="C288" s="247"/>
      <c r="D288" s="247"/>
      <c r="E288" s="248"/>
      <c r="F288" s="248"/>
      <c r="G288" s="248"/>
      <c r="H288" s="248"/>
      <c r="I288" s="153"/>
      <c r="J288" s="153"/>
      <c r="K288" s="153"/>
      <c r="L288" s="153"/>
      <c r="M288" s="153"/>
      <c r="N288" s="153"/>
      <c r="O288" s="153"/>
      <c r="P288" s="153"/>
      <c r="Q288" s="153"/>
      <c r="R288" s="153"/>
      <c r="S288" s="153"/>
      <c r="T288" s="153"/>
      <c r="U288" s="153"/>
      <c r="V288" s="153"/>
      <c r="W288" s="153"/>
      <c r="X288" s="153"/>
      <c r="Y288" s="153"/>
      <c r="Z288" s="153"/>
    </row>
    <row r="289" spans="1:26" ht="15.75" customHeight="1">
      <c r="A289" s="153"/>
      <c r="B289" s="153"/>
      <c r="C289" s="153"/>
      <c r="D289" s="153"/>
      <c r="E289" s="153"/>
      <c r="F289" s="153"/>
      <c r="G289" s="153"/>
      <c r="H289" s="153"/>
      <c r="I289" s="153"/>
      <c r="J289" s="153"/>
      <c r="K289" s="153"/>
      <c r="L289" s="153"/>
      <c r="M289" s="153"/>
      <c r="N289" s="153"/>
      <c r="O289" s="153"/>
      <c r="P289" s="153"/>
      <c r="Q289" s="153"/>
      <c r="R289" s="153"/>
      <c r="S289" s="153"/>
      <c r="T289" s="153"/>
      <c r="U289" s="153"/>
      <c r="V289" s="153"/>
      <c r="W289" s="153"/>
      <c r="X289" s="153"/>
      <c r="Y289" s="153"/>
      <c r="Z289" s="153"/>
    </row>
    <row r="290" spans="1:26" ht="15.75" customHeight="1">
      <c r="A290" s="153"/>
      <c r="B290" s="153"/>
      <c r="C290" s="153"/>
      <c r="D290" s="153"/>
      <c r="E290" s="153"/>
      <c r="F290" s="153"/>
      <c r="G290" s="153"/>
      <c r="H290" s="153"/>
      <c r="I290" s="153"/>
      <c r="J290" s="153"/>
      <c r="K290" s="153"/>
      <c r="L290" s="153"/>
      <c r="M290" s="153"/>
      <c r="N290" s="153"/>
      <c r="O290" s="153"/>
      <c r="P290" s="153"/>
      <c r="Q290" s="153"/>
      <c r="R290" s="153"/>
      <c r="S290" s="153"/>
      <c r="T290" s="153"/>
      <c r="U290" s="153"/>
      <c r="V290" s="153"/>
      <c r="W290" s="153"/>
      <c r="X290" s="153"/>
      <c r="Y290" s="153"/>
      <c r="Z290" s="153"/>
    </row>
    <row r="291" spans="1:26" ht="15.75" customHeight="1">
      <c r="A291" s="153"/>
      <c r="B291" s="153"/>
      <c r="C291" s="153"/>
      <c r="D291" s="153"/>
      <c r="E291" s="153"/>
      <c r="F291" s="153"/>
      <c r="G291" s="153"/>
      <c r="H291" s="153"/>
      <c r="I291" s="153"/>
      <c r="J291" s="153"/>
      <c r="K291" s="153"/>
      <c r="L291" s="153"/>
      <c r="M291" s="153"/>
      <c r="N291" s="153"/>
      <c r="O291" s="153"/>
      <c r="P291" s="153"/>
      <c r="Q291" s="153"/>
      <c r="R291" s="153"/>
      <c r="S291" s="153"/>
      <c r="T291" s="153"/>
      <c r="U291" s="153"/>
      <c r="V291" s="153"/>
      <c r="W291" s="153"/>
      <c r="X291" s="153"/>
      <c r="Y291" s="153"/>
      <c r="Z291" s="153"/>
    </row>
    <row r="292" spans="1:26" ht="15.75" customHeight="1">
      <c r="A292" s="153"/>
      <c r="B292" s="153"/>
      <c r="C292" s="153"/>
      <c r="D292" s="153"/>
      <c r="E292" s="153"/>
      <c r="F292" s="153"/>
      <c r="G292" s="153"/>
      <c r="H292" s="153"/>
      <c r="I292" s="153"/>
      <c r="J292" s="153"/>
      <c r="K292" s="153"/>
      <c r="L292" s="153"/>
      <c r="M292" s="153"/>
      <c r="N292" s="153"/>
      <c r="O292" s="153"/>
      <c r="P292" s="153"/>
      <c r="Q292" s="153"/>
      <c r="R292" s="153"/>
      <c r="S292" s="153"/>
      <c r="T292" s="153"/>
      <c r="U292" s="153"/>
      <c r="V292" s="153"/>
      <c r="W292" s="153"/>
      <c r="X292" s="153"/>
      <c r="Y292" s="153"/>
      <c r="Z292" s="153"/>
    </row>
    <row r="293" spans="1:26" ht="15.75" customHeight="1">
      <c r="A293" s="153"/>
      <c r="B293" s="153"/>
      <c r="C293" s="153"/>
      <c r="D293" s="153"/>
      <c r="E293" s="153"/>
      <c r="F293" s="153"/>
      <c r="G293" s="153"/>
      <c r="H293" s="153"/>
      <c r="I293" s="153"/>
      <c r="J293" s="153"/>
      <c r="K293" s="153"/>
      <c r="L293" s="153"/>
      <c r="M293" s="153"/>
      <c r="N293" s="153"/>
      <c r="O293" s="153"/>
      <c r="P293" s="153"/>
      <c r="Q293" s="153"/>
      <c r="R293" s="153"/>
      <c r="S293" s="153"/>
      <c r="T293" s="153"/>
      <c r="U293" s="153"/>
      <c r="V293" s="153"/>
      <c r="W293" s="153"/>
      <c r="X293" s="153"/>
      <c r="Y293" s="153"/>
      <c r="Z293" s="153"/>
    </row>
    <row r="294" spans="1:26" ht="15.75" customHeight="1">
      <c r="A294" s="153"/>
      <c r="B294" s="153"/>
      <c r="C294" s="153"/>
      <c r="D294" s="153"/>
      <c r="E294" s="153"/>
      <c r="F294" s="153"/>
      <c r="G294" s="153"/>
      <c r="H294" s="153"/>
      <c r="I294" s="153"/>
      <c r="J294" s="153"/>
      <c r="K294" s="153"/>
      <c r="L294" s="153"/>
      <c r="M294" s="153"/>
      <c r="N294" s="153"/>
      <c r="O294" s="153"/>
      <c r="P294" s="153"/>
      <c r="Q294" s="153"/>
      <c r="R294" s="153"/>
      <c r="S294" s="153"/>
      <c r="T294" s="153"/>
      <c r="U294" s="153"/>
      <c r="V294" s="153"/>
      <c r="W294" s="153"/>
      <c r="X294" s="153"/>
      <c r="Y294" s="153"/>
      <c r="Z294" s="153"/>
    </row>
    <row r="295" spans="1:26" ht="15.75" customHeight="1">
      <c r="A295" s="153"/>
      <c r="B295" s="153"/>
      <c r="C295" s="153"/>
      <c r="D295" s="153"/>
      <c r="E295" s="153"/>
      <c r="F295" s="153"/>
      <c r="G295" s="153"/>
      <c r="H295" s="153"/>
      <c r="I295" s="153"/>
      <c r="J295" s="153"/>
      <c r="K295" s="153"/>
      <c r="L295" s="153"/>
      <c r="M295" s="153"/>
      <c r="N295" s="153"/>
      <c r="O295" s="153"/>
      <c r="P295" s="153"/>
      <c r="Q295" s="153"/>
      <c r="R295" s="153"/>
      <c r="S295" s="153"/>
      <c r="T295" s="153"/>
      <c r="U295" s="153"/>
      <c r="V295" s="153"/>
      <c r="W295" s="153"/>
      <c r="X295" s="153"/>
      <c r="Y295" s="153"/>
      <c r="Z295" s="153"/>
    </row>
    <row r="296" spans="1:26" ht="15.75" customHeight="1">
      <c r="A296" s="153"/>
      <c r="B296" s="153"/>
      <c r="C296" s="153"/>
      <c r="D296" s="153"/>
      <c r="E296" s="153"/>
      <c r="F296" s="153"/>
      <c r="G296" s="153"/>
      <c r="H296" s="153"/>
      <c r="I296" s="153"/>
      <c r="J296" s="153"/>
      <c r="K296" s="153"/>
      <c r="L296" s="153"/>
      <c r="M296" s="153"/>
      <c r="N296" s="153"/>
      <c r="O296" s="153"/>
      <c r="P296" s="153"/>
      <c r="Q296" s="153"/>
      <c r="R296" s="153"/>
      <c r="S296" s="153"/>
      <c r="T296" s="153"/>
      <c r="U296" s="153"/>
      <c r="V296" s="153"/>
      <c r="W296" s="153"/>
      <c r="X296" s="153"/>
      <c r="Y296" s="153"/>
      <c r="Z296" s="153"/>
    </row>
    <row r="297" spans="1:26" ht="15.75" customHeight="1">
      <c r="A297" s="153"/>
      <c r="B297" s="153"/>
      <c r="C297" s="153"/>
      <c r="D297" s="153"/>
      <c r="E297" s="153"/>
      <c r="F297" s="153"/>
      <c r="G297" s="153"/>
      <c r="H297" s="153"/>
      <c r="I297" s="153"/>
      <c r="J297" s="153"/>
      <c r="K297" s="153"/>
      <c r="L297" s="153"/>
      <c r="M297" s="153"/>
      <c r="N297" s="153"/>
      <c r="O297" s="153"/>
      <c r="P297" s="153"/>
      <c r="Q297" s="153"/>
      <c r="R297" s="153"/>
      <c r="S297" s="153"/>
      <c r="T297" s="153"/>
      <c r="U297" s="153"/>
      <c r="V297" s="153"/>
      <c r="W297" s="153"/>
      <c r="X297" s="153"/>
      <c r="Y297" s="153"/>
      <c r="Z297" s="153"/>
    </row>
    <row r="298" spans="1:26" ht="15.75" customHeight="1">
      <c r="A298" s="153"/>
      <c r="B298" s="153"/>
      <c r="C298" s="153"/>
      <c r="D298" s="153"/>
      <c r="E298" s="153"/>
      <c r="F298" s="153"/>
      <c r="G298" s="153"/>
      <c r="H298" s="153"/>
      <c r="I298" s="153"/>
      <c r="J298" s="153"/>
      <c r="K298" s="153"/>
      <c r="L298" s="153"/>
      <c r="M298" s="153"/>
      <c r="N298" s="153"/>
      <c r="O298" s="153"/>
      <c r="P298" s="153"/>
      <c r="Q298" s="153"/>
      <c r="R298" s="153"/>
      <c r="S298" s="153"/>
      <c r="T298" s="153"/>
      <c r="U298" s="153"/>
      <c r="V298" s="153"/>
      <c r="W298" s="153"/>
      <c r="X298" s="153"/>
      <c r="Y298" s="153"/>
      <c r="Z298" s="153"/>
    </row>
    <row r="299" spans="1:26" ht="15.75" customHeight="1">
      <c r="A299" s="153"/>
      <c r="B299" s="153"/>
      <c r="C299" s="153"/>
      <c r="D299" s="153"/>
      <c r="E299" s="153"/>
      <c r="F299" s="153"/>
      <c r="G299" s="153"/>
      <c r="H299" s="153"/>
      <c r="I299" s="153"/>
      <c r="J299" s="153"/>
      <c r="K299" s="153"/>
      <c r="L299" s="153"/>
      <c r="M299" s="153"/>
      <c r="N299" s="153"/>
      <c r="O299" s="153"/>
      <c r="P299" s="153"/>
      <c r="Q299" s="153"/>
      <c r="R299" s="153"/>
      <c r="S299" s="153"/>
      <c r="T299" s="153"/>
      <c r="U299" s="153"/>
      <c r="V299" s="153"/>
      <c r="W299" s="153"/>
      <c r="X299" s="153"/>
      <c r="Y299" s="153"/>
      <c r="Z299" s="153"/>
    </row>
    <row r="300" spans="1:26" ht="15.75" customHeight="1">
      <c r="A300" s="153"/>
      <c r="B300" s="153"/>
      <c r="C300" s="153"/>
      <c r="D300" s="153"/>
      <c r="E300" s="153"/>
      <c r="F300" s="153"/>
      <c r="G300" s="153"/>
      <c r="H300" s="153"/>
      <c r="I300" s="153"/>
      <c r="J300" s="153"/>
      <c r="K300" s="153"/>
      <c r="L300" s="153"/>
      <c r="M300" s="153"/>
      <c r="N300" s="153"/>
      <c r="O300" s="153"/>
      <c r="P300" s="153"/>
      <c r="Q300" s="153"/>
      <c r="R300" s="153"/>
      <c r="S300" s="153"/>
      <c r="T300" s="153"/>
      <c r="U300" s="153"/>
      <c r="V300" s="153"/>
      <c r="W300" s="153"/>
      <c r="X300" s="153"/>
      <c r="Y300" s="153"/>
      <c r="Z300" s="153"/>
    </row>
    <row r="301" spans="1:26" ht="15.75" customHeight="1">
      <c r="A301" s="153"/>
      <c r="B301" s="153"/>
      <c r="C301" s="153"/>
      <c r="D301" s="153"/>
      <c r="E301" s="153"/>
      <c r="F301" s="153"/>
      <c r="G301" s="153"/>
      <c r="H301" s="153"/>
      <c r="I301" s="153"/>
      <c r="J301" s="153"/>
      <c r="K301" s="153"/>
      <c r="L301" s="153"/>
      <c r="M301" s="153"/>
      <c r="N301" s="153"/>
      <c r="O301" s="153"/>
      <c r="P301" s="153"/>
      <c r="Q301" s="153"/>
      <c r="R301" s="153"/>
      <c r="S301" s="153"/>
      <c r="T301" s="153"/>
      <c r="U301" s="153"/>
      <c r="V301" s="153"/>
      <c r="W301" s="153"/>
      <c r="X301" s="153"/>
      <c r="Y301" s="153"/>
      <c r="Z301" s="153"/>
    </row>
    <row r="302" spans="1:26" ht="15.75" customHeight="1">
      <c r="A302" s="153"/>
      <c r="B302" s="153"/>
      <c r="C302" s="153"/>
      <c r="D302" s="153"/>
      <c r="E302" s="153"/>
      <c r="F302" s="153"/>
      <c r="G302" s="153"/>
      <c r="H302" s="153"/>
      <c r="I302" s="153"/>
      <c r="J302" s="153"/>
      <c r="K302" s="153"/>
      <c r="L302" s="153"/>
      <c r="M302" s="153"/>
      <c r="N302" s="153"/>
      <c r="O302" s="153"/>
      <c r="P302" s="153"/>
      <c r="Q302" s="153"/>
      <c r="R302" s="153"/>
      <c r="S302" s="153"/>
      <c r="T302" s="153"/>
      <c r="U302" s="153"/>
      <c r="V302" s="153"/>
      <c r="W302" s="153"/>
      <c r="X302" s="153"/>
      <c r="Y302" s="153"/>
      <c r="Z302" s="153"/>
    </row>
    <row r="303" spans="1:26" ht="15.75" customHeight="1">
      <c r="A303" s="153"/>
      <c r="B303" s="153"/>
      <c r="C303" s="153"/>
      <c r="D303" s="153"/>
      <c r="E303" s="153"/>
      <c r="F303" s="153"/>
      <c r="G303" s="153"/>
      <c r="H303" s="153"/>
      <c r="I303" s="153"/>
      <c r="J303" s="153"/>
      <c r="K303" s="153"/>
      <c r="L303" s="153"/>
      <c r="M303" s="153"/>
      <c r="N303" s="153"/>
      <c r="O303" s="153"/>
      <c r="P303" s="153"/>
      <c r="Q303" s="153"/>
      <c r="R303" s="153"/>
      <c r="S303" s="153"/>
      <c r="T303" s="153"/>
      <c r="U303" s="153"/>
      <c r="V303" s="153"/>
      <c r="W303" s="153"/>
      <c r="X303" s="153"/>
      <c r="Y303" s="153"/>
      <c r="Z303" s="153"/>
    </row>
    <row r="304" spans="1:26" ht="15.75" customHeight="1">
      <c r="A304" s="153"/>
      <c r="B304" s="153"/>
      <c r="C304" s="153"/>
      <c r="D304" s="153"/>
      <c r="E304" s="153"/>
      <c r="F304" s="153"/>
      <c r="G304" s="153"/>
      <c r="H304" s="153"/>
      <c r="I304" s="153"/>
      <c r="J304" s="153"/>
      <c r="K304" s="153"/>
      <c r="L304" s="153"/>
      <c r="M304" s="153"/>
      <c r="N304" s="153"/>
      <c r="O304" s="153"/>
      <c r="P304" s="153"/>
      <c r="Q304" s="153"/>
      <c r="R304" s="153"/>
      <c r="S304" s="153"/>
      <c r="T304" s="153"/>
      <c r="U304" s="153"/>
      <c r="V304" s="153"/>
      <c r="W304" s="153"/>
      <c r="X304" s="153"/>
      <c r="Y304" s="153"/>
      <c r="Z304" s="153"/>
    </row>
    <row r="305" spans="1:26" ht="15.75" customHeight="1">
      <c r="A305" s="153"/>
      <c r="B305" s="153"/>
      <c r="C305" s="153"/>
      <c r="D305" s="153"/>
      <c r="E305" s="153"/>
      <c r="F305" s="153"/>
      <c r="G305" s="153"/>
      <c r="H305" s="153"/>
      <c r="I305" s="153"/>
      <c r="J305" s="153"/>
      <c r="K305" s="153"/>
      <c r="L305" s="153"/>
      <c r="M305" s="153"/>
      <c r="N305" s="153"/>
      <c r="O305" s="153"/>
      <c r="P305" s="153"/>
      <c r="Q305" s="153"/>
      <c r="R305" s="153"/>
      <c r="S305" s="153"/>
      <c r="T305" s="153"/>
      <c r="U305" s="153"/>
      <c r="V305" s="153"/>
      <c r="W305" s="153"/>
      <c r="X305" s="153"/>
      <c r="Y305" s="153"/>
      <c r="Z305" s="153"/>
    </row>
    <row r="306" spans="1:26" ht="15.75" customHeight="1">
      <c r="A306" s="153"/>
      <c r="B306" s="153"/>
      <c r="C306" s="153"/>
      <c r="D306" s="153"/>
      <c r="E306" s="153"/>
      <c r="F306" s="153"/>
      <c r="G306" s="153"/>
      <c r="H306" s="153"/>
      <c r="I306" s="153"/>
      <c r="J306" s="153"/>
      <c r="K306" s="153"/>
      <c r="L306" s="153"/>
      <c r="M306" s="153"/>
      <c r="N306" s="153"/>
      <c r="O306" s="153"/>
      <c r="P306" s="153"/>
      <c r="Q306" s="153"/>
      <c r="R306" s="153"/>
      <c r="S306" s="153"/>
      <c r="T306" s="153"/>
      <c r="U306" s="153"/>
      <c r="V306" s="153"/>
      <c r="W306" s="153"/>
      <c r="X306" s="153"/>
      <c r="Y306" s="153"/>
      <c r="Z306" s="153"/>
    </row>
    <row r="307" spans="1:26" ht="15.75" customHeight="1">
      <c r="A307" s="153"/>
      <c r="B307" s="153"/>
      <c r="C307" s="153"/>
      <c r="D307" s="153"/>
      <c r="E307" s="153"/>
      <c r="F307" s="153"/>
      <c r="G307" s="153"/>
      <c r="H307" s="153"/>
      <c r="I307" s="153"/>
      <c r="J307" s="153"/>
      <c r="K307" s="153"/>
      <c r="L307" s="153"/>
      <c r="M307" s="153"/>
      <c r="N307" s="153"/>
      <c r="O307" s="153"/>
      <c r="P307" s="153"/>
      <c r="Q307" s="153"/>
      <c r="R307" s="153"/>
      <c r="S307" s="153"/>
      <c r="T307" s="153"/>
      <c r="U307" s="153"/>
      <c r="V307" s="153"/>
      <c r="W307" s="153"/>
      <c r="X307" s="153"/>
      <c r="Y307" s="153"/>
      <c r="Z307" s="153"/>
    </row>
    <row r="308" spans="1:26" ht="15.75" customHeight="1">
      <c r="A308" s="153"/>
      <c r="B308" s="153"/>
      <c r="C308" s="153"/>
      <c r="D308" s="153"/>
      <c r="E308" s="153"/>
      <c r="F308" s="153"/>
      <c r="G308" s="153"/>
      <c r="H308" s="153"/>
      <c r="I308" s="153"/>
      <c r="J308" s="153"/>
      <c r="K308" s="153"/>
      <c r="L308" s="153"/>
      <c r="M308" s="153"/>
      <c r="N308" s="153"/>
      <c r="O308" s="153"/>
      <c r="P308" s="153"/>
      <c r="Q308" s="153"/>
      <c r="R308" s="153"/>
      <c r="S308" s="153"/>
      <c r="T308" s="153"/>
      <c r="U308" s="153"/>
      <c r="V308" s="153"/>
      <c r="W308" s="153"/>
      <c r="X308" s="153"/>
      <c r="Y308" s="153"/>
      <c r="Z308" s="153"/>
    </row>
    <row r="309" spans="1:26" ht="15.75" customHeight="1">
      <c r="A309" s="153"/>
      <c r="B309" s="153"/>
      <c r="C309" s="153"/>
      <c r="D309" s="153"/>
      <c r="E309" s="153"/>
      <c r="F309" s="153"/>
      <c r="G309" s="153"/>
      <c r="H309" s="153"/>
      <c r="I309" s="153"/>
      <c r="J309" s="153"/>
      <c r="K309" s="153"/>
      <c r="L309" s="153"/>
      <c r="M309" s="153"/>
      <c r="N309" s="153"/>
      <c r="O309" s="153"/>
      <c r="P309" s="153"/>
      <c r="Q309" s="153"/>
      <c r="R309" s="153"/>
      <c r="S309" s="153"/>
      <c r="T309" s="153"/>
      <c r="U309" s="153"/>
      <c r="V309" s="153"/>
      <c r="W309" s="153"/>
      <c r="X309" s="153"/>
      <c r="Y309" s="153"/>
      <c r="Z309" s="153"/>
    </row>
    <row r="310" spans="1:26" ht="15.75" customHeight="1">
      <c r="A310" s="153"/>
      <c r="B310" s="153"/>
      <c r="C310" s="153"/>
      <c r="D310" s="153"/>
      <c r="E310" s="153"/>
      <c r="F310" s="153"/>
      <c r="G310" s="153"/>
      <c r="H310" s="153"/>
      <c r="I310" s="153"/>
      <c r="J310" s="153"/>
      <c r="K310" s="153"/>
      <c r="L310" s="153"/>
      <c r="M310" s="153"/>
      <c r="N310" s="153"/>
      <c r="O310" s="153"/>
      <c r="P310" s="153"/>
      <c r="Q310" s="153"/>
      <c r="R310" s="153"/>
      <c r="S310" s="153"/>
      <c r="T310" s="153"/>
      <c r="U310" s="153"/>
      <c r="V310" s="153"/>
      <c r="W310" s="153"/>
      <c r="X310" s="153"/>
      <c r="Y310" s="153"/>
      <c r="Z310" s="153"/>
    </row>
    <row r="311" spans="1:26" ht="15.75" customHeight="1">
      <c r="A311" s="153"/>
      <c r="B311" s="153"/>
      <c r="C311" s="153"/>
      <c r="D311" s="153"/>
      <c r="E311" s="153"/>
      <c r="F311" s="153"/>
      <c r="G311" s="153"/>
      <c r="H311" s="153"/>
      <c r="I311" s="153"/>
      <c r="J311" s="153"/>
      <c r="K311" s="153"/>
      <c r="L311" s="153"/>
      <c r="M311" s="153"/>
      <c r="N311" s="153"/>
      <c r="O311" s="153"/>
      <c r="P311" s="153"/>
      <c r="Q311" s="153"/>
      <c r="R311" s="153"/>
      <c r="S311" s="153"/>
      <c r="T311" s="153"/>
      <c r="U311" s="153"/>
      <c r="V311" s="153"/>
      <c r="W311" s="153"/>
      <c r="X311" s="153"/>
      <c r="Y311" s="153"/>
      <c r="Z311" s="153"/>
    </row>
    <row r="312" spans="1:26" ht="15.75" customHeight="1">
      <c r="A312" s="153"/>
      <c r="B312" s="153"/>
      <c r="C312" s="153"/>
      <c r="D312" s="153"/>
      <c r="E312" s="153"/>
      <c r="F312" s="153"/>
      <c r="G312" s="153"/>
      <c r="H312" s="153"/>
      <c r="I312" s="153"/>
      <c r="J312" s="153"/>
      <c r="K312" s="153"/>
      <c r="L312" s="153"/>
      <c r="M312" s="153"/>
      <c r="N312" s="153"/>
      <c r="O312" s="153"/>
      <c r="P312" s="153"/>
      <c r="Q312" s="153"/>
      <c r="R312" s="153"/>
      <c r="S312" s="153"/>
      <c r="T312" s="153"/>
      <c r="U312" s="153"/>
      <c r="V312" s="153"/>
      <c r="W312" s="153"/>
      <c r="X312" s="153"/>
      <c r="Y312" s="153"/>
      <c r="Z312" s="153"/>
    </row>
    <row r="313" spans="1:26" ht="15.75" customHeight="1">
      <c r="A313" s="153"/>
      <c r="B313" s="153"/>
      <c r="C313" s="153"/>
      <c r="D313" s="153"/>
      <c r="E313" s="153"/>
      <c r="F313" s="153"/>
      <c r="G313" s="153"/>
      <c r="H313" s="153"/>
      <c r="I313" s="153"/>
      <c r="J313" s="153"/>
      <c r="K313" s="153"/>
      <c r="L313" s="153"/>
      <c r="M313" s="153"/>
      <c r="N313" s="153"/>
      <c r="O313" s="153"/>
      <c r="P313" s="153"/>
      <c r="Q313" s="153"/>
      <c r="R313" s="153"/>
      <c r="S313" s="153"/>
      <c r="T313" s="153"/>
      <c r="U313" s="153"/>
      <c r="V313" s="153"/>
      <c r="W313" s="153"/>
      <c r="X313" s="153"/>
      <c r="Y313" s="153"/>
      <c r="Z313" s="153"/>
    </row>
    <row r="314" spans="1:26" ht="15.75" customHeight="1">
      <c r="A314" s="153"/>
      <c r="B314" s="153"/>
      <c r="C314" s="153"/>
      <c r="D314" s="153"/>
      <c r="E314" s="153"/>
      <c r="F314" s="153"/>
      <c r="G314" s="153"/>
      <c r="H314" s="153"/>
      <c r="I314" s="153"/>
      <c r="J314" s="153"/>
      <c r="K314" s="153"/>
      <c r="L314" s="153"/>
      <c r="M314" s="153"/>
      <c r="N314" s="153"/>
      <c r="O314" s="153"/>
      <c r="P314" s="153"/>
      <c r="Q314" s="153"/>
      <c r="R314" s="153"/>
      <c r="S314" s="153"/>
      <c r="T314" s="153"/>
      <c r="U314" s="153"/>
      <c r="V314" s="153"/>
      <c r="W314" s="153"/>
      <c r="X314" s="153"/>
      <c r="Y314" s="153"/>
      <c r="Z314" s="153"/>
    </row>
    <row r="315" spans="1:26" ht="15.75" customHeight="1">
      <c r="A315" s="153"/>
      <c r="B315" s="153"/>
      <c r="C315" s="153"/>
      <c r="D315" s="153"/>
      <c r="E315" s="153"/>
      <c r="F315" s="153"/>
      <c r="G315" s="153"/>
      <c r="H315" s="153"/>
      <c r="I315" s="153"/>
      <c r="J315" s="153"/>
      <c r="K315" s="153"/>
      <c r="L315" s="153"/>
      <c r="M315" s="153"/>
      <c r="N315" s="153"/>
      <c r="O315" s="153"/>
      <c r="P315" s="153"/>
      <c r="Q315" s="153"/>
      <c r="R315" s="153"/>
      <c r="S315" s="153"/>
      <c r="T315" s="153"/>
      <c r="U315" s="153"/>
      <c r="V315" s="153"/>
      <c r="W315" s="153"/>
      <c r="X315" s="153"/>
      <c r="Y315" s="153"/>
      <c r="Z315" s="153"/>
    </row>
    <row r="316" spans="1:26" ht="15.75" customHeight="1">
      <c r="A316" s="153"/>
      <c r="B316" s="153"/>
      <c r="C316" s="153"/>
      <c r="D316" s="153"/>
      <c r="E316" s="153"/>
      <c r="F316" s="153"/>
      <c r="G316" s="153"/>
      <c r="H316" s="153"/>
      <c r="I316" s="153"/>
      <c r="J316" s="153"/>
      <c r="K316" s="153"/>
      <c r="L316" s="153"/>
      <c r="M316" s="153"/>
      <c r="N316" s="153"/>
      <c r="O316" s="153"/>
      <c r="P316" s="153"/>
      <c r="Q316" s="153"/>
      <c r="R316" s="153"/>
      <c r="S316" s="153"/>
      <c r="T316" s="153"/>
      <c r="U316" s="153"/>
      <c r="V316" s="153"/>
      <c r="W316" s="153"/>
      <c r="X316" s="153"/>
      <c r="Y316" s="153"/>
      <c r="Z316" s="153"/>
    </row>
    <row r="317" spans="1:26" ht="15.75" customHeight="1">
      <c r="A317" s="153"/>
      <c r="B317" s="153"/>
      <c r="C317" s="153"/>
      <c r="D317" s="153"/>
      <c r="E317" s="153"/>
      <c r="F317" s="153"/>
      <c r="G317" s="153"/>
      <c r="H317" s="153"/>
      <c r="I317" s="153"/>
      <c r="J317" s="153"/>
      <c r="K317" s="153"/>
      <c r="L317" s="153"/>
      <c r="M317" s="153"/>
      <c r="N317" s="153"/>
      <c r="O317" s="153"/>
      <c r="P317" s="153"/>
      <c r="Q317" s="153"/>
      <c r="R317" s="153"/>
      <c r="S317" s="153"/>
      <c r="T317" s="153"/>
      <c r="U317" s="153"/>
      <c r="V317" s="153"/>
      <c r="W317" s="153"/>
      <c r="X317" s="153"/>
      <c r="Y317" s="153"/>
      <c r="Z317" s="153"/>
    </row>
    <row r="318" spans="1:26" ht="15.75" customHeight="1">
      <c r="A318" s="153"/>
      <c r="B318" s="153"/>
      <c r="C318" s="153"/>
      <c r="D318" s="153"/>
      <c r="E318" s="153"/>
      <c r="F318" s="153"/>
      <c r="G318" s="153"/>
      <c r="H318" s="153"/>
      <c r="I318" s="153"/>
      <c r="J318" s="153"/>
      <c r="K318" s="153"/>
      <c r="L318" s="153"/>
      <c r="M318" s="153"/>
      <c r="N318" s="153"/>
      <c r="O318" s="153"/>
      <c r="P318" s="153"/>
      <c r="Q318" s="153"/>
      <c r="R318" s="153"/>
      <c r="S318" s="153"/>
      <c r="T318" s="153"/>
      <c r="U318" s="153"/>
      <c r="V318" s="153"/>
      <c r="W318" s="153"/>
      <c r="X318" s="153"/>
      <c r="Y318" s="153"/>
      <c r="Z318" s="153"/>
    </row>
    <row r="319" spans="1:26" ht="15.75" customHeight="1">
      <c r="A319" s="153"/>
      <c r="B319" s="153"/>
      <c r="C319" s="153"/>
      <c r="D319" s="153"/>
      <c r="E319" s="153"/>
      <c r="F319" s="153"/>
      <c r="G319" s="153"/>
      <c r="H319" s="153"/>
      <c r="I319" s="153"/>
      <c r="J319" s="153"/>
      <c r="K319" s="153"/>
      <c r="L319" s="153"/>
      <c r="M319" s="153"/>
      <c r="N319" s="153"/>
      <c r="O319" s="153"/>
      <c r="P319" s="153"/>
      <c r="Q319" s="153"/>
      <c r="R319" s="153"/>
      <c r="S319" s="153"/>
      <c r="T319" s="153"/>
      <c r="U319" s="153"/>
      <c r="V319" s="153"/>
      <c r="W319" s="153"/>
      <c r="X319" s="153"/>
      <c r="Y319" s="153"/>
      <c r="Z319" s="153"/>
    </row>
    <row r="320" spans="1:26" ht="15.75" customHeight="1">
      <c r="A320" s="153"/>
      <c r="B320" s="153"/>
      <c r="C320" s="153"/>
      <c r="D320" s="153"/>
      <c r="E320" s="153"/>
      <c r="F320" s="153"/>
      <c r="G320" s="153"/>
      <c r="H320" s="153"/>
      <c r="I320" s="153"/>
      <c r="J320" s="153"/>
      <c r="K320" s="153"/>
      <c r="L320" s="153"/>
      <c r="M320" s="153"/>
      <c r="N320" s="153"/>
      <c r="O320" s="153"/>
      <c r="P320" s="153"/>
      <c r="Q320" s="153"/>
      <c r="R320" s="153"/>
      <c r="S320" s="153"/>
      <c r="T320" s="153"/>
      <c r="U320" s="153"/>
      <c r="V320" s="153"/>
      <c r="W320" s="153"/>
      <c r="X320" s="153"/>
      <c r="Y320" s="153"/>
      <c r="Z320" s="153"/>
    </row>
    <row r="321" spans="1:26" ht="15.75" customHeight="1">
      <c r="A321" s="153"/>
      <c r="B321" s="153"/>
      <c r="C321" s="153"/>
      <c r="D321" s="153"/>
      <c r="E321" s="153"/>
      <c r="F321" s="153"/>
      <c r="G321" s="153"/>
      <c r="H321" s="153"/>
      <c r="I321" s="153"/>
      <c r="J321" s="153"/>
      <c r="K321" s="153"/>
      <c r="L321" s="153"/>
      <c r="M321" s="153"/>
      <c r="N321" s="153"/>
      <c r="O321" s="153"/>
      <c r="P321" s="153"/>
      <c r="Q321" s="153"/>
      <c r="R321" s="153"/>
      <c r="S321" s="153"/>
      <c r="T321" s="153"/>
      <c r="U321" s="153"/>
      <c r="V321" s="153"/>
      <c r="W321" s="153"/>
      <c r="X321" s="153"/>
      <c r="Y321" s="153"/>
      <c r="Z321" s="153"/>
    </row>
    <row r="322" spans="1:26" ht="15.75" customHeight="1">
      <c r="A322" s="153"/>
      <c r="B322" s="153"/>
      <c r="C322" s="153"/>
      <c r="D322" s="153"/>
      <c r="E322" s="153"/>
      <c r="F322" s="153"/>
      <c r="G322" s="153"/>
      <c r="H322" s="153"/>
      <c r="I322" s="153"/>
      <c r="J322" s="153"/>
      <c r="K322" s="153"/>
      <c r="L322" s="153"/>
      <c r="M322" s="153"/>
      <c r="N322" s="153"/>
      <c r="O322" s="153"/>
      <c r="P322" s="153"/>
      <c r="Q322" s="153"/>
      <c r="R322" s="153"/>
      <c r="S322" s="153"/>
      <c r="T322" s="153"/>
      <c r="U322" s="153"/>
      <c r="V322" s="153"/>
      <c r="W322" s="153"/>
      <c r="X322" s="153"/>
      <c r="Y322" s="153"/>
      <c r="Z322" s="153"/>
    </row>
    <row r="323" spans="1:26" ht="15.75" customHeight="1">
      <c r="A323" s="153"/>
      <c r="B323" s="153"/>
      <c r="C323" s="153"/>
      <c r="D323" s="153"/>
      <c r="E323" s="153"/>
      <c r="F323" s="153"/>
      <c r="G323" s="153"/>
      <c r="H323" s="153"/>
      <c r="I323" s="153"/>
      <c r="J323" s="153"/>
      <c r="K323" s="153"/>
      <c r="L323" s="153"/>
      <c r="M323" s="153"/>
      <c r="N323" s="153"/>
      <c r="O323" s="153"/>
      <c r="P323" s="153"/>
      <c r="Q323" s="153"/>
      <c r="R323" s="153"/>
      <c r="S323" s="153"/>
      <c r="T323" s="153"/>
      <c r="U323" s="153"/>
      <c r="V323" s="153"/>
      <c r="W323" s="153"/>
      <c r="X323" s="153"/>
      <c r="Y323" s="153"/>
      <c r="Z323" s="153"/>
    </row>
    <row r="324" spans="1:26" ht="15.75" customHeight="1">
      <c r="A324" s="153"/>
      <c r="B324" s="153"/>
      <c r="C324" s="153"/>
      <c r="D324" s="153"/>
      <c r="E324" s="153"/>
      <c r="F324" s="153"/>
      <c r="G324" s="153"/>
      <c r="H324" s="153"/>
      <c r="I324" s="153"/>
      <c r="J324" s="153"/>
      <c r="K324" s="153"/>
      <c r="L324" s="153"/>
      <c r="M324" s="153"/>
      <c r="N324" s="153"/>
      <c r="O324" s="153"/>
      <c r="P324" s="153"/>
      <c r="Q324" s="153"/>
      <c r="R324" s="153"/>
      <c r="S324" s="153"/>
      <c r="T324" s="153"/>
      <c r="U324" s="153"/>
      <c r="V324" s="153"/>
      <c r="W324" s="153"/>
      <c r="X324" s="153"/>
      <c r="Y324" s="153"/>
      <c r="Z324" s="153"/>
    </row>
    <row r="325" spans="1:26" ht="15.75" customHeight="1">
      <c r="A325" s="153"/>
      <c r="B325" s="153"/>
      <c r="C325" s="153"/>
      <c r="D325" s="153"/>
      <c r="E325" s="153"/>
      <c r="F325" s="153"/>
      <c r="G325" s="153"/>
      <c r="H325" s="153"/>
      <c r="I325" s="153"/>
      <c r="J325" s="153"/>
      <c r="K325" s="153"/>
      <c r="L325" s="153"/>
      <c r="M325" s="153"/>
      <c r="N325" s="153"/>
      <c r="O325" s="153"/>
      <c r="P325" s="153"/>
      <c r="Q325" s="153"/>
      <c r="R325" s="153"/>
      <c r="S325" s="153"/>
      <c r="T325" s="153"/>
      <c r="U325" s="153"/>
      <c r="V325" s="153"/>
      <c r="W325" s="153"/>
      <c r="X325" s="153"/>
      <c r="Y325" s="153"/>
      <c r="Z325" s="153"/>
    </row>
    <row r="326" spans="1:26" ht="15.75" customHeight="1">
      <c r="A326" s="153"/>
      <c r="B326" s="153"/>
      <c r="C326" s="153"/>
      <c r="D326" s="153"/>
      <c r="E326" s="153"/>
      <c r="F326" s="153"/>
      <c r="G326" s="153"/>
      <c r="H326" s="153"/>
      <c r="I326" s="153"/>
      <c r="J326" s="153"/>
      <c r="K326" s="153"/>
      <c r="L326" s="153"/>
      <c r="M326" s="153"/>
      <c r="N326" s="153"/>
      <c r="O326" s="153"/>
      <c r="P326" s="153"/>
      <c r="Q326" s="153"/>
      <c r="R326" s="153"/>
      <c r="S326" s="153"/>
      <c r="T326" s="153"/>
      <c r="U326" s="153"/>
      <c r="V326" s="153"/>
      <c r="W326" s="153"/>
      <c r="X326" s="153"/>
      <c r="Y326" s="153"/>
      <c r="Z326" s="153"/>
    </row>
    <row r="327" spans="1:26" ht="15.75" customHeight="1">
      <c r="A327" s="153"/>
      <c r="B327" s="153"/>
      <c r="C327" s="153"/>
      <c r="D327" s="153"/>
      <c r="E327" s="153"/>
      <c r="F327" s="153"/>
      <c r="G327" s="153"/>
      <c r="H327" s="153"/>
      <c r="I327" s="153"/>
      <c r="J327" s="153"/>
      <c r="K327" s="153"/>
      <c r="L327" s="153"/>
      <c r="M327" s="153"/>
      <c r="N327" s="153"/>
      <c r="O327" s="153"/>
      <c r="P327" s="153"/>
      <c r="Q327" s="153"/>
      <c r="R327" s="153"/>
      <c r="S327" s="153"/>
      <c r="T327" s="153"/>
      <c r="U327" s="153"/>
      <c r="V327" s="153"/>
      <c r="W327" s="153"/>
      <c r="X327" s="153"/>
      <c r="Y327" s="153"/>
      <c r="Z327" s="153"/>
    </row>
    <row r="328" spans="1:26" ht="15.75" customHeight="1">
      <c r="A328" s="153"/>
      <c r="B328" s="153"/>
      <c r="C328" s="153"/>
      <c r="D328" s="153"/>
      <c r="E328" s="153"/>
      <c r="F328" s="153"/>
      <c r="G328" s="153"/>
      <c r="H328" s="153"/>
      <c r="I328" s="153"/>
      <c r="J328" s="153"/>
      <c r="K328" s="153"/>
      <c r="L328" s="153"/>
      <c r="M328" s="153"/>
      <c r="N328" s="153"/>
      <c r="O328" s="153"/>
      <c r="P328" s="153"/>
      <c r="Q328" s="153"/>
      <c r="R328" s="153"/>
      <c r="S328" s="153"/>
      <c r="T328" s="153"/>
      <c r="U328" s="153"/>
      <c r="V328" s="153"/>
      <c r="W328" s="153"/>
      <c r="X328" s="153"/>
      <c r="Y328" s="153"/>
      <c r="Z328" s="153"/>
    </row>
    <row r="329" spans="1:26" ht="15.75" customHeight="1">
      <c r="A329" s="153"/>
      <c r="B329" s="153"/>
      <c r="C329" s="153"/>
      <c r="D329" s="153"/>
      <c r="E329" s="153"/>
      <c r="F329" s="153"/>
      <c r="G329" s="153"/>
      <c r="H329" s="153"/>
      <c r="I329" s="153"/>
      <c r="J329" s="153"/>
      <c r="K329" s="153"/>
      <c r="L329" s="153"/>
      <c r="M329" s="153"/>
      <c r="N329" s="153"/>
      <c r="O329" s="153"/>
      <c r="P329" s="153"/>
      <c r="Q329" s="153"/>
      <c r="R329" s="153"/>
      <c r="S329" s="153"/>
      <c r="T329" s="153"/>
      <c r="U329" s="153"/>
      <c r="V329" s="153"/>
      <c r="W329" s="153"/>
      <c r="X329" s="153"/>
      <c r="Y329" s="153"/>
      <c r="Z329" s="153"/>
    </row>
    <row r="330" spans="1:26" ht="15.75" customHeight="1">
      <c r="A330" s="153"/>
      <c r="B330" s="153"/>
      <c r="C330" s="153"/>
      <c r="D330" s="153"/>
      <c r="E330" s="153"/>
      <c r="F330" s="153"/>
      <c r="G330" s="153"/>
      <c r="H330" s="153"/>
      <c r="I330" s="153"/>
      <c r="J330" s="153"/>
      <c r="K330" s="153"/>
      <c r="L330" s="153"/>
      <c r="M330" s="153"/>
      <c r="N330" s="153"/>
      <c r="O330" s="153"/>
      <c r="P330" s="153"/>
      <c r="Q330" s="153"/>
      <c r="R330" s="153"/>
      <c r="S330" s="153"/>
      <c r="T330" s="153"/>
      <c r="U330" s="153"/>
      <c r="V330" s="153"/>
      <c r="W330" s="153"/>
      <c r="X330" s="153"/>
      <c r="Y330" s="153"/>
      <c r="Z330" s="153"/>
    </row>
    <row r="331" spans="1:26" ht="15.75" customHeight="1">
      <c r="A331" s="153"/>
      <c r="B331" s="153"/>
      <c r="C331" s="153"/>
      <c r="D331" s="153"/>
      <c r="E331" s="153"/>
      <c r="F331" s="153"/>
      <c r="G331" s="153"/>
      <c r="H331" s="153"/>
      <c r="I331" s="153"/>
      <c r="J331" s="153"/>
      <c r="K331" s="153"/>
      <c r="L331" s="153"/>
      <c r="M331" s="153"/>
      <c r="N331" s="153"/>
      <c r="O331" s="153"/>
      <c r="P331" s="153"/>
      <c r="Q331" s="153"/>
      <c r="R331" s="153"/>
      <c r="S331" s="153"/>
      <c r="T331" s="153"/>
      <c r="U331" s="153"/>
      <c r="V331" s="153"/>
      <c r="W331" s="153"/>
      <c r="X331" s="153"/>
      <c r="Y331" s="153"/>
      <c r="Z331" s="153"/>
    </row>
    <row r="332" spans="1:26" ht="15.75" customHeight="1">
      <c r="A332" s="153"/>
      <c r="B332" s="153"/>
      <c r="C332" s="153"/>
      <c r="D332" s="153"/>
      <c r="E332" s="153"/>
      <c r="F332" s="153"/>
      <c r="G332" s="153"/>
      <c r="H332" s="153"/>
      <c r="I332" s="153"/>
      <c r="J332" s="153"/>
      <c r="K332" s="153"/>
      <c r="L332" s="153"/>
      <c r="M332" s="153"/>
      <c r="N332" s="153"/>
      <c r="O332" s="153"/>
      <c r="P332" s="153"/>
      <c r="Q332" s="153"/>
      <c r="R332" s="153"/>
      <c r="S332" s="153"/>
      <c r="T332" s="153"/>
      <c r="U332" s="153"/>
      <c r="V332" s="153"/>
      <c r="W332" s="153"/>
      <c r="X332" s="153"/>
      <c r="Y332" s="153"/>
      <c r="Z332" s="153"/>
    </row>
    <row r="333" spans="1:26" ht="15.75" customHeight="1">
      <c r="A333" s="153"/>
      <c r="B333" s="153"/>
      <c r="C333" s="153"/>
      <c r="D333" s="153"/>
      <c r="E333" s="153"/>
      <c r="F333" s="153"/>
      <c r="G333" s="153"/>
      <c r="H333" s="153"/>
      <c r="I333" s="153"/>
      <c r="J333" s="153"/>
      <c r="K333" s="153"/>
      <c r="L333" s="153"/>
      <c r="M333" s="153"/>
      <c r="N333" s="153"/>
      <c r="O333" s="153"/>
      <c r="P333" s="153"/>
      <c r="Q333" s="153"/>
      <c r="R333" s="153"/>
      <c r="S333" s="153"/>
      <c r="T333" s="153"/>
      <c r="U333" s="153"/>
      <c r="V333" s="153"/>
      <c r="W333" s="153"/>
      <c r="X333" s="153"/>
      <c r="Y333" s="153"/>
      <c r="Z333" s="153"/>
    </row>
    <row r="334" spans="1:26" ht="15.75" customHeight="1">
      <c r="A334" s="153"/>
      <c r="B334" s="153"/>
      <c r="C334" s="153"/>
      <c r="D334" s="153"/>
      <c r="E334" s="153"/>
      <c r="F334" s="153"/>
      <c r="G334" s="153"/>
      <c r="H334" s="153"/>
      <c r="I334" s="153"/>
      <c r="J334" s="153"/>
      <c r="K334" s="153"/>
      <c r="L334" s="153"/>
      <c r="M334" s="153"/>
      <c r="N334" s="153"/>
      <c r="O334" s="153"/>
      <c r="P334" s="153"/>
      <c r="Q334" s="153"/>
      <c r="R334" s="153"/>
      <c r="S334" s="153"/>
      <c r="T334" s="153"/>
      <c r="U334" s="153"/>
      <c r="V334" s="153"/>
      <c r="W334" s="153"/>
      <c r="X334" s="153"/>
      <c r="Y334" s="153"/>
      <c r="Z334" s="153"/>
    </row>
    <row r="335" spans="1:26" ht="15.75" customHeight="1">
      <c r="A335" s="153"/>
      <c r="B335" s="153"/>
      <c r="C335" s="153"/>
      <c r="D335" s="153"/>
      <c r="E335" s="153"/>
      <c r="F335" s="153"/>
      <c r="G335" s="153"/>
      <c r="H335" s="153"/>
      <c r="I335" s="153"/>
      <c r="J335" s="153"/>
      <c r="K335" s="153"/>
      <c r="L335" s="153"/>
      <c r="M335" s="153"/>
      <c r="N335" s="153"/>
      <c r="O335" s="153"/>
      <c r="P335" s="153"/>
      <c r="Q335" s="153"/>
      <c r="R335" s="153"/>
      <c r="S335" s="153"/>
      <c r="T335" s="153"/>
      <c r="U335" s="153"/>
      <c r="V335" s="153"/>
      <c r="W335" s="153"/>
      <c r="X335" s="153"/>
      <c r="Y335" s="153"/>
      <c r="Z335" s="153"/>
    </row>
    <row r="336" spans="1:26" ht="15.75" customHeight="1">
      <c r="A336" s="153"/>
      <c r="B336" s="153"/>
      <c r="C336" s="153"/>
      <c r="D336" s="153"/>
      <c r="E336" s="153"/>
      <c r="F336" s="153"/>
      <c r="G336" s="153"/>
      <c r="H336" s="153"/>
      <c r="I336" s="153"/>
      <c r="J336" s="153"/>
      <c r="K336" s="153"/>
      <c r="L336" s="153"/>
      <c r="M336" s="153"/>
      <c r="N336" s="153"/>
      <c r="O336" s="153"/>
      <c r="P336" s="153"/>
      <c r="Q336" s="153"/>
      <c r="R336" s="153"/>
      <c r="S336" s="153"/>
      <c r="T336" s="153"/>
      <c r="U336" s="153"/>
      <c r="V336" s="153"/>
      <c r="W336" s="153"/>
      <c r="X336" s="153"/>
      <c r="Y336" s="153"/>
      <c r="Z336" s="153"/>
    </row>
    <row r="337" spans="1:26" ht="15.75" customHeight="1">
      <c r="A337" s="153"/>
      <c r="B337" s="153"/>
      <c r="C337" s="153"/>
      <c r="D337" s="153"/>
      <c r="E337" s="153"/>
      <c r="F337" s="153"/>
      <c r="G337" s="153"/>
      <c r="H337" s="153"/>
      <c r="I337" s="153"/>
      <c r="J337" s="153"/>
      <c r="K337" s="153"/>
      <c r="L337" s="153"/>
      <c r="M337" s="153"/>
      <c r="N337" s="153"/>
      <c r="O337" s="153"/>
      <c r="P337" s="153"/>
      <c r="Q337" s="153"/>
      <c r="R337" s="153"/>
      <c r="S337" s="153"/>
      <c r="T337" s="153"/>
      <c r="U337" s="153"/>
      <c r="V337" s="153"/>
      <c r="W337" s="153"/>
      <c r="X337" s="153"/>
      <c r="Y337" s="153"/>
      <c r="Z337" s="153"/>
    </row>
    <row r="338" spans="1:26" ht="15.75" customHeight="1">
      <c r="A338" s="153"/>
      <c r="B338" s="153"/>
      <c r="C338" s="153"/>
      <c r="D338" s="153"/>
      <c r="E338" s="153"/>
      <c r="F338" s="153"/>
      <c r="G338" s="153"/>
      <c r="H338" s="153"/>
      <c r="I338" s="153"/>
      <c r="J338" s="153"/>
      <c r="K338" s="153"/>
      <c r="L338" s="153"/>
      <c r="M338" s="153"/>
      <c r="N338" s="153"/>
      <c r="O338" s="153"/>
      <c r="P338" s="153"/>
      <c r="Q338" s="153"/>
      <c r="R338" s="153"/>
      <c r="S338" s="153"/>
      <c r="T338" s="153"/>
      <c r="U338" s="153"/>
      <c r="V338" s="153"/>
      <c r="W338" s="153"/>
      <c r="X338" s="153"/>
      <c r="Y338" s="153"/>
      <c r="Z338" s="153"/>
    </row>
    <row r="339" spans="1:26" ht="15.75" customHeight="1">
      <c r="A339" s="153"/>
      <c r="B339" s="153"/>
      <c r="C339" s="153"/>
      <c r="D339" s="153"/>
      <c r="E339" s="153"/>
      <c r="F339" s="153"/>
      <c r="G339" s="153"/>
      <c r="H339" s="153"/>
      <c r="I339" s="153"/>
      <c r="J339" s="153"/>
      <c r="K339" s="153"/>
      <c r="L339" s="153"/>
      <c r="M339" s="153"/>
      <c r="N339" s="153"/>
      <c r="O339" s="153"/>
      <c r="P339" s="153"/>
      <c r="Q339" s="153"/>
      <c r="R339" s="153"/>
      <c r="S339" s="153"/>
      <c r="T339" s="153"/>
      <c r="U339" s="153"/>
      <c r="V339" s="153"/>
      <c r="W339" s="153"/>
      <c r="X339" s="153"/>
      <c r="Y339" s="153"/>
      <c r="Z339" s="153"/>
    </row>
    <row r="340" spans="1:26" ht="15.75" customHeight="1">
      <c r="A340" s="153"/>
      <c r="B340" s="153"/>
      <c r="C340" s="153"/>
      <c r="D340" s="153"/>
      <c r="E340" s="153"/>
      <c r="F340" s="153"/>
      <c r="G340" s="153"/>
      <c r="H340" s="153"/>
      <c r="I340" s="153"/>
      <c r="J340" s="153"/>
      <c r="K340" s="153"/>
      <c r="L340" s="153"/>
      <c r="M340" s="153"/>
      <c r="N340" s="153"/>
      <c r="O340" s="153"/>
      <c r="P340" s="153"/>
      <c r="Q340" s="153"/>
      <c r="R340" s="153"/>
      <c r="S340" s="153"/>
      <c r="T340" s="153"/>
      <c r="U340" s="153"/>
      <c r="V340" s="153"/>
      <c r="W340" s="153"/>
      <c r="X340" s="153"/>
      <c r="Y340" s="153"/>
      <c r="Z340" s="153"/>
    </row>
    <row r="341" spans="1:26" ht="15.75" customHeight="1">
      <c r="A341" s="153"/>
      <c r="B341" s="153"/>
      <c r="C341" s="153"/>
      <c r="D341" s="153"/>
      <c r="E341" s="153"/>
      <c r="F341" s="153"/>
      <c r="G341" s="153"/>
      <c r="H341" s="153"/>
      <c r="I341" s="153"/>
      <c r="J341" s="153"/>
      <c r="K341" s="153"/>
      <c r="L341" s="153"/>
      <c r="M341" s="153"/>
      <c r="N341" s="153"/>
      <c r="O341" s="153"/>
      <c r="P341" s="153"/>
      <c r="Q341" s="153"/>
      <c r="R341" s="153"/>
      <c r="S341" s="153"/>
      <c r="T341" s="153"/>
      <c r="U341" s="153"/>
      <c r="V341" s="153"/>
      <c r="W341" s="153"/>
      <c r="X341" s="153"/>
      <c r="Y341" s="153"/>
      <c r="Z341" s="153"/>
    </row>
    <row r="342" spans="1:26" ht="15.75" customHeight="1">
      <c r="A342" s="153"/>
      <c r="B342" s="153"/>
      <c r="C342" s="153"/>
      <c r="D342" s="153"/>
      <c r="E342" s="153"/>
      <c r="F342" s="153"/>
      <c r="G342" s="153"/>
      <c r="H342" s="153"/>
      <c r="I342" s="153"/>
      <c r="J342" s="153"/>
      <c r="K342" s="153"/>
      <c r="L342" s="153"/>
      <c r="M342" s="153"/>
      <c r="N342" s="153"/>
      <c r="O342" s="153"/>
      <c r="P342" s="153"/>
      <c r="Q342" s="153"/>
      <c r="R342" s="153"/>
      <c r="S342" s="153"/>
      <c r="T342" s="153"/>
      <c r="U342" s="153"/>
      <c r="V342" s="153"/>
      <c r="W342" s="153"/>
      <c r="X342" s="153"/>
      <c r="Y342" s="153"/>
      <c r="Z342" s="153"/>
    </row>
    <row r="343" spans="1:26" ht="15.75" customHeight="1">
      <c r="A343" s="153"/>
      <c r="B343" s="153"/>
      <c r="C343" s="153"/>
      <c r="D343" s="153"/>
      <c r="E343" s="153"/>
      <c r="F343" s="153"/>
      <c r="G343" s="153"/>
      <c r="H343" s="153"/>
      <c r="I343" s="153"/>
      <c r="J343" s="153"/>
      <c r="K343" s="153"/>
      <c r="L343" s="153"/>
      <c r="M343" s="153"/>
      <c r="N343" s="153"/>
      <c r="O343" s="153"/>
      <c r="P343" s="153"/>
      <c r="Q343" s="153"/>
      <c r="R343" s="153"/>
      <c r="S343" s="153"/>
      <c r="T343" s="153"/>
      <c r="U343" s="153"/>
      <c r="V343" s="153"/>
      <c r="W343" s="153"/>
      <c r="X343" s="153"/>
      <c r="Y343" s="153"/>
      <c r="Z343" s="153"/>
    </row>
    <row r="344" spans="1:26" ht="15.75" customHeight="1">
      <c r="A344" s="153"/>
      <c r="B344" s="153"/>
      <c r="C344" s="153"/>
      <c r="D344" s="153"/>
      <c r="E344" s="153"/>
      <c r="F344" s="153"/>
      <c r="G344" s="153"/>
      <c r="H344" s="153"/>
      <c r="I344" s="153"/>
      <c r="J344" s="153"/>
      <c r="K344" s="153"/>
      <c r="L344" s="153"/>
      <c r="M344" s="153"/>
      <c r="N344" s="153"/>
      <c r="O344" s="153"/>
      <c r="P344" s="153"/>
      <c r="Q344" s="153"/>
      <c r="R344" s="153"/>
      <c r="S344" s="153"/>
      <c r="T344" s="153"/>
      <c r="U344" s="153"/>
      <c r="V344" s="153"/>
      <c r="W344" s="153"/>
      <c r="X344" s="153"/>
      <c r="Y344" s="153"/>
      <c r="Z344" s="153"/>
    </row>
    <row r="345" spans="1:26" ht="15.75" customHeight="1">
      <c r="A345" s="153"/>
      <c r="B345" s="153"/>
      <c r="C345" s="153"/>
      <c r="D345" s="153"/>
      <c r="E345" s="153"/>
      <c r="F345" s="153"/>
      <c r="G345" s="153"/>
      <c r="H345" s="153"/>
      <c r="I345" s="153"/>
      <c r="J345" s="153"/>
      <c r="K345" s="153"/>
      <c r="L345" s="153"/>
      <c r="M345" s="153"/>
      <c r="N345" s="153"/>
      <c r="O345" s="153"/>
      <c r="P345" s="153"/>
      <c r="Q345" s="153"/>
      <c r="R345" s="153"/>
      <c r="S345" s="153"/>
      <c r="T345" s="153"/>
      <c r="U345" s="153"/>
      <c r="V345" s="153"/>
      <c r="W345" s="153"/>
      <c r="X345" s="153"/>
      <c r="Y345" s="153"/>
      <c r="Z345" s="153"/>
    </row>
    <row r="346" spans="1:26" ht="15.75" customHeight="1">
      <c r="A346" s="153"/>
      <c r="B346" s="153"/>
      <c r="C346" s="153"/>
      <c r="D346" s="153"/>
      <c r="E346" s="153"/>
      <c r="F346" s="153"/>
      <c r="G346" s="153"/>
      <c r="H346" s="153"/>
      <c r="I346" s="153"/>
      <c r="J346" s="153"/>
      <c r="K346" s="153"/>
      <c r="L346" s="153"/>
      <c r="M346" s="153"/>
      <c r="N346" s="153"/>
      <c r="O346" s="153"/>
      <c r="P346" s="153"/>
      <c r="Q346" s="153"/>
      <c r="R346" s="153"/>
      <c r="S346" s="153"/>
      <c r="T346" s="153"/>
      <c r="U346" s="153"/>
      <c r="V346" s="153"/>
      <c r="W346" s="153"/>
      <c r="X346" s="153"/>
      <c r="Y346" s="153"/>
      <c r="Z346" s="153"/>
    </row>
    <row r="347" spans="1:26" ht="15.75" customHeight="1">
      <c r="A347" s="153"/>
      <c r="B347" s="153"/>
      <c r="C347" s="153"/>
      <c r="D347" s="153"/>
      <c r="E347" s="153"/>
      <c r="F347" s="153"/>
      <c r="G347" s="153"/>
      <c r="H347" s="153"/>
      <c r="I347" s="153"/>
      <c r="J347" s="153"/>
      <c r="K347" s="153"/>
      <c r="L347" s="153"/>
      <c r="M347" s="153"/>
      <c r="N347" s="153"/>
      <c r="O347" s="153"/>
      <c r="P347" s="153"/>
      <c r="Q347" s="153"/>
      <c r="R347" s="153"/>
      <c r="S347" s="153"/>
      <c r="T347" s="153"/>
      <c r="U347" s="153"/>
      <c r="V347" s="153"/>
      <c r="W347" s="153"/>
      <c r="X347" s="153"/>
      <c r="Y347" s="153"/>
      <c r="Z347" s="153"/>
    </row>
    <row r="348" spans="1:26" ht="15.75" customHeight="1">
      <c r="A348" s="153"/>
      <c r="B348" s="153"/>
      <c r="C348" s="153"/>
      <c r="D348" s="153"/>
      <c r="E348" s="153"/>
      <c r="F348" s="153"/>
      <c r="G348" s="153"/>
      <c r="H348" s="153"/>
      <c r="I348" s="153"/>
      <c r="J348" s="153"/>
      <c r="K348" s="153"/>
      <c r="L348" s="153"/>
      <c r="M348" s="153"/>
      <c r="N348" s="153"/>
      <c r="O348" s="153"/>
      <c r="P348" s="153"/>
      <c r="Q348" s="153"/>
      <c r="R348" s="153"/>
      <c r="S348" s="153"/>
      <c r="T348" s="153"/>
      <c r="U348" s="153"/>
      <c r="V348" s="153"/>
      <c r="W348" s="153"/>
      <c r="X348" s="153"/>
      <c r="Y348" s="153"/>
      <c r="Z348" s="153"/>
    </row>
    <row r="349" spans="1:26" ht="15.75" customHeight="1">
      <c r="A349" s="153"/>
      <c r="B349" s="153"/>
      <c r="C349" s="153"/>
      <c r="D349" s="153"/>
      <c r="E349" s="153"/>
      <c r="F349" s="153"/>
      <c r="G349" s="153"/>
      <c r="H349" s="153"/>
      <c r="I349" s="153"/>
      <c r="J349" s="153"/>
      <c r="K349" s="153"/>
      <c r="L349" s="153"/>
      <c r="M349" s="153"/>
      <c r="N349" s="153"/>
      <c r="O349" s="153"/>
      <c r="P349" s="153"/>
      <c r="Q349" s="153"/>
      <c r="R349" s="153"/>
      <c r="S349" s="153"/>
      <c r="T349" s="153"/>
      <c r="U349" s="153"/>
      <c r="V349" s="153"/>
      <c r="W349" s="153"/>
      <c r="X349" s="153"/>
      <c r="Y349" s="153"/>
      <c r="Z349" s="153"/>
    </row>
    <row r="350" spans="1:26" ht="15.75" customHeight="1">
      <c r="A350" s="153"/>
      <c r="B350" s="153"/>
      <c r="C350" s="153"/>
      <c r="D350" s="153"/>
      <c r="E350" s="153"/>
      <c r="F350" s="153"/>
      <c r="G350" s="153"/>
      <c r="H350" s="153"/>
      <c r="I350" s="153"/>
      <c r="J350" s="153"/>
      <c r="K350" s="153"/>
      <c r="L350" s="153"/>
      <c r="M350" s="153"/>
      <c r="N350" s="153"/>
      <c r="O350" s="153"/>
      <c r="P350" s="153"/>
      <c r="Q350" s="153"/>
      <c r="R350" s="153"/>
      <c r="S350" s="153"/>
      <c r="T350" s="153"/>
      <c r="U350" s="153"/>
      <c r="V350" s="153"/>
      <c r="W350" s="153"/>
      <c r="X350" s="153"/>
      <c r="Y350" s="153"/>
      <c r="Z350" s="153"/>
    </row>
    <row r="351" spans="1:26" ht="15.75" customHeight="1">
      <c r="A351" s="153"/>
      <c r="B351" s="153"/>
      <c r="C351" s="153"/>
      <c r="D351" s="153"/>
      <c r="E351" s="153"/>
      <c r="F351" s="153"/>
      <c r="G351" s="153"/>
      <c r="H351" s="153"/>
      <c r="I351" s="153"/>
      <c r="J351" s="153"/>
      <c r="K351" s="153"/>
      <c r="L351" s="153"/>
      <c r="M351" s="153"/>
      <c r="N351" s="153"/>
      <c r="O351" s="153"/>
      <c r="P351" s="153"/>
      <c r="Q351" s="153"/>
      <c r="R351" s="153"/>
      <c r="S351" s="153"/>
      <c r="T351" s="153"/>
      <c r="U351" s="153"/>
      <c r="V351" s="153"/>
      <c r="W351" s="153"/>
      <c r="X351" s="153"/>
      <c r="Y351" s="153"/>
      <c r="Z351" s="153"/>
    </row>
    <row r="352" spans="1:26" ht="15.75" customHeight="1">
      <c r="A352" s="153"/>
      <c r="B352" s="153"/>
      <c r="C352" s="153"/>
      <c r="D352" s="153"/>
      <c r="E352" s="153"/>
      <c r="F352" s="153"/>
      <c r="G352" s="153"/>
      <c r="H352" s="153"/>
      <c r="I352" s="153"/>
      <c r="J352" s="153"/>
      <c r="K352" s="153"/>
      <c r="L352" s="153"/>
      <c r="M352" s="153"/>
      <c r="N352" s="153"/>
      <c r="O352" s="153"/>
      <c r="P352" s="153"/>
      <c r="Q352" s="153"/>
      <c r="R352" s="153"/>
      <c r="S352" s="153"/>
      <c r="T352" s="153"/>
      <c r="U352" s="153"/>
      <c r="V352" s="153"/>
      <c r="W352" s="153"/>
      <c r="X352" s="153"/>
      <c r="Y352" s="153"/>
      <c r="Z352" s="153"/>
    </row>
    <row r="353" spans="1:26" ht="15.75" customHeight="1">
      <c r="A353" s="153"/>
      <c r="B353" s="153"/>
      <c r="C353" s="153"/>
      <c r="D353" s="153"/>
      <c r="E353" s="153"/>
      <c r="F353" s="153"/>
      <c r="G353" s="153"/>
      <c r="H353" s="153"/>
      <c r="I353" s="153"/>
      <c r="J353" s="153"/>
      <c r="K353" s="153"/>
      <c r="L353" s="153"/>
      <c r="M353" s="153"/>
      <c r="N353" s="153"/>
      <c r="O353" s="153"/>
      <c r="P353" s="153"/>
      <c r="Q353" s="153"/>
      <c r="R353" s="153"/>
      <c r="S353" s="153"/>
      <c r="T353" s="153"/>
      <c r="U353" s="153"/>
      <c r="V353" s="153"/>
      <c r="W353" s="153"/>
      <c r="X353" s="153"/>
      <c r="Y353" s="153"/>
      <c r="Z353" s="153"/>
    </row>
    <row r="354" spans="1:26" ht="15.75" customHeight="1">
      <c r="A354" s="153"/>
      <c r="B354" s="153"/>
      <c r="C354" s="153"/>
      <c r="D354" s="153"/>
      <c r="E354" s="153"/>
      <c r="F354" s="153"/>
      <c r="G354" s="153"/>
      <c r="H354" s="153"/>
      <c r="I354" s="153"/>
      <c r="J354" s="153"/>
      <c r="K354" s="153"/>
      <c r="L354" s="153"/>
      <c r="M354" s="153"/>
      <c r="N354" s="153"/>
      <c r="O354" s="153"/>
      <c r="P354" s="153"/>
      <c r="Q354" s="153"/>
      <c r="R354" s="153"/>
      <c r="S354" s="153"/>
      <c r="T354" s="153"/>
      <c r="U354" s="153"/>
      <c r="V354" s="153"/>
      <c r="W354" s="153"/>
      <c r="X354" s="153"/>
      <c r="Y354" s="153"/>
      <c r="Z354" s="153"/>
    </row>
    <row r="355" spans="1:26" ht="15.75" customHeight="1">
      <c r="A355" s="153"/>
      <c r="B355" s="153"/>
      <c r="C355" s="153"/>
      <c r="D355" s="153"/>
      <c r="E355" s="153"/>
      <c r="F355" s="153"/>
      <c r="G355" s="153"/>
      <c r="H355" s="153"/>
      <c r="I355" s="153"/>
      <c r="J355" s="153"/>
      <c r="K355" s="153"/>
      <c r="L355" s="153"/>
      <c r="M355" s="153"/>
      <c r="N355" s="153"/>
      <c r="O355" s="153"/>
      <c r="P355" s="153"/>
      <c r="Q355" s="153"/>
      <c r="R355" s="153"/>
      <c r="S355" s="153"/>
      <c r="T355" s="153"/>
      <c r="U355" s="153"/>
      <c r="V355" s="153"/>
      <c r="W355" s="153"/>
      <c r="X355" s="153"/>
      <c r="Y355" s="153"/>
      <c r="Z355" s="153"/>
    </row>
    <row r="356" spans="1:26" ht="15.75" customHeight="1">
      <c r="A356" s="153"/>
      <c r="B356" s="153"/>
      <c r="C356" s="153"/>
      <c r="D356" s="153"/>
      <c r="E356" s="153"/>
      <c r="F356" s="153"/>
      <c r="G356" s="153"/>
      <c r="H356" s="153"/>
      <c r="I356" s="153"/>
      <c r="J356" s="153"/>
      <c r="K356" s="153"/>
      <c r="L356" s="153"/>
      <c r="M356" s="153"/>
      <c r="N356" s="153"/>
      <c r="O356" s="153"/>
      <c r="P356" s="153"/>
      <c r="Q356" s="153"/>
      <c r="R356" s="153"/>
      <c r="S356" s="153"/>
      <c r="T356" s="153"/>
      <c r="U356" s="153"/>
      <c r="V356" s="153"/>
      <c r="W356" s="153"/>
      <c r="X356" s="153"/>
      <c r="Y356" s="153"/>
      <c r="Z356" s="153"/>
    </row>
    <row r="357" spans="1:26" ht="15.75" customHeight="1">
      <c r="A357" s="153"/>
      <c r="B357" s="153"/>
      <c r="C357" s="153"/>
      <c r="D357" s="153"/>
      <c r="E357" s="153"/>
      <c r="F357" s="153"/>
      <c r="G357" s="153"/>
      <c r="H357" s="153"/>
      <c r="I357" s="153"/>
      <c r="J357" s="153"/>
      <c r="K357" s="153"/>
      <c r="L357" s="153"/>
      <c r="M357" s="153"/>
      <c r="N357" s="153"/>
      <c r="O357" s="153"/>
      <c r="P357" s="153"/>
      <c r="Q357" s="153"/>
      <c r="R357" s="153"/>
      <c r="S357" s="153"/>
      <c r="T357" s="153"/>
      <c r="U357" s="153"/>
      <c r="V357" s="153"/>
      <c r="W357" s="153"/>
      <c r="X357" s="153"/>
      <c r="Y357" s="153"/>
      <c r="Z357" s="153"/>
    </row>
    <row r="358" spans="1:26" ht="15.75" customHeight="1">
      <c r="A358" s="153"/>
      <c r="B358" s="153"/>
      <c r="C358" s="153"/>
      <c r="D358" s="153"/>
      <c r="E358" s="153"/>
      <c r="F358" s="153"/>
      <c r="G358" s="153"/>
      <c r="H358" s="153"/>
      <c r="I358" s="153"/>
      <c r="J358" s="153"/>
      <c r="K358" s="153"/>
      <c r="L358" s="153"/>
      <c r="M358" s="153"/>
      <c r="N358" s="153"/>
      <c r="O358" s="153"/>
      <c r="P358" s="153"/>
      <c r="Q358" s="153"/>
      <c r="R358" s="153"/>
      <c r="S358" s="153"/>
      <c r="T358" s="153"/>
      <c r="U358" s="153"/>
      <c r="V358" s="153"/>
      <c r="W358" s="153"/>
      <c r="X358" s="153"/>
      <c r="Y358" s="153"/>
      <c r="Z358" s="153"/>
    </row>
    <row r="359" spans="1:26" ht="15.75" customHeight="1">
      <c r="A359" s="153"/>
      <c r="B359" s="153"/>
      <c r="C359" s="153"/>
      <c r="D359" s="153"/>
      <c r="E359" s="153"/>
      <c r="F359" s="153"/>
      <c r="G359" s="153"/>
      <c r="H359" s="153"/>
      <c r="I359" s="153"/>
      <c r="J359" s="153"/>
      <c r="K359" s="153"/>
      <c r="L359" s="153"/>
      <c r="M359" s="153"/>
      <c r="N359" s="153"/>
      <c r="O359" s="153"/>
      <c r="P359" s="153"/>
      <c r="Q359" s="153"/>
      <c r="R359" s="153"/>
      <c r="S359" s="153"/>
      <c r="T359" s="153"/>
      <c r="U359" s="153"/>
      <c r="V359" s="153"/>
      <c r="W359" s="153"/>
      <c r="X359" s="153"/>
      <c r="Y359" s="153"/>
      <c r="Z359" s="153"/>
    </row>
    <row r="360" spans="1:26" ht="15.75" customHeight="1">
      <c r="A360" s="153"/>
      <c r="B360" s="153"/>
      <c r="C360" s="153"/>
      <c r="D360" s="153"/>
      <c r="E360" s="153"/>
      <c r="F360" s="153"/>
      <c r="G360" s="153"/>
      <c r="H360" s="153"/>
      <c r="I360" s="153"/>
      <c r="J360" s="153"/>
      <c r="K360" s="153"/>
      <c r="L360" s="153"/>
      <c r="M360" s="153"/>
      <c r="N360" s="153"/>
      <c r="O360" s="153"/>
      <c r="P360" s="153"/>
      <c r="Q360" s="153"/>
      <c r="R360" s="153"/>
      <c r="S360" s="153"/>
      <c r="T360" s="153"/>
      <c r="U360" s="153"/>
      <c r="V360" s="153"/>
      <c r="W360" s="153"/>
      <c r="X360" s="153"/>
      <c r="Y360" s="153"/>
      <c r="Z360" s="153"/>
    </row>
    <row r="361" spans="1:26" ht="15.75" customHeight="1">
      <c r="A361" s="153"/>
      <c r="B361" s="153"/>
      <c r="C361" s="153"/>
      <c r="D361" s="153"/>
      <c r="E361" s="153"/>
      <c r="F361" s="153"/>
      <c r="G361" s="153"/>
      <c r="H361" s="153"/>
      <c r="I361" s="153"/>
      <c r="J361" s="153"/>
      <c r="K361" s="153"/>
      <c r="L361" s="153"/>
      <c r="M361" s="153"/>
      <c r="N361" s="153"/>
      <c r="O361" s="153"/>
      <c r="P361" s="153"/>
      <c r="Q361" s="153"/>
      <c r="R361" s="153"/>
      <c r="S361" s="153"/>
      <c r="T361" s="153"/>
      <c r="U361" s="153"/>
      <c r="V361" s="153"/>
      <c r="W361" s="153"/>
      <c r="X361" s="153"/>
      <c r="Y361" s="153"/>
      <c r="Z361" s="153"/>
    </row>
    <row r="362" spans="1:26" ht="15.75" customHeight="1">
      <c r="A362" s="153"/>
      <c r="B362" s="153"/>
      <c r="C362" s="153"/>
      <c r="D362" s="153"/>
      <c r="E362" s="153"/>
      <c r="F362" s="153"/>
      <c r="G362" s="153"/>
      <c r="H362" s="153"/>
      <c r="I362" s="153"/>
      <c r="J362" s="153"/>
      <c r="K362" s="153"/>
      <c r="L362" s="153"/>
      <c r="M362" s="153"/>
      <c r="N362" s="153"/>
      <c r="O362" s="153"/>
      <c r="P362" s="153"/>
      <c r="Q362" s="153"/>
      <c r="R362" s="153"/>
      <c r="S362" s="153"/>
      <c r="T362" s="153"/>
      <c r="U362" s="153"/>
      <c r="V362" s="153"/>
      <c r="W362" s="153"/>
      <c r="X362" s="153"/>
      <c r="Y362" s="153"/>
      <c r="Z362" s="153"/>
    </row>
    <row r="363" spans="1:26" ht="15.75" customHeight="1">
      <c r="A363" s="153"/>
      <c r="B363" s="153"/>
      <c r="C363" s="153"/>
      <c r="D363" s="153"/>
      <c r="E363" s="153"/>
      <c r="F363" s="153"/>
      <c r="G363" s="153"/>
      <c r="H363" s="153"/>
      <c r="I363" s="153"/>
      <c r="J363" s="153"/>
      <c r="K363" s="153"/>
      <c r="L363" s="153"/>
      <c r="M363" s="153"/>
      <c r="N363" s="153"/>
      <c r="O363" s="153"/>
      <c r="P363" s="153"/>
      <c r="Q363" s="153"/>
      <c r="R363" s="153"/>
      <c r="S363" s="153"/>
      <c r="T363" s="153"/>
      <c r="U363" s="153"/>
      <c r="V363" s="153"/>
      <c r="W363" s="153"/>
      <c r="X363" s="153"/>
      <c r="Y363" s="153"/>
      <c r="Z363" s="153"/>
    </row>
    <row r="364" spans="1:26" ht="15.75" customHeight="1">
      <c r="A364" s="153"/>
      <c r="B364" s="153"/>
      <c r="C364" s="153"/>
      <c r="D364" s="153"/>
      <c r="E364" s="153"/>
      <c r="F364" s="153"/>
      <c r="G364" s="153"/>
      <c r="H364" s="153"/>
      <c r="I364" s="153"/>
      <c r="J364" s="153"/>
      <c r="K364" s="153"/>
      <c r="L364" s="153"/>
      <c r="M364" s="153"/>
      <c r="N364" s="153"/>
      <c r="O364" s="153"/>
      <c r="P364" s="153"/>
      <c r="Q364" s="153"/>
      <c r="R364" s="153"/>
      <c r="S364" s="153"/>
      <c r="T364" s="153"/>
      <c r="U364" s="153"/>
      <c r="V364" s="153"/>
      <c r="W364" s="153"/>
      <c r="X364" s="153"/>
      <c r="Y364" s="153"/>
      <c r="Z364" s="153"/>
    </row>
    <row r="365" spans="1:26" ht="15.75" customHeight="1">
      <c r="A365" s="153"/>
      <c r="B365" s="153"/>
      <c r="C365" s="153"/>
      <c r="D365" s="153"/>
      <c r="E365" s="153"/>
      <c r="F365" s="153"/>
      <c r="G365" s="153"/>
      <c r="H365" s="153"/>
      <c r="I365" s="153"/>
      <c r="J365" s="153"/>
      <c r="K365" s="153"/>
      <c r="L365" s="153"/>
      <c r="M365" s="153"/>
      <c r="N365" s="153"/>
      <c r="O365" s="153"/>
      <c r="P365" s="153"/>
      <c r="Q365" s="153"/>
      <c r="R365" s="153"/>
      <c r="S365" s="153"/>
      <c r="T365" s="153"/>
      <c r="U365" s="153"/>
      <c r="V365" s="153"/>
      <c r="W365" s="153"/>
      <c r="X365" s="153"/>
      <c r="Y365" s="153"/>
      <c r="Z365" s="153"/>
    </row>
    <row r="366" spans="1:26" ht="15.75" customHeight="1">
      <c r="A366" s="153"/>
      <c r="B366" s="153"/>
      <c r="C366" s="153"/>
      <c r="D366" s="153"/>
      <c r="E366" s="153"/>
      <c r="F366" s="153"/>
      <c r="G366" s="153"/>
      <c r="H366" s="153"/>
      <c r="I366" s="153"/>
      <c r="J366" s="153"/>
      <c r="K366" s="153"/>
      <c r="L366" s="153"/>
      <c r="M366" s="153"/>
      <c r="N366" s="153"/>
      <c r="O366" s="153"/>
      <c r="P366" s="153"/>
      <c r="Q366" s="153"/>
      <c r="R366" s="153"/>
      <c r="S366" s="153"/>
      <c r="T366" s="153"/>
      <c r="U366" s="153"/>
      <c r="V366" s="153"/>
      <c r="W366" s="153"/>
      <c r="X366" s="153"/>
      <c r="Y366" s="153"/>
      <c r="Z366" s="153"/>
    </row>
    <row r="367" spans="1:26" ht="15.75" customHeight="1">
      <c r="A367" s="153"/>
      <c r="B367" s="153"/>
      <c r="C367" s="153"/>
      <c r="D367" s="153"/>
      <c r="E367" s="153"/>
      <c r="F367" s="153"/>
      <c r="G367" s="153"/>
      <c r="H367" s="153"/>
      <c r="I367" s="153"/>
      <c r="J367" s="153"/>
      <c r="K367" s="153"/>
      <c r="L367" s="153"/>
      <c r="M367" s="153"/>
      <c r="N367" s="153"/>
      <c r="O367" s="153"/>
      <c r="P367" s="153"/>
      <c r="Q367" s="153"/>
      <c r="R367" s="153"/>
      <c r="S367" s="153"/>
      <c r="T367" s="153"/>
      <c r="U367" s="153"/>
      <c r="V367" s="153"/>
      <c r="W367" s="153"/>
      <c r="X367" s="153"/>
      <c r="Y367" s="153"/>
      <c r="Z367" s="153"/>
    </row>
    <row r="368" spans="1:26" ht="15.75" customHeight="1">
      <c r="A368" s="153"/>
      <c r="B368" s="153"/>
      <c r="C368" s="153"/>
      <c r="D368" s="153"/>
      <c r="E368" s="153"/>
      <c r="F368" s="153"/>
      <c r="G368" s="153"/>
      <c r="H368" s="153"/>
      <c r="I368" s="153"/>
      <c r="J368" s="153"/>
      <c r="K368" s="153"/>
      <c r="L368" s="153"/>
      <c r="M368" s="153"/>
      <c r="N368" s="153"/>
      <c r="O368" s="153"/>
      <c r="P368" s="153"/>
      <c r="Q368" s="153"/>
      <c r="R368" s="153"/>
      <c r="S368" s="153"/>
      <c r="T368" s="153"/>
      <c r="U368" s="153"/>
      <c r="V368" s="153"/>
      <c r="W368" s="153"/>
      <c r="X368" s="153"/>
      <c r="Y368" s="153"/>
      <c r="Z368" s="153"/>
    </row>
    <row r="369" spans="1:26" ht="15.75" customHeight="1">
      <c r="A369" s="153"/>
      <c r="B369" s="153"/>
      <c r="C369" s="153"/>
      <c r="D369" s="153"/>
      <c r="E369" s="153"/>
      <c r="F369" s="153"/>
      <c r="G369" s="153"/>
      <c r="H369" s="153"/>
      <c r="I369" s="153"/>
      <c r="J369" s="153"/>
      <c r="K369" s="153"/>
      <c r="L369" s="153"/>
      <c r="M369" s="153"/>
      <c r="N369" s="153"/>
      <c r="O369" s="153"/>
      <c r="P369" s="153"/>
      <c r="Q369" s="153"/>
      <c r="R369" s="153"/>
      <c r="S369" s="153"/>
      <c r="T369" s="153"/>
      <c r="U369" s="153"/>
      <c r="V369" s="153"/>
      <c r="W369" s="153"/>
      <c r="X369" s="153"/>
      <c r="Y369" s="153"/>
      <c r="Z369" s="153"/>
    </row>
    <row r="370" spans="1:26" ht="15.75" customHeight="1">
      <c r="A370" s="153"/>
      <c r="B370" s="153"/>
      <c r="C370" s="153"/>
      <c r="D370" s="153"/>
      <c r="E370" s="153"/>
      <c r="F370" s="153"/>
      <c r="G370" s="153"/>
      <c r="H370" s="153"/>
      <c r="I370" s="153"/>
      <c r="J370" s="153"/>
      <c r="K370" s="153"/>
      <c r="L370" s="153"/>
      <c r="M370" s="153"/>
      <c r="N370" s="153"/>
      <c r="O370" s="153"/>
      <c r="P370" s="153"/>
      <c r="Q370" s="153"/>
      <c r="R370" s="153"/>
      <c r="S370" s="153"/>
      <c r="T370" s="153"/>
      <c r="U370" s="153"/>
      <c r="V370" s="153"/>
      <c r="W370" s="153"/>
      <c r="X370" s="153"/>
      <c r="Y370" s="153"/>
      <c r="Z370" s="153"/>
    </row>
    <row r="371" spans="1:26" ht="15.75" customHeight="1">
      <c r="A371" s="153"/>
      <c r="B371" s="153"/>
      <c r="C371" s="153"/>
      <c r="D371" s="153"/>
      <c r="E371" s="153"/>
      <c r="F371" s="153"/>
      <c r="G371" s="153"/>
      <c r="H371" s="153"/>
      <c r="I371" s="153"/>
      <c r="J371" s="153"/>
      <c r="K371" s="153"/>
      <c r="L371" s="153"/>
      <c r="M371" s="153"/>
      <c r="N371" s="153"/>
      <c r="O371" s="153"/>
      <c r="P371" s="153"/>
      <c r="Q371" s="153"/>
      <c r="R371" s="153"/>
      <c r="S371" s="153"/>
      <c r="T371" s="153"/>
      <c r="U371" s="153"/>
      <c r="V371" s="153"/>
      <c r="W371" s="153"/>
      <c r="X371" s="153"/>
      <c r="Y371" s="153"/>
      <c r="Z371" s="153"/>
    </row>
    <row r="372" spans="1:26" ht="15.75" customHeight="1">
      <c r="A372" s="153"/>
      <c r="B372" s="153"/>
      <c r="C372" s="153"/>
      <c r="D372" s="153"/>
      <c r="E372" s="153"/>
      <c r="F372" s="153"/>
      <c r="G372" s="153"/>
      <c r="H372" s="153"/>
      <c r="I372" s="153"/>
      <c r="J372" s="153"/>
      <c r="K372" s="153"/>
      <c r="L372" s="153"/>
      <c r="M372" s="153"/>
      <c r="N372" s="153"/>
      <c r="O372" s="153"/>
      <c r="P372" s="153"/>
      <c r="Q372" s="153"/>
      <c r="R372" s="153"/>
      <c r="S372" s="153"/>
      <c r="T372" s="153"/>
      <c r="U372" s="153"/>
      <c r="V372" s="153"/>
      <c r="W372" s="153"/>
      <c r="X372" s="153"/>
      <c r="Y372" s="153"/>
      <c r="Z372" s="153"/>
    </row>
    <row r="373" spans="1:26" ht="15.75" customHeight="1">
      <c r="A373" s="153"/>
      <c r="B373" s="153"/>
      <c r="C373" s="153"/>
      <c r="D373" s="153"/>
      <c r="E373" s="153"/>
      <c r="F373" s="153"/>
      <c r="G373" s="153"/>
      <c r="H373" s="153"/>
      <c r="I373" s="153"/>
      <c r="J373" s="153"/>
      <c r="K373" s="153"/>
      <c r="L373" s="153"/>
      <c r="M373" s="153"/>
      <c r="N373" s="153"/>
      <c r="O373" s="153"/>
      <c r="P373" s="153"/>
      <c r="Q373" s="153"/>
      <c r="R373" s="153"/>
      <c r="S373" s="153"/>
      <c r="T373" s="153"/>
      <c r="U373" s="153"/>
      <c r="V373" s="153"/>
      <c r="W373" s="153"/>
      <c r="X373" s="153"/>
      <c r="Y373" s="153"/>
      <c r="Z373" s="153"/>
    </row>
    <row r="374" spans="1:26" ht="15.75" customHeight="1">
      <c r="A374" s="153"/>
      <c r="B374" s="153"/>
      <c r="C374" s="153"/>
      <c r="D374" s="153"/>
      <c r="E374" s="153"/>
      <c r="F374" s="153"/>
      <c r="G374" s="153"/>
      <c r="H374" s="153"/>
      <c r="I374" s="153"/>
      <c r="J374" s="153"/>
      <c r="K374" s="153"/>
      <c r="L374" s="153"/>
      <c r="M374" s="153"/>
      <c r="N374" s="153"/>
      <c r="O374" s="153"/>
      <c r="P374" s="153"/>
      <c r="Q374" s="153"/>
      <c r="R374" s="153"/>
      <c r="S374" s="153"/>
      <c r="T374" s="153"/>
      <c r="U374" s="153"/>
      <c r="V374" s="153"/>
      <c r="W374" s="153"/>
      <c r="X374" s="153"/>
      <c r="Y374" s="153"/>
      <c r="Z374" s="153"/>
    </row>
    <row r="375" spans="1:26" ht="15.75" customHeight="1">
      <c r="A375" s="153"/>
      <c r="B375" s="153"/>
      <c r="C375" s="153"/>
      <c r="D375" s="153"/>
      <c r="E375" s="153"/>
      <c r="F375" s="153"/>
      <c r="G375" s="153"/>
      <c r="H375" s="153"/>
      <c r="I375" s="153"/>
      <c r="J375" s="153"/>
      <c r="K375" s="153"/>
      <c r="L375" s="153"/>
      <c r="M375" s="153"/>
      <c r="N375" s="153"/>
      <c r="O375" s="153"/>
      <c r="P375" s="153"/>
      <c r="Q375" s="153"/>
      <c r="R375" s="153"/>
      <c r="S375" s="153"/>
      <c r="T375" s="153"/>
      <c r="U375" s="153"/>
      <c r="V375" s="153"/>
      <c r="W375" s="153"/>
      <c r="X375" s="153"/>
      <c r="Y375" s="153"/>
      <c r="Z375" s="153"/>
    </row>
    <row r="376" spans="1:26" ht="15.75" customHeight="1">
      <c r="A376" s="153"/>
      <c r="B376" s="153"/>
      <c r="C376" s="153"/>
      <c r="D376" s="153"/>
      <c r="E376" s="153"/>
      <c r="F376" s="153"/>
      <c r="G376" s="153"/>
      <c r="H376" s="153"/>
      <c r="I376" s="153"/>
      <c r="J376" s="153"/>
      <c r="K376" s="153"/>
      <c r="L376" s="153"/>
      <c r="M376" s="153"/>
      <c r="N376" s="153"/>
      <c r="O376" s="153"/>
      <c r="P376" s="153"/>
      <c r="Q376" s="153"/>
      <c r="R376" s="153"/>
      <c r="S376" s="153"/>
      <c r="T376" s="153"/>
      <c r="U376" s="153"/>
      <c r="V376" s="153"/>
      <c r="W376" s="153"/>
      <c r="X376" s="153"/>
      <c r="Y376" s="153"/>
      <c r="Z376" s="153"/>
    </row>
    <row r="377" spans="1:26" ht="15.75" customHeight="1">
      <c r="A377" s="153"/>
      <c r="B377" s="153"/>
      <c r="C377" s="153"/>
      <c r="D377" s="153"/>
      <c r="E377" s="153"/>
      <c r="F377" s="153"/>
      <c r="G377" s="153"/>
      <c r="H377" s="153"/>
      <c r="I377" s="153"/>
      <c r="J377" s="153"/>
      <c r="K377" s="153"/>
      <c r="L377" s="153"/>
      <c r="M377" s="153"/>
      <c r="N377" s="153"/>
      <c r="O377" s="153"/>
      <c r="P377" s="153"/>
      <c r="Q377" s="153"/>
      <c r="R377" s="153"/>
      <c r="S377" s="153"/>
      <c r="T377" s="153"/>
      <c r="U377" s="153"/>
      <c r="V377" s="153"/>
      <c r="W377" s="153"/>
      <c r="X377" s="153"/>
      <c r="Y377" s="153"/>
      <c r="Z377" s="153"/>
    </row>
    <row r="378" spans="1:26" ht="15.75" customHeight="1">
      <c r="A378" s="153"/>
      <c r="B378" s="153"/>
      <c r="C378" s="153"/>
      <c r="D378" s="153"/>
      <c r="E378" s="153"/>
      <c r="F378" s="153"/>
      <c r="G378" s="153"/>
      <c r="H378" s="153"/>
      <c r="I378" s="153"/>
      <c r="J378" s="153"/>
      <c r="K378" s="153"/>
      <c r="L378" s="153"/>
      <c r="M378" s="153"/>
      <c r="N378" s="153"/>
      <c r="O378" s="153"/>
      <c r="P378" s="153"/>
      <c r="Q378" s="153"/>
      <c r="R378" s="153"/>
      <c r="S378" s="153"/>
      <c r="T378" s="153"/>
      <c r="U378" s="153"/>
      <c r="V378" s="153"/>
      <c r="W378" s="153"/>
      <c r="X378" s="153"/>
      <c r="Y378" s="153"/>
      <c r="Z378" s="153"/>
    </row>
    <row r="379" spans="1:26" ht="15.75" customHeight="1">
      <c r="A379" s="153"/>
      <c r="B379" s="153"/>
      <c r="C379" s="153"/>
      <c r="D379" s="153"/>
      <c r="E379" s="153"/>
      <c r="F379" s="153"/>
      <c r="G379" s="153"/>
      <c r="H379" s="153"/>
      <c r="I379" s="153"/>
      <c r="J379" s="153"/>
      <c r="K379" s="153"/>
      <c r="L379" s="153"/>
      <c r="M379" s="153"/>
      <c r="N379" s="153"/>
      <c r="O379" s="153"/>
      <c r="P379" s="153"/>
      <c r="Q379" s="153"/>
      <c r="R379" s="153"/>
      <c r="S379" s="153"/>
      <c r="T379" s="153"/>
      <c r="U379" s="153"/>
      <c r="V379" s="153"/>
      <c r="W379" s="153"/>
      <c r="X379" s="153"/>
      <c r="Y379" s="153"/>
      <c r="Z379" s="153"/>
    </row>
    <row r="380" spans="1:26" ht="15.75" customHeight="1">
      <c r="A380" s="153"/>
      <c r="B380" s="153"/>
      <c r="C380" s="153"/>
      <c r="D380" s="153"/>
      <c r="E380" s="153"/>
      <c r="F380" s="153"/>
      <c r="G380" s="153"/>
      <c r="H380" s="153"/>
      <c r="I380" s="153"/>
      <c r="J380" s="153"/>
      <c r="K380" s="153"/>
      <c r="L380" s="153"/>
      <c r="M380" s="153"/>
      <c r="N380" s="153"/>
      <c r="O380" s="153"/>
      <c r="P380" s="153"/>
      <c r="Q380" s="153"/>
      <c r="R380" s="153"/>
      <c r="S380" s="153"/>
      <c r="T380" s="153"/>
      <c r="U380" s="153"/>
      <c r="V380" s="153"/>
      <c r="W380" s="153"/>
      <c r="X380" s="153"/>
      <c r="Y380" s="153"/>
      <c r="Z380" s="153"/>
    </row>
    <row r="381" spans="1:26" ht="15.75" customHeight="1">
      <c r="A381" s="153"/>
      <c r="B381" s="153"/>
      <c r="C381" s="153"/>
      <c r="D381" s="153"/>
      <c r="E381" s="153"/>
      <c r="F381" s="153"/>
      <c r="G381" s="153"/>
      <c r="H381" s="153"/>
      <c r="I381" s="153"/>
      <c r="J381" s="153"/>
      <c r="K381" s="153"/>
      <c r="L381" s="153"/>
      <c r="M381" s="153"/>
      <c r="N381" s="153"/>
      <c r="O381" s="153"/>
      <c r="P381" s="153"/>
      <c r="Q381" s="153"/>
      <c r="R381" s="153"/>
      <c r="S381" s="153"/>
      <c r="T381" s="153"/>
      <c r="U381" s="153"/>
      <c r="V381" s="153"/>
      <c r="W381" s="153"/>
      <c r="X381" s="153"/>
      <c r="Y381" s="153"/>
      <c r="Z381" s="153"/>
    </row>
    <row r="382" spans="1:26" ht="15.75" customHeight="1">
      <c r="A382" s="153"/>
      <c r="B382" s="153"/>
      <c r="C382" s="153"/>
      <c r="D382" s="153"/>
      <c r="E382" s="153"/>
      <c r="F382" s="153"/>
      <c r="G382" s="153"/>
      <c r="H382" s="153"/>
      <c r="I382" s="153"/>
      <c r="J382" s="153"/>
      <c r="K382" s="153"/>
      <c r="L382" s="153"/>
      <c r="M382" s="153"/>
      <c r="N382" s="153"/>
      <c r="O382" s="153"/>
      <c r="P382" s="153"/>
      <c r="Q382" s="153"/>
      <c r="R382" s="153"/>
      <c r="S382" s="153"/>
      <c r="T382" s="153"/>
      <c r="U382" s="153"/>
      <c r="V382" s="153"/>
      <c r="W382" s="153"/>
      <c r="X382" s="153"/>
      <c r="Y382" s="153"/>
      <c r="Z382" s="153"/>
    </row>
    <row r="383" spans="1:26" ht="15.75" customHeight="1">
      <c r="A383" s="153"/>
      <c r="B383" s="153"/>
      <c r="C383" s="153"/>
      <c r="D383" s="153"/>
      <c r="E383" s="153"/>
      <c r="F383" s="153"/>
      <c r="G383" s="153"/>
      <c r="H383" s="153"/>
      <c r="I383" s="153"/>
      <c r="J383" s="153"/>
      <c r="K383" s="153"/>
      <c r="L383" s="153"/>
      <c r="M383" s="153"/>
      <c r="N383" s="153"/>
      <c r="O383" s="153"/>
      <c r="P383" s="153"/>
      <c r="Q383" s="153"/>
      <c r="R383" s="153"/>
      <c r="S383" s="153"/>
      <c r="T383" s="153"/>
      <c r="U383" s="153"/>
      <c r="V383" s="153"/>
      <c r="W383" s="153"/>
      <c r="X383" s="153"/>
      <c r="Y383" s="153"/>
      <c r="Z383" s="153"/>
    </row>
    <row r="384" spans="1:26" ht="15.75" customHeight="1">
      <c r="A384" s="153"/>
      <c r="B384" s="153"/>
      <c r="C384" s="153"/>
      <c r="D384" s="153"/>
      <c r="E384" s="153"/>
      <c r="F384" s="153"/>
      <c r="G384" s="153"/>
      <c r="H384" s="153"/>
      <c r="I384" s="153"/>
      <c r="J384" s="153"/>
      <c r="K384" s="153"/>
      <c r="L384" s="153"/>
      <c r="M384" s="153"/>
      <c r="N384" s="153"/>
      <c r="O384" s="153"/>
      <c r="P384" s="153"/>
      <c r="Q384" s="153"/>
      <c r="R384" s="153"/>
      <c r="S384" s="153"/>
      <c r="T384" s="153"/>
      <c r="U384" s="153"/>
      <c r="V384" s="153"/>
      <c r="W384" s="153"/>
      <c r="X384" s="153"/>
      <c r="Y384" s="153"/>
      <c r="Z384" s="153"/>
    </row>
    <row r="385" spans="1:26" ht="15.75" customHeight="1">
      <c r="A385" s="153"/>
      <c r="B385" s="153"/>
      <c r="C385" s="153"/>
      <c r="D385" s="153"/>
      <c r="E385" s="153"/>
      <c r="F385" s="153"/>
      <c r="G385" s="153"/>
      <c r="H385" s="153"/>
      <c r="I385" s="153"/>
      <c r="J385" s="153"/>
      <c r="K385" s="153"/>
      <c r="L385" s="153"/>
      <c r="M385" s="153"/>
      <c r="N385" s="153"/>
      <c r="O385" s="153"/>
      <c r="P385" s="153"/>
      <c r="Q385" s="153"/>
      <c r="R385" s="153"/>
      <c r="S385" s="153"/>
      <c r="T385" s="153"/>
      <c r="U385" s="153"/>
      <c r="V385" s="153"/>
      <c r="W385" s="153"/>
      <c r="X385" s="153"/>
      <c r="Y385" s="153"/>
      <c r="Z385" s="153"/>
    </row>
    <row r="386" spans="1:26" ht="15.75" customHeight="1">
      <c r="A386" s="153"/>
      <c r="B386" s="153"/>
      <c r="C386" s="153"/>
      <c r="D386" s="153"/>
      <c r="E386" s="153"/>
      <c r="F386" s="153"/>
      <c r="G386" s="153"/>
      <c r="H386" s="153"/>
      <c r="I386" s="153"/>
      <c r="J386" s="153"/>
      <c r="K386" s="153"/>
      <c r="L386" s="153"/>
      <c r="M386" s="153"/>
      <c r="N386" s="153"/>
      <c r="O386" s="153"/>
      <c r="P386" s="153"/>
      <c r="Q386" s="153"/>
      <c r="R386" s="153"/>
      <c r="S386" s="153"/>
      <c r="T386" s="153"/>
      <c r="U386" s="153"/>
      <c r="V386" s="153"/>
      <c r="W386" s="153"/>
      <c r="X386" s="153"/>
      <c r="Y386" s="153"/>
      <c r="Z386" s="153"/>
    </row>
    <row r="387" spans="1:26" ht="15.75" customHeight="1">
      <c r="A387" s="153"/>
      <c r="B387" s="153"/>
      <c r="C387" s="153"/>
      <c r="D387" s="153"/>
      <c r="E387" s="153"/>
      <c r="F387" s="153"/>
      <c r="G387" s="153"/>
      <c r="H387" s="153"/>
      <c r="I387" s="153"/>
      <c r="J387" s="153"/>
      <c r="K387" s="153"/>
      <c r="L387" s="153"/>
      <c r="M387" s="153"/>
      <c r="N387" s="153"/>
      <c r="O387" s="153"/>
      <c r="P387" s="153"/>
      <c r="Q387" s="153"/>
      <c r="R387" s="153"/>
      <c r="S387" s="153"/>
      <c r="T387" s="153"/>
      <c r="U387" s="153"/>
      <c r="V387" s="153"/>
      <c r="W387" s="153"/>
      <c r="X387" s="153"/>
      <c r="Y387" s="153"/>
      <c r="Z387" s="153"/>
    </row>
    <row r="388" spans="1:26" ht="15.75" customHeight="1">
      <c r="A388" s="153"/>
      <c r="B388" s="153"/>
      <c r="C388" s="153"/>
      <c r="D388" s="153"/>
      <c r="E388" s="153"/>
      <c r="F388" s="153"/>
      <c r="G388" s="153"/>
      <c r="H388" s="153"/>
      <c r="I388" s="153"/>
      <c r="J388" s="153"/>
      <c r="K388" s="153"/>
      <c r="L388" s="153"/>
      <c r="M388" s="153"/>
      <c r="N388" s="153"/>
      <c r="O388" s="153"/>
      <c r="P388" s="153"/>
      <c r="Q388" s="153"/>
      <c r="R388" s="153"/>
      <c r="S388" s="153"/>
      <c r="T388" s="153"/>
      <c r="U388" s="153"/>
      <c r="V388" s="153"/>
      <c r="W388" s="153"/>
      <c r="X388" s="153"/>
      <c r="Y388" s="153"/>
      <c r="Z388" s="153"/>
    </row>
    <row r="389" spans="1:26" ht="15.75" customHeight="1">
      <c r="A389" s="153"/>
      <c r="B389" s="153"/>
      <c r="C389" s="153"/>
      <c r="D389" s="153"/>
      <c r="E389" s="153"/>
      <c r="F389" s="153"/>
      <c r="G389" s="153"/>
      <c r="H389" s="153"/>
      <c r="I389" s="153"/>
      <c r="J389" s="153"/>
      <c r="K389" s="153"/>
      <c r="L389" s="153"/>
      <c r="M389" s="153"/>
      <c r="N389" s="153"/>
      <c r="O389" s="153"/>
      <c r="P389" s="153"/>
      <c r="Q389" s="153"/>
      <c r="R389" s="153"/>
      <c r="S389" s="153"/>
      <c r="T389" s="153"/>
      <c r="U389" s="153"/>
      <c r="V389" s="153"/>
      <c r="W389" s="153"/>
      <c r="X389" s="153"/>
      <c r="Y389" s="153"/>
      <c r="Z389" s="153"/>
    </row>
    <row r="390" spans="1:26" ht="15.75" customHeight="1">
      <c r="A390" s="153"/>
      <c r="B390" s="153"/>
      <c r="C390" s="153"/>
      <c r="D390" s="153"/>
      <c r="E390" s="153"/>
      <c r="F390" s="153"/>
      <c r="G390" s="153"/>
      <c r="H390" s="153"/>
      <c r="I390" s="153"/>
      <c r="J390" s="153"/>
      <c r="K390" s="153"/>
      <c r="L390" s="153"/>
      <c r="M390" s="153"/>
      <c r="N390" s="153"/>
      <c r="O390" s="153"/>
      <c r="P390" s="153"/>
      <c r="Q390" s="153"/>
      <c r="R390" s="153"/>
      <c r="S390" s="153"/>
      <c r="T390" s="153"/>
      <c r="U390" s="153"/>
      <c r="V390" s="153"/>
      <c r="W390" s="153"/>
      <c r="X390" s="153"/>
      <c r="Y390" s="153"/>
      <c r="Z390" s="153"/>
    </row>
    <row r="391" spans="1:26" ht="15.75" customHeight="1">
      <c r="A391" s="153"/>
      <c r="B391" s="153"/>
      <c r="C391" s="153"/>
      <c r="D391" s="153"/>
      <c r="E391" s="153"/>
      <c r="F391" s="153"/>
      <c r="G391" s="153"/>
      <c r="H391" s="153"/>
      <c r="I391" s="153"/>
      <c r="J391" s="153"/>
      <c r="K391" s="153"/>
      <c r="L391" s="153"/>
      <c r="M391" s="153"/>
      <c r="N391" s="153"/>
      <c r="O391" s="153"/>
      <c r="P391" s="153"/>
      <c r="Q391" s="153"/>
      <c r="R391" s="153"/>
      <c r="S391" s="153"/>
      <c r="T391" s="153"/>
      <c r="U391" s="153"/>
      <c r="V391" s="153"/>
      <c r="W391" s="153"/>
      <c r="X391" s="153"/>
      <c r="Y391" s="153"/>
      <c r="Z391" s="153"/>
    </row>
    <row r="392" spans="1:26" ht="15.75" customHeight="1">
      <c r="A392" s="153"/>
      <c r="B392" s="153"/>
      <c r="C392" s="153"/>
      <c r="D392" s="153"/>
      <c r="E392" s="153"/>
      <c r="F392" s="153"/>
      <c r="G392" s="153"/>
      <c r="H392" s="153"/>
      <c r="I392" s="153"/>
      <c r="J392" s="153"/>
      <c r="K392" s="153"/>
      <c r="L392" s="153"/>
      <c r="M392" s="153"/>
      <c r="N392" s="153"/>
      <c r="O392" s="153"/>
      <c r="P392" s="153"/>
      <c r="Q392" s="153"/>
      <c r="R392" s="153"/>
      <c r="S392" s="153"/>
      <c r="T392" s="153"/>
      <c r="U392" s="153"/>
      <c r="V392" s="153"/>
      <c r="W392" s="153"/>
      <c r="X392" s="153"/>
      <c r="Y392" s="153"/>
      <c r="Z392" s="153"/>
    </row>
    <row r="393" spans="1:26" ht="15.75" customHeight="1">
      <c r="A393" s="153"/>
      <c r="B393" s="153"/>
      <c r="C393" s="153"/>
      <c r="D393" s="153"/>
      <c r="E393" s="153"/>
      <c r="F393" s="153"/>
      <c r="G393" s="153"/>
      <c r="H393" s="153"/>
      <c r="I393" s="153"/>
      <c r="J393" s="153"/>
      <c r="K393" s="153"/>
      <c r="L393" s="153"/>
      <c r="M393" s="153"/>
      <c r="N393" s="153"/>
      <c r="O393" s="153"/>
      <c r="P393" s="153"/>
      <c r="Q393" s="153"/>
      <c r="R393" s="153"/>
      <c r="S393" s="153"/>
      <c r="T393" s="153"/>
      <c r="U393" s="153"/>
      <c r="V393" s="153"/>
      <c r="W393" s="153"/>
      <c r="X393" s="153"/>
      <c r="Y393" s="153"/>
      <c r="Z393" s="153"/>
    </row>
    <row r="394" spans="1:26" ht="15.75" customHeight="1">
      <c r="A394" s="153"/>
      <c r="B394" s="153"/>
      <c r="C394" s="153"/>
      <c r="D394" s="153"/>
      <c r="E394" s="153"/>
      <c r="F394" s="153"/>
      <c r="G394" s="153"/>
      <c r="H394" s="153"/>
      <c r="I394" s="153"/>
      <c r="J394" s="153"/>
      <c r="K394" s="153"/>
      <c r="L394" s="153"/>
      <c r="M394" s="153"/>
      <c r="N394" s="153"/>
      <c r="O394" s="153"/>
      <c r="P394" s="153"/>
      <c r="Q394" s="153"/>
      <c r="R394" s="153"/>
      <c r="S394" s="153"/>
      <c r="T394" s="153"/>
      <c r="U394" s="153"/>
      <c r="V394" s="153"/>
      <c r="W394" s="153"/>
      <c r="X394" s="153"/>
      <c r="Y394" s="153"/>
      <c r="Z394" s="153"/>
    </row>
    <row r="395" spans="1:26" ht="15.75" customHeight="1">
      <c r="A395" s="153"/>
      <c r="B395" s="153"/>
      <c r="C395" s="153"/>
      <c r="D395" s="153"/>
      <c r="E395" s="153"/>
      <c r="F395" s="153"/>
      <c r="G395" s="153"/>
      <c r="H395" s="153"/>
      <c r="I395" s="153"/>
      <c r="J395" s="153"/>
      <c r="K395" s="153"/>
      <c r="L395" s="153"/>
      <c r="M395" s="153"/>
      <c r="N395" s="153"/>
      <c r="O395" s="153"/>
      <c r="P395" s="153"/>
      <c r="Q395" s="153"/>
      <c r="R395" s="153"/>
      <c r="S395" s="153"/>
      <c r="T395" s="153"/>
      <c r="U395" s="153"/>
      <c r="V395" s="153"/>
      <c r="W395" s="153"/>
      <c r="X395" s="153"/>
      <c r="Y395" s="153"/>
      <c r="Z395" s="153"/>
    </row>
    <row r="396" spans="1:26" ht="15.75" customHeight="1">
      <c r="A396" s="153"/>
      <c r="B396" s="153"/>
      <c r="C396" s="153"/>
      <c r="D396" s="153"/>
      <c r="E396" s="153"/>
      <c r="F396" s="153"/>
      <c r="G396" s="153"/>
      <c r="H396" s="153"/>
      <c r="I396" s="153"/>
      <c r="J396" s="153"/>
      <c r="K396" s="153"/>
      <c r="L396" s="153"/>
      <c r="M396" s="153"/>
      <c r="N396" s="153"/>
      <c r="O396" s="153"/>
      <c r="P396" s="153"/>
      <c r="Q396" s="153"/>
      <c r="R396" s="153"/>
      <c r="S396" s="153"/>
      <c r="T396" s="153"/>
      <c r="U396" s="153"/>
      <c r="V396" s="153"/>
      <c r="W396" s="153"/>
      <c r="X396" s="153"/>
      <c r="Y396" s="153"/>
      <c r="Z396" s="153"/>
    </row>
    <row r="397" spans="1:26" ht="15.75" customHeight="1">
      <c r="A397" s="153"/>
      <c r="B397" s="153"/>
      <c r="C397" s="153"/>
      <c r="D397" s="153"/>
      <c r="E397" s="153"/>
      <c r="F397" s="153"/>
      <c r="G397" s="153"/>
      <c r="H397" s="153"/>
      <c r="I397" s="153"/>
      <c r="J397" s="153"/>
      <c r="K397" s="153"/>
      <c r="L397" s="153"/>
      <c r="M397" s="153"/>
      <c r="N397" s="153"/>
      <c r="O397" s="153"/>
      <c r="P397" s="153"/>
      <c r="Q397" s="153"/>
      <c r="R397" s="153"/>
      <c r="S397" s="153"/>
      <c r="T397" s="153"/>
      <c r="U397" s="153"/>
      <c r="V397" s="153"/>
      <c r="W397" s="153"/>
      <c r="X397" s="153"/>
      <c r="Y397" s="153"/>
      <c r="Z397" s="153"/>
    </row>
    <row r="398" spans="1:26" ht="15.75" customHeight="1">
      <c r="A398" s="153"/>
      <c r="B398" s="153"/>
      <c r="C398" s="153"/>
      <c r="D398" s="153"/>
      <c r="E398" s="153"/>
      <c r="F398" s="153"/>
      <c r="G398" s="153"/>
      <c r="H398" s="153"/>
      <c r="I398" s="153"/>
      <c r="J398" s="153"/>
      <c r="K398" s="153"/>
      <c r="L398" s="153"/>
      <c r="M398" s="153"/>
      <c r="N398" s="153"/>
      <c r="O398" s="153"/>
      <c r="P398" s="153"/>
      <c r="Q398" s="153"/>
      <c r="R398" s="153"/>
      <c r="S398" s="153"/>
      <c r="T398" s="153"/>
      <c r="U398" s="153"/>
      <c r="V398" s="153"/>
      <c r="W398" s="153"/>
      <c r="X398" s="153"/>
      <c r="Y398" s="153"/>
      <c r="Z398" s="153"/>
    </row>
    <row r="399" spans="1:26" ht="15.75" customHeight="1">
      <c r="A399" s="153"/>
      <c r="B399" s="153"/>
      <c r="C399" s="153"/>
      <c r="D399" s="153"/>
      <c r="E399" s="153"/>
      <c r="F399" s="153"/>
      <c r="G399" s="153"/>
      <c r="H399" s="153"/>
      <c r="I399" s="153"/>
      <c r="J399" s="153"/>
      <c r="K399" s="153"/>
      <c r="L399" s="153"/>
      <c r="M399" s="153"/>
      <c r="N399" s="153"/>
      <c r="O399" s="153"/>
      <c r="P399" s="153"/>
      <c r="Q399" s="153"/>
      <c r="R399" s="153"/>
      <c r="S399" s="153"/>
      <c r="T399" s="153"/>
      <c r="U399" s="153"/>
      <c r="V399" s="153"/>
      <c r="W399" s="153"/>
      <c r="X399" s="153"/>
      <c r="Y399" s="153"/>
      <c r="Z399" s="153"/>
    </row>
    <row r="400" spans="1:26" ht="15.75" customHeight="1">
      <c r="A400" s="153"/>
      <c r="B400" s="153"/>
      <c r="C400" s="153"/>
      <c r="D400" s="153"/>
      <c r="E400" s="153"/>
      <c r="F400" s="153"/>
      <c r="G400" s="153"/>
      <c r="H400" s="153"/>
      <c r="I400" s="153"/>
      <c r="J400" s="153"/>
      <c r="K400" s="153"/>
      <c r="L400" s="153"/>
      <c r="M400" s="153"/>
      <c r="N400" s="153"/>
      <c r="O400" s="153"/>
      <c r="P400" s="153"/>
      <c r="Q400" s="153"/>
      <c r="R400" s="153"/>
      <c r="S400" s="153"/>
      <c r="T400" s="153"/>
      <c r="U400" s="153"/>
      <c r="V400" s="153"/>
      <c r="W400" s="153"/>
      <c r="X400" s="153"/>
      <c r="Y400" s="153"/>
      <c r="Z400" s="153"/>
    </row>
    <row r="401" spans="1:26" ht="15.75" customHeight="1">
      <c r="A401" s="153"/>
      <c r="B401" s="153"/>
      <c r="C401" s="153"/>
      <c r="D401" s="153"/>
      <c r="E401" s="153"/>
      <c r="F401" s="153"/>
      <c r="G401" s="153"/>
      <c r="H401" s="153"/>
      <c r="I401" s="153"/>
      <c r="J401" s="153"/>
      <c r="K401" s="153"/>
      <c r="L401" s="153"/>
      <c r="M401" s="153"/>
      <c r="N401" s="153"/>
      <c r="O401" s="153"/>
      <c r="P401" s="153"/>
      <c r="Q401" s="153"/>
      <c r="R401" s="153"/>
      <c r="S401" s="153"/>
      <c r="T401" s="153"/>
      <c r="U401" s="153"/>
      <c r="V401" s="153"/>
      <c r="W401" s="153"/>
      <c r="X401" s="153"/>
      <c r="Y401" s="153"/>
      <c r="Z401" s="153"/>
    </row>
    <row r="402" spans="1:26" ht="15.75" customHeight="1">
      <c r="A402" s="153"/>
      <c r="B402" s="153"/>
      <c r="C402" s="153"/>
      <c r="D402" s="153"/>
      <c r="E402" s="153"/>
      <c r="F402" s="153"/>
      <c r="G402" s="153"/>
      <c r="H402" s="153"/>
      <c r="I402" s="153"/>
      <c r="J402" s="153"/>
      <c r="K402" s="153"/>
      <c r="L402" s="153"/>
      <c r="M402" s="153"/>
      <c r="N402" s="153"/>
      <c r="O402" s="153"/>
      <c r="P402" s="153"/>
      <c r="Q402" s="153"/>
      <c r="R402" s="153"/>
      <c r="S402" s="153"/>
      <c r="T402" s="153"/>
      <c r="U402" s="153"/>
      <c r="V402" s="153"/>
      <c r="W402" s="153"/>
      <c r="X402" s="153"/>
      <c r="Y402" s="153"/>
      <c r="Z402" s="153"/>
    </row>
    <row r="403" spans="1:26" ht="15.75" customHeight="1">
      <c r="A403" s="153"/>
      <c r="B403" s="153"/>
      <c r="C403" s="153"/>
      <c r="D403" s="153"/>
      <c r="E403" s="153"/>
      <c r="F403" s="153"/>
      <c r="G403" s="153"/>
      <c r="H403" s="153"/>
      <c r="I403" s="153"/>
      <c r="J403" s="153"/>
      <c r="K403" s="153"/>
      <c r="L403" s="153"/>
      <c r="M403" s="153"/>
      <c r="N403" s="153"/>
      <c r="O403" s="153"/>
      <c r="P403" s="153"/>
      <c r="Q403" s="153"/>
      <c r="R403" s="153"/>
      <c r="S403" s="153"/>
      <c r="T403" s="153"/>
      <c r="U403" s="153"/>
      <c r="V403" s="153"/>
      <c r="W403" s="153"/>
      <c r="X403" s="153"/>
      <c r="Y403" s="153"/>
      <c r="Z403" s="153"/>
    </row>
    <row r="404" spans="1:26" ht="15.75" customHeight="1">
      <c r="A404" s="153"/>
      <c r="B404" s="153"/>
      <c r="C404" s="153"/>
      <c r="D404" s="153"/>
      <c r="E404" s="153"/>
      <c r="F404" s="153"/>
      <c r="G404" s="153"/>
      <c r="H404" s="153"/>
      <c r="I404" s="153"/>
      <c r="J404" s="153"/>
      <c r="K404" s="153"/>
      <c r="L404" s="153"/>
      <c r="M404" s="153"/>
      <c r="N404" s="153"/>
      <c r="O404" s="153"/>
      <c r="P404" s="153"/>
      <c r="Q404" s="153"/>
      <c r="R404" s="153"/>
      <c r="S404" s="153"/>
      <c r="T404" s="153"/>
      <c r="U404" s="153"/>
      <c r="V404" s="153"/>
      <c r="W404" s="153"/>
      <c r="X404" s="153"/>
      <c r="Y404" s="153"/>
      <c r="Z404" s="153"/>
    </row>
    <row r="405" spans="1:26" ht="15.75" customHeight="1">
      <c r="A405" s="153"/>
      <c r="B405" s="153"/>
      <c r="C405" s="153"/>
      <c r="D405" s="153"/>
      <c r="E405" s="153"/>
      <c r="F405" s="153"/>
      <c r="G405" s="153"/>
      <c r="H405" s="153"/>
      <c r="I405" s="153"/>
      <c r="J405" s="153"/>
      <c r="K405" s="153"/>
      <c r="L405" s="153"/>
      <c r="M405" s="153"/>
      <c r="N405" s="153"/>
      <c r="O405" s="153"/>
      <c r="P405" s="153"/>
      <c r="Q405" s="153"/>
      <c r="R405" s="153"/>
      <c r="S405" s="153"/>
      <c r="T405" s="153"/>
      <c r="U405" s="153"/>
      <c r="V405" s="153"/>
      <c r="W405" s="153"/>
      <c r="X405" s="153"/>
      <c r="Y405" s="153"/>
      <c r="Z405" s="153"/>
    </row>
    <row r="406" spans="1:26" ht="15.75" customHeight="1">
      <c r="A406" s="153"/>
      <c r="B406" s="153"/>
      <c r="C406" s="153"/>
      <c r="D406" s="153"/>
      <c r="E406" s="153"/>
      <c r="F406" s="153"/>
      <c r="G406" s="153"/>
      <c r="H406" s="153"/>
      <c r="I406" s="153"/>
      <c r="J406" s="153"/>
      <c r="K406" s="153"/>
      <c r="L406" s="153"/>
      <c r="M406" s="153"/>
      <c r="N406" s="153"/>
      <c r="O406" s="153"/>
      <c r="P406" s="153"/>
      <c r="Q406" s="153"/>
      <c r="R406" s="153"/>
      <c r="S406" s="153"/>
      <c r="T406" s="153"/>
      <c r="U406" s="153"/>
      <c r="V406" s="153"/>
      <c r="W406" s="153"/>
      <c r="X406" s="153"/>
      <c r="Y406" s="153"/>
      <c r="Z406" s="153"/>
    </row>
    <row r="407" spans="1:26" ht="15.75" customHeight="1">
      <c r="A407" s="153"/>
      <c r="B407" s="153"/>
      <c r="C407" s="153"/>
      <c r="D407" s="153"/>
      <c r="E407" s="153"/>
      <c r="F407" s="153"/>
      <c r="G407" s="153"/>
      <c r="H407" s="153"/>
      <c r="I407" s="153"/>
      <c r="J407" s="153"/>
      <c r="K407" s="153"/>
      <c r="L407" s="153"/>
      <c r="M407" s="153"/>
      <c r="N407" s="153"/>
      <c r="O407" s="153"/>
      <c r="P407" s="153"/>
      <c r="Q407" s="153"/>
      <c r="R407" s="153"/>
      <c r="S407" s="153"/>
      <c r="T407" s="153"/>
      <c r="U407" s="153"/>
      <c r="V407" s="153"/>
      <c r="W407" s="153"/>
      <c r="X407" s="153"/>
      <c r="Y407" s="153"/>
      <c r="Z407" s="153"/>
    </row>
    <row r="408" spans="1:26" ht="15.75" customHeight="1">
      <c r="A408" s="153"/>
      <c r="B408" s="153"/>
      <c r="C408" s="153"/>
      <c r="D408" s="153"/>
      <c r="E408" s="153"/>
      <c r="F408" s="153"/>
      <c r="G408" s="153"/>
      <c r="H408" s="153"/>
      <c r="I408" s="153"/>
      <c r="J408" s="153"/>
      <c r="K408" s="153"/>
      <c r="L408" s="153"/>
      <c r="M408" s="153"/>
      <c r="N408" s="153"/>
      <c r="O408" s="153"/>
      <c r="P408" s="153"/>
      <c r="Q408" s="153"/>
      <c r="R408" s="153"/>
      <c r="S408" s="153"/>
      <c r="T408" s="153"/>
      <c r="U408" s="153"/>
      <c r="V408" s="153"/>
      <c r="W408" s="153"/>
      <c r="X408" s="153"/>
      <c r="Y408" s="153"/>
      <c r="Z408" s="153"/>
    </row>
    <row r="409" spans="1:26" ht="15.75" customHeight="1">
      <c r="A409" s="153"/>
      <c r="B409" s="153"/>
      <c r="C409" s="153"/>
      <c r="D409" s="153"/>
      <c r="E409" s="153"/>
      <c r="F409" s="153"/>
      <c r="G409" s="153"/>
      <c r="H409" s="153"/>
      <c r="I409" s="153"/>
      <c r="J409" s="153"/>
      <c r="K409" s="153"/>
      <c r="L409" s="153"/>
      <c r="M409" s="153"/>
      <c r="N409" s="153"/>
      <c r="O409" s="153"/>
      <c r="P409" s="153"/>
      <c r="Q409" s="153"/>
      <c r="R409" s="153"/>
      <c r="S409" s="153"/>
      <c r="T409" s="153"/>
      <c r="U409" s="153"/>
      <c r="V409" s="153"/>
      <c r="W409" s="153"/>
      <c r="X409" s="153"/>
      <c r="Y409" s="153"/>
      <c r="Z409" s="153"/>
    </row>
    <row r="410" spans="1:26" ht="15.75" customHeight="1">
      <c r="A410" s="153"/>
      <c r="B410" s="153"/>
      <c r="C410" s="153"/>
      <c r="D410" s="153"/>
      <c r="E410" s="153"/>
      <c r="F410" s="153"/>
      <c r="G410" s="153"/>
      <c r="H410" s="153"/>
      <c r="I410" s="153"/>
      <c r="J410" s="153"/>
      <c r="K410" s="153"/>
      <c r="L410" s="153"/>
      <c r="M410" s="153"/>
      <c r="N410" s="153"/>
      <c r="O410" s="153"/>
      <c r="P410" s="153"/>
      <c r="Q410" s="153"/>
      <c r="R410" s="153"/>
      <c r="S410" s="153"/>
      <c r="T410" s="153"/>
      <c r="U410" s="153"/>
      <c r="V410" s="153"/>
      <c r="W410" s="153"/>
      <c r="X410" s="153"/>
      <c r="Y410" s="153"/>
      <c r="Z410" s="153"/>
    </row>
    <row r="411" spans="1:26" ht="15.75" customHeight="1">
      <c r="A411" s="153"/>
      <c r="B411" s="153"/>
      <c r="C411" s="153"/>
      <c r="D411" s="153"/>
      <c r="E411" s="153"/>
      <c r="F411" s="153"/>
      <c r="G411" s="153"/>
      <c r="H411" s="153"/>
      <c r="I411" s="153"/>
      <c r="J411" s="153"/>
      <c r="K411" s="153"/>
      <c r="L411" s="153"/>
      <c r="M411" s="153"/>
      <c r="N411" s="153"/>
      <c r="O411" s="153"/>
      <c r="P411" s="153"/>
      <c r="Q411" s="153"/>
      <c r="R411" s="153"/>
      <c r="S411" s="153"/>
      <c r="T411" s="153"/>
      <c r="U411" s="153"/>
      <c r="V411" s="153"/>
      <c r="W411" s="153"/>
      <c r="X411" s="153"/>
      <c r="Y411" s="153"/>
      <c r="Z411" s="153"/>
    </row>
    <row r="412" spans="1:26" ht="15.75" customHeight="1">
      <c r="A412" s="153"/>
      <c r="B412" s="153"/>
      <c r="C412" s="153"/>
      <c r="D412" s="153"/>
      <c r="E412" s="153"/>
      <c r="F412" s="153"/>
      <c r="G412" s="153"/>
      <c r="H412" s="153"/>
      <c r="I412" s="153"/>
      <c r="J412" s="153"/>
      <c r="K412" s="153"/>
      <c r="L412" s="153"/>
      <c r="M412" s="153"/>
      <c r="N412" s="153"/>
      <c r="O412" s="153"/>
      <c r="P412" s="153"/>
      <c r="Q412" s="153"/>
      <c r="R412" s="153"/>
      <c r="S412" s="153"/>
      <c r="T412" s="153"/>
      <c r="U412" s="153"/>
      <c r="V412" s="153"/>
      <c r="W412" s="153"/>
      <c r="X412" s="153"/>
      <c r="Y412" s="153"/>
      <c r="Z412" s="153"/>
    </row>
    <row r="413" spans="1:26" ht="15.75" customHeight="1">
      <c r="A413" s="153"/>
      <c r="B413" s="153"/>
      <c r="C413" s="153"/>
      <c r="D413" s="153"/>
      <c r="E413" s="153"/>
      <c r="F413" s="153"/>
      <c r="G413" s="153"/>
      <c r="H413" s="153"/>
      <c r="I413" s="153"/>
      <c r="J413" s="153"/>
      <c r="K413" s="153"/>
      <c r="L413" s="153"/>
      <c r="M413" s="153"/>
      <c r="N413" s="153"/>
      <c r="O413" s="153"/>
      <c r="P413" s="153"/>
      <c r="Q413" s="153"/>
      <c r="R413" s="153"/>
      <c r="S413" s="153"/>
      <c r="T413" s="153"/>
      <c r="U413" s="153"/>
      <c r="V413" s="153"/>
      <c r="W413" s="153"/>
      <c r="X413" s="153"/>
      <c r="Y413" s="153"/>
      <c r="Z413" s="153"/>
    </row>
    <row r="414" spans="1:26" ht="15.75" customHeight="1">
      <c r="A414" s="153"/>
      <c r="B414" s="153"/>
      <c r="C414" s="153"/>
      <c r="D414" s="153"/>
      <c r="E414" s="153"/>
      <c r="F414" s="153"/>
      <c r="G414" s="153"/>
      <c r="H414" s="153"/>
      <c r="I414" s="153"/>
      <c r="J414" s="153"/>
      <c r="K414" s="153"/>
      <c r="L414" s="153"/>
      <c r="M414" s="153"/>
      <c r="N414" s="153"/>
      <c r="O414" s="153"/>
      <c r="P414" s="153"/>
      <c r="Q414" s="153"/>
      <c r="R414" s="153"/>
      <c r="S414" s="153"/>
      <c r="T414" s="153"/>
      <c r="U414" s="153"/>
      <c r="V414" s="153"/>
      <c r="W414" s="153"/>
      <c r="X414" s="153"/>
      <c r="Y414" s="153"/>
      <c r="Z414" s="153"/>
    </row>
    <row r="415" spans="1:26" ht="15.75" customHeight="1">
      <c r="A415" s="153"/>
      <c r="B415" s="153"/>
      <c r="C415" s="153"/>
      <c r="D415" s="153"/>
      <c r="E415" s="153"/>
      <c r="F415" s="153"/>
      <c r="G415" s="153"/>
      <c r="H415" s="153"/>
      <c r="I415" s="153"/>
      <c r="J415" s="153"/>
      <c r="K415" s="153"/>
      <c r="L415" s="153"/>
      <c r="M415" s="153"/>
      <c r="N415" s="153"/>
      <c r="O415" s="153"/>
      <c r="P415" s="153"/>
      <c r="Q415" s="153"/>
      <c r="R415" s="153"/>
      <c r="S415" s="153"/>
      <c r="T415" s="153"/>
      <c r="U415" s="153"/>
      <c r="V415" s="153"/>
      <c r="W415" s="153"/>
      <c r="X415" s="153"/>
      <c r="Y415" s="153"/>
      <c r="Z415" s="153"/>
    </row>
    <row r="416" spans="1:26" ht="15.75" customHeight="1">
      <c r="A416" s="153"/>
      <c r="B416" s="153"/>
      <c r="C416" s="153"/>
      <c r="D416" s="153"/>
      <c r="E416" s="153"/>
      <c r="F416" s="153"/>
      <c r="G416" s="153"/>
      <c r="H416" s="153"/>
      <c r="I416" s="153"/>
      <c r="J416" s="153"/>
      <c r="K416" s="153"/>
      <c r="L416" s="153"/>
      <c r="M416" s="153"/>
      <c r="N416" s="153"/>
      <c r="O416" s="153"/>
      <c r="P416" s="153"/>
      <c r="Q416" s="153"/>
      <c r="R416" s="153"/>
      <c r="S416" s="153"/>
      <c r="T416" s="153"/>
      <c r="U416" s="153"/>
      <c r="V416" s="153"/>
      <c r="W416" s="153"/>
      <c r="X416" s="153"/>
      <c r="Y416" s="153"/>
      <c r="Z416" s="153"/>
    </row>
    <row r="417" spans="1:26" ht="15.75" customHeight="1">
      <c r="A417" s="153"/>
      <c r="B417" s="153"/>
      <c r="C417" s="153"/>
      <c r="D417" s="153"/>
      <c r="E417" s="153"/>
      <c r="F417" s="153"/>
      <c r="G417" s="153"/>
      <c r="H417" s="153"/>
      <c r="I417" s="153"/>
      <c r="J417" s="153"/>
      <c r="K417" s="153"/>
      <c r="L417" s="153"/>
      <c r="M417" s="153"/>
      <c r="N417" s="153"/>
      <c r="O417" s="153"/>
      <c r="P417" s="153"/>
      <c r="Q417" s="153"/>
      <c r="R417" s="153"/>
      <c r="S417" s="153"/>
      <c r="T417" s="153"/>
      <c r="U417" s="153"/>
      <c r="V417" s="153"/>
      <c r="W417" s="153"/>
      <c r="X417" s="153"/>
      <c r="Y417" s="153"/>
      <c r="Z417" s="153"/>
    </row>
    <row r="418" spans="1:26" ht="15.75" customHeight="1">
      <c r="A418" s="153"/>
      <c r="B418" s="153"/>
      <c r="C418" s="153"/>
      <c r="D418" s="153"/>
      <c r="E418" s="153"/>
      <c r="F418" s="153"/>
      <c r="G418" s="153"/>
      <c r="H418" s="153"/>
      <c r="I418" s="153"/>
      <c r="J418" s="153"/>
      <c r="K418" s="153"/>
      <c r="L418" s="153"/>
      <c r="M418" s="153"/>
      <c r="N418" s="153"/>
      <c r="O418" s="153"/>
      <c r="P418" s="153"/>
      <c r="Q418" s="153"/>
      <c r="R418" s="153"/>
      <c r="S418" s="153"/>
      <c r="T418" s="153"/>
      <c r="U418" s="153"/>
      <c r="V418" s="153"/>
      <c r="W418" s="153"/>
      <c r="X418" s="153"/>
      <c r="Y418" s="153"/>
      <c r="Z418" s="153"/>
    </row>
    <row r="419" spans="1:26" ht="15.75" customHeight="1">
      <c r="A419" s="153"/>
      <c r="B419" s="153"/>
      <c r="C419" s="153"/>
      <c r="D419" s="153"/>
      <c r="E419" s="153"/>
      <c r="F419" s="153"/>
      <c r="G419" s="153"/>
      <c r="H419" s="153"/>
      <c r="I419" s="153"/>
      <c r="J419" s="153"/>
      <c r="K419" s="153"/>
      <c r="L419" s="153"/>
      <c r="M419" s="153"/>
      <c r="N419" s="153"/>
      <c r="O419" s="153"/>
      <c r="P419" s="153"/>
      <c r="Q419" s="153"/>
      <c r="R419" s="153"/>
      <c r="S419" s="153"/>
      <c r="T419" s="153"/>
      <c r="U419" s="153"/>
      <c r="V419" s="153"/>
      <c r="W419" s="153"/>
      <c r="X419" s="153"/>
      <c r="Y419" s="153"/>
      <c r="Z419" s="153"/>
    </row>
    <row r="420" spans="1:26" ht="15.75" customHeight="1">
      <c r="A420" s="153"/>
      <c r="B420" s="153"/>
      <c r="C420" s="153"/>
      <c r="D420" s="153"/>
      <c r="E420" s="153"/>
      <c r="F420" s="153"/>
      <c r="G420" s="153"/>
      <c r="H420" s="153"/>
      <c r="I420" s="153"/>
      <c r="J420" s="153"/>
      <c r="K420" s="153"/>
      <c r="L420" s="153"/>
      <c r="M420" s="153"/>
      <c r="N420" s="153"/>
      <c r="O420" s="153"/>
      <c r="P420" s="153"/>
      <c r="Q420" s="153"/>
      <c r="R420" s="153"/>
      <c r="S420" s="153"/>
      <c r="T420" s="153"/>
      <c r="U420" s="153"/>
      <c r="V420" s="153"/>
      <c r="W420" s="153"/>
      <c r="X420" s="153"/>
      <c r="Y420" s="153"/>
      <c r="Z420" s="153"/>
    </row>
    <row r="421" spans="1:26" ht="15.75" customHeight="1">
      <c r="A421" s="153"/>
      <c r="B421" s="153"/>
      <c r="C421" s="153"/>
      <c r="D421" s="153"/>
      <c r="E421" s="153"/>
      <c r="F421" s="153"/>
      <c r="G421" s="153"/>
      <c r="H421" s="153"/>
      <c r="I421" s="153"/>
      <c r="J421" s="153"/>
      <c r="K421" s="153"/>
      <c r="L421" s="153"/>
      <c r="M421" s="153"/>
      <c r="N421" s="153"/>
      <c r="O421" s="153"/>
      <c r="P421" s="153"/>
      <c r="Q421" s="153"/>
      <c r="R421" s="153"/>
      <c r="S421" s="153"/>
      <c r="T421" s="153"/>
      <c r="U421" s="153"/>
      <c r="V421" s="153"/>
      <c r="W421" s="153"/>
      <c r="X421" s="153"/>
      <c r="Y421" s="153"/>
      <c r="Z421" s="153"/>
    </row>
    <row r="422" spans="1:26" ht="15.75" customHeight="1">
      <c r="A422" s="153"/>
      <c r="B422" s="153"/>
      <c r="C422" s="153"/>
      <c r="D422" s="153"/>
      <c r="E422" s="153"/>
      <c r="F422" s="153"/>
      <c r="G422" s="153"/>
      <c r="H422" s="153"/>
      <c r="I422" s="153"/>
      <c r="J422" s="153"/>
      <c r="K422" s="153"/>
      <c r="L422" s="153"/>
      <c r="M422" s="153"/>
      <c r="N422" s="153"/>
      <c r="O422" s="153"/>
      <c r="P422" s="153"/>
      <c r="Q422" s="153"/>
      <c r="R422" s="153"/>
      <c r="S422" s="153"/>
      <c r="T422" s="153"/>
      <c r="U422" s="153"/>
      <c r="V422" s="153"/>
      <c r="W422" s="153"/>
      <c r="X422" s="153"/>
      <c r="Y422" s="153"/>
      <c r="Z422" s="153"/>
    </row>
    <row r="423" spans="1:26" ht="15.75" customHeight="1">
      <c r="A423" s="153"/>
      <c r="B423" s="153"/>
      <c r="C423" s="153"/>
      <c r="D423" s="153"/>
      <c r="E423" s="153"/>
      <c r="F423" s="153"/>
      <c r="G423" s="153"/>
      <c r="H423" s="153"/>
      <c r="I423" s="153"/>
      <c r="J423" s="153"/>
      <c r="K423" s="153"/>
      <c r="L423" s="153"/>
      <c r="M423" s="153"/>
      <c r="N423" s="153"/>
      <c r="O423" s="153"/>
      <c r="P423" s="153"/>
      <c r="Q423" s="153"/>
      <c r="R423" s="153"/>
      <c r="S423" s="153"/>
      <c r="T423" s="153"/>
      <c r="U423" s="153"/>
      <c r="V423" s="153"/>
      <c r="W423" s="153"/>
      <c r="X423" s="153"/>
      <c r="Y423" s="153"/>
      <c r="Z423" s="153"/>
    </row>
    <row r="424" spans="1:26" ht="15.75" customHeight="1">
      <c r="A424" s="153"/>
      <c r="B424" s="153"/>
      <c r="C424" s="153"/>
      <c r="D424" s="153"/>
      <c r="E424" s="153"/>
      <c r="F424" s="153"/>
      <c r="G424" s="153"/>
      <c r="H424" s="153"/>
      <c r="I424" s="153"/>
      <c r="J424" s="153"/>
      <c r="K424" s="153"/>
      <c r="L424" s="153"/>
      <c r="M424" s="153"/>
      <c r="N424" s="153"/>
      <c r="O424" s="153"/>
      <c r="P424" s="153"/>
      <c r="Q424" s="153"/>
      <c r="R424" s="153"/>
      <c r="S424" s="153"/>
      <c r="T424" s="153"/>
      <c r="U424" s="153"/>
      <c r="V424" s="153"/>
      <c r="W424" s="153"/>
      <c r="X424" s="153"/>
      <c r="Y424" s="153"/>
      <c r="Z424" s="153"/>
    </row>
    <row r="425" spans="1:26" ht="15.75" customHeight="1">
      <c r="A425" s="153"/>
      <c r="B425" s="153"/>
      <c r="C425" s="153"/>
      <c r="D425" s="153"/>
      <c r="E425" s="153"/>
      <c r="F425" s="153"/>
      <c r="G425" s="153"/>
      <c r="H425" s="153"/>
      <c r="I425" s="153"/>
      <c r="J425" s="153"/>
      <c r="K425" s="153"/>
      <c r="L425" s="153"/>
      <c r="M425" s="153"/>
      <c r="N425" s="153"/>
      <c r="O425" s="153"/>
      <c r="P425" s="153"/>
      <c r="Q425" s="153"/>
      <c r="R425" s="153"/>
      <c r="S425" s="153"/>
      <c r="T425" s="153"/>
      <c r="U425" s="153"/>
      <c r="V425" s="153"/>
      <c r="W425" s="153"/>
      <c r="X425" s="153"/>
      <c r="Y425" s="153"/>
      <c r="Z425" s="153"/>
    </row>
    <row r="426" spans="1:26" ht="15.75" customHeight="1">
      <c r="A426" s="153"/>
      <c r="B426" s="153"/>
      <c r="C426" s="153"/>
      <c r="D426" s="153"/>
      <c r="E426" s="153"/>
      <c r="F426" s="153"/>
      <c r="G426" s="153"/>
      <c r="H426" s="153"/>
      <c r="I426" s="153"/>
      <c r="J426" s="153"/>
      <c r="K426" s="153"/>
      <c r="L426" s="153"/>
      <c r="M426" s="153"/>
      <c r="N426" s="153"/>
      <c r="O426" s="153"/>
      <c r="P426" s="153"/>
      <c r="Q426" s="153"/>
      <c r="R426" s="153"/>
      <c r="S426" s="153"/>
      <c r="T426" s="153"/>
      <c r="U426" s="153"/>
      <c r="V426" s="153"/>
      <c r="W426" s="153"/>
      <c r="X426" s="153"/>
      <c r="Y426" s="153"/>
      <c r="Z426" s="153"/>
    </row>
    <row r="427" spans="1:26" ht="15.75" customHeight="1">
      <c r="A427" s="153"/>
      <c r="B427" s="153"/>
      <c r="C427" s="153"/>
      <c r="D427" s="153"/>
      <c r="E427" s="153"/>
      <c r="F427" s="153"/>
      <c r="G427" s="153"/>
      <c r="H427" s="153"/>
      <c r="I427" s="153"/>
      <c r="J427" s="153"/>
      <c r="K427" s="153"/>
      <c r="L427" s="153"/>
      <c r="M427" s="153"/>
      <c r="N427" s="153"/>
      <c r="O427" s="153"/>
      <c r="P427" s="153"/>
      <c r="Q427" s="153"/>
      <c r="R427" s="153"/>
      <c r="S427" s="153"/>
      <c r="T427" s="153"/>
      <c r="U427" s="153"/>
      <c r="V427" s="153"/>
      <c r="W427" s="153"/>
      <c r="X427" s="153"/>
      <c r="Y427" s="153"/>
      <c r="Z427" s="153"/>
    </row>
    <row r="428" spans="1:26" ht="15.75" customHeight="1">
      <c r="A428" s="153"/>
      <c r="B428" s="153"/>
      <c r="C428" s="153"/>
      <c r="D428" s="153"/>
      <c r="E428" s="153"/>
      <c r="F428" s="153"/>
      <c r="G428" s="153"/>
      <c r="H428" s="153"/>
      <c r="I428" s="153"/>
      <c r="J428" s="153"/>
      <c r="K428" s="153"/>
      <c r="L428" s="153"/>
      <c r="M428" s="153"/>
      <c r="N428" s="153"/>
      <c r="O428" s="153"/>
      <c r="P428" s="153"/>
      <c r="Q428" s="153"/>
      <c r="R428" s="153"/>
      <c r="S428" s="153"/>
      <c r="T428" s="153"/>
      <c r="U428" s="153"/>
      <c r="V428" s="153"/>
      <c r="W428" s="153"/>
      <c r="X428" s="153"/>
      <c r="Y428" s="153"/>
      <c r="Z428" s="153"/>
    </row>
    <row r="429" spans="1:26" ht="15.75" customHeight="1">
      <c r="A429" s="153"/>
      <c r="B429" s="153"/>
      <c r="C429" s="153"/>
      <c r="D429" s="153"/>
      <c r="E429" s="153"/>
      <c r="F429" s="153"/>
      <c r="G429" s="153"/>
      <c r="H429" s="153"/>
      <c r="I429" s="153"/>
      <c r="J429" s="153"/>
      <c r="K429" s="153"/>
      <c r="L429" s="153"/>
      <c r="M429" s="153"/>
      <c r="N429" s="153"/>
      <c r="O429" s="153"/>
      <c r="P429" s="153"/>
      <c r="Q429" s="153"/>
      <c r="R429" s="153"/>
      <c r="S429" s="153"/>
      <c r="T429" s="153"/>
      <c r="U429" s="153"/>
      <c r="V429" s="153"/>
      <c r="W429" s="153"/>
      <c r="X429" s="153"/>
      <c r="Y429" s="153"/>
      <c r="Z429" s="153"/>
    </row>
    <row r="430" spans="1:26" ht="15.75" customHeight="1">
      <c r="A430" s="153"/>
      <c r="B430" s="153"/>
      <c r="C430" s="153"/>
      <c r="D430" s="153"/>
      <c r="E430" s="153"/>
      <c r="F430" s="153"/>
      <c r="G430" s="153"/>
      <c r="H430" s="153"/>
      <c r="I430" s="153"/>
      <c r="J430" s="153"/>
      <c r="K430" s="153"/>
      <c r="L430" s="153"/>
      <c r="M430" s="153"/>
      <c r="N430" s="153"/>
      <c r="O430" s="153"/>
      <c r="P430" s="153"/>
      <c r="Q430" s="153"/>
      <c r="R430" s="153"/>
      <c r="S430" s="153"/>
      <c r="T430" s="153"/>
      <c r="U430" s="153"/>
      <c r="V430" s="153"/>
      <c r="W430" s="153"/>
      <c r="X430" s="153"/>
      <c r="Y430" s="153"/>
      <c r="Z430" s="153"/>
    </row>
    <row r="431" spans="1:26" ht="15.75" customHeight="1">
      <c r="A431" s="153"/>
      <c r="B431" s="153"/>
      <c r="C431" s="153"/>
      <c r="D431" s="153"/>
      <c r="E431" s="153"/>
      <c r="F431" s="153"/>
      <c r="G431" s="153"/>
      <c r="H431" s="153"/>
      <c r="I431" s="153"/>
      <c r="J431" s="153"/>
      <c r="K431" s="153"/>
      <c r="L431" s="153"/>
      <c r="M431" s="153"/>
      <c r="N431" s="153"/>
      <c r="O431" s="153"/>
      <c r="P431" s="153"/>
      <c r="Q431" s="153"/>
      <c r="R431" s="153"/>
      <c r="S431" s="153"/>
      <c r="T431" s="153"/>
      <c r="U431" s="153"/>
      <c r="V431" s="153"/>
      <c r="W431" s="153"/>
      <c r="X431" s="153"/>
      <c r="Y431" s="153"/>
      <c r="Z431" s="153"/>
    </row>
    <row r="432" spans="1:26" ht="15.75" customHeight="1">
      <c r="A432" s="153"/>
      <c r="B432" s="153"/>
      <c r="C432" s="153"/>
      <c r="D432" s="153"/>
      <c r="E432" s="153"/>
      <c r="F432" s="153"/>
      <c r="G432" s="153"/>
      <c r="H432" s="153"/>
      <c r="I432" s="153"/>
      <c r="J432" s="153"/>
      <c r="K432" s="153"/>
      <c r="L432" s="153"/>
      <c r="M432" s="153"/>
      <c r="N432" s="153"/>
      <c r="O432" s="153"/>
      <c r="P432" s="153"/>
      <c r="Q432" s="153"/>
      <c r="R432" s="153"/>
      <c r="S432" s="153"/>
      <c r="T432" s="153"/>
      <c r="U432" s="153"/>
      <c r="V432" s="153"/>
      <c r="W432" s="153"/>
      <c r="X432" s="153"/>
      <c r="Y432" s="153"/>
      <c r="Z432" s="153"/>
    </row>
    <row r="433" spans="1:26" ht="15.75" customHeight="1">
      <c r="A433" s="153"/>
      <c r="B433" s="153"/>
      <c r="C433" s="153"/>
      <c r="D433" s="153"/>
      <c r="E433" s="153"/>
      <c r="F433" s="153"/>
      <c r="G433" s="153"/>
      <c r="H433" s="153"/>
      <c r="I433" s="153"/>
      <c r="J433" s="153"/>
      <c r="K433" s="153"/>
      <c r="L433" s="153"/>
      <c r="M433" s="153"/>
      <c r="N433" s="153"/>
      <c r="O433" s="153"/>
      <c r="P433" s="153"/>
      <c r="Q433" s="153"/>
      <c r="R433" s="153"/>
      <c r="S433" s="153"/>
      <c r="T433" s="153"/>
      <c r="U433" s="153"/>
      <c r="V433" s="153"/>
      <c r="W433" s="153"/>
      <c r="X433" s="153"/>
      <c r="Y433" s="153"/>
      <c r="Z433" s="153"/>
    </row>
    <row r="434" spans="1:26" ht="15.75" customHeight="1">
      <c r="A434" s="153"/>
      <c r="B434" s="153"/>
      <c r="C434" s="153"/>
      <c r="D434" s="153"/>
      <c r="E434" s="153"/>
      <c r="F434" s="153"/>
      <c r="G434" s="153"/>
      <c r="H434" s="153"/>
      <c r="I434" s="153"/>
      <c r="J434" s="153"/>
      <c r="K434" s="153"/>
      <c r="L434" s="153"/>
      <c r="M434" s="153"/>
      <c r="N434" s="153"/>
      <c r="O434" s="153"/>
      <c r="P434" s="153"/>
      <c r="Q434" s="153"/>
      <c r="R434" s="153"/>
      <c r="S434" s="153"/>
      <c r="T434" s="153"/>
      <c r="U434" s="153"/>
      <c r="V434" s="153"/>
      <c r="W434" s="153"/>
      <c r="X434" s="153"/>
      <c r="Y434" s="153"/>
      <c r="Z434" s="153"/>
    </row>
    <row r="435" spans="1:26" ht="15.75" customHeight="1">
      <c r="A435" s="153"/>
      <c r="B435" s="153"/>
      <c r="C435" s="153"/>
      <c r="D435" s="153"/>
      <c r="E435" s="153"/>
      <c r="F435" s="153"/>
      <c r="G435" s="153"/>
      <c r="H435" s="153"/>
      <c r="I435" s="153"/>
      <c r="J435" s="153"/>
      <c r="K435" s="153"/>
      <c r="L435" s="153"/>
      <c r="M435" s="153"/>
      <c r="N435" s="153"/>
      <c r="O435" s="153"/>
      <c r="P435" s="153"/>
      <c r="Q435" s="153"/>
      <c r="R435" s="153"/>
      <c r="S435" s="153"/>
      <c r="T435" s="153"/>
      <c r="U435" s="153"/>
      <c r="V435" s="153"/>
      <c r="W435" s="153"/>
      <c r="X435" s="153"/>
      <c r="Y435" s="153"/>
      <c r="Z435" s="153"/>
    </row>
    <row r="436" spans="1:26" ht="15.75" customHeight="1">
      <c r="A436" s="153"/>
      <c r="B436" s="153"/>
      <c r="C436" s="153"/>
      <c r="D436" s="153"/>
      <c r="E436" s="153"/>
      <c r="F436" s="153"/>
      <c r="G436" s="153"/>
      <c r="H436" s="153"/>
      <c r="I436" s="153"/>
      <c r="J436" s="153"/>
      <c r="K436" s="153"/>
      <c r="L436" s="153"/>
      <c r="M436" s="153"/>
      <c r="N436" s="153"/>
      <c r="O436" s="153"/>
      <c r="P436" s="153"/>
      <c r="Q436" s="153"/>
      <c r="R436" s="153"/>
      <c r="S436" s="153"/>
      <c r="T436" s="153"/>
      <c r="U436" s="153"/>
      <c r="V436" s="153"/>
      <c r="W436" s="153"/>
      <c r="X436" s="153"/>
      <c r="Y436" s="153"/>
      <c r="Z436" s="153"/>
    </row>
    <row r="437" spans="1:26" ht="15.75" customHeight="1">
      <c r="A437" s="153"/>
      <c r="B437" s="153"/>
      <c r="C437" s="153"/>
      <c r="D437" s="153"/>
      <c r="E437" s="153"/>
      <c r="F437" s="153"/>
      <c r="G437" s="153"/>
      <c r="H437" s="153"/>
      <c r="I437" s="153"/>
      <c r="J437" s="153"/>
      <c r="K437" s="153"/>
      <c r="L437" s="153"/>
      <c r="M437" s="153"/>
      <c r="N437" s="153"/>
      <c r="O437" s="153"/>
      <c r="P437" s="153"/>
      <c r="Q437" s="153"/>
      <c r="R437" s="153"/>
      <c r="S437" s="153"/>
      <c r="T437" s="153"/>
      <c r="U437" s="153"/>
      <c r="V437" s="153"/>
      <c r="W437" s="153"/>
      <c r="X437" s="153"/>
      <c r="Y437" s="153"/>
      <c r="Z437" s="153"/>
    </row>
    <row r="438" spans="1:26" ht="15.75" customHeight="1">
      <c r="A438" s="153"/>
      <c r="B438" s="153"/>
      <c r="C438" s="153"/>
      <c r="D438" s="153"/>
      <c r="E438" s="153"/>
      <c r="F438" s="153"/>
      <c r="G438" s="153"/>
      <c r="H438" s="153"/>
      <c r="I438" s="153"/>
      <c r="J438" s="153"/>
      <c r="K438" s="153"/>
      <c r="L438" s="153"/>
      <c r="M438" s="153"/>
      <c r="N438" s="153"/>
      <c r="O438" s="153"/>
      <c r="P438" s="153"/>
      <c r="Q438" s="153"/>
      <c r="R438" s="153"/>
      <c r="S438" s="153"/>
      <c r="T438" s="153"/>
      <c r="U438" s="153"/>
      <c r="V438" s="153"/>
      <c r="W438" s="153"/>
      <c r="X438" s="153"/>
      <c r="Y438" s="153"/>
      <c r="Z438" s="153"/>
    </row>
    <row r="439" spans="1:26" ht="15.75" customHeight="1">
      <c r="A439" s="153"/>
      <c r="B439" s="153"/>
      <c r="C439" s="153"/>
      <c r="D439" s="153"/>
      <c r="E439" s="153"/>
      <c r="F439" s="153"/>
      <c r="G439" s="153"/>
      <c r="H439" s="153"/>
      <c r="I439" s="153"/>
      <c r="J439" s="153"/>
      <c r="K439" s="153"/>
      <c r="L439" s="153"/>
      <c r="M439" s="153"/>
      <c r="N439" s="153"/>
      <c r="O439" s="153"/>
      <c r="P439" s="153"/>
      <c r="Q439" s="153"/>
      <c r="R439" s="153"/>
      <c r="S439" s="153"/>
      <c r="T439" s="153"/>
      <c r="U439" s="153"/>
      <c r="V439" s="153"/>
      <c r="W439" s="153"/>
      <c r="X439" s="153"/>
      <c r="Y439" s="153"/>
      <c r="Z439" s="153"/>
    </row>
    <row r="440" spans="1:26" ht="15.75" customHeight="1">
      <c r="A440" s="153"/>
      <c r="B440" s="153"/>
      <c r="C440" s="153"/>
      <c r="D440" s="153"/>
      <c r="E440" s="153"/>
      <c r="F440" s="153"/>
      <c r="G440" s="153"/>
      <c r="H440" s="153"/>
      <c r="I440" s="153"/>
      <c r="J440" s="153"/>
      <c r="K440" s="153"/>
      <c r="L440" s="153"/>
      <c r="M440" s="153"/>
      <c r="N440" s="153"/>
      <c r="O440" s="153"/>
      <c r="P440" s="153"/>
      <c r="Q440" s="153"/>
      <c r="R440" s="153"/>
      <c r="S440" s="153"/>
      <c r="T440" s="153"/>
      <c r="U440" s="153"/>
      <c r="V440" s="153"/>
      <c r="W440" s="153"/>
      <c r="X440" s="153"/>
      <c r="Y440" s="153"/>
      <c r="Z440" s="153"/>
    </row>
    <row r="441" spans="1:26" ht="15.75" customHeight="1">
      <c r="A441" s="153"/>
      <c r="B441" s="153"/>
      <c r="C441" s="153"/>
      <c r="D441" s="153"/>
      <c r="E441" s="153"/>
      <c r="F441" s="153"/>
      <c r="G441" s="153"/>
      <c r="H441" s="153"/>
      <c r="I441" s="153"/>
      <c r="J441" s="153"/>
      <c r="K441" s="153"/>
      <c r="L441" s="153"/>
      <c r="M441" s="153"/>
      <c r="N441" s="153"/>
      <c r="O441" s="153"/>
      <c r="P441" s="153"/>
      <c r="Q441" s="153"/>
      <c r="R441" s="153"/>
      <c r="S441" s="153"/>
      <c r="T441" s="153"/>
      <c r="U441" s="153"/>
      <c r="V441" s="153"/>
      <c r="W441" s="153"/>
      <c r="X441" s="153"/>
      <c r="Y441" s="153"/>
      <c r="Z441" s="153"/>
    </row>
    <row r="442" spans="1:26" ht="15.75" customHeight="1">
      <c r="A442" s="153"/>
      <c r="B442" s="153"/>
      <c r="C442" s="153"/>
      <c r="D442" s="153"/>
      <c r="E442" s="153"/>
      <c r="F442" s="153"/>
      <c r="G442" s="153"/>
      <c r="H442" s="153"/>
      <c r="I442" s="153"/>
      <c r="J442" s="153"/>
      <c r="K442" s="153"/>
      <c r="L442" s="153"/>
      <c r="M442" s="153"/>
      <c r="N442" s="153"/>
      <c r="O442" s="153"/>
      <c r="P442" s="153"/>
      <c r="Q442" s="153"/>
      <c r="R442" s="153"/>
      <c r="S442" s="153"/>
      <c r="T442" s="153"/>
      <c r="U442" s="153"/>
      <c r="V442" s="153"/>
      <c r="W442" s="153"/>
      <c r="X442" s="153"/>
      <c r="Y442" s="153"/>
      <c r="Z442" s="153"/>
    </row>
    <row r="443" spans="1:26" ht="15.75" customHeight="1">
      <c r="A443" s="153"/>
      <c r="B443" s="153"/>
      <c r="C443" s="153"/>
      <c r="D443" s="153"/>
      <c r="E443" s="153"/>
      <c r="F443" s="153"/>
      <c r="G443" s="153"/>
      <c r="H443" s="153"/>
      <c r="I443" s="153"/>
      <c r="J443" s="153"/>
      <c r="K443" s="153"/>
      <c r="L443" s="153"/>
      <c r="M443" s="153"/>
      <c r="N443" s="153"/>
      <c r="O443" s="153"/>
      <c r="P443" s="153"/>
      <c r="Q443" s="153"/>
      <c r="R443" s="153"/>
      <c r="S443" s="153"/>
      <c r="T443" s="153"/>
      <c r="U443" s="153"/>
      <c r="V443" s="153"/>
      <c r="W443" s="153"/>
      <c r="X443" s="153"/>
      <c r="Y443" s="153"/>
      <c r="Z443" s="153"/>
    </row>
    <row r="444" spans="1:26" ht="15.75" customHeight="1">
      <c r="A444" s="153"/>
      <c r="B444" s="153"/>
      <c r="C444" s="153"/>
      <c r="D444" s="153"/>
      <c r="E444" s="153"/>
      <c r="F444" s="153"/>
      <c r="G444" s="153"/>
      <c r="H444" s="153"/>
      <c r="I444" s="153"/>
      <c r="J444" s="153"/>
      <c r="K444" s="153"/>
      <c r="L444" s="153"/>
      <c r="M444" s="153"/>
      <c r="N444" s="153"/>
      <c r="O444" s="153"/>
      <c r="P444" s="153"/>
      <c r="Q444" s="153"/>
      <c r="R444" s="153"/>
      <c r="S444" s="153"/>
      <c r="T444" s="153"/>
      <c r="U444" s="153"/>
      <c r="V444" s="153"/>
      <c r="W444" s="153"/>
      <c r="X444" s="153"/>
      <c r="Y444" s="153"/>
      <c r="Z444" s="153"/>
    </row>
    <row r="445" spans="1:26" ht="15.75" customHeight="1">
      <c r="A445" s="153"/>
      <c r="B445" s="153"/>
      <c r="C445" s="153"/>
      <c r="D445" s="153"/>
      <c r="E445" s="153"/>
      <c r="F445" s="153"/>
      <c r="G445" s="153"/>
      <c r="H445" s="153"/>
      <c r="I445" s="153"/>
      <c r="J445" s="153"/>
      <c r="K445" s="153"/>
      <c r="L445" s="153"/>
      <c r="M445" s="153"/>
      <c r="N445" s="153"/>
      <c r="O445" s="153"/>
      <c r="P445" s="153"/>
      <c r="Q445" s="153"/>
      <c r="R445" s="153"/>
      <c r="S445" s="153"/>
      <c r="T445" s="153"/>
      <c r="U445" s="153"/>
      <c r="V445" s="153"/>
      <c r="W445" s="153"/>
      <c r="X445" s="153"/>
      <c r="Y445" s="153"/>
      <c r="Z445" s="153"/>
    </row>
    <row r="446" spans="1:26" ht="15.75" customHeight="1">
      <c r="A446" s="153"/>
      <c r="B446" s="153"/>
      <c r="C446" s="153"/>
      <c r="D446" s="153"/>
      <c r="E446" s="153"/>
      <c r="F446" s="153"/>
      <c r="G446" s="153"/>
      <c r="H446" s="153"/>
      <c r="I446" s="153"/>
      <c r="J446" s="153"/>
      <c r="K446" s="153"/>
      <c r="L446" s="153"/>
      <c r="M446" s="153"/>
      <c r="N446" s="153"/>
      <c r="O446" s="153"/>
      <c r="P446" s="153"/>
      <c r="Q446" s="153"/>
      <c r="R446" s="153"/>
      <c r="S446" s="153"/>
      <c r="T446" s="153"/>
      <c r="U446" s="153"/>
      <c r="V446" s="153"/>
      <c r="W446" s="153"/>
      <c r="X446" s="153"/>
      <c r="Y446" s="153"/>
      <c r="Z446" s="153"/>
    </row>
    <row r="447" spans="1:26" ht="15.75" customHeight="1">
      <c r="A447" s="153"/>
      <c r="B447" s="153"/>
      <c r="C447" s="153"/>
      <c r="D447" s="153"/>
      <c r="E447" s="153"/>
      <c r="F447" s="153"/>
      <c r="G447" s="153"/>
      <c r="H447" s="153"/>
      <c r="I447" s="153"/>
      <c r="J447" s="153"/>
      <c r="K447" s="153"/>
      <c r="L447" s="153"/>
      <c r="M447" s="153"/>
      <c r="N447" s="153"/>
      <c r="O447" s="153"/>
      <c r="P447" s="153"/>
      <c r="Q447" s="153"/>
      <c r="R447" s="153"/>
      <c r="S447" s="153"/>
      <c r="T447" s="153"/>
      <c r="U447" s="153"/>
      <c r="V447" s="153"/>
      <c r="W447" s="153"/>
      <c r="X447" s="153"/>
      <c r="Y447" s="153"/>
      <c r="Z447" s="153"/>
    </row>
    <row r="448" spans="1:26" ht="15.75" customHeight="1">
      <c r="A448" s="153"/>
      <c r="B448" s="153"/>
      <c r="C448" s="153"/>
      <c r="D448" s="153"/>
      <c r="E448" s="153"/>
      <c r="F448" s="153"/>
      <c r="G448" s="153"/>
      <c r="H448" s="153"/>
      <c r="I448" s="153"/>
      <c r="J448" s="153"/>
      <c r="K448" s="153"/>
      <c r="L448" s="153"/>
      <c r="M448" s="153"/>
      <c r="N448" s="153"/>
      <c r="O448" s="153"/>
      <c r="P448" s="153"/>
      <c r="Q448" s="153"/>
      <c r="R448" s="153"/>
      <c r="S448" s="153"/>
      <c r="T448" s="153"/>
      <c r="U448" s="153"/>
      <c r="V448" s="153"/>
      <c r="W448" s="153"/>
      <c r="X448" s="153"/>
      <c r="Y448" s="153"/>
      <c r="Z448" s="153"/>
    </row>
    <row r="449" spans="1:26" ht="15.75" customHeight="1">
      <c r="A449" s="153"/>
      <c r="B449" s="153"/>
      <c r="C449" s="153"/>
      <c r="D449" s="153"/>
      <c r="E449" s="153"/>
      <c r="F449" s="153"/>
      <c r="G449" s="153"/>
      <c r="H449" s="153"/>
      <c r="I449" s="153"/>
      <c r="J449" s="153"/>
      <c r="K449" s="153"/>
      <c r="L449" s="153"/>
      <c r="M449" s="153"/>
      <c r="N449" s="153"/>
      <c r="O449" s="153"/>
      <c r="P449" s="153"/>
      <c r="Q449" s="153"/>
      <c r="R449" s="153"/>
      <c r="S449" s="153"/>
      <c r="T449" s="153"/>
      <c r="U449" s="153"/>
      <c r="V449" s="153"/>
      <c r="W449" s="153"/>
      <c r="X449" s="153"/>
      <c r="Y449" s="153"/>
      <c r="Z449" s="153"/>
    </row>
    <row r="450" spans="1:26" ht="15.75" customHeight="1">
      <c r="A450" s="153"/>
      <c r="B450" s="153"/>
      <c r="C450" s="153"/>
      <c r="D450" s="153"/>
      <c r="E450" s="153"/>
      <c r="F450" s="153"/>
      <c r="G450" s="153"/>
      <c r="H450" s="153"/>
      <c r="I450" s="153"/>
      <c r="J450" s="153"/>
      <c r="K450" s="153"/>
      <c r="L450" s="153"/>
      <c r="M450" s="153"/>
      <c r="N450" s="153"/>
      <c r="O450" s="153"/>
      <c r="P450" s="153"/>
      <c r="Q450" s="153"/>
      <c r="R450" s="153"/>
      <c r="S450" s="153"/>
      <c r="T450" s="153"/>
      <c r="U450" s="153"/>
      <c r="V450" s="153"/>
      <c r="W450" s="153"/>
      <c r="X450" s="153"/>
      <c r="Y450" s="153"/>
      <c r="Z450" s="153"/>
    </row>
    <row r="451" spans="1:26" ht="15.75" customHeight="1">
      <c r="A451" s="153"/>
      <c r="B451" s="153"/>
      <c r="C451" s="153"/>
      <c r="D451" s="153"/>
      <c r="E451" s="153"/>
      <c r="F451" s="153"/>
      <c r="G451" s="153"/>
      <c r="H451" s="153"/>
      <c r="I451" s="153"/>
      <c r="J451" s="153"/>
      <c r="K451" s="153"/>
      <c r="L451" s="153"/>
      <c r="M451" s="153"/>
      <c r="N451" s="153"/>
      <c r="O451" s="153"/>
      <c r="P451" s="153"/>
      <c r="Q451" s="153"/>
      <c r="R451" s="153"/>
      <c r="S451" s="153"/>
      <c r="T451" s="153"/>
      <c r="U451" s="153"/>
      <c r="V451" s="153"/>
      <c r="W451" s="153"/>
      <c r="X451" s="153"/>
      <c r="Y451" s="153"/>
      <c r="Z451" s="153"/>
    </row>
    <row r="452" spans="1:26" ht="15.75" customHeight="1">
      <c r="A452" s="153"/>
      <c r="B452" s="153"/>
      <c r="C452" s="153"/>
      <c r="D452" s="153"/>
      <c r="E452" s="153"/>
      <c r="F452" s="153"/>
      <c r="G452" s="153"/>
      <c r="H452" s="153"/>
      <c r="I452" s="153"/>
      <c r="J452" s="153"/>
      <c r="K452" s="153"/>
      <c r="L452" s="153"/>
      <c r="M452" s="153"/>
      <c r="N452" s="153"/>
      <c r="O452" s="153"/>
      <c r="P452" s="153"/>
      <c r="Q452" s="153"/>
      <c r="R452" s="153"/>
      <c r="S452" s="153"/>
      <c r="T452" s="153"/>
      <c r="U452" s="153"/>
      <c r="V452" s="153"/>
      <c r="W452" s="153"/>
      <c r="X452" s="153"/>
      <c r="Y452" s="153"/>
      <c r="Z452" s="153"/>
    </row>
    <row r="453" spans="1:26" ht="15.75" customHeight="1">
      <c r="A453" s="153"/>
      <c r="B453" s="153"/>
      <c r="C453" s="153"/>
      <c r="D453" s="153"/>
      <c r="E453" s="153"/>
      <c r="F453" s="153"/>
      <c r="G453" s="153"/>
      <c r="H453" s="153"/>
      <c r="I453" s="153"/>
      <c r="J453" s="153"/>
      <c r="K453" s="153"/>
      <c r="L453" s="153"/>
      <c r="M453" s="153"/>
      <c r="N453" s="153"/>
      <c r="O453" s="153"/>
      <c r="P453" s="153"/>
      <c r="Q453" s="153"/>
      <c r="R453" s="153"/>
      <c r="S453" s="153"/>
      <c r="T453" s="153"/>
      <c r="U453" s="153"/>
      <c r="V453" s="153"/>
      <c r="W453" s="153"/>
      <c r="X453" s="153"/>
      <c r="Y453" s="153"/>
      <c r="Z453" s="153"/>
    </row>
    <row r="454" spans="1:26" ht="15.75" customHeight="1">
      <c r="A454" s="153"/>
      <c r="B454" s="153"/>
      <c r="C454" s="153"/>
      <c r="D454" s="153"/>
      <c r="E454" s="153"/>
      <c r="F454" s="153"/>
      <c r="G454" s="153"/>
      <c r="H454" s="153"/>
      <c r="I454" s="153"/>
      <c r="J454" s="153"/>
      <c r="K454" s="153"/>
      <c r="L454" s="153"/>
      <c r="M454" s="153"/>
      <c r="N454" s="153"/>
      <c r="O454" s="153"/>
      <c r="P454" s="153"/>
      <c r="Q454" s="153"/>
      <c r="R454" s="153"/>
      <c r="S454" s="153"/>
      <c r="T454" s="153"/>
      <c r="U454" s="153"/>
      <c r="V454" s="153"/>
      <c r="W454" s="153"/>
      <c r="X454" s="153"/>
      <c r="Y454" s="153"/>
      <c r="Z454" s="153"/>
    </row>
    <row r="455" spans="1:26" ht="15.75" customHeight="1">
      <c r="A455" s="153"/>
      <c r="B455" s="153"/>
      <c r="C455" s="153"/>
      <c r="D455" s="153"/>
      <c r="E455" s="153"/>
      <c r="F455" s="153"/>
      <c r="G455" s="153"/>
      <c r="H455" s="153"/>
      <c r="I455" s="153"/>
      <c r="J455" s="153"/>
      <c r="K455" s="153"/>
      <c r="L455" s="153"/>
      <c r="M455" s="153"/>
      <c r="N455" s="153"/>
      <c r="O455" s="153"/>
      <c r="P455" s="153"/>
      <c r="Q455" s="153"/>
      <c r="R455" s="153"/>
      <c r="S455" s="153"/>
      <c r="T455" s="153"/>
      <c r="U455" s="153"/>
      <c r="V455" s="153"/>
      <c r="W455" s="153"/>
      <c r="X455" s="153"/>
      <c r="Y455" s="153"/>
      <c r="Z455" s="153"/>
    </row>
    <row r="456" spans="1:26" ht="15.75" customHeight="1">
      <c r="A456" s="153"/>
      <c r="B456" s="153"/>
      <c r="C456" s="153"/>
      <c r="D456" s="153"/>
      <c r="E456" s="153"/>
      <c r="F456" s="153"/>
      <c r="G456" s="153"/>
      <c r="H456" s="153"/>
      <c r="I456" s="153"/>
      <c r="J456" s="153"/>
      <c r="K456" s="153"/>
      <c r="L456" s="153"/>
      <c r="M456" s="153"/>
      <c r="N456" s="153"/>
      <c r="O456" s="153"/>
      <c r="P456" s="153"/>
      <c r="Q456" s="153"/>
      <c r="R456" s="153"/>
      <c r="S456" s="153"/>
      <c r="T456" s="153"/>
      <c r="U456" s="153"/>
      <c r="V456" s="153"/>
      <c r="W456" s="153"/>
      <c r="X456" s="153"/>
      <c r="Y456" s="153"/>
      <c r="Z456" s="153"/>
    </row>
    <row r="457" spans="1:26" ht="15.75" customHeight="1">
      <c r="A457" s="153"/>
      <c r="B457" s="153"/>
      <c r="C457" s="153"/>
      <c r="D457" s="153"/>
      <c r="E457" s="153"/>
      <c r="F457" s="153"/>
      <c r="G457" s="153"/>
      <c r="H457" s="153"/>
      <c r="I457" s="153"/>
      <c r="J457" s="153"/>
      <c r="K457" s="153"/>
      <c r="L457" s="153"/>
      <c r="M457" s="153"/>
      <c r="N457" s="153"/>
      <c r="O457" s="153"/>
      <c r="P457" s="153"/>
      <c r="Q457" s="153"/>
      <c r="R457" s="153"/>
      <c r="S457" s="153"/>
      <c r="T457" s="153"/>
      <c r="U457" s="153"/>
      <c r="V457" s="153"/>
      <c r="W457" s="153"/>
      <c r="X457" s="153"/>
      <c r="Y457" s="153"/>
      <c r="Z457" s="153"/>
    </row>
    <row r="458" spans="1:26" ht="15.75" customHeight="1">
      <c r="A458" s="153"/>
      <c r="B458" s="153"/>
      <c r="C458" s="153"/>
      <c r="D458" s="153"/>
      <c r="E458" s="153"/>
      <c r="F458" s="153"/>
      <c r="G458" s="153"/>
      <c r="H458" s="153"/>
      <c r="I458" s="153"/>
      <c r="J458" s="153"/>
      <c r="K458" s="153"/>
      <c r="L458" s="153"/>
      <c r="M458" s="153"/>
      <c r="N458" s="153"/>
      <c r="O458" s="153"/>
      <c r="P458" s="153"/>
      <c r="Q458" s="153"/>
      <c r="R458" s="153"/>
      <c r="S458" s="153"/>
      <c r="T458" s="153"/>
      <c r="U458" s="153"/>
      <c r="V458" s="153"/>
      <c r="W458" s="153"/>
      <c r="X458" s="153"/>
      <c r="Y458" s="153"/>
      <c r="Z458" s="153"/>
    </row>
    <row r="459" spans="1:26" ht="15.75" customHeight="1">
      <c r="A459" s="153"/>
      <c r="B459" s="153"/>
      <c r="C459" s="153"/>
      <c r="D459" s="153"/>
      <c r="E459" s="153"/>
      <c r="F459" s="153"/>
      <c r="G459" s="153"/>
      <c r="H459" s="153"/>
      <c r="I459" s="153"/>
      <c r="J459" s="153"/>
      <c r="K459" s="153"/>
      <c r="L459" s="153"/>
      <c r="M459" s="153"/>
      <c r="N459" s="153"/>
      <c r="O459" s="153"/>
      <c r="P459" s="153"/>
      <c r="Q459" s="153"/>
      <c r="R459" s="153"/>
      <c r="S459" s="153"/>
      <c r="T459" s="153"/>
      <c r="U459" s="153"/>
      <c r="V459" s="153"/>
      <c r="W459" s="153"/>
      <c r="X459" s="153"/>
      <c r="Y459" s="153"/>
      <c r="Z459" s="153"/>
    </row>
    <row r="460" spans="1:26" ht="15.75" customHeight="1">
      <c r="A460" s="153"/>
      <c r="B460" s="153"/>
      <c r="C460" s="153"/>
      <c r="D460" s="153"/>
      <c r="E460" s="153"/>
      <c r="F460" s="153"/>
      <c r="G460" s="153"/>
      <c r="H460" s="153"/>
      <c r="I460" s="153"/>
      <c r="J460" s="153"/>
      <c r="K460" s="153"/>
      <c r="L460" s="153"/>
      <c r="M460" s="153"/>
      <c r="N460" s="153"/>
      <c r="O460" s="153"/>
      <c r="P460" s="153"/>
      <c r="Q460" s="153"/>
      <c r="R460" s="153"/>
      <c r="S460" s="153"/>
      <c r="T460" s="153"/>
      <c r="U460" s="153"/>
      <c r="V460" s="153"/>
      <c r="W460" s="153"/>
      <c r="X460" s="153"/>
      <c r="Y460" s="153"/>
      <c r="Z460" s="153"/>
    </row>
    <row r="461" spans="1:26" ht="15.75" customHeight="1">
      <c r="A461" s="153"/>
      <c r="B461" s="153"/>
      <c r="C461" s="153"/>
      <c r="D461" s="153"/>
      <c r="E461" s="153"/>
      <c r="F461" s="153"/>
      <c r="G461" s="153"/>
      <c r="H461" s="153"/>
      <c r="I461" s="153"/>
      <c r="J461" s="153"/>
      <c r="K461" s="153"/>
      <c r="L461" s="153"/>
      <c r="M461" s="153"/>
      <c r="N461" s="153"/>
      <c r="O461" s="153"/>
      <c r="P461" s="153"/>
      <c r="Q461" s="153"/>
      <c r="R461" s="153"/>
      <c r="S461" s="153"/>
      <c r="T461" s="153"/>
      <c r="U461" s="153"/>
      <c r="V461" s="153"/>
      <c r="W461" s="153"/>
      <c r="X461" s="153"/>
      <c r="Y461" s="153"/>
      <c r="Z461" s="153"/>
    </row>
    <row r="462" spans="1:26" ht="15.75" customHeight="1">
      <c r="A462" s="153"/>
      <c r="B462" s="153"/>
      <c r="C462" s="153"/>
      <c r="D462" s="153"/>
      <c r="E462" s="153"/>
      <c r="F462" s="153"/>
      <c r="G462" s="153"/>
      <c r="H462" s="153"/>
      <c r="I462" s="153"/>
      <c r="J462" s="153"/>
      <c r="K462" s="153"/>
      <c r="L462" s="153"/>
      <c r="M462" s="153"/>
      <c r="N462" s="153"/>
      <c r="O462" s="153"/>
      <c r="P462" s="153"/>
      <c r="Q462" s="153"/>
      <c r="R462" s="153"/>
      <c r="S462" s="153"/>
      <c r="T462" s="153"/>
      <c r="U462" s="153"/>
      <c r="V462" s="153"/>
      <c r="W462" s="153"/>
      <c r="X462" s="153"/>
      <c r="Y462" s="153"/>
      <c r="Z462" s="153"/>
    </row>
    <row r="463" spans="1:26" ht="15.75" customHeight="1">
      <c r="A463" s="153"/>
      <c r="B463" s="153"/>
      <c r="C463" s="153"/>
      <c r="D463" s="153"/>
      <c r="E463" s="153"/>
      <c r="F463" s="153"/>
      <c r="G463" s="153"/>
      <c r="H463" s="153"/>
      <c r="I463" s="153"/>
      <c r="J463" s="153"/>
      <c r="K463" s="153"/>
      <c r="L463" s="153"/>
      <c r="M463" s="153"/>
      <c r="N463" s="153"/>
      <c r="O463" s="153"/>
      <c r="P463" s="153"/>
      <c r="Q463" s="153"/>
      <c r="R463" s="153"/>
      <c r="S463" s="153"/>
      <c r="T463" s="153"/>
      <c r="U463" s="153"/>
      <c r="V463" s="153"/>
      <c r="W463" s="153"/>
      <c r="X463" s="153"/>
      <c r="Y463" s="153"/>
      <c r="Z463" s="153"/>
    </row>
    <row r="464" spans="1:26" ht="15.75" customHeight="1">
      <c r="A464" s="153"/>
      <c r="B464" s="153"/>
      <c r="C464" s="153"/>
      <c r="D464" s="153"/>
      <c r="E464" s="153"/>
      <c r="F464" s="153"/>
      <c r="G464" s="153"/>
      <c r="H464" s="153"/>
      <c r="I464" s="153"/>
      <c r="J464" s="153"/>
      <c r="K464" s="153"/>
      <c r="L464" s="153"/>
      <c r="M464" s="153"/>
      <c r="N464" s="153"/>
      <c r="O464" s="153"/>
      <c r="P464" s="153"/>
      <c r="Q464" s="153"/>
      <c r="R464" s="153"/>
      <c r="S464" s="153"/>
      <c r="T464" s="153"/>
      <c r="U464" s="153"/>
      <c r="V464" s="153"/>
      <c r="W464" s="153"/>
      <c r="X464" s="153"/>
      <c r="Y464" s="153"/>
      <c r="Z464" s="153"/>
    </row>
    <row r="465" spans="1:26" ht="15.75" customHeight="1">
      <c r="A465" s="153"/>
      <c r="B465" s="153"/>
      <c r="C465" s="153"/>
      <c r="D465" s="153"/>
      <c r="E465" s="153"/>
      <c r="F465" s="153"/>
      <c r="G465" s="153"/>
      <c r="H465" s="153"/>
      <c r="I465" s="153"/>
      <c r="J465" s="153"/>
      <c r="K465" s="153"/>
      <c r="L465" s="153"/>
      <c r="M465" s="153"/>
      <c r="N465" s="153"/>
      <c r="O465" s="153"/>
      <c r="P465" s="153"/>
      <c r="Q465" s="153"/>
      <c r="R465" s="153"/>
      <c r="S465" s="153"/>
      <c r="T465" s="153"/>
      <c r="U465" s="153"/>
      <c r="V465" s="153"/>
      <c r="W465" s="153"/>
      <c r="X465" s="153"/>
      <c r="Y465" s="153"/>
      <c r="Z465" s="153"/>
    </row>
    <row r="466" spans="1:26" ht="15.75" customHeight="1">
      <c r="A466" s="153"/>
      <c r="B466" s="153"/>
      <c r="C466" s="153"/>
      <c r="D466" s="153"/>
      <c r="E466" s="153"/>
      <c r="F466" s="153"/>
      <c r="G466" s="153"/>
      <c r="H466" s="153"/>
      <c r="I466" s="153"/>
      <c r="J466" s="153"/>
      <c r="K466" s="153"/>
      <c r="L466" s="153"/>
      <c r="M466" s="153"/>
      <c r="N466" s="153"/>
      <c r="O466" s="153"/>
      <c r="P466" s="153"/>
      <c r="Q466" s="153"/>
      <c r="R466" s="153"/>
      <c r="S466" s="153"/>
      <c r="T466" s="153"/>
      <c r="U466" s="153"/>
      <c r="V466" s="153"/>
      <c r="W466" s="153"/>
      <c r="X466" s="153"/>
      <c r="Y466" s="153"/>
      <c r="Z466" s="153"/>
    </row>
    <row r="467" spans="1:26" ht="15.75" customHeight="1">
      <c r="A467" s="153"/>
      <c r="B467" s="153"/>
      <c r="C467" s="153"/>
      <c r="D467" s="153"/>
      <c r="E467" s="153"/>
      <c r="F467" s="153"/>
      <c r="G467" s="153"/>
      <c r="H467" s="153"/>
      <c r="I467" s="153"/>
      <c r="J467" s="153"/>
      <c r="K467" s="153"/>
      <c r="L467" s="153"/>
      <c r="M467" s="153"/>
      <c r="N467" s="153"/>
      <c r="O467" s="153"/>
      <c r="P467" s="153"/>
      <c r="Q467" s="153"/>
      <c r="R467" s="153"/>
      <c r="S467" s="153"/>
      <c r="T467" s="153"/>
      <c r="U467" s="153"/>
      <c r="V467" s="153"/>
      <c r="W467" s="153"/>
      <c r="X467" s="153"/>
      <c r="Y467" s="153"/>
      <c r="Z467" s="153"/>
    </row>
    <row r="468" spans="1:26" ht="15.75" customHeight="1">
      <c r="A468" s="153"/>
      <c r="B468" s="153"/>
      <c r="C468" s="153"/>
      <c r="D468" s="153"/>
      <c r="E468" s="153"/>
      <c r="F468" s="153"/>
      <c r="G468" s="153"/>
      <c r="H468" s="153"/>
      <c r="I468" s="153"/>
      <c r="J468" s="153"/>
      <c r="K468" s="153"/>
      <c r="L468" s="153"/>
      <c r="M468" s="153"/>
      <c r="N468" s="153"/>
      <c r="O468" s="153"/>
      <c r="P468" s="153"/>
      <c r="Q468" s="153"/>
      <c r="R468" s="153"/>
      <c r="S468" s="153"/>
      <c r="T468" s="153"/>
      <c r="U468" s="153"/>
      <c r="V468" s="153"/>
      <c r="W468" s="153"/>
      <c r="X468" s="153"/>
      <c r="Y468" s="153"/>
      <c r="Z468" s="153"/>
    </row>
    <row r="469" spans="1:26" ht="15.75" customHeight="1">
      <c r="A469" s="153"/>
      <c r="B469" s="153"/>
      <c r="C469" s="153"/>
      <c r="D469" s="153"/>
      <c r="E469" s="153"/>
      <c r="F469" s="153"/>
      <c r="G469" s="153"/>
      <c r="H469" s="153"/>
      <c r="I469" s="153"/>
      <c r="J469" s="153"/>
      <c r="K469" s="153"/>
      <c r="L469" s="153"/>
      <c r="M469" s="153"/>
      <c r="N469" s="153"/>
      <c r="O469" s="153"/>
      <c r="P469" s="153"/>
      <c r="Q469" s="153"/>
      <c r="R469" s="153"/>
      <c r="S469" s="153"/>
      <c r="T469" s="153"/>
      <c r="U469" s="153"/>
      <c r="V469" s="153"/>
      <c r="W469" s="153"/>
      <c r="X469" s="153"/>
      <c r="Y469" s="153"/>
      <c r="Z469" s="153"/>
    </row>
    <row r="470" spans="1:26" ht="15.75" customHeight="1">
      <c r="A470" s="153"/>
      <c r="B470" s="153"/>
      <c r="C470" s="153"/>
      <c r="D470" s="153"/>
      <c r="E470" s="153"/>
      <c r="F470" s="153"/>
      <c r="G470" s="153"/>
      <c r="H470" s="153"/>
      <c r="I470" s="153"/>
      <c r="J470" s="153"/>
      <c r="K470" s="153"/>
      <c r="L470" s="153"/>
      <c r="M470" s="153"/>
      <c r="N470" s="153"/>
      <c r="O470" s="153"/>
      <c r="P470" s="153"/>
      <c r="Q470" s="153"/>
      <c r="R470" s="153"/>
      <c r="S470" s="153"/>
      <c r="T470" s="153"/>
      <c r="U470" s="153"/>
      <c r="V470" s="153"/>
      <c r="W470" s="153"/>
      <c r="X470" s="153"/>
      <c r="Y470" s="153"/>
      <c r="Z470" s="153"/>
    </row>
    <row r="471" spans="1:26" ht="15.75" customHeight="1">
      <c r="A471" s="153"/>
      <c r="B471" s="153"/>
      <c r="C471" s="153"/>
      <c r="D471" s="153"/>
      <c r="E471" s="153"/>
      <c r="F471" s="153"/>
      <c r="G471" s="153"/>
      <c r="H471" s="153"/>
      <c r="I471" s="153"/>
      <c r="J471" s="153"/>
      <c r="K471" s="153"/>
      <c r="L471" s="153"/>
      <c r="M471" s="153"/>
      <c r="N471" s="153"/>
      <c r="O471" s="153"/>
      <c r="P471" s="153"/>
      <c r="Q471" s="153"/>
      <c r="R471" s="153"/>
      <c r="S471" s="153"/>
      <c r="T471" s="153"/>
      <c r="U471" s="153"/>
      <c r="V471" s="153"/>
      <c r="W471" s="153"/>
      <c r="X471" s="153"/>
      <c r="Y471" s="153"/>
      <c r="Z471" s="153"/>
    </row>
    <row r="472" spans="1:26" ht="15.75" customHeight="1">
      <c r="A472" s="153"/>
      <c r="B472" s="153"/>
      <c r="C472" s="153"/>
      <c r="D472" s="153"/>
      <c r="E472" s="153"/>
      <c r="F472" s="153"/>
      <c r="G472" s="153"/>
      <c r="H472" s="153"/>
      <c r="I472" s="153"/>
      <c r="J472" s="153"/>
      <c r="K472" s="153"/>
      <c r="L472" s="153"/>
      <c r="M472" s="153"/>
      <c r="N472" s="153"/>
      <c r="O472" s="153"/>
      <c r="P472" s="153"/>
      <c r="Q472" s="153"/>
      <c r="R472" s="153"/>
      <c r="S472" s="153"/>
      <c r="T472" s="153"/>
      <c r="U472" s="153"/>
      <c r="V472" s="153"/>
      <c r="W472" s="153"/>
      <c r="X472" s="153"/>
      <c r="Y472" s="153"/>
      <c r="Z472" s="153"/>
    </row>
    <row r="473" spans="1:26" ht="15.75" customHeight="1">
      <c r="A473" s="153"/>
      <c r="B473" s="153"/>
      <c r="C473" s="153"/>
      <c r="D473" s="153"/>
      <c r="E473" s="153"/>
      <c r="F473" s="153"/>
      <c r="G473" s="153"/>
      <c r="H473" s="153"/>
      <c r="I473" s="153"/>
      <c r="J473" s="153"/>
      <c r="K473" s="153"/>
      <c r="L473" s="153"/>
      <c r="M473" s="153"/>
      <c r="N473" s="153"/>
      <c r="O473" s="153"/>
      <c r="P473" s="153"/>
      <c r="Q473" s="153"/>
      <c r="R473" s="153"/>
      <c r="S473" s="153"/>
      <c r="T473" s="153"/>
      <c r="U473" s="153"/>
      <c r="V473" s="153"/>
      <c r="W473" s="153"/>
      <c r="X473" s="153"/>
      <c r="Y473" s="153"/>
      <c r="Z473" s="153"/>
    </row>
    <row r="474" spans="1:26" ht="15.75" customHeight="1">
      <c r="A474" s="153"/>
      <c r="B474" s="153"/>
      <c r="C474" s="153"/>
      <c r="D474" s="153"/>
      <c r="E474" s="153"/>
      <c r="F474" s="153"/>
      <c r="G474" s="153"/>
      <c r="H474" s="153"/>
      <c r="I474" s="153"/>
      <c r="J474" s="153"/>
      <c r="K474" s="153"/>
      <c r="L474" s="153"/>
      <c r="M474" s="153"/>
      <c r="N474" s="153"/>
      <c r="O474" s="153"/>
      <c r="P474" s="153"/>
      <c r="Q474" s="153"/>
      <c r="R474" s="153"/>
      <c r="S474" s="153"/>
      <c r="T474" s="153"/>
      <c r="U474" s="153"/>
      <c r="V474" s="153"/>
      <c r="W474" s="153"/>
      <c r="X474" s="153"/>
      <c r="Y474" s="153"/>
      <c r="Z474" s="153"/>
    </row>
    <row r="475" spans="1:26" ht="15.75" customHeight="1">
      <c r="A475" s="153"/>
      <c r="B475" s="153"/>
      <c r="C475" s="153"/>
      <c r="D475" s="153"/>
      <c r="E475" s="153"/>
      <c r="F475" s="153"/>
      <c r="G475" s="153"/>
      <c r="H475" s="153"/>
      <c r="I475" s="153"/>
      <c r="J475" s="153"/>
      <c r="K475" s="153"/>
      <c r="L475" s="153"/>
      <c r="M475" s="153"/>
      <c r="N475" s="153"/>
      <c r="O475" s="153"/>
      <c r="P475" s="153"/>
      <c r="Q475" s="153"/>
      <c r="R475" s="153"/>
      <c r="S475" s="153"/>
      <c r="T475" s="153"/>
      <c r="U475" s="153"/>
      <c r="V475" s="153"/>
      <c r="W475" s="153"/>
      <c r="X475" s="153"/>
      <c r="Y475" s="153"/>
      <c r="Z475" s="153"/>
    </row>
    <row r="476" spans="1:26" ht="15.75" customHeight="1">
      <c r="A476" s="153"/>
      <c r="B476" s="153"/>
      <c r="C476" s="153"/>
      <c r="D476" s="153"/>
      <c r="E476" s="153"/>
      <c r="F476" s="153"/>
      <c r="G476" s="153"/>
      <c r="H476" s="153"/>
      <c r="I476" s="153"/>
      <c r="J476" s="153"/>
      <c r="K476" s="153"/>
      <c r="L476" s="153"/>
      <c r="M476" s="153"/>
      <c r="N476" s="153"/>
      <c r="O476" s="153"/>
      <c r="P476" s="153"/>
      <c r="Q476" s="153"/>
      <c r="R476" s="153"/>
      <c r="S476" s="153"/>
      <c r="T476" s="153"/>
      <c r="U476" s="153"/>
      <c r="V476" s="153"/>
      <c r="W476" s="153"/>
      <c r="X476" s="153"/>
      <c r="Y476" s="153"/>
      <c r="Z476" s="153"/>
    </row>
    <row r="477" spans="1:26" ht="15.75" customHeight="1">
      <c r="A477" s="153"/>
      <c r="B477" s="153"/>
      <c r="C477" s="153"/>
      <c r="D477" s="153"/>
      <c r="E477" s="153"/>
      <c r="F477" s="153"/>
      <c r="G477" s="153"/>
      <c r="H477" s="153"/>
      <c r="I477" s="153"/>
      <c r="J477" s="153"/>
      <c r="K477" s="153"/>
      <c r="L477" s="153"/>
      <c r="M477" s="153"/>
      <c r="N477" s="153"/>
      <c r="O477" s="153"/>
      <c r="P477" s="153"/>
      <c r="Q477" s="153"/>
      <c r="R477" s="153"/>
      <c r="S477" s="153"/>
      <c r="T477" s="153"/>
      <c r="U477" s="153"/>
      <c r="V477" s="153"/>
      <c r="W477" s="153"/>
      <c r="X477" s="153"/>
      <c r="Y477" s="153"/>
      <c r="Z477" s="153"/>
    </row>
    <row r="478" spans="1:26" ht="15.75" customHeight="1">
      <c r="A478" s="153"/>
      <c r="B478" s="153"/>
      <c r="C478" s="153"/>
      <c r="D478" s="153"/>
      <c r="E478" s="153"/>
      <c r="F478" s="153"/>
      <c r="G478" s="153"/>
      <c r="H478" s="153"/>
      <c r="I478" s="153"/>
      <c r="J478" s="153"/>
      <c r="K478" s="153"/>
      <c r="L478" s="153"/>
      <c r="M478" s="153"/>
      <c r="N478" s="153"/>
      <c r="O478" s="153"/>
      <c r="P478" s="153"/>
      <c r="Q478" s="153"/>
      <c r="R478" s="153"/>
      <c r="S478" s="153"/>
      <c r="T478" s="153"/>
      <c r="U478" s="153"/>
      <c r="V478" s="153"/>
      <c r="W478" s="153"/>
      <c r="X478" s="153"/>
      <c r="Y478" s="153"/>
      <c r="Z478" s="153"/>
    </row>
    <row r="479" spans="1:26" ht="15.75" customHeight="1">
      <c r="A479" s="153"/>
      <c r="B479" s="153"/>
      <c r="C479" s="153"/>
      <c r="D479" s="153"/>
      <c r="E479" s="153"/>
      <c r="F479" s="153"/>
      <c r="G479" s="153"/>
      <c r="H479" s="153"/>
      <c r="I479" s="153"/>
      <c r="J479" s="153"/>
      <c r="K479" s="153"/>
      <c r="L479" s="153"/>
      <c r="M479" s="153"/>
      <c r="N479" s="153"/>
      <c r="O479" s="153"/>
      <c r="P479" s="153"/>
      <c r="Q479" s="153"/>
      <c r="R479" s="153"/>
      <c r="S479" s="153"/>
      <c r="T479" s="153"/>
      <c r="U479" s="153"/>
      <c r="V479" s="153"/>
      <c r="W479" s="153"/>
      <c r="X479" s="153"/>
      <c r="Y479" s="153"/>
      <c r="Z479" s="153"/>
    </row>
    <row r="480" spans="1:26" ht="15.75" customHeight="1">
      <c r="A480" s="153"/>
      <c r="B480" s="153"/>
      <c r="C480" s="153"/>
      <c r="D480" s="153"/>
      <c r="E480" s="153"/>
      <c r="F480" s="153"/>
      <c r="G480" s="153"/>
      <c r="H480" s="153"/>
      <c r="I480" s="153"/>
      <c r="J480" s="153"/>
      <c r="K480" s="153"/>
      <c r="L480" s="153"/>
      <c r="M480" s="153"/>
      <c r="N480" s="153"/>
      <c r="O480" s="153"/>
      <c r="P480" s="153"/>
      <c r="Q480" s="153"/>
      <c r="R480" s="153"/>
      <c r="S480" s="153"/>
      <c r="T480" s="153"/>
      <c r="U480" s="153"/>
      <c r="V480" s="153"/>
      <c r="W480" s="153"/>
      <c r="X480" s="153"/>
      <c r="Y480" s="153"/>
      <c r="Z480" s="153"/>
    </row>
    <row r="481" spans="1:26" ht="15.75" customHeight="1">
      <c r="A481" s="153"/>
      <c r="B481" s="153"/>
      <c r="C481" s="153"/>
      <c r="D481" s="153"/>
      <c r="E481" s="153"/>
      <c r="F481" s="153"/>
      <c r="G481" s="153"/>
      <c r="H481" s="153"/>
      <c r="I481" s="153"/>
      <c r="J481" s="153"/>
      <c r="K481" s="153"/>
      <c r="L481" s="153"/>
      <c r="M481" s="153"/>
      <c r="N481" s="153"/>
      <c r="O481" s="153"/>
      <c r="P481" s="153"/>
      <c r="Q481" s="153"/>
      <c r="R481" s="153"/>
      <c r="S481" s="153"/>
      <c r="T481" s="153"/>
      <c r="U481" s="153"/>
      <c r="V481" s="153"/>
      <c r="W481" s="153"/>
      <c r="X481" s="153"/>
      <c r="Y481" s="153"/>
      <c r="Z481" s="153"/>
    </row>
    <row r="482" spans="1:26" ht="15.75" customHeight="1">
      <c r="A482" s="153"/>
      <c r="B482" s="153"/>
      <c r="C482" s="153"/>
      <c r="D482" s="153"/>
      <c r="E482" s="153"/>
      <c r="F482" s="153"/>
      <c r="G482" s="153"/>
      <c r="H482" s="153"/>
      <c r="I482" s="153"/>
      <c r="J482" s="153"/>
      <c r="K482" s="153"/>
      <c r="L482" s="153"/>
      <c r="M482" s="153"/>
      <c r="N482" s="153"/>
      <c r="O482" s="153"/>
      <c r="P482" s="153"/>
      <c r="Q482" s="153"/>
      <c r="R482" s="153"/>
      <c r="S482" s="153"/>
      <c r="T482" s="153"/>
      <c r="U482" s="153"/>
      <c r="V482" s="153"/>
      <c r="W482" s="153"/>
      <c r="X482" s="153"/>
      <c r="Y482" s="153"/>
      <c r="Z482" s="153"/>
    </row>
    <row r="483" spans="1:26" ht="15.75" customHeight="1">
      <c r="A483" s="153"/>
      <c r="B483" s="153"/>
      <c r="C483" s="153"/>
      <c r="D483" s="153"/>
      <c r="E483" s="153"/>
      <c r="F483" s="153"/>
      <c r="G483" s="153"/>
      <c r="H483" s="153"/>
      <c r="I483" s="153"/>
      <c r="J483" s="153"/>
      <c r="K483" s="153"/>
      <c r="L483" s="153"/>
      <c r="M483" s="153"/>
      <c r="N483" s="153"/>
      <c r="O483" s="153"/>
      <c r="P483" s="153"/>
      <c r="Q483" s="153"/>
      <c r="R483" s="153"/>
      <c r="S483" s="153"/>
      <c r="T483" s="153"/>
      <c r="U483" s="153"/>
      <c r="V483" s="153"/>
      <c r="W483" s="153"/>
      <c r="X483" s="153"/>
      <c r="Y483" s="153"/>
      <c r="Z483" s="153"/>
    </row>
    <row r="484" spans="1:26" ht="15.75" customHeight="1">
      <c r="A484" s="153"/>
      <c r="B484" s="153"/>
      <c r="C484" s="153"/>
      <c r="D484" s="153"/>
      <c r="E484" s="153"/>
      <c r="F484" s="153"/>
      <c r="G484" s="153"/>
      <c r="H484" s="153"/>
      <c r="I484" s="153"/>
      <c r="J484" s="153"/>
      <c r="K484" s="153"/>
      <c r="L484" s="153"/>
      <c r="M484" s="153"/>
      <c r="N484" s="153"/>
      <c r="O484" s="153"/>
      <c r="P484" s="153"/>
      <c r="Q484" s="153"/>
      <c r="R484" s="153"/>
      <c r="S484" s="153"/>
      <c r="T484" s="153"/>
      <c r="U484" s="153"/>
      <c r="V484" s="153"/>
      <c r="W484" s="153"/>
      <c r="X484" s="153"/>
      <c r="Y484" s="153"/>
      <c r="Z484" s="153"/>
    </row>
    <row r="485" spans="1:26" ht="15.75" customHeight="1">
      <c r="A485" s="153"/>
      <c r="B485" s="153"/>
      <c r="C485" s="153"/>
      <c r="D485" s="153"/>
      <c r="E485" s="153"/>
      <c r="F485" s="153"/>
      <c r="G485" s="153"/>
      <c r="H485" s="153"/>
      <c r="I485" s="153"/>
      <c r="J485" s="153"/>
      <c r="K485" s="153"/>
      <c r="L485" s="153"/>
      <c r="M485" s="153"/>
      <c r="N485" s="153"/>
      <c r="O485" s="153"/>
      <c r="P485" s="153"/>
      <c r="Q485" s="153"/>
      <c r="R485" s="153"/>
      <c r="S485" s="153"/>
      <c r="T485" s="153"/>
      <c r="U485" s="153"/>
      <c r="V485" s="153"/>
      <c r="W485" s="153"/>
      <c r="X485" s="153"/>
      <c r="Y485" s="153"/>
      <c r="Z485" s="153"/>
    </row>
    <row r="486" spans="1:26" ht="15.75" customHeight="1">
      <c r="A486" s="153"/>
      <c r="B486" s="153"/>
      <c r="C486" s="153"/>
      <c r="D486" s="153"/>
      <c r="E486" s="153"/>
      <c r="F486" s="153"/>
      <c r="G486" s="153"/>
      <c r="H486" s="153"/>
      <c r="I486" s="153"/>
      <c r="J486" s="153"/>
      <c r="K486" s="153"/>
      <c r="L486" s="153"/>
      <c r="M486" s="153"/>
      <c r="N486" s="153"/>
      <c r="O486" s="153"/>
      <c r="P486" s="153"/>
      <c r="Q486" s="153"/>
      <c r="R486" s="153"/>
      <c r="S486" s="153"/>
      <c r="T486" s="153"/>
      <c r="U486" s="153"/>
      <c r="V486" s="153"/>
      <c r="W486" s="153"/>
      <c r="X486" s="153"/>
      <c r="Y486" s="153"/>
      <c r="Z486" s="153"/>
    </row>
    <row r="487" spans="1:26" ht="15.75" customHeight="1">
      <c r="A487" s="153"/>
      <c r="B487" s="153"/>
      <c r="C487" s="153"/>
      <c r="D487" s="153"/>
      <c r="E487" s="153"/>
      <c r="F487" s="153"/>
      <c r="G487" s="153"/>
      <c r="H487" s="153"/>
      <c r="I487" s="153"/>
      <c r="J487" s="153"/>
      <c r="K487" s="153"/>
      <c r="L487" s="153"/>
      <c r="M487" s="153"/>
      <c r="N487" s="153"/>
      <c r="O487" s="153"/>
      <c r="P487" s="153"/>
      <c r="Q487" s="153"/>
      <c r="R487" s="153"/>
      <c r="S487" s="153"/>
      <c r="T487" s="153"/>
      <c r="U487" s="153"/>
      <c r="V487" s="153"/>
      <c r="W487" s="153"/>
      <c r="X487" s="153"/>
      <c r="Y487" s="153"/>
      <c r="Z487" s="153"/>
    </row>
    <row r="488" spans="1:26" ht="15.75" customHeight="1">
      <c r="A488" s="153"/>
      <c r="B488" s="153"/>
      <c r="C488" s="153"/>
      <c r="D488" s="153"/>
      <c r="E488" s="153"/>
      <c r="F488" s="153"/>
      <c r="G488" s="153"/>
      <c r="H488" s="153"/>
      <c r="I488" s="153"/>
      <c r="J488" s="153"/>
      <c r="K488" s="153"/>
      <c r="L488" s="153"/>
      <c r="M488" s="153"/>
      <c r="N488" s="153"/>
      <c r="O488" s="153"/>
      <c r="P488" s="153"/>
      <c r="Q488" s="153"/>
      <c r="R488" s="153"/>
      <c r="S488" s="153"/>
      <c r="T488" s="153"/>
      <c r="U488" s="153"/>
      <c r="V488" s="153"/>
      <c r="W488" s="153"/>
      <c r="X488" s="153"/>
      <c r="Y488" s="153"/>
      <c r="Z488" s="153"/>
    </row>
    <row r="489" spans="1:26" ht="15.75" customHeight="1">
      <c r="A489" s="153"/>
      <c r="B489" s="153"/>
      <c r="C489" s="153"/>
      <c r="D489" s="153"/>
      <c r="E489" s="153"/>
      <c r="F489" s="153"/>
      <c r="G489" s="153"/>
      <c r="H489" s="153"/>
      <c r="I489" s="153"/>
      <c r="J489" s="153"/>
      <c r="K489" s="153"/>
      <c r="L489" s="153"/>
      <c r="M489" s="153"/>
      <c r="N489" s="153"/>
      <c r="O489" s="153"/>
      <c r="P489" s="153"/>
      <c r="Q489" s="153"/>
      <c r="R489" s="153"/>
      <c r="S489" s="153"/>
      <c r="T489" s="153"/>
      <c r="U489" s="153"/>
      <c r="V489" s="153"/>
      <c r="W489" s="153"/>
      <c r="X489" s="153"/>
      <c r="Y489" s="153"/>
      <c r="Z489" s="153"/>
    </row>
    <row r="490" spans="1:26" ht="15.75" customHeight="1">
      <c r="A490" s="153"/>
      <c r="B490" s="153"/>
      <c r="C490" s="153"/>
      <c r="D490" s="153"/>
      <c r="E490" s="153"/>
      <c r="F490" s="153"/>
      <c r="G490" s="153"/>
      <c r="H490" s="153"/>
      <c r="I490" s="153"/>
      <c r="J490" s="153"/>
      <c r="K490" s="153"/>
      <c r="L490" s="153"/>
      <c r="M490" s="153"/>
      <c r="N490" s="153"/>
      <c r="O490" s="153"/>
      <c r="P490" s="153"/>
      <c r="Q490" s="153"/>
      <c r="R490" s="153"/>
      <c r="S490" s="153"/>
      <c r="T490" s="153"/>
      <c r="U490" s="153"/>
      <c r="V490" s="153"/>
      <c r="W490" s="153"/>
      <c r="X490" s="153"/>
      <c r="Y490" s="153"/>
      <c r="Z490" s="153"/>
    </row>
    <row r="491" spans="1:26" ht="15.75" customHeight="1">
      <c r="A491" s="153"/>
      <c r="B491" s="153"/>
      <c r="C491" s="153"/>
      <c r="D491" s="153"/>
      <c r="E491" s="153"/>
      <c r="F491" s="153"/>
      <c r="G491" s="153"/>
      <c r="H491" s="153"/>
      <c r="I491" s="153"/>
      <c r="J491" s="153"/>
      <c r="K491" s="153"/>
      <c r="L491" s="153"/>
      <c r="M491" s="153"/>
      <c r="N491" s="153"/>
      <c r="O491" s="153"/>
      <c r="P491" s="153"/>
      <c r="Q491" s="153"/>
      <c r="R491" s="153"/>
      <c r="S491" s="153"/>
      <c r="T491" s="153"/>
      <c r="U491" s="153"/>
      <c r="V491" s="153"/>
      <c r="W491" s="153"/>
      <c r="X491" s="153"/>
      <c r="Y491" s="153"/>
      <c r="Z491" s="153"/>
    </row>
    <row r="492" spans="1:26" ht="15.75" customHeight="1">
      <c r="A492" s="153"/>
      <c r="B492" s="153"/>
      <c r="C492" s="153"/>
      <c r="D492" s="153"/>
      <c r="E492" s="153"/>
      <c r="F492" s="153"/>
      <c r="G492" s="153"/>
      <c r="H492" s="153"/>
      <c r="I492" s="153"/>
      <c r="J492" s="153"/>
      <c r="K492" s="153"/>
      <c r="L492" s="153"/>
      <c r="M492" s="153"/>
      <c r="N492" s="153"/>
      <c r="O492" s="153"/>
      <c r="P492" s="153"/>
      <c r="Q492" s="153"/>
      <c r="R492" s="153"/>
      <c r="S492" s="153"/>
      <c r="T492" s="153"/>
      <c r="U492" s="153"/>
      <c r="V492" s="153"/>
      <c r="W492" s="153"/>
      <c r="X492" s="153"/>
      <c r="Y492" s="153"/>
      <c r="Z492" s="153"/>
    </row>
    <row r="493" spans="1:26" ht="15.75" customHeight="1">
      <c r="A493" s="153"/>
      <c r="B493" s="153"/>
      <c r="C493" s="153"/>
      <c r="D493" s="153"/>
      <c r="E493" s="153"/>
      <c r="F493" s="153"/>
      <c r="G493" s="153"/>
      <c r="H493" s="153"/>
      <c r="I493" s="153"/>
      <c r="J493" s="153"/>
      <c r="K493" s="153"/>
      <c r="L493" s="153"/>
      <c r="M493" s="153"/>
      <c r="N493" s="153"/>
      <c r="O493" s="153"/>
      <c r="P493" s="153"/>
      <c r="Q493" s="153"/>
      <c r="R493" s="153"/>
      <c r="S493" s="153"/>
      <c r="T493" s="153"/>
      <c r="U493" s="153"/>
      <c r="V493" s="153"/>
      <c r="W493" s="153"/>
      <c r="X493" s="153"/>
      <c r="Y493" s="153"/>
      <c r="Z493" s="153"/>
    </row>
    <row r="494" spans="1:26" ht="15.75" customHeight="1">
      <c r="A494" s="153"/>
      <c r="B494" s="153"/>
      <c r="C494" s="153"/>
      <c r="D494" s="153"/>
      <c r="E494" s="153"/>
      <c r="F494" s="153"/>
      <c r="G494" s="153"/>
      <c r="H494" s="153"/>
      <c r="I494" s="153"/>
      <c r="J494" s="153"/>
      <c r="K494" s="153"/>
      <c r="L494" s="153"/>
      <c r="M494" s="153"/>
      <c r="N494" s="153"/>
      <c r="O494" s="153"/>
      <c r="P494" s="153"/>
      <c r="Q494" s="153"/>
      <c r="R494" s="153"/>
      <c r="S494" s="153"/>
      <c r="T494" s="153"/>
      <c r="U494" s="153"/>
      <c r="V494" s="153"/>
      <c r="W494" s="153"/>
      <c r="X494" s="153"/>
      <c r="Y494" s="153"/>
      <c r="Z494" s="153"/>
    </row>
    <row r="495" spans="1:26" ht="15.75" customHeight="1">
      <c r="A495" s="153"/>
      <c r="B495" s="153"/>
      <c r="C495" s="153"/>
      <c r="D495" s="153"/>
      <c r="E495" s="153"/>
      <c r="F495" s="153"/>
      <c r="G495" s="153"/>
      <c r="H495" s="153"/>
      <c r="I495" s="153"/>
      <c r="J495" s="153"/>
      <c r="K495" s="153"/>
      <c r="L495" s="153"/>
      <c r="M495" s="153"/>
      <c r="N495" s="153"/>
      <c r="O495" s="153"/>
      <c r="P495" s="153"/>
      <c r="Q495" s="153"/>
      <c r="R495" s="153"/>
      <c r="S495" s="153"/>
      <c r="T495" s="153"/>
      <c r="U495" s="153"/>
      <c r="V495" s="153"/>
      <c r="W495" s="153"/>
      <c r="X495" s="153"/>
      <c r="Y495" s="153"/>
      <c r="Z495" s="153"/>
    </row>
    <row r="496" spans="1:26" ht="15.75" customHeight="1">
      <c r="A496" s="153"/>
      <c r="B496" s="153"/>
      <c r="C496" s="153"/>
      <c r="D496" s="153"/>
      <c r="E496" s="153"/>
      <c r="F496" s="153"/>
      <c r="G496" s="153"/>
      <c r="H496" s="153"/>
      <c r="I496" s="153"/>
      <c r="J496" s="153"/>
      <c r="K496" s="153"/>
      <c r="L496" s="153"/>
      <c r="M496" s="153"/>
      <c r="N496" s="153"/>
      <c r="O496" s="153"/>
      <c r="P496" s="153"/>
      <c r="Q496" s="153"/>
      <c r="R496" s="153"/>
      <c r="S496" s="153"/>
      <c r="T496" s="153"/>
      <c r="U496" s="153"/>
      <c r="V496" s="153"/>
      <c r="W496" s="153"/>
      <c r="X496" s="153"/>
      <c r="Y496" s="153"/>
      <c r="Z496" s="153"/>
    </row>
    <row r="497" spans="1:26" ht="15.75" customHeight="1">
      <c r="A497" s="153"/>
      <c r="B497" s="153"/>
      <c r="C497" s="153"/>
      <c r="D497" s="153"/>
      <c r="E497" s="153"/>
      <c r="F497" s="153"/>
      <c r="G497" s="153"/>
      <c r="H497" s="153"/>
      <c r="I497" s="153"/>
      <c r="J497" s="153"/>
      <c r="K497" s="153"/>
      <c r="L497" s="153"/>
      <c r="M497" s="153"/>
      <c r="N497" s="153"/>
      <c r="O497" s="153"/>
      <c r="P497" s="153"/>
      <c r="Q497" s="153"/>
      <c r="R497" s="153"/>
      <c r="S497" s="153"/>
      <c r="T497" s="153"/>
      <c r="U497" s="153"/>
      <c r="V497" s="153"/>
      <c r="W497" s="153"/>
      <c r="X497" s="153"/>
      <c r="Y497" s="153"/>
      <c r="Z497" s="153"/>
    </row>
    <row r="498" spans="1:26" ht="15.75" customHeight="1">
      <c r="A498" s="153"/>
      <c r="B498" s="153"/>
      <c r="C498" s="153"/>
      <c r="D498" s="153"/>
      <c r="E498" s="153"/>
      <c r="F498" s="153"/>
      <c r="G498" s="153"/>
      <c r="H498" s="153"/>
      <c r="I498" s="153"/>
      <c r="J498" s="153"/>
      <c r="K498" s="153"/>
      <c r="L498" s="153"/>
      <c r="M498" s="153"/>
      <c r="N498" s="153"/>
      <c r="O498" s="153"/>
      <c r="P498" s="153"/>
      <c r="Q498" s="153"/>
      <c r="R498" s="153"/>
      <c r="S498" s="153"/>
      <c r="T498" s="153"/>
      <c r="U498" s="153"/>
      <c r="V498" s="153"/>
      <c r="W498" s="153"/>
      <c r="X498" s="153"/>
      <c r="Y498" s="153"/>
      <c r="Z498" s="153"/>
    </row>
    <row r="499" spans="1:26" ht="15.75" customHeight="1">
      <c r="A499" s="153"/>
      <c r="B499" s="153"/>
      <c r="C499" s="153"/>
      <c r="D499" s="153"/>
      <c r="E499" s="153"/>
      <c r="F499" s="153"/>
      <c r="G499" s="153"/>
      <c r="H499" s="153"/>
      <c r="I499" s="153"/>
      <c r="J499" s="153"/>
      <c r="K499" s="153"/>
      <c r="L499" s="153"/>
      <c r="M499" s="153"/>
      <c r="N499" s="153"/>
      <c r="O499" s="153"/>
      <c r="P499" s="153"/>
      <c r="Q499" s="153"/>
      <c r="R499" s="153"/>
      <c r="S499" s="153"/>
      <c r="T499" s="153"/>
      <c r="U499" s="153"/>
      <c r="V499" s="153"/>
      <c r="W499" s="153"/>
      <c r="X499" s="153"/>
      <c r="Y499" s="153"/>
      <c r="Z499" s="153"/>
    </row>
    <row r="500" spans="1:26" ht="15.75" customHeight="1">
      <c r="A500" s="153"/>
      <c r="B500" s="153"/>
      <c r="C500" s="153"/>
      <c r="D500" s="153"/>
      <c r="E500" s="153"/>
      <c r="F500" s="153"/>
      <c r="G500" s="153"/>
      <c r="H500" s="153"/>
      <c r="I500" s="153"/>
      <c r="J500" s="153"/>
      <c r="K500" s="153"/>
      <c r="L500" s="153"/>
      <c r="M500" s="153"/>
      <c r="N500" s="153"/>
      <c r="O500" s="153"/>
      <c r="P500" s="153"/>
      <c r="Q500" s="153"/>
      <c r="R500" s="153"/>
      <c r="S500" s="153"/>
      <c r="T500" s="153"/>
      <c r="U500" s="153"/>
      <c r="V500" s="153"/>
      <c r="W500" s="153"/>
      <c r="X500" s="153"/>
      <c r="Y500" s="153"/>
      <c r="Z500" s="153"/>
    </row>
    <row r="501" spans="1:26" ht="15.75" customHeight="1">
      <c r="A501" s="153"/>
      <c r="B501" s="153"/>
      <c r="C501" s="153"/>
      <c r="D501" s="153"/>
      <c r="E501" s="153"/>
      <c r="F501" s="153"/>
      <c r="G501" s="153"/>
      <c r="H501" s="153"/>
      <c r="I501" s="153"/>
      <c r="J501" s="153"/>
      <c r="K501" s="153"/>
      <c r="L501" s="153"/>
      <c r="M501" s="153"/>
      <c r="N501" s="153"/>
      <c r="O501" s="153"/>
      <c r="P501" s="153"/>
      <c r="Q501" s="153"/>
      <c r="R501" s="153"/>
      <c r="S501" s="153"/>
      <c r="T501" s="153"/>
      <c r="U501" s="153"/>
      <c r="V501" s="153"/>
      <c r="W501" s="153"/>
      <c r="X501" s="153"/>
      <c r="Y501" s="153"/>
      <c r="Z501" s="153"/>
    </row>
    <row r="502" spans="1:26" ht="15.75" customHeight="1">
      <c r="A502" s="153"/>
      <c r="B502" s="153"/>
      <c r="C502" s="153"/>
      <c r="D502" s="153"/>
      <c r="E502" s="153"/>
      <c r="F502" s="153"/>
      <c r="G502" s="153"/>
      <c r="H502" s="153"/>
      <c r="I502" s="153"/>
      <c r="J502" s="153"/>
      <c r="K502" s="153"/>
      <c r="L502" s="153"/>
      <c r="M502" s="153"/>
      <c r="N502" s="153"/>
      <c r="O502" s="153"/>
      <c r="P502" s="153"/>
      <c r="Q502" s="153"/>
      <c r="R502" s="153"/>
      <c r="S502" s="153"/>
      <c r="T502" s="153"/>
      <c r="U502" s="153"/>
      <c r="V502" s="153"/>
      <c r="W502" s="153"/>
      <c r="X502" s="153"/>
      <c r="Y502" s="153"/>
      <c r="Z502" s="153"/>
    </row>
    <row r="503" spans="1:26" ht="15.75" customHeight="1">
      <c r="A503" s="153"/>
      <c r="B503" s="153"/>
      <c r="C503" s="153"/>
      <c r="D503" s="153"/>
      <c r="E503" s="153"/>
      <c r="F503" s="153"/>
      <c r="G503" s="153"/>
      <c r="H503" s="153"/>
      <c r="I503" s="153"/>
      <c r="J503" s="153"/>
      <c r="K503" s="153"/>
      <c r="L503" s="153"/>
      <c r="M503" s="153"/>
      <c r="N503" s="153"/>
      <c r="O503" s="153"/>
      <c r="P503" s="153"/>
      <c r="Q503" s="153"/>
      <c r="R503" s="153"/>
      <c r="S503" s="153"/>
      <c r="T503" s="153"/>
      <c r="U503" s="153"/>
      <c r="V503" s="153"/>
      <c r="W503" s="153"/>
      <c r="X503" s="153"/>
      <c r="Y503" s="153"/>
      <c r="Z503" s="153"/>
    </row>
    <row r="504" spans="1:26" ht="15.75" customHeight="1">
      <c r="A504" s="153"/>
      <c r="B504" s="153"/>
      <c r="C504" s="153"/>
      <c r="D504" s="153"/>
      <c r="E504" s="153"/>
      <c r="F504" s="153"/>
      <c r="G504" s="153"/>
      <c r="H504" s="153"/>
      <c r="I504" s="153"/>
      <c r="J504" s="153"/>
      <c r="K504" s="153"/>
      <c r="L504" s="153"/>
      <c r="M504" s="153"/>
      <c r="N504" s="153"/>
      <c r="O504" s="153"/>
      <c r="P504" s="153"/>
      <c r="Q504" s="153"/>
      <c r="R504" s="153"/>
      <c r="S504" s="153"/>
      <c r="T504" s="153"/>
      <c r="U504" s="153"/>
      <c r="V504" s="153"/>
      <c r="W504" s="153"/>
      <c r="X504" s="153"/>
      <c r="Y504" s="153"/>
      <c r="Z504" s="153"/>
    </row>
    <row r="505" spans="1:26" ht="15.75" customHeight="1">
      <c r="A505" s="153"/>
      <c r="B505" s="153"/>
      <c r="C505" s="153"/>
      <c r="D505" s="153"/>
      <c r="E505" s="153"/>
      <c r="F505" s="153"/>
      <c r="G505" s="153"/>
      <c r="H505" s="153"/>
      <c r="I505" s="153"/>
      <c r="J505" s="153"/>
      <c r="K505" s="153"/>
      <c r="L505" s="153"/>
      <c r="M505" s="153"/>
      <c r="N505" s="153"/>
      <c r="O505" s="153"/>
      <c r="P505" s="153"/>
      <c r="Q505" s="153"/>
      <c r="R505" s="153"/>
      <c r="S505" s="153"/>
      <c r="T505" s="153"/>
      <c r="U505" s="153"/>
      <c r="V505" s="153"/>
      <c r="W505" s="153"/>
      <c r="X505" s="153"/>
      <c r="Y505" s="153"/>
      <c r="Z505" s="153"/>
    </row>
    <row r="506" spans="1:26" ht="15.75" customHeight="1">
      <c r="A506" s="153"/>
      <c r="B506" s="153"/>
      <c r="C506" s="153"/>
      <c r="D506" s="153"/>
      <c r="E506" s="153"/>
      <c r="F506" s="153"/>
      <c r="G506" s="153"/>
      <c r="H506" s="153"/>
      <c r="I506" s="153"/>
      <c r="J506" s="153"/>
      <c r="K506" s="153"/>
      <c r="L506" s="153"/>
      <c r="M506" s="153"/>
      <c r="N506" s="153"/>
      <c r="O506" s="153"/>
      <c r="P506" s="153"/>
      <c r="Q506" s="153"/>
      <c r="R506" s="153"/>
      <c r="S506" s="153"/>
      <c r="T506" s="153"/>
      <c r="U506" s="153"/>
      <c r="V506" s="153"/>
      <c r="W506" s="153"/>
      <c r="X506" s="153"/>
      <c r="Y506" s="153"/>
      <c r="Z506" s="153"/>
    </row>
    <row r="507" spans="1:26" ht="15.75" customHeight="1">
      <c r="A507" s="153"/>
      <c r="B507" s="153"/>
      <c r="C507" s="153"/>
      <c r="D507" s="153"/>
      <c r="E507" s="153"/>
      <c r="F507" s="153"/>
      <c r="G507" s="153"/>
      <c r="H507" s="153"/>
      <c r="I507" s="153"/>
      <c r="J507" s="153"/>
      <c r="K507" s="153"/>
      <c r="L507" s="153"/>
      <c r="M507" s="153"/>
      <c r="N507" s="153"/>
      <c r="O507" s="153"/>
      <c r="P507" s="153"/>
      <c r="Q507" s="153"/>
      <c r="R507" s="153"/>
      <c r="S507" s="153"/>
      <c r="T507" s="153"/>
      <c r="U507" s="153"/>
      <c r="V507" s="153"/>
      <c r="W507" s="153"/>
      <c r="X507" s="153"/>
      <c r="Y507" s="153"/>
      <c r="Z507" s="153"/>
    </row>
    <row r="508" spans="1:26" ht="15.75" customHeight="1">
      <c r="A508" s="153"/>
      <c r="B508" s="153"/>
      <c r="C508" s="153"/>
      <c r="D508" s="153"/>
      <c r="E508" s="153"/>
      <c r="F508" s="153"/>
      <c r="G508" s="153"/>
      <c r="H508" s="153"/>
      <c r="I508" s="153"/>
      <c r="J508" s="153"/>
      <c r="K508" s="153"/>
      <c r="L508" s="153"/>
      <c r="M508" s="153"/>
      <c r="N508" s="153"/>
      <c r="O508" s="153"/>
      <c r="P508" s="153"/>
      <c r="Q508" s="153"/>
      <c r="R508" s="153"/>
      <c r="S508" s="153"/>
      <c r="T508" s="153"/>
      <c r="U508" s="153"/>
      <c r="V508" s="153"/>
      <c r="W508" s="153"/>
      <c r="X508" s="153"/>
      <c r="Y508" s="153"/>
      <c r="Z508" s="153"/>
    </row>
    <row r="509" spans="1:26" ht="15.75" customHeight="1">
      <c r="A509" s="153"/>
      <c r="B509" s="153"/>
      <c r="C509" s="153"/>
      <c r="D509" s="153"/>
      <c r="E509" s="153"/>
      <c r="F509" s="153"/>
      <c r="G509" s="153"/>
      <c r="H509" s="153"/>
      <c r="I509" s="153"/>
      <c r="J509" s="153"/>
      <c r="K509" s="153"/>
      <c r="L509" s="153"/>
      <c r="M509" s="153"/>
      <c r="N509" s="153"/>
      <c r="O509" s="153"/>
      <c r="P509" s="153"/>
      <c r="Q509" s="153"/>
      <c r="R509" s="153"/>
      <c r="S509" s="153"/>
      <c r="T509" s="153"/>
      <c r="U509" s="153"/>
      <c r="V509" s="153"/>
      <c r="W509" s="153"/>
      <c r="X509" s="153"/>
      <c r="Y509" s="153"/>
      <c r="Z509" s="153"/>
    </row>
    <row r="510" spans="1:26" ht="15.75" customHeight="1">
      <c r="A510" s="153"/>
      <c r="B510" s="153"/>
      <c r="C510" s="153"/>
      <c r="D510" s="153"/>
      <c r="E510" s="153"/>
      <c r="F510" s="153"/>
      <c r="G510" s="153"/>
      <c r="H510" s="153"/>
      <c r="I510" s="153"/>
      <c r="J510" s="153"/>
      <c r="K510" s="153"/>
      <c r="L510" s="153"/>
      <c r="M510" s="153"/>
      <c r="N510" s="153"/>
      <c r="O510" s="153"/>
      <c r="P510" s="153"/>
      <c r="Q510" s="153"/>
      <c r="R510" s="153"/>
      <c r="S510" s="153"/>
      <c r="T510" s="153"/>
      <c r="U510" s="153"/>
      <c r="V510" s="153"/>
      <c r="W510" s="153"/>
      <c r="X510" s="153"/>
      <c r="Y510" s="153"/>
      <c r="Z510" s="153"/>
    </row>
    <row r="511" spans="1:26" ht="15.75" customHeight="1">
      <c r="A511" s="153"/>
      <c r="B511" s="153"/>
      <c r="C511" s="153"/>
      <c r="D511" s="153"/>
      <c r="E511" s="153"/>
      <c r="F511" s="153"/>
      <c r="G511" s="153"/>
      <c r="H511" s="153"/>
      <c r="I511" s="153"/>
      <c r="J511" s="153"/>
      <c r="K511" s="153"/>
      <c r="L511" s="153"/>
      <c r="M511" s="153"/>
      <c r="N511" s="153"/>
      <c r="O511" s="153"/>
      <c r="P511" s="153"/>
      <c r="Q511" s="153"/>
      <c r="R511" s="153"/>
      <c r="S511" s="153"/>
      <c r="T511" s="153"/>
      <c r="U511" s="153"/>
      <c r="V511" s="153"/>
      <c r="W511" s="153"/>
      <c r="X511" s="153"/>
      <c r="Y511" s="153"/>
      <c r="Z511" s="153"/>
    </row>
    <row r="512" spans="1:26" ht="15.75" customHeight="1">
      <c r="A512" s="153"/>
      <c r="B512" s="153"/>
      <c r="C512" s="153"/>
      <c r="D512" s="153"/>
      <c r="E512" s="153"/>
      <c r="F512" s="153"/>
      <c r="G512" s="153"/>
      <c r="H512" s="153"/>
      <c r="I512" s="153"/>
      <c r="J512" s="153"/>
      <c r="K512" s="153"/>
      <c r="L512" s="153"/>
      <c r="M512" s="153"/>
      <c r="N512" s="153"/>
      <c r="O512" s="153"/>
      <c r="P512" s="153"/>
      <c r="Q512" s="153"/>
      <c r="R512" s="153"/>
      <c r="S512" s="153"/>
      <c r="T512" s="153"/>
      <c r="U512" s="153"/>
      <c r="V512" s="153"/>
      <c r="W512" s="153"/>
      <c r="X512" s="153"/>
      <c r="Y512" s="153"/>
      <c r="Z512" s="153"/>
    </row>
    <row r="513" spans="1:26" ht="15.75" customHeight="1">
      <c r="A513" s="153"/>
      <c r="B513" s="153"/>
      <c r="C513" s="153"/>
      <c r="D513" s="153"/>
      <c r="E513" s="153"/>
      <c r="F513" s="153"/>
      <c r="G513" s="153"/>
      <c r="H513" s="153"/>
      <c r="I513" s="153"/>
      <c r="J513" s="153"/>
      <c r="K513" s="153"/>
      <c r="L513" s="153"/>
      <c r="M513" s="153"/>
      <c r="N513" s="153"/>
      <c r="O513" s="153"/>
      <c r="P513" s="153"/>
      <c r="Q513" s="153"/>
      <c r="R513" s="153"/>
      <c r="S513" s="153"/>
      <c r="T513" s="153"/>
      <c r="U513" s="153"/>
      <c r="V513" s="153"/>
      <c r="W513" s="153"/>
      <c r="X513" s="153"/>
      <c r="Y513" s="153"/>
      <c r="Z513" s="153"/>
    </row>
    <row r="514" spans="1:26" ht="15.75" customHeight="1">
      <c r="A514" s="153"/>
      <c r="B514" s="153"/>
      <c r="C514" s="153"/>
      <c r="D514" s="153"/>
      <c r="E514" s="153"/>
      <c r="F514" s="153"/>
      <c r="G514" s="153"/>
      <c r="H514" s="153"/>
      <c r="I514" s="153"/>
      <c r="J514" s="153"/>
      <c r="K514" s="153"/>
      <c r="L514" s="153"/>
      <c r="M514" s="153"/>
      <c r="N514" s="153"/>
      <c r="O514" s="153"/>
      <c r="P514" s="153"/>
      <c r="Q514" s="153"/>
      <c r="R514" s="153"/>
      <c r="S514" s="153"/>
      <c r="T514" s="153"/>
      <c r="U514" s="153"/>
      <c r="V514" s="153"/>
      <c r="W514" s="153"/>
      <c r="X514" s="153"/>
      <c r="Y514" s="153"/>
      <c r="Z514" s="153"/>
    </row>
    <row r="515" spans="1:26" ht="15.75" customHeight="1">
      <c r="A515" s="153"/>
      <c r="B515" s="153"/>
      <c r="C515" s="153"/>
      <c r="D515" s="153"/>
      <c r="E515" s="153"/>
      <c r="F515" s="153"/>
      <c r="G515" s="153"/>
      <c r="H515" s="153"/>
      <c r="I515" s="153"/>
      <c r="J515" s="153"/>
      <c r="K515" s="153"/>
      <c r="L515" s="153"/>
      <c r="M515" s="153"/>
      <c r="N515" s="153"/>
      <c r="O515" s="153"/>
      <c r="P515" s="153"/>
      <c r="Q515" s="153"/>
      <c r="R515" s="153"/>
      <c r="S515" s="153"/>
      <c r="T515" s="153"/>
      <c r="U515" s="153"/>
      <c r="V515" s="153"/>
      <c r="W515" s="153"/>
      <c r="X515" s="153"/>
      <c r="Y515" s="153"/>
      <c r="Z515" s="153"/>
    </row>
    <row r="516" spans="1:26" ht="15.75" customHeight="1">
      <c r="A516" s="153"/>
      <c r="B516" s="153"/>
      <c r="C516" s="153"/>
      <c r="D516" s="153"/>
      <c r="E516" s="153"/>
      <c r="F516" s="153"/>
      <c r="G516" s="153"/>
      <c r="H516" s="153"/>
      <c r="I516" s="153"/>
      <c r="J516" s="153"/>
      <c r="K516" s="153"/>
      <c r="L516" s="153"/>
      <c r="M516" s="153"/>
      <c r="N516" s="153"/>
      <c r="O516" s="153"/>
      <c r="P516" s="153"/>
      <c r="Q516" s="153"/>
      <c r="R516" s="153"/>
      <c r="S516" s="153"/>
      <c r="T516" s="153"/>
      <c r="U516" s="153"/>
      <c r="V516" s="153"/>
      <c r="W516" s="153"/>
      <c r="X516" s="153"/>
      <c r="Y516" s="153"/>
      <c r="Z516" s="153"/>
    </row>
    <row r="517" spans="1:26" ht="15.75" customHeight="1">
      <c r="A517" s="153"/>
      <c r="B517" s="153"/>
      <c r="C517" s="153"/>
      <c r="D517" s="153"/>
      <c r="E517" s="153"/>
      <c r="F517" s="153"/>
      <c r="G517" s="153"/>
      <c r="H517" s="153"/>
      <c r="I517" s="153"/>
      <c r="J517" s="153"/>
      <c r="K517" s="153"/>
      <c r="L517" s="153"/>
      <c r="M517" s="153"/>
      <c r="N517" s="153"/>
      <c r="O517" s="153"/>
      <c r="P517" s="153"/>
      <c r="Q517" s="153"/>
      <c r="R517" s="153"/>
      <c r="S517" s="153"/>
      <c r="T517" s="153"/>
      <c r="U517" s="153"/>
      <c r="V517" s="153"/>
      <c r="W517" s="153"/>
      <c r="X517" s="153"/>
      <c r="Y517" s="153"/>
      <c r="Z517" s="153"/>
    </row>
    <row r="518" spans="1:26" ht="15.75" customHeight="1">
      <c r="A518" s="153"/>
      <c r="B518" s="153"/>
      <c r="C518" s="153"/>
      <c r="D518" s="153"/>
      <c r="E518" s="153"/>
      <c r="F518" s="153"/>
      <c r="G518" s="153"/>
      <c r="H518" s="153"/>
      <c r="I518" s="153"/>
      <c r="J518" s="153"/>
      <c r="K518" s="153"/>
      <c r="L518" s="153"/>
      <c r="M518" s="153"/>
      <c r="N518" s="153"/>
      <c r="O518" s="153"/>
      <c r="P518" s="153"/>
      <c r="Q518" s="153"/>
      <c r="R518" s="153"/>
      <c r="S518" s="153"/>
      <c r="T518" s="153"/>
      <c r="U518" s="153"/>
      <c r="V518" s="153"/>
      <c r="W518" s="153"/>
      <c r="X518" s="153"/>
      <c r="Y518" s="153"/>
      <c r="Z518" s="153"/>
    </row>
    <row r="519" spans="1:26" ht="15.75" customHeight="1">
      <c r="A519" s="153"/>
      <c r="B519" s="153"/>
      <c r="C519" s="153"/>
      <c r="D519" s="153"/>
      <c r="E519" s="153"/>
      <c r="F519" s="153"/>
      <c r="G519" s="153"/>
      <c r="H519" s="153"/>
      <c r="I519" s="153"/>
      <c r="J519" s="153"/>
      <c r="K519" s="153"/>
      <c r="L519" s="153"/>
      <c r="M519" s="153"/>
      <c r="N519" s="153"/>
      <c r="O519" s="153"/>
      <c r="P519" s="153"/>
      <c r="Q519" s="153"/>
      <c r="R519" s="153"/>
      <c r="S519" s="153"/>
      <c r="T519" s="153"/>
      <c r="U519" s="153"/>
      <c r="V519" s="153"/>
      <c r="W519" s="153"/>
      <c r="X519" s="153"/>
      <c r="Y519" s="153"/>
      <c r="Z519" s="153"/>
    </row>
    <row r="520" spans="1:26" ht="15.75" customHeight="1">
      <c r="A520" s="153"/>
      <c r="B520" s="153"/>
      <c r="C520" s="153"/>
      <c r="D520" s="153"/>
      <c r="E520" s="153"/>
      <c r="F520" s="153"/>
      <c r="G520" s="153"/>
      <c r="H520" s="153"/>
      <c r="I520" s="153"/>
      <c r="J520" s="153"/>
      <c r="K520" s="153"/>
      <c r="L520" s="153"/>
      <c r="M520" s="153"/>
      <c r="N520" s="153"/>
      <c r="O520" s="153"/>
      <c r="P520" s="153"/>
      <c r="Q520" s="153"/>
      <c r="R520" s="153"/>
      <c r="S520" s="153"/>
      <c r="T520" s="153"/>
      <c r="U520" s="153"/>
      <c r="V520" s="153"/>
      <c r="W520" s="153"/>
      <c r="X520" s="153"/>
      <c r="Y520" s="153"/>
      <c r="Z520" s="153"/>
    </row>
    <row r="521" spans="1:26" ht="15.75" customHeight="1">
      <c r="A521" s="153"/>
      <c r="B521" s="153"/>
      <c r="C521" s="153"/>
      <c r="D521" s="153"/>
      <c r="E521" s="153"/>
      <c r="F521" s="153"/>
      <c r="G521" s="153"/>
      <c r="H521" s="153"/>
      <c r="I521" s="153"/>
      <c r="J521" s="153"/>
      <c r="K521" s="153"/>
      <c r="L521" s="153"/>
      <c r="M521" s="153"/>
      <c r="N521" s="153"/>
      <c r="O521" s="153"/>
      <c r="P521" s="153"/>
      <c r="Q521" s="153"/>
      <c r="R521" s="153"/>
      <c r="S521" s="153"/>
      <c r="T521" s="153"/>
      <c r="U521" s="153"/>
      <c r="V521" s="153"/>
      <c r="W521" s="153"/>
      <c r="X521" s="153"/>
      <c r="Y521" s="153"/>
      <c r="Z521" s="153"/>
    </row>
    <row r="522" spans="1:26" ht="15.75" customHeight="1">
      <c r="A522" s="153"/>
      <c r="B522" s="153"/>
      <c r="C522" s="153"/>
      <c r="D522" s="153"/>
      <c r="E522" s="153"/>
      <c r="F522" s="153"/>
      <c r="G522" s="153"/>
      <c r="H522" s="153"/>
      <c r="I522" s="153"/>
      <c r="J522" s="153"/>
      <c r="K522" s="153"/>
      <c r="L522" s="153"/>
      <c r="M522" s="153"/>
      <c r="N522" s="153"/>
      <c r="O522" s="153"/>
      <c r="P522" s="153"/>
      <c r="Q522" s="153"/>
      <c r="R522" s="153"/>
      <c r="S522" s="153"/>
      <c r="T522" s="153"/>
      <c r="U522" s="153"/>
      <c r="V522" s="153"/>
      <c r="W522" s="153"/>
      <c r="X522" s="153"/>
      <c r="Y522" s="153"/>
      <c r="Z522" s="153"/>
    </row>
    <row r="523" spans="1:26" ht="15.75" customHeight="1">
      <c r="A523" s="153"/>
      <c r="B523" s="153"/>
      <c r="C523" s="153"/>
      <c r="D523" s="153"/>
      <c r="E523" s="153"/>
      <c r="F523" s="153"/>
      <c r="G523" s="153"/>
      <c r="H523" s="153"/>
      <c r="I523" s="153"/>
      <c r="J523" s="153"/>
      <c r="K523" s="153"/>
      <c r="L523" s="153"/>
      <c r="M523" s="153"/>
      <c r="N523" s="153"/>
      <c r="O523" s="153"/>
      <c r="P523" s="153"/>
      <c r="Q523" s="153"/>
      <c r="R523" s="153"/>
      <c r="S523" s="153"/>
      <c r="T523" s="153"/>
      <c r="U523" s="153"/>
      <c r="V523" s="153"/>
      <c r="W523" s="153"/>
      <c r="X523" s="153"/>
      <c r="Y523" s="153"/>
      <c r="Z523" s="153"/>
    </row>
    <row r="524" spans="1:26" ht="15.75" customHeight="1">
      <c r="A524" s="153"/>
      <c r="B524" s="153"/>
      <c r="C524" s="153"/>
      <c r="D524" s="153"/>
      <c r="E524" s="153"/>
      <c r="F524" s="153"/>
      <c r="G524" s="153"/>
      <c r="H524" s="153"/>
      <c r="I524" s="153"/>
      <c r="J524" s="153"/>
      <c r="K524" s="153"/>
      <c r="L524" s="153"/>
      <c r="M524" s="153"/>
      <c r="N524" s="153"/>
      <c r="O524" s="153"/>
      <c r="P524" s="153"/>
      <c r="Q524" s="153"/>
      <c r="R524" s="153"/>
      <c r="S524" s="153"/>
      <c r="T524" s="153"/>
      <c r="U524" s="153"/>
      <c r="V524" s="153"/>
      <c r="W524" s="153"/>
      <c r="X524" s="153"/>
      <c r="Y524" s="153"/>
      <c r="Z524" s="153"/>
    </row>
    <row r="525" spans="1:26" ht="15.75" customHeight="1">
      <c r="A525" s="153"/>
      <c r="B525" s="153"/>
      <c r="C525" s="153"/>
      <c r="D525" s="153"/>
      <c r="E525" s="153"/>
      <c r="F525" s="153"/>
      <c r="G525" s="153"/>
      <c r="H525" s="153"/>
      <c r="I525" s="153"/>
      <c r="J525" s="153"/>
      <c r="K525" s="153"/>
      <c r="L525" s="153"/>
      <c r="M525" s="153"/>
      <c r="N525" s="153"/>
      <c r="O525" s="153"/>
      <c r="P525" s="153"/>
      <c r="Q525" s="153"/>
      <c r="R525" s="153"/>
      <c r="S525" s="153"/>
      <c r="T525" s="153"/>
      <c r="U525" s="153"/>
      <c r="V525" s="153"/>
      <c r="W525" s="153"/>
      <c r="X525" s="153"/>
      <c r="Y525" s="153"/>
      <c r="Z525" s="153"/>
    </row>
    <row r="526" spans="1:26" ht="15.75" customHeight="1">
      <c r="A526" s="153"/>
      <c r="B526" s="153"/>
      <c r="C526" s="153"/>
      <c r="D526" s="153"/>
      <c r="E526" s="153"/>
      <c r="F526" s="153"/>
      <c r="G526" s="153"/>
      <c r="H526" s="153"/>
      <c r="I526" s="153"/>
      <c r="J526" s="153"/>
      <c r="K526" s="153"/>
      <c r="L526" s="153"/>
      <c r="M526" s="153"/>
      <c r="N526" s="153"/>
      <c r="O526" s="153"/>
      <c r="P526" s="153"/>
      <c r="Q526" s="153"/>
      <c r="R526" s="153"/>
      <c r="S526" s="153"/>
      <c r="T526" s="153"/>
      <c r="U526" s="153"/>
      <c r="V526" s="153"/>
      <c r="W526" s="153"/>
      <c r="X526" s="153"/>
      <c r="Y526" s="153"/>
      <c r="Z526" s="153"/>
    </row>
    <row r="527" spans="1:26" ht="15.75" customHeight="1">
      <c r="A527" s="153"/>
      <c r="B527" s="153"/>
      <c r="C527" s="153"/>
      <c r="D527" s="153"/>
      <c r="E527" s="153"/>
      <c r="F527" s="153"/>
      <c r="G527" s="153"/>
      <c r="H527" s="153"/>
      <c r="I527" s="153"/>
      <c r="J527" s="153"/>
      <c r="K527" s="153"/>
      <c r="L527" s="153"/>
      <c r="M527" s="153"/>
      <c r="N527" s="153"/>
      <c r="O527" s="153"/>
      <c r="P527" s="153"/>
      <c r="Q527" s="153"/>
      <c r="R527" s="153"/>
      <c r="S527" s="153"/>
      <c r="T527" s="153"/>
      <c r="U527" s="153"/>
      <c r="V527" s="153"/>
      <c r="W527" s="153"/>
      <c r="X527" s="153"/>
      <c r="Y527" s="153"/>
      <c r="Z527" s="153"/>
    </row>
    <row r="528" spans="1:26" ht="15.75" customHeight="1">
      <c r="A528" s="153"/>
      <c r="B528" s="153"/>
      <c r="C528" s="153"/>
      <c r="D528" s="153"/>
      <c r="E528" s="153"/>
      <c r="F528" s="153"/>
      <c r="G528" s="153"/>
      <c r="H528" s="153"/>
      <c r="I528" s="153"/>
      <c r="J528" s="153"/>
      <c r="K528" s="153"/>
      <c r="L528" s="153"/>
      <c r="M528" s="153"/>
      <c r="N528" s="153"/>
      <c r="O528" s="153"/>
      <c r="P528" s="153"/>
      <c r="Q528" s="153"/>
      <c r="R528" s="153"/>
      <c r="S528" s="153"/>
      <c r="T528" s="153"/>
      <c r="U528" s="153"/>
      <c r="V528" s="153"/>
      <c r="W528" s="153"/>
      <c r="X528" s="153"/>
      <c r="Y528" s="153"/>
      <c r="Z528" s="153"/>
    </row>
    <row r="529" spans="1:26" ht="15.75" customHeight="1">
      <c r="A529" s="153"/>
      <c r="B529" s="153"/>
      <c r="C529" s="153"/>
      <c r="D529" s="153"/>
      <c r="E529" s="153"/>
      <c r="F529" s="153"/>
      <c r="G529" s="153"/>
      <c r="H529" s="153"/>
      <c r="I529" s="153"/>
      <c r="J529" s="153"/>
      <c r="K529" s="153"/>
      <c r="L529" s="153"/>
      <c r="M529" s="153"/>
      <c r="N529" s="153"/>
      <c r="O529" s="153"/>
      <c r="P529" s="153"/>
      <c r="Q529" s="153"/>
      <c r="R529" s="153"/>
      <c r="S529" s="153"/>
      <c r="T529" s="153"/>
      <c r="U529" s="153"/>
      <c r="V529" s="153"/>
      <c r="W529" s="153"/>
      <c r="X529" s="153"/>
      <c r="Y529" s="153"/>
      <c r="Z529" s="153"/>
    </row>
    <row r="530" spans="1:26" ht="15.75" customHeight="1">
      <c r="A530" s="153"/>
      <c r="B530" s="153"/>
      <c r="C530" s="153"/>
      <c r="D530" s="153"/>
      <c r="E530" s="153"/>
      <c r="F530" s="153"/>
      <c r="G530" s="153"/>
      <c r="H530" s="153"/>
      <c r="I530" s="153"/>
      <c r="J530" s="153"/>
      <c r="K530" s="153"/>
      <c r="L530" s="153"/>
      <c r="M530" s="153"/>
      <c r="N530" s="153"/>
      <c r="O530" s="153"/>
      <c r="P530" s="153"/>
      <c r="Q530" s="153"/>
      <c r="R530" s="153"/>
      <c r="S530" s="153"/>
      <c r="T530" s="153"/>
      <c r="U530" s="153"/>
      <c r="V530" s="153"/>
      <c r="W530" s="153"/>
      <c r="X530" s="153"/>
      <c r="Y530" s="153"/>
      <c r="Z530" s="153"/>
    </row>
    <row r="531" spans="1:26" ht="15.75" customHeight="1">
      <c r="A531" s="153"/>
      <c r="B531" s="153"/>
      <c r="C531" s="153"/>
      <c r="D531" s="153"/>
      <c r="E531" s="153"/>
      <c r="F531" s="153"/>
      <c r="G531" s="153"/>
      <c r="H531" s="153"/>
      <c r="I531" s="153"/>
      <c r="J531" s="153"/>
      <c r="K531" s="153"/>
      <c r="L531" s="153"/>
      <c r="M531" s="153"/>
      <c r="N531" s="153"/>
      <c r="O531" s="153"/>
      <c r="P531" s="153"/>
      <c r="Q531" s="153"/>
      <c r="R531" s="153"/>
      <c r="S531" s="153"/>
      <c r="T531" s="153"/>
      <c r="U531" s="153"/>
      <c r="V531" s="153"/>
      <c r="W531" s="153"/>
      <c r="X531" s="153"/>
      <c r="Y531" s="153"/>
      <c r="Z531" s="153"/>
    </row>
    <row r="532" spans="1:26" ht="15.75" customHeight="1">
      <c r="A532" s="153"/>
      <c r="B532" s="153"/>
      <c r="C532" s="153"/>
      <c r="D532" s="153"/>
      <c r="E532" s="153"/>
      <c r="F532" s="153"/>
      <c r="G532" s="153"/>
      <c r="H532" s="153"/>
      <c r="I532" s="153"/>
      <c r="J532" s="153"/>
      <c r="K532" s="153"/>
      <c r="L532" s="153"/>
      <c r="M532" s="153"/>
      <c r="N532" s="153"/>
      <c r="O532" s="153"/>
      <c r="P532" s="153"/>
      <c r="Q532" s="153"/>
      <c r="R532" s="153"/>
      <c r="S532" s="153"/>
      <c r="T532" s="153"/>
      <c r="U532" s="153"/>
      <c r="V532" s="153"/>
      <c r="W532" s="153"/>
      <c r="X532" s="153"/>
      <c r="Y532" s="153"/>
      <c r="Z532" s="153"/>
    </row>
    <row r="533" spans="1:26" ht="15.75" customHeight="1">
      <c r="A533" s="153"/>
      <c r="B533" s="153"/>
      <c r="C533" s="153"/>
      <c r="D533" s="153"/>
      <c r="E533" s="153"/>
      <c r="F533" s="153"/>
      <c r="G533" s="153"/>
      <c r="H533" s="153"/>
      <c r="I533" s="153"/>
      <c r="J533" s="153"/>
      <c r="K533" s="153"/>
      <c r="L533" s="153"/>
      <c r="M533" s="153"/>
      <c r="N533" s="153"/>
      <c r="O533" s="153"/>
      <c r="P533" s="153"/>
      <c r="Q533" s="153"/>
      <c r="R533" s="153"/>
      <c r="S533" s="153"/>
      <c r="T533" s="153"/>
      <c r="U533" s="153"/>
      <c r="V533" s="153"/>
      <c r="W533" s="153"/>
      <c r="X533" s="153"/>
      <c r="Y533" s="153"/>
      <c r="Z533" s="153"/>
    </row>
    <row r="534" spans="1:26" ht="15.75" customHeight="1">
      <c r="A534" s="153"/>
      <c r="B534" s="153"/>
      <c r="C534" s="153"/>
      <c r="D534" s="153"/>
      <c r="E534" s="153"/>
      <c r="F534" s="153"/>
      <c r="G534" s="153"/>
      <c r="H534" s="153"/>
      <c r="I534" s="153"/>
      <c r="J534" s="153"/>
      <c r="K534" s="153"/>
      <c r="L534" s="153"/>
      <c r="M534" s="153"/>
      <c r="N534" s="153"/>
      <c r="O534" s="153"/>
      <c r="P534" s="153"/>
      <c r="Q534" s="153"/>
      <c r="R534" s="153"/>
      <c r="S534" s="153"/>
      <c r="T534" s="153"/>
      <c r="U534" s="153"/>
      <c r="V534" s="153"/>
      <c r="W534" s="153"/>
      <c r="X534" s="153"/>
      <c r="Y534" s="153"/>
      <c r="Z534" s="153"/>
    </row>
    <row r="535" spans="1:26" ht="15.75" customHeight="1">
      <c r="A535" s="153"/>
      <c r="B535" s="153"/>
      <c r="C535" s="153"/>
      <c r="D535" s="153"/>
      <c r="E535" s="153"/>
      <c r="F535" s="153"/>
      <c r="G535" s="153"/>
      <c r="H535" s="153"/>
      <c r="I535" s="153"/>
      <c r="J535" s="153"/>
      <c r="K535" s="153"/>
      <c r="L535" s="153"/>
      <c r="M535" s="153"/>
      <c r="N535" s="153"/>
      <c r="O535" s="153"/>
      <c r="P535" s="153"/>
      <c r="Q535" s="153"/>
      <c r="R535" s="153"/>
      <c r="S535" s="153"/>
      <c r="T535" s="153"/>
      <c r="U535" s="153"/>
      <c r="V535" s="153"/>
      <c r="W535" s="153"/>
      <c r="X535" s="153"/>
      <c r="Y535" s="153"/>
      <c r="Z535" s="153"/>
    </row>
    <row r="536" spans="1:26" ht="15.75" customHeight="1">
      <c r="A536" s="153"/>
      <c r="B536" s="153"/>
      <c r="C536" s="153"/>
      <c r="D536" s="153"/>
      <c r="E536" s="153"/>
      <c r="F536" s="153"/>
      <c r="G536" s="153"/>
      <c r="H536" s="153"/>
      <c r="I536" s="153"/>
      <c r="J536" s="153"/>
      <c r="K536" s="153"/>
      <c r="L536" s="153"/>
      <c r="M536" s="153"/>
      <c r="N536" s="153"/>
      <c r="O536" s="153"/>
      <c r="P536" s="153"/>
      <c r="Q536" s="153"/>
      <c r="R536" s="153"/>
      <c r="S536" s="153"/>
      <c r="T536" s="153"/>
      <c r="U536" s="153"/>
      <c r="V536" s="153"/>
      <c r="W536" s="153"/>
      <c r="X536" s="153"/>
      <c r="Y536" s="153"/>
      <c r="Z536" s="153"/>
    </row>
    <row r="537" spans="1:26" ht="15.75" customHeight="1">
      <c r="A537" s="153"/>
      <c r="B537" s="153"/>
      <c r="C537" s="153"/>
      <c r="D537" s="153"/>
      <c r="E537" s="153"/>
      <c r="F537" s="153"/>
      <c r="G537" s="153"/>
      <c r="H537" s="153"/>
      <c r="I537" s="153"/>
      <c r="J537" s="153"/>
      <c r="K537" s="153"/>
      <c r="L537" s="153"/>
      <c r="M537" s="153"/>
      <c r="N537" s="153"/>
      <c r="O537" s="153"/>
      <c r="P537" s="153"/>
      <c r="Q537" s="153"/>
      <c r="R537" s="153"/>
      <c r="S537" s="153"/>
      <c r="T537" s="153"/>
      <c r="U537" s="153"/>
      <c r="V537" s="153"/>
      <c r="W537" s="153"/>
      <c r="X537" s="153"/>
      <c r="Y537" s="153"/>
      <c r="Z537" s="153"/>
    </row>
    <row r="538" spans="1:26" ht="15.75" customHeight="1">
      <c r="A538" s="153"/>
      <c r="B538" s="153"/>
      <c r="C538" s="153"/>
      <c r="D538" s="153"/>
      <c r="E538" s="153"/>
      <c r="F538" s="153"/>
      <c r="G538" s="153"/>
      <c r="H538" s="153"/>
      <c r="I538" s="153"/>
      <c r="J538" s="153"/>
      <c r="K538" s="153"/>
      <c r="L538" s="153"/>
      <c r="M538" s="153"/>
      <c r="N538" s="153"/>
      <c r="O538" s="153"/>
      <c r="P538" s="153"/>
      <c r="Q538" s="153"/>
      <c r="R538" s="153"/>
      <c r="S538" s="153"/>
      <c r="T538" s="153"/>
      <c r="U538" s="153"/>
      <c r="V538" s="153"/>
      <c r="W538" s="153"/>
      <c r="X538" s="153"/>
      <c r="Y538" s="153"/>
      <c r="Z538" s="153"/>
    </row>
    <row r="539" spans="1:26" ht="15.75" customHeight="1">
      <c r="A539" s="153"/>
      <c r="B539" s="153"/>
      <c r="C539" s="153"/>
      <c r="D539" s="153"/>
      <c r="E539" s="153"/>
      <c r="F539" s="153"/>
      <c r="G539" s="153"/>
      <c r="H539" s="153"/>
      <c r="I539" s="153"/>
      <c r="J539" s="153"/>
      <c r="K539" s="153"/>
      <c r="L539" s="153"/>
      <c r="M539" s="153"/>
      <c r="N539" s="153"/>
      <c r="O539" s="153"/>
      <c r="P539" s="153"/>
      <c r="Q539" s="153"/>
      <c r="R539" s="153"/>
      <c r="S539" s="153"/>
      <c r="T539" s="153"/>
      <c r="U539" s="153"/>
      <c r="V539" s="153"/>
      <c r="W539" s="153"/>
      <c r="X539" s="153"/>
      <c r="Y539" s="153"/>
      <c r="Z539" s="153"/>
    </row>
    <row r="540" spans="1:26" ht="15.75" customHeight="1">
      <c r="A540" s="153"/>
      <c r="B540" s="153"/>
      <c r="C540" s="153"/>
      <c r="D540" s="153"/>
      <c r="E540" s="153"/>
      <c r="F540" s="153"/>
      <c r="G540" s="153"/>
      <c r="H540" s="153"/>
      <c r="I540" s="153"/>
      <c r="J540" s="153"/>
      <c r="K540" s="153"/>
      <c r="L540" s="153"/>
      <c r="M540" s="153"/>
      <c r="N540" s="153"/>
      <c r="O540" s="153"/>
      <c r="P540" s="153"/>
      <c r="Q540" s="153"/>
      <c r="R540" s="153"/>
      <c r="S540" s="153"/>
      <c r="T540" s="153"/>
      <c r="U540" s="153"/>
      <c r="V540" s="153"/>
      <c r="W540" s="153"/>
      <c r="X540" s="153"/>
      <c r="Y540" s="153"/>
      <c r="Z540" s="153"/>
    </row>
    <row r="541" spans="1:26" ht="15.75" customHeight="1">
      <c r="A541" s="153"/>
      <c r="B541" s="153"/>
      <c r="C541" s="153"/>
      <c r="D541" s="153"/>
      <c r="E541" s="153"/>
      <c r="F541" s="153"/>
      <c r="G541" s="153"/>
      <c r="H541" s="153"/>
      <c r="I541" s="153"/>
      <c r="J541" s="153"/>
      <c r="K541" s="153"/>
      <c r="L541" s="153"/>
      <c r="M541" s="153"/>
      <c r="N541" s="153"/>
      <c r="O541" s="153"/>
      <c r="P541" s="153"/>
      <c r="Q541" s="153"/>
      <c r="R541" s="153"/>
      <c r="S541" s="153"/>
      <c r="T541" s="153"/>
      <c r="U541" s="153"/>
      <c r="V541" s="153"/>
      <c r="W541" s="153"/>
      <c r="X541" s="153"/>
      <c r="Y541" s="153"/>
      <c r="Z541" s="153"/>
    </row>
    <row r="542" spans="1:26" ht="15.75" customHeight="1">
      <c r="A542" s="153"/>
      <c r="B542" s="153"/>
      <c r="C542" s="153"/>
      <c r="D542" s="153"/>
      <c r="E542" s="153"/>
      <c r="F542" s="153"/>
      <c r="G542" s="153"/>
      <c r="H542" s="153"/>
      <c r="I542" s="153"/>
      <c r="J542" s="153"/>
      <c r="K542" s="153"/>
      <c r="L542" s="153"/>
      <c r="M542" s="153"/>
      <c r="N542" s="153"/>
      <c r="O542" s="153"/>
      <c r="P542" s="153"/>
      <c r="Q542" s="153"/>
      <c r="R542" s="153"/>
      <c r="S542" s="153"/>
      <c r="T542" s="153"/>
      <c r="U542" s="153"/>
      <c r="V542" s="153"/>
      <c r="W542" s="153"/>
      <c r="X542" s="153"/>
      <c r="Y542" s="153"/>
      <c r="Z542" s="153"/>
    </row>
    <row r="543" spans="1:26" ht="15.75" customHeight="1">
      <c r="A543" s="153"/>
      <c r="B543" s="153"/>
      <c r="C543" s="153"/>
      <c r="D543" s="153"/>
      <c r="E543" s="153"/>
      <c r="F543" s="153"/>
      <c r="G543" s="153"/>
      <c r="H543" s="153"/>
      <c r="I543" s="153"/>
      <c r="J543" s="153"/>
      <c r="K543" s="153"/>
      <c r="L543" s="153"/>
      <c r="M543" s="153"/>
      <c r="N543" s="153"/>
      <c r="O543" s="153"/>
      <c r="P543" s="153"/>
      <c r="Q543" s="153"/>
      <c r="R543" s="153"/>
      <c r="S543" s="153"/>
      <c r="T543" s="153"/>
      <c r="U543" s="153"/>
      <c r="V543" s="153"/>
      <c r="W543" s="153"/>
      <c r="X543" s="153"/>
      <c r="Y543" s="153"/>
      <c r="Z543" s="153"/>
    </row>
    <row r="544" spans="1:26" ht="15.75" customHeight="1">
      <c r="A544" s="153"/>
      <c r="B544" s="153"/>
      <c r="C544" s="153"/>
      <c r="D544" s="153"/>
      <c r="E544" s="153"/>
      <c r="F544" s="153"/>
      <c r="G544" s="153"/>
      <c r="H544" s="153"/>
      <c r="I544" s="153"/>
      <c r="J544" s="153"/>
      <c r="K544" s="153"/>
      <c r="L544" s="153"/>
      <c r="M544" s="153"/>
      <c r="N544" s="153"/>
      <c r="O544" s="153"/>
      <c r="P544" s="153"/>
      <c r="Q544" s="153"/>
      <c r="R544" s="153"/>
      <c r="S544" s="153"/>
      <c r="T544" s="153"/>
      <c r="U544" s="153"/>
      <c r="V544" s="153"/>
      <c r="W544" s="153"/>
      <c r="X544" s="153"/>
      <c r="Y544" s="153"/>
      <c r="Z544" s="153"/>
    </row>
    <row r="545" spans="1:26" ht="15.75" customHeight="1">
      <c r="A545" s="153"/>
      <c r="B545" s="153"/>
      <c r="C545" s="153"/>
      <c r="D545" s="153"/>
      <c r="E545" s="153"/>
      <c r="F545" s="153"/>
      <c r="G545" s="153"/>
      <c r="H545" s="153"/>
      <c r="I545" s="153"/>
      <c r="J545" s="153"/>
      <c r="K545" s="153"/>
      <c r="L545" s="153"/>
      <c r="M545" s="153"/>
      <c r="N545" s="153"/>
      <c r="O545" s="153"/>
      <c r="P545" s="153"/>
      <c r="Q545" s="153"/>
      <c r="R545" s="153"/>
      <c r="S545" s="153"/>
      <c r="T545" s="153"/>
      <c r="U545" s="153"/>
      <c r="V545" s="153"/>
      <c r="W545" s="153"/>
      <c r="X545" s="153"/>
      <c r="Y545" s="153"/>
      <c r="Z545" s="153"/>
    </row>
    <row r="546" spans="1:26" ht="15.75" customHeight="1">
      <c r="A546" s="153"/>
      <c r="B546" s="153"/>
      <c r="C546" s="153"/>
      <c r="D546" s="153"/>
      <c r="E546" s="153"/>
      <c r="F546" s="153"/>
      <c r="G546" s="153"/>
      <c r="H546" s="153"/>
      <c r="I546" s="153"/>
      <c r="J546" s="153"/>
      <c r="K546" s="153"/>
      <c r="L546" s="153"/>
      <c r="M546" s="153"/>
      <c r="N546" s="153"/>
      <c r="O546" s="153"/>
      <c r="P546" s="153"/>
      <c r="Q546" s="153"/>
      <c r="R546" s="153"/>
      <c r="S546" s="153"/>
      <c r="T546" s="153"/>
      <c r="U546" s="153"/>
      <c r="V546" s="153"/>
      <c r="W546" s="153"/>
      <c r="X546" s="153"/>
      <c r="Y546" s="153"/>
      <c r="Z546" s="153"/>
    </row>
    <row r="547" spans="1:26" ht="15.75" customHeight="1">
      <c r="A547" s="153"/>
      <c r="B547" s="153"/>
      <c r="C547" s="153"/>
      <c r="D547" s="153"/>
      <c r="E547" s="153"/>
      <c r="F547" s="153"/>
      <c r="G547" s="153"/>
      <c r="H547" s="153"/>
      <c r="I547" s="153"/>
      <c r="J547" s="153"/>
      <c r="K547" s="153"/>
      <c r="L547" s="153"/>
      <c r="M547" s="153"/>
      <c r="N547" s="153"/>
      <c r="O547" s="153"/>
      <c r="P547" s="153"/>
      <c r="Q547" s="153"/>
      <c r="R547" s="153"/>
      <c r="S547" s="153"/>
      <c r="T547" s="153"/>
      <c r="U547" s="153"/>
      <c r="V547" s="153"/>
      <c r="W547" s="153"/>
      <c r="X547" s="153"/>
      <c r="Y547" s="153"/>
      <c r="Z547" s="153"/>
    </row>
    <row r="548" spans="1:26" ht="15.75" customHeight="1">
      <c r="A548" s="153"/>
      <c r="B548" s="153"/>
      <c r="C548" s="153"/>
      <c r="D548" s="153"/>
      <c r="E548" s="153"/>
      <c r="F548" s="153"/>
      <c r="G548" s="153"/>
      <c r="H548" s="153"/>
      <c r="I548" s="153"/>
      <c r="J548" s="153"/>
      <c r="K548" s="153"/>
      <c r="L548" s="153"/>
      <c r="M548" s="153"/>
      <c r="N548" s="153"/>
      <c r="O548" s="153"/>
      <c r="P548" s="153"/>
      <c r="Q548" s="153"/>
      <c r="R548" s="153"/>
      <c r="S548" s="153"/>
      <c r="T548" s="153"/>
      <c r="U548" s="153"/>
      <c r="V548" s="153"/>
      <c r="W548" s="153"/>
      <c r="X548" s="153"/>
      <c r="Y548" s="153"/>
      <c r="Z548" s="153"/>
    </row>
    <row r="549" spans="1:26" ht="15.75" customHeight="1">
      <c r="A549" s="153"/>
      <c r="B549" s="153"/>
      <c r="C549" s="153"/>
      <c r="D549" s="153"/>
      <c r="E549" s="153"/>
      <c r="F549" s="153"/>
      <c r="G549" s="153"/>
      <c r="H549" s="153"/>
      <c r="I549" s="153"/>
      <c r="J549" s="153"/>
      <c r="K549" s="153"/>
      <c r="L549" s="153"/>
      <c r="M549" s="153"/>
      <c r="N549" s="153"/>
      <c r="O549" s="153"/>
      <c r="P549" s="153"/>
      <c r="Q549" s="153"/>
      <c r="R549" s="153"/>
      <c r="S549" s="153"/>
      <c r="T549" s="153"/>
      <c r="U549" s="153"/>
      <c r="V549" s="153"/>
      <c r="W549" s="153"/>
      <c r="X549" s="153"/>
      <c r="Y549" s="153"/>
      <c r="Z549" s="153"/>
    </row>
    <row r="550" spans="1:26" ht="15.75" customHeight="1">
      <c r="A550" s="153"/>
      <c r="B550" s="153"/>
      <c r="C550" s="153"/>
      <c r="D550" s="153"/>
      <c r="E550" s="153"/>
      <c r="F550" s="153"/>
      <c r="G550" s="153"/>
      <c r="H550" s="153"/>
      <c r="I550" s="153"/>
      <c r="J550" s="153"/>
      <c r="K550" s="153"/>
      <c r="L550" s="153"/>
      <c r="M550" s="153"/>
      <c r="N550" s="153"/>
      <c r="O550" s="153"/>
      <c r="P550" s="153"/>
      <c r="Q550" s="153"/>
      <c r="R550" s="153"/>
      <c r="S550" s="153"/>
      <c r="T550" s="153"/>
      <c r="U550" s="153"/>
      <c r="V550" s="153"/>
      <c r="W550" s="153"/>
      <c r="X550" s="153"/>
      <c r="Y550" s="153"/>
      <c r="Z550" s="153"/>
    </row>
    <row r="551" spans="1:26" ht="15.75" customHeight="1">
      <c r="A551" s="153"/>
      <c r="B551" s="153"/>
      <c r="C551" s="153"/>
      <c r="D551" s="153"/>
      <c r="E551" s="153"/>
      <c r="F551" s="153"/>
      <c r="G551" s="153"/>
      <c r="H551" s="153"/>
      <c r="I551" s="153"/>
      <c r="J551" s="153"/>
      <c r="K551" s="153"/>
      <c r="L551" s="153"/>
      <c r="M551" s="153"/>
      <c r="N551" s="153"/>
      <c r="O551" s="153"/>
      <c r="P551" s="153"/>
      <c r="Q551" s="153"/>
      <c r="R551" s="153"/>
      <c r="S551" s="153"/>
      <c r="T551" s="153"/>
      <c r="U551" s="153"/>
      <c r="V551" s="153"/>
      <c r="W551" s="153"/>
      <c r="X551" s="153"/>
      <c r="Y551" s="153"/>
      <c r="Z551" s="153"/>
    </row>
    <row r="552" spans="1:26" ht="15.75" customHeight="1">
      <c r="A552" s="153"/>
      <c r="B552" s="153"/>
      <c r="C552" s="153"/>
      <c r="D552" s="153"/>
      <c r="E552" s="153"/>
      <c r="F552" s="153"/>
      <c r="G552" s="153"/>
      <c r="H552" s="153"/>
      <c r="I552" s="153"/>
      <c r="J552" s="153"/>
      <c r="K552" s="153"/>
      <c r="L552" s="153"/>
      <c r="M552" s="153"/>
      <c r="N552" s="153"/>
      <c r="O552" s="153"/>
      <c r="P552" s="153"/>
      <c r="Q552" s="153"/>
      <c r="R552" s="153"/>
      <c r="S552" s="153"/>
      <c r="T552" s="153"/>
      <c r="U552" s="153"/>
      <c r="V552" s="153"/>
      <c r="W552" s="153"/>
      <c r="X552" s="153"/>
      <c r="Y552" s="153"/>
      <c r="Z552" s="153"/>
    </row>
    <row r="553" spans="1:26" ht="15.75" customHeight="1">
      <c r="A553" s="153"/>
      <c r="B553" s="153"/>
      <c r="C553" s="153"/>
      <c r="D553" s="153"/>
      <c r="E553" s="153"/>
      <c r="F553" s="153"/>
      <c r="G553" s="153"/>
      <c r="H553" s="153"/>
      <c r="I553" s="153"/>
      <c r="J553" s="153"/>
      <c r="K553" s="153"/>
      <c r="L553" s="153"/>
      <c r="M553" s="153"/>
      <c r="N553" s="153"/>
      <c r="O553" s="153"/>
      <c r="P553" s="153"/>
      <c r="Q553" s="153"/>
      <c r="R553" s="153"/>
      <c r="S553" s="153"/>
      <c r="T553" s="153"/>
      <c r="U553" s="153"/>
      <c r="V553" s="153"/>
      <c r="W553" s="153"/>
      <c r="X553" s="153"/>
      <c r="Y553" s="153"/>
      <c r="Z553" s="153"/>
    </row>
    <row r="554" spans="1:26" ht="15.75" customHeight="1">
      <c r="A554" s="153"/>
      <c r="B554" s="153"/>
      <c r="C554" s="153"/>
      <c r="D554" s="153"/>
      <c r="E554" s="153"/>
      <c r="F554" s="153"/>
      <c r="G554" s="153"/>
      <c r="H554" s="153"/>
      <c r="I554" s="153"/>
      <c r="J554" s="153"/>
      <c r="K554" s="153"/>
      <c r="L554" s="153"/>
      <c r="M554" s="153"/>
      <c r="N554" s="153"/>
      <c r="O554" s="153"/>
      <c r="P554" s="153"/>
      <c r="Q554" s="153"/>
      <c r="R554" s="153"/>
      <c r="S554" s="153"/>
      <c r="T554" s="153"/>
      <c r="U554" s="153"/>
      <c r="V554" s="153"/>
      <c r="W554" s="153"/>
      <c r="X554" s="153"/>
      <c r="Y554" s="153"/>
      <c r="Z554" s="153"/>
    </row>
    <row r="555" spans="1:26" ht="15.75" customHeight="1">
      <c r="A555" s="153"/>
      <c r="B555" s="153"/>
      <c r="C555" s="153"/>
      <c r="D555" s="153"/>
      <c r="E555" s="153"/>
      <c r="F555" s="153"/>
      <c r="G555" s="153"/>
      <c r="H555" s="153"/>
      <c r="I555" s="153"/>
      <c r="J555" s="153"/>
      <c r="K555" s="153"/>
      <c r="L555" s="153"/>
      <c r="M555" s="153"/>
      <c r="N555" s="153"/>
      <c r="O555" s="153"/>
      <c r="P555" s="153"/>
      <c r="Q555" s="153"/>
      <c r="R555" s="153"/>
      <c r="S555" s="153"/>
      <c r="T555" s="153"/>
      <c r="U555" s="153"/>
      <c r="V555" s="153"/>
      <c r="W555" s="153"/>
      <c r="X555" s="153"/>
      <c r="Y555" s="153"/>
      <c r="Z555" s="153"/>
    </row>
    <row r="556" spans="1:26" ht="15.75" customHeight="1">
      <c r="A556" s="153"/>
      <c r="B556" s="153"/>
      <c r="C556" s="153"/>
      <c r="D556" s="153"/>
      <c r="E556" s="153"/>
      <c r="F556" s="153"/>
      <c r="G556" s="153"/>
      <c r="H556" s="153"/>
      <c r="I556" s="153"/>
      <c r="J556" s="153"/>
      <c r="K556" s="153"/>
      <c r="L556" s="153"/>
      <c r="M556" s="153"/>
      <c r="N556" s="153"/>
      <c r="O556" s="153"/>
      <c r="P556" s="153"/>
      <c r="Q556" s="153"/>
      <c r="R556" s="153"/>
      <c r="S556" s="153"/>
      <c r="T556" s="153"/>
      <c r="U556" s="153"/>
      <c r="V556" s="153"/>
      <c r="W556" s="153"/>
      <c r="X556" s="153"/>
      <c r="Y556" s="153"/>
      <c r="Z556" s="153"/>
    </row>
    <row r="557" spans="1:26" ht="15.75" customHeight="1">
      <c r="A557" s="153"/>
      <c r="B557" s="153"/>
      <c r="C557" s="153"/>
      <c r="D557" s="153"/>
      <c r="E557" s="153"/>
      <c r="F557" s="153"/>
      <c r="G557" s="153"/>
      <c r="H557" s="153"/>
      <c r="I557" s="153"/>
      <c r="J557" s="153"/>
      <c r="K557" s="153"/>
      <c r="L557" s="153"/>
      <c r="M557" s="153"/>
      <c r="N557" s="153"/>
      <c r="O557" s="153"/>
      <c r="P557" s="153"/>
      <c r="Q557" s="153"/>
      <c r="R557" s="153"/>
      <c r="S557" s="153"/>
      <c r="T557" s="153"/>
      <c r="U557" s="153"/>
      <c r="V557" s="153"/>
      <c r="W557" s="153"/>
      <c r="X557" s="153"/>
      <c r="Y557" s="153"/>
      <c r="Z557" s="153"/>
    </row>
    <row r="558" spans="1:26" ht="15.75" customHeight="1">
      <c r="A558" s="153"/>
      <c r="B558" s="153"/>
      <c r="C558" s="153"/>
      <c r="D558" s="153"/>
      <c r="E558" s="153"/>
      <c r="F558" s="153"/>
      <c r="G558" s="153"/>
      <c r="H558" s="153"/>
      <c r="I558" s="153"/>
      <c r="J558" s="153"/>
      <c r="K558" s="153"/>
      <c r="L558" s="153"/>
      <c r="M558" s="153"/>
      <c r="N558" s="153"/>
      <c r="O558" s="153"/>
      <c r="P558" s="153"/>
      <c r="Q558" s="153"/>
      <c r="R558" s="153"/>
      <c r="S558" s="153"/>
      <c r="T558" s="153"/>
      <c r="U558" s="153"/>
      <c r="V558" s="153"/>
      <c r="W558" s="153"/>
      <c r="X558" s="153"/>
      <c r="Y558" s="153"/>
      <c r="Z558" s="153"/>
    </row>
    <row r="559" spans="1:26" ht="15.75" customHeight="1">
      <c r="A559" s="153"/>
      <c r="B559" s="153"/>
      <c r="C559" s="153"/>
      <c r="D559" s="153"/>
      <c r="E559" s="153"/>
      <c r="F559" s="153"/>
      <c r="G559" s="153"/>
      <c r="H559" s="153"/>
      <c r="I559" s="153"/>
      <c r="J559" s="153"/>
      <c r="K559" s="153"/>
      <c r="L559" s="153"/>
      <c r="M559" s="153"/>
      <c r="N559" s="153"/>
      <c r="O559" s="153"/>
      <c r="P559" s="153"/>
      <c r="Q559" s="153"/>
      <c r="R559" s="153"/>
      <c r="S559" s="153"/>
      <c r="T559" s="153"/>
      <c r="U559" s="153"/>
      <c r="V559" s="153"/>
      <c r="W559" s="153"/>
      <c r="X559" s="153"/>
      <c r="Y559" s="153"/>
      <c r="Z559" s="153"/>
    </row>
    <row r="560" spans="1:26" ht="15.75" customHeight="1">
      <c r="A560" s="153"/>
      <c r="B560" s="153"/>
      <c r="C560" s="153"/>
      <c r="D560" s="153"/>
      <c r="E560" s="153"/>
      <c r="F560" s="153"/>
      <c r="G560" s="153"/>
      <c r="H560" s="153"/>
      <c r="I560" s="153"/>
      <c r="J560" s="153"/>
      <c r="K560" s="153"/>
      <c r="L560" s="153"/>
      <c r="M560" s="153"/>
      <c r="N560" s="153"/>
      <c r="O560" s="153"/>
      <c r="P560" s="153"/>
      <c r="Q560" s="153"/>
      <c r="R560" s="153"/>
      <c r="S560" s="153"/>
      <c r="T560" s="153"/>
      <c r="U560" s="153"/>
      <c r="V560" s="153"/>
      <c r="W560" s="153"/>
      <c r="X560" s="153"/>
      <c r="Y560" s="153"/>
      <c r="Z560" s="153"/>
    </row>
    <row r="561" spans="1:26" ht="15.75" customHeight="1">
      <c r="A561" s="153"/>
      <c r="B561" s="153"/>
      <c r="C561" s="153"/>
      <c r="D561" s="153"/>
      <c r="E561" s="153"/>
      <c r="F561" s="153"/>
      <c r="G561" s="153"/>
      <c r="H561" s="153"/>
      <c r="I561" s="153"/>
      <c r="J561" s="153"/>
      <c r="K561" s="153"/>
      <c r="L561" s="153"/>
      <c r="M561" s="153"/>
      <c r="N561" s="153"/>
      <c r="O561" s="153"/>
      <c r="P561" s="153"/>
      <c r="Q561" s="153"/>
      <c r="R561" s="153"/>
      <c r="S561" s="153"/>
      <c r="T561" s="153"/>
      <c r="U561" s="153"/>
      <c r="V561" s="153"/>
      <c r="W561" s="153"/>
      <c r="X561" s="153"/>
      <c r="Y561" s="153"/>
      <c r="Z561" s="153"/>
    </row>
    <row r="562" spans="1:26" ht="15.75" customHeight="1">
      <c r="A562" s="153"/>
      <c r="B562" s="153"/>
      <c r="C562" s="153"/>
      <c r="D562" s="153"/>
      <c r="E562" s="153"/>
      <c r="F562" s="153"/>
      <c r="G562" s="153"/>
      <c r="H562" s="153"/>
      <c r="I562" s="153"/>
      <c r="J562" s="153"/>
      <c r="K562" s="153"/>
      <c r="L562" s="153"/>
      <c r="M562" s="153"/>
      <c r="N562" s="153"/>
      <c r="O562" s="153"/>
      <c r="P562" s="153"/>
      <c r="Q562" s="153"/>
      <c r="R562" s="153"/>
      <c r="S562" s="153"/>
      <c r="T562" s="153"/>
      <c r="U562" s="153"/>
      <c r="V562" s="153"/>
      <c r="W562" s="153"/>
      <c r="X562" s="153"/>
      <c r="Y562" s="153"/>
      <c r="Z562" s="153"/>
    </row>
    <row r="563" spans="1:26" ht="15.75" customHeight="1">
      <c r="A563" s="153"/>
      <c r="B563" s="153"/>
      <c r="C563" s="153"/>
      <c r="D563" s="153"/>
      <c r="E563" s="153"/>
      <c r="F563" s="153"/>
      <c r="G563" s="153"/>
      <c r="H563" s="153"/>
      <c r="I563" s="153"/>
      <c r="J563" s="153"/>
      <c r="K563" s="153"/>
      <c r="L563" s="153"/>
      <c r="M563" s="153"/>
      <c r="N563" s="153"/>
      <c r="O563" s="153"/>
      <c r="P563" s="153"/>
      <c r="Q563" s="153"/>
      <c r="R563" s="153"/>
      <c r="S563" s="153"/>
      <c r="T563" s="153"/>
      <c r="U563" s="153"/>
      <c r="V563" s="153"/>
      <c r="W563" s="153"/>
      <c r="X563" s="153"/>
      <c r="Y563" s="153"/>
      <c r="Z563" s="153"/>
    </row>
    <row r="564" spans="1:26" ht="15.75" customHeight="1">
      <c r="A564" s="153"/>
      <c r="B564" s="153"/>
      <c r="C564" s="153"/>
      <c r="D564" s="153"/>
      <c r="E564" s="153"/>
      <c r="F564" s="153"/>
      <c r="G564" s="153"/>
      <c r="H564" s="153"/>
      <c r="I564" s="153"/>
      <c r="J564" s="153"/>
      <c r="K564" s="153"/>
      <c r="L564" s="153"/>
      <c r="M564" s="153"/>
      <c r="N564" s="153"/>
      <c r="O564" s="153"/>
      <c r="P564" s="153"/>
      <c r="Q564" s="153"/>
      <c r="R564" s="153"/>
      <c r="S564" s="153"/>
      <c r="T564" s="153"/>
      <c r="U564" s="153"/>
      <c r="V564" s="153"/>
      <c r="W564" s="153"/>
      <c r="X564" s="153"/>
      <c r="Y564" s="153"/>
      <c r="Z564" s="153"/>
    </row>
    <row r="565" spans="1:26" ht="15.75" customHeight="1">
      <c r="A565" s="153"/>
      <c r="B565" s="153"/>
      <c r="C565" s="153"/>
      <c r="D565" s="153"/>
      <c r="E565" s="153"/>
      <c r="F565" s="153"/>
      <c r="G565" s="153"/>
      <c r="H565" s="153"/>
      <c r="I565" s="153"/>
      <c r="J565" s="153"/>
      <c r="K565" s="153"/>
      <c r="L565" s="153"/>
      <c r="M565" s="153"/>
      <c r="N565" s="153"/>
      <c r="O565" s="153"/>
      <c r="P565" s="153"/>
      <c r="Q565" s="153"/>
      <c r="R565" s="153"/>
      <c r="S565" s="153"/>
      <c r="T565" s="153"/>
      <c r="U565" s="153"/>
      <c r="V565" s="153"/>
      <c r="W565" s="153"/>
      <c r="X565" s="153"/>
      <c r="Y565" s="153"/>
      <c r="Z565" s="153"/>
    </row>
    <row r="566" spans="1:26" ht="15.75" customHeight="1">
      <c r="A566" s="153"/>
      <c r="B566" s="153"/>
      <c r="C566" s="153"/>
      <c r="D566" s="153"/>
      <c r="E566" s="153"/>
      <c r="F566" s="153"/>
      <c r="G566" s="153"/>
      <c r="H566" s="153"/>
      <c r="I566" s="153"/>
      <c r="J566" s="153"/>
      <c r="K566" s="153"/>
      <c r="L566" s="153"/>
      <c r="M566" s="153"/>
      <c r="N566" s="153"/>
      <c r="O566" s="153"/>
      <c r="P566" s="153"/>
      <c r="Q566" s="153"/>
      <c r="R566" s="153"/>
      <c r="S566" s="153"/>
      <c r="T566" s="153"/>
      <c r="U566" s="153"/>
      <c r="V566" s="153"/>
      <c r="W566" s="153"/>
      <c r="X566" s="153"/>
      <c r="Y566" s="153"/>
      <c r="Z566" s="153"/>
    </row>
    <row r="567" spans="1:26" ht="15.75" customHeight="1">
      <c r="A567" s="153"/>
      <c r="B567" s="153"/>
      <c r="C567" s="153"/>
      <c r="D567" s="153"/>
      <c r="E567" s="153"/>
      <c r="F567" s="153"/>
      <c r="G567" s="153"/>
      <c r="H567" s="153"/>
      <c r="I567" s="153"/>
      <c r="J567" s="153"/>
      <c r="K567" s="153"/>
      <c r="L567" s="153"/>
      <c r="M567" s="153"/>
      <c r="N567" s="153"/>
      <c r="O567" s="153"/>
      <c r="P567" s="153"/>
      <c r="Q567" s="153"/>
      <c r="R567" s="153"/>
      <c r="S567" s="153"/>
      <c r="T567" s="153"/>
      <c r="U567" s="153"/>
      <c r="V567" s="153"/>
      <c r="W567" s="153"/>
      <c r="X567" s="153"/>
      <c r="Y567" s="153"/>
      <c r="Z567" s="153"/>
    </row>
    <row r="568" spans="1:26" ht="15.75" customHeight="1">
      <c r="A568" s="153"/>
      <c r="B568" s="153"/>
      <c r="C568" s="153"/>
      <c r="D568" s="153"/>
      <c r="E568" s="153"/>
      <c r="F568" s="153"/>
      <c r="G568" s="153"/>
      <c r="H568" s="153"/>
      <c r="I568" s="153"/>
      <c r="J568" s="153"/>
      <c r="K568" s="153"/>
      <c r="L568" s="153"/>
      <c r="M568" s="153"/>
      <c r="N568" s="153"/>
      <c r="O568" s="153"/>
      <c r="P568" s="153"/>
      <c r="Q568" s="153"/>
      <c r="R568" s="153"/>
      <c r="S568" s="153"/>
      <c r="T568" s="153"/>
      <c r="U568" s="153"/>
      <c r="V568" s="153"/>
      <c r="W568" s="153"/>
      <c r="X568" s="153"/>
      <c r="Y568" s="153"/>
      <c r="Z568" s="153"/>
    </row>
    <row r="569" spans="1:26" ht="15.75" customHeight="1">
      <c r="A569" s="153"/>
      <c r="B569" s="153"/>
      <c r="C569" s="153"/>
      <c r="D569" s="153"/>
      <c r="E569" s="153"/>
      <c r="F569" s="153"/>
      <c r="G569" s="153"/>
      <c r="H569" s="153"/>
      <c r="I569" s="153"/>
      <c r="J569" s="153"/>
      <c r="K569" s="153"/>
      <c r="L569" s="153"/>
      <c r="M569" s="153"/>
      <c r="N569" s="153"/>
      <c r="O569" s="153"/>
      <c r="P569" s="153"/>
      <c r="Q569" s="153"/>
      <c r="R569" s="153"/>
      <c r="S569" s="153"/>
      <c r="T569" s="153"/>
      <c r="U569" s="153"/>
      <c r="V569" s="153"/>
      <c r="W569" s="153"/>
      <c r="X569" s="153"/>
      <c r="Y569" s="153"/>
      <c r="Z569" s="153"/>
    </row>
    <row r="570" spans="1:26" ht="15.75" customHeight="1">
      <c r="A570" s="153"/>
      <c r="B570" s="153"/>
      <c r="C570" s="153"/>
      <c r="D570" s="153"/>
      <c r="E570" s="153"/>
      <c r="F570" s="153"/>
      <c r="G570" s="153"/>
      <c r="H570" s="153"/>
      <c r="I570" s="153"/>
      <c r="J570" s="153"/>
      <c r="K570" s="153"/>
      <c r="L570" s="153"/>
      <c r="M570" s="153"/>
      <c r="N570" s="153"/>
      <c r="O570" s="153"/>
      <c r="P570" s="153"/>
      <c r="Q570" s="153"/>
      <c r="R570" s="153"/>
      <c r="S570" s="153"/>
      <c r="T570" s="153"/>
      <c r="U570" s="153"/>
      <c r="V570" s="153"/>
      <c r="W570" s="153"/>
      <c r="X570" s="153"/>
      <c r="Y570" s="153"/>
      <c r="Z570" s="153"/>
    </row>
    <row r="571" spans="1:26" ht="15.75" customHeight="1">
      <c r="A571" s="153"/>
      <c r="B571" s="153"/>
      <c r="C571" s="153"/>
      <c r="D571" s="153"/>
      <c r="E571" s="153"/>
      <c r="F571" s="153"/>
      <c r="G571" s="153"/>
      <c r="H571" s="153"/>
      <c r="I571" s="153"/>
      <c r="J571" s="153"/>
      <c r="K571" s="153"/>
      <c r="L571" s="153"/>
      <c r="M571" s="153"/>
      <c r="N571" s="153"/>
      <c r="O571" s="153"/>
      <c r="P571" s="153"/>
      <c r="Q571" s="153"/>
      <c r="R571" s="153"/>
      <c r="S571" s="153"/>
      <c r="T571" s="153"/>
      <c r="U571" s="153"/>
      <c r="V571" s="153"/>
      <c r="W571" s="153"/>
      <c r="X571" s="153"/>
      <c r="Y571" s="153"/>
      <c r="Z571" s="153"/>
    </row>
    <row r="572" spans="1:26" ht="15.75" customHeight="1">
      <c r="A572" s="153"/>
      <c r="B572" s="153"/>
      <c r="C572" s="153"/>
      <c r="D572" s="153"/>
      <c r="E572" s="153"/>
      <c r="F572" s="153"/>
      <c r="G572" s="153"/>
      <c r="H572" s="153"/>
      <c r="I572" s="153"/>
      <c r="J572" s="153"/>
      <c r="K572" s="153"/>
      <c r="L572" s="153"/>
      <c r="M572" s="153"/>
      <c r="N572" s="153"/>
      <c r="O572" s="153"/>
      <c r="P572" s="153"/>
      <c r="Q572" s="153"/>
      <c r="R572" s="153"/>
      <c r="S572" s="153"/>
      <c r="T572" s="153"/>
      <c r="U572" s="153"/>
      <c r="V572" s="153"/>
      <c r="W572" s="153"/>
      <c r="X572" s="153"/>
      <c r="Y572" s="153"/>
      <c r="Z572" s="153"/>
    </row>
    <row r="573" spans="1:26" ht="15.75" customHeight="1">
      <c r="A573" s="153"/>
      <c r="B573" s="153"/>
      <c r="C573" s="153"/>
      <c r="D573" s="153"/>
      <c r="E573" s="153"/>
      <c r="F573" s="153"/>
      <c r="G573" s="153"/>
      <c r="H573" s="153"/>
      <c r="I573" s="153"/>
      <c r="J573" s="153"/>
      <c r="K573" s="153"/>
      <c r="L573" s="153"/>
      <c r="M573" s="153"/>
      <c r="N573" s="153"/>
      <c r="O573" s="153"/>
      <c r="P573" s="153"/>
      <c r="Q573" s="153"/>
      <c r="R573" s="153"/>
      <c r="S573" s="153"/>
      <c r="T573" s="153"/>
      <c r="U573" s="153"/>
      <c r="V573" s="153"/>
      <c r="W573" s="153"/>
      <c r="X573" s="153"/>
      <c r="Y573" s="153"/>
      <c r="Z573" s="153"/>
    </row>
    <row r="574" spans="1:26" ht="15.75" customHeight="1">
      <c r="A574" s="153"/>
      <c r="B574" s="153"/>
      <c r="C574" s="153"/>
      <c r="D574" s="153"/>
      <c r="E574" s="153"/>
      <c r="F574" s="153"/>
      <c r="G574" s="153"/>
      <c r="H574" s="153"/>
      <c r="I574" s="153"/>
      <c r="J574" s="153"/>
      <c r="K574" s="153"/>
      <c r="L574" s="153"/>
      <c r="M574" s="153"/>
      <c r="N574" s="153"/>
      <c r="O574" s="153"/>
      <c r="P574" s="153"/>
      <c r="Q574" s="153"/>
      <c r="R574" s="153"/>
      <c r="S574" s="153"/>
      <c r="T574" s="153"/>
      <c r="U574" s="153"/>
      <c r="V574" s="153"/>
      <c r="W574" s="153"/>
      <c r="X574" s="153"/>
      <c r="Y574" s="153"/>
      <c r="Z574" s="153"/>
    </row>
    <row r="575" spans="1:26" ht="15.75" customHeight="1">
      <c r="A575" s="153"/>
      <c r="B575" s="153"/>
      <c r="C575" s="153"/>
      <c r="D575" s="153"/>
      <c r="E575" s="153"/>
      <c r="F575" s="153"/>
      <c r="G575" s="153"/>
      <c r="H575" s="153"/>
      <c r="I575" s="153"/>
      <c r="J575" s="153"/>
      <c r="K575" s="153"/>
      <c r="L575" s="153"/>
      <c r="M575" s="153"/>
      <c r="N575" s="153"/>
      <c r="O575" s="153"/>
      <c r="P575" s="153"/>
      <c r="Q575" s="153"/>
      <c r="R575" s="153"/>
      <c r="S575" s="153"/>
      <c r="T575" s="153"/>
      <c r="U575" s="153"/>
      <c r="V575" s="153"/>
      <c r="W575" s="153"/>
      <c r="X575" s="153"/>
      <c r="Y575" s="153"/>
      <c r="Z575" s="153"/>
    </row>
    <row r="576" spans="1:26" ht="15.75" customHeight="1">
      <c r="A576" s="153"/>
      <c r="B576" s="153"/>
      <c r="C576" s="153"/>
      <c r="D576" s="153"/>
      <c r="E576" s="153"/>
      <c r="F576" s="153"/>
      <c r="G576" s="153"/>
      <c r="H576" s="153"/>
      <c r="I576" s="153"/>
      <c r="J576" s="153"/>
      <c r="K576" s="153"/>
      <c r="L576" s="153"/>
      <c r="M576" s="153"/>
      <c r="N576" s="153"/>
      <c r="O576" s="153"/>
      <c r="P576" s="153"/>
      <c r="Q576" s="153"/>
      <c r="R576" s="153"/>
      <c r="S576" s="153"/>
      <c r="T576" s="153"/>
      <c r="U576" s="153"/>
      <c r="V576" s="153"/>
      <c r="W576" s="153"/>
      <c r="X576" s="153"/>
      <c r="Y576" s="153"/>
      <c r="Z576" s="153"/>
    </row>
    <row r="577" spans="1:26" ht="15.75" customHeight="1">
      <c r="A577" s="153"/>
      <c r="B577" s="153"/>
      <c r="C577" s="153"/>
      <c r="D577" s="153"/>
      <c r="E577" s="153"/>
      <c r="F577" s="153"/>
      <c r="G577" s="153"/>
      <c r="H577" s="153"/>
      <c r="I577" s="153"/>
      <c r="J577" s="153"/>
      <c r="K577" s="153"/>
      <c r="L577" s="153"/>
      <c r="M577" s="153"/>
      <c r="N577" s="153"/>
      <c r="O577" s="153"/>
      <c r="P577" s="153"/>
      <c r="Q577" s="153"/>
      <c r="R577" s="153"/>
      <c r="S577" s="153"/>
      <c r="T577" s="153"/>
      <c r="U577" s="153"/>
      <c r="V577" s="153"/>
      <c r="W577" s="153"/>
      <c r="X577" s="153"/>
      <c r="Y577" s="153"/>
      <c r="Z577" s="153"/>
    </row>
    <row r="578" spans="1:26" ht="15.75" customHeight="1">
      <c r="A578" s="153"/>
      <c r="B578" s="153"/>
      <c r="C578" s="153"/>
      <c r="D578" s="153"/>
      <c r="E578" s="153"/>
      <c r="F578" s="153"/>
      <c r="G578" s="153"/>
      <c r="H578" s="153"/>
      <c r="I578" s="153"/>
      <c r="J578" s="153"/>
      <c r="K578" s="153"/>
      <c r="L578" s="153"/>
      <c r="M578" s="153"/>
      <c r="N578" s="153"/>
      <c r="O578" s="153"/>
      <c r="P578" s="153"/>
      <c r="Q578" s="153"/>
      <c r="R578" s="153"/>
      <c r="S578" s="153"/>
      <c r="T578" s="153"/>
      <c r="U578" s="153"/>
      <c r="V578" s="153"/>
      <c r="W578" s="153"/>
      <c r="X578" s="153"/>
      <c r="Y578" s="153"/>
      <c r="Z578" s="153"/>
    </row>
    <row r="579" spans="1:26" ht="15.75" customHeight="1">
      <c r="A579" s="153"/>
      <c r="B579" s="153"/>
      <c r="C579" s="153"/>
      <c r="D579" s="153"/>
      <c r="E579" s="153"/>
      <c r="F579" s="153"/>
      <c r="G579" s="153"/>
      <c r="H579" s="153"/>
      <c r="I579" s="153"/>
      <c r="J579" s="153"/>
      <c r="K579" s="153"/>
      <c r="L579" s="153"/>
      <c r="M579" s="153"/>
      <c r="N579" s="153"/>
      <c r="O579" s="153"/>
      <c r="P579" s="153"/>
      <c r="Q579" s="153"/>
      <c r="R579" s="153"/>
      <c r="S579" s="153"/>
      <c r="T579" s="153"/>
      <c r="U579" s="153"/>
      <c r="V579" s="153"/>
      <c r="W579" s="153"/>
      <c r="X579" s="153"/>
      <c r="Y579" s="153"/>
      <c r="Z579" s="153"/>
    </row>
    <row r="580" spans="1:26" ht="15.75" customHeight="1">
      <c r="A580" s="153"/>
      <c r="B580" s="153"/>
      <c r="C580" s="153"/>
      <c r="D580" s="153"/>
      <c r="E580" s="153"/>
      <c r="F580" s="153"/>
      <c r="G580" s="153"/>
      <c r="H580" s="153"/>
      <c r="I580" s="153"/>
      <c r="J580" s="153"/>
      <c r="K580" s="153"/>
      <c r="L580" s="153"/>
      <c r="M580" s="153"/>
      <c r="N580" s="153"/>
      <c r="O580" s="153"/>
      <c r="P580" s="153"/>
      <c r="Q580" s="153"/>
      <c r="R580" s="153"/>
      <c r="S580" s="153"/>
      <c r="T580" s="153"/>
      <c r="U580" s="153"/>
      <c r="V580" s="153"/>
      <c r="W580" s="153"/>
      <c r="X580" s="153"/>
      <c r="Y580" s="153"/>
      <c r="Z580" s="153"/>
    </row>
    <row r="581" spans="1:26" ht="15.75" customHeight="1">
      <c r="A581" s="153"/>
      <c r="B581" s="153"/>
      <c r="C581" s="153"/>
      <c r="D581" s="153"/>
      <c r="E581" s="153"/>
      <c r="F581" s="153"/>
      <c r="G581" s="153"/>
      <c r="H581" s="153"/>
      <c r="I581" s="153"/>
      <c r="J581" s="153"/>
      <c r="K581" s="153"/>
      <c r="L581" s="153"/>
      <c r="M581" s="153"/>
      <c r="N581" s="153"/>
      <c r="O581" s="153"/>
      <c r="P581" s="153"/>
      <c r="Q581" s="153"/>
      <c r="R581" s="153"/>
      <c r="S581" s="153"/>
      <c r="T581" s="153"/>
      <c r="U581" s="153"/>
      <c r="V581" s="153"/>
      <c r="W581" s="153"/>
      <c r="X581" s="153"/>
      <c r="Y581" s="153"/>
      <c r="Z581" s="153"/>
    </row>
    <row r="582" spans="1:26" ht="15.75" customHeight="1">
      <c r="A582" s="153"/>
      <c r="B582" s="153"/>
      <c r="C582" s="153"/>
      <c r="D582" s="153"/>
      <c r="E582" s="153"/>
      <c r="F582" s="153"/>
      <c r="G582" s="153"/>
      <c r="H582" s="153"/>
      <c r="I582" s="153"/>
      <c r="J582" s="153"/>
      <c r="K582" s="153"/>
      <c r="L582" s="153"/>
      <c r="M582" s="153"/>
      <c r="N582" s="153"/>
      <c r="O582" s="153"/>
      <c r="P582" s="153"/>
      <c r="Q582" s="153"/>
      <c r="R582" s="153"/>
      <c r="S582" s="153"/>
      <c r="T582" s="153"/>
      <c r="U582" s="153"/>
      <c r="V582" s="153"/>
      <c r="W582" s="153"/>
      <c r="X582" s="153"/>
      <c r="Y582" s="153"/>
      <c r="Z582" s="153"/>
    </row>
    <row r="583" spans="1:26" ht="15.75" customHeight="1">
      <c r="A583" s="153"/>
      <c r="B583" s="153"/>
      <c r="C583" s="153"/>
      <c r="D583" s="153"/>
      <c r="E583" s="153"/>
      <c r="F583" s="153"/>
      <c r="G583" s="153"/>
      <c r="H583" s="153"/>
      <c r="I583" s="153"/>
      <c r="J583" s="153"/>
      <c r="K583" s="153"/>
      <c r="L583" s="153"/>
      <c r="M583" s="153"/>
      <c r="N583" s="153"/>
      <c r="O583" s="153"/>
      <c r="P583" s="153"/>
      <c r="Q583" s="153"/>
      <c r="R583" s="153"/>
      <c r="S583" s="153"/>
      <c r="T583" s="153"/>
      <c r="U583" s="153"/>
      <c r="V583" s="153"/>
      <c r="W583" s="153"/>
      <c r="X583" s="153"/>
      <c r="Y583" s="153"/>
      <c r="Z583" s="153"/>
    </row>
    <row r="584" spans="1:26" ht="15.75" customHeight="1">
      <c r="A584" s="153"/>
      <c r="B584" s="153"/>
      <c r="C584" s="153"/>
      <c r="D584" s="153"/>
      <c r="E584" s="153"/>
      <c r="F584" s="153"/>
      <c r="G584" s="153"/>
      <c r="H584" s="153"/>
      <c r="I584" s="153"/>
      <c r="J584" s="153"/>
      <c r="K584" s="153"/>
      <c r="L584" s="153"/>
      <c r="M584" s="153"/>
      <c r="N584" s="153"/>
      <c r="O584" s="153"/>
      <c r="P584" s="153"/>
      <c r="Q584" s="153"/>
      <c r="R584" s="153"/>
      <c r="S584" s="153"/>
      <c r="T584" s="153"/>
      <c r="U584" s="153"/>
      <c r="V584" s="153"/>
      <c r="W584" s="153"/>
      <c r="X584" s="153"/>
      <c r="Y584" s="153"/>
      <c r="Z584" s="153"/>
    </row>
    <row r="585" spans="1:26" ht="15.75" customHeight="1">
      <c r="A585" s="153"/>
      <c r="B585" s="153"/>
      <c r="C585" s="153"/>
      <c r="D585" s="153"/>
      <c r="E585" s="153"/>
      <c r="F585" s="153"/>
      <c r="G585" s="153"/>
      <c r="H585" s="153"/>
      <c r="I585" s="153"/>
      <c r="J585" s="153"/>
      <c r="K585" s="153"/>
      <c r="L585" s="153"/>
      <c r="M585" s="153"/>
      <c r="N585" s="153"/>
      <c r="O585" s="153"/>
      <c r="P585" s="153"/>
      <c r="Q585" s="153"/>
      <c r="R585" s="153"/>
      <c r="S585" s="153"/>
      <c r="T585" s="153"/>
      <c r="U585" s="153"/>
      <c r="V585" s="153"/>
      <c r="W585" s="153"/>
      <c r="X585" s="153"/>
      <c r="Y585" s="153"/>
      <c r="Z585" s="153"/>
    </row>
    <row r="586" spans="1:26" ht="15.75" customHeight="1">
      <c r="A586" s="153"/>
      <c r="B586" s="153"/>
      <c r="C586" s="153"/>
      <c r="D586" s="153"/>
      <c r="E586" s="153"/>
      <c r="F586" s="153"/>
      <c r="G586" s="153"/>
      <c r="H586" s="153"/>
      <c r="I586" s="153"/>
      <c r="J586" s="153"/>
      <c r="K586" s="153"/>
      <c r="L586" s="153"/>
      <c r="M586" s="153"/>
      <c r="N586" s="153"/>
      <c r="O586" s="153"/>
      <c r="P586" s="153"/>
      <c r="Q586" s="153"/>
      <c r="R586" s="153"/>
      <c r="S586" s="153"/>
      <c r="T586" s="153"/>
      <c r="U586" s="153"/>
      <c r="V586" s="153"/>
      <c r="W586" s="153"/>
      <c r="X586" s="153"/>
      <c r="Y586" s="153"/>
      <c r="Z586" s="153"/>
    </row>
    <row r="587" spans="1:26" ht="15.75" customHeight="1">
      <c r="A587" s="153"/>
      <c r="B587" s="153"/>
      <c r="C587" s="153"/>
      <c r="D587" s="153"/>
      <c r="E587" s="153"/>
      <c r="F587" s="153"/>
      <c r="G587" s="153"/>
      <c r="H587" s="153"/>
      <c r="I587" s="153"/>
      <c r="J587" s="153"/>
      <c r="K587" s="153"/>
      <c r="L587" s="153"/>
      <c r="M587" s="153"/>
      <c r="N587" s="153"/>
      <c r="O587" s="153"/>
      <c r="P587" s="153"/>
      <c r="Q587" s="153"/>
      <c r="R587" s="153"/>
      <c r="S587" s="153"/>
      <c r="T587" s="153"/>
      <c r="U587" s="153"/>
      <c r="V587" s="153"/>
      <c r="W587" s="153"/>
      <c r="X587" s="153"/>
      <c r="Y587" s="153"/>
      <c r="Z587" s="153"/>
    </row>
    <row r="588" spans="1:26" ht="15.75" customHeight="1">
      <c r="A588" s="153"/>
      <c r="B588" s="153"/>
      <c r="C588" s="153"/>
      <c r="D588" s="153"/>
      <c r="E588" s="153"/>
      <c r="F588" s="153"/>
      <c r="G588" s="153"/>
      <c r="H588" s="153"/>
      <c r="I588" s="153"/>
      <c r="J588" s="153"/>
      <c r="K588" s="153"/>
      <c r="L588" s="153"/>
      <c r="M588" s="153"/>
      <c r="N588" s="153"/>
      <c r="O588" s="153"/>
      <c r="P588" s="153"/>
      <c r="Q588" s="153"/>
      <c r="R588" s="153"/>
      <c r="S588" s="153"/>
      <c r="T588" s="153"/>
      <c r="U588" s="153"/>
      <c r="V588" s="153"/>
      <c r="W588" s="153"/>
      <c r="X588" s="153"/>
      <c r="Y588" s="153"/>
      <c r="Z588" s="153"/>
    </row>
    <row r="589" spans="1:26" ht="15.75" customHeight="1">
      <c r="A589" s="153"/>
      <c r="B589" s="153"/>
      <c r="C589" s="153"/>
      <c r="D589" s="153"/>
      <c r="E589" s="153"/>
      <c r="F589" s="153"/>
      <c r="G589" s="153"/>
      <c r="H589" s="153"/>
      <c r="I589" s="153"/>
      <c r="J589" s="153"/>
      <c r="K589" s="153"/>
      <c r="L589" s="153"/>
      <c r="M589" s="153"/>
      <c r="N589" s="153"/>
      <c r="O589" s="153"/>
      <c r="P589" s="153"/>
      <c r="Q589" s="153"/>
      <c r="R589" s="153"/>
      <c r="S589" s="153"/>
      <c r="T589" s="153"/>
      <c r="U589" s="153"/>
      <c r="V589" s="153"/>
      <c r="W589" s="153"/>
      <c r="X589" s="153"/>
      <c r="Y589" s="153"/>
      <c r="Z589" s="153"/>
    </row>
    <row r="590" spans="1:26" ht="15.75" customHeight="1">
      <c r="A590" s="153"/>
      <c r="B590" s="153"/>
      <c r="C590" s="153"/>
      <c r="D590" s="153"/>
      <c r="E590" s="153"/>
      <c r="F590" s="153"/>
      <c r="G590" s="153"/>
      <c r="H590" s="153"/>
      <c r="I590" s="153"/>
      <c r="J590" s="153"/>
      <c r="K590" s="153"/>
      <c r="L590" s="153"/>
      <c r="M590" s="153"/>
      <c r="N590" s="153"/>
      <c r="O590" s="153"/>
      <c r="P590" s="153"/>
      <c r="Q590" s="153"/>
      <c r="R590" s="153"/>
      <c r="S590" s="153"/>
      <c r="T590" s="153"/>
      <c r="U590" s="153"/>
      <c r="V590" s="153"/>
      <c r="W590" s="153"/>
      <c r="X590" s="153"/>
      <c r="Y590" s="153"/>
      <c r="Z590" s="153"/>
    </row>
    <row r="591" spans="1:26" ht="15.75" customHeight="1">
      <c r="A591" s="153"/>
      <c r="B591" s="153"/>
      <c r="C591" s="153"/>
      <c r="D591" s="153"/>
      <c r="E591" s="153"/>
      <c r="F591" s="153"/>
      <c r="G591" s="153"/>
      <c r="H591" s="153"/>
      <c r="I591" s="153"/>
      <c r="J591" s="153"/>
      <c r="K591" s="153"/>
      <c r="L591" s="153"/>
      <c r="M591" s="153"/>
      <c r="N591" s="153"/>
      <c r="O591" s="153"/>
      <c r="P591" s="153"/>
      <c r="Q591" s="153"/>
      <c r="R591" s="153"/>
      <c r="S591" s="153"/>
      <c r="T591" s="153"/>
      <c r="U591" s="153"/>
      <c r="V591" s="153"/>
      <c r="W591" s="153"/>
      <c r="X591" s="153"/>
      <c r="Y591" s="153"/>
      <c r="Z591" s="153"/>
    </row>
    <row r="592" spans="1:26" ht="15.75" customHeight="1">
      <c r="A592" s="153"/>
      <c r="B592" s="153"/>
      <c r="C592" s="153"/>
      <c r="D592" s="153"/>
      <c r="E592" s="153"/>
      <c r="F592" s="153"/>
      <c r="G592" s="153"/>
      <c r="H592" s="153"/>
      <c r="I592" s="153"/>
      <c r="J592" s="153"/>
      <c r="K592" s="153"/>
      <c r="L592" s="153"/>
      <c r="M592" s="153"/>
      <c r="N592" s="153"/>
      <c r="O592" s="153"/>
      <c r="P592" s="153"/>
      <c r="Q592" s="153"/>
      <c r="R592" s="153"/>
      <c r="S592" s="153"/>
      <c r="T592" s="153"/>
      <c r="U592" s="153"/>
      <c r="V592" s="153"/>
      <c r="W592" s="153"/>
      <c r="X592" s="153"/>
      <c r="Y592" s="153"/>
      <c r="Z592" s="153"/>
    </row>
    <row r="593" spans="1:26" ht="15.75" customHeight="1">
      <c r="A593" s="153"/>
      <c r="B593" s="153"/>
      <c r="C593" s="153"/>
      <c r="D593" s="153"/>
      <c r="E593" s="153"/>
      <c r="F593" s="153"/>
      <c r="G593" s="153"/>
      <c r="H593" s="153"/>
      <c r="I593" s="153"/>
      <c r="J593" s="153"/>
      <c r="K593" s="153"/>
      <c r="L593" s="153"/>
      <c r="M593" s="153"/>
      <c r="N593" s="153"/>
      <c r="O593" s="153"/>
      <c r="P593" s="153"/>
      <c r="Q593" s="153"/>
      <c r="R593" s="153"/>
      <c r="S593" s="153"/>
      <c r="T593" s="153"/>
      <c r="U593" s="153"/>
      <c r="V593" s="153"/>
      <c r="W593" s="153"/>
      <c r="X593" s="153"/>
      <c r="Y593" s="153"/>
      <c r="Z593" s="153"/>
    </row>
    <row r="594" spans="1:26" ht="15.75" customHeight="1">
      <c r="A594" s="153"/>
      <c r="B594" s="153"/>
      <c r="C594" s="153"/>
      <c r="D594" s="153"/>
      <c r="E594" s="153"/>
      <c r="F594" s="153"/>
      <c r="G594" s="153"/>
      <c r="H594" s="153"/>
      <c r="I594" s="153"/>
      <c r="J594" s="153"/>
      <c r="K594" s="153"/>
      <c r="L594" s="153"/>
      <c r="M594" s="153"/>
      <c r="N594" s="153"/>
      <c r="O594" s="153"/>
      <c r="P594" s="153"/>
      <c r="Q594" s="153"/>
      <c r="R594" s="153"/>
      <c r="S594" s="153"/>
      <c r="T594" s="153"/>
      <c r="U594" s="153"/>
      <c r="V594" s="153"/>
      <c r="W594" s="153"/>
      <c r="X594" s="153"/>
      <c r="Y594" s="153"/>
      <c r="Z594" s="153"/>
    </row>
    <row r="595" spans="1:26" ht="15.75" customHeight="1">
      <c r="A595" s="153"/>
      <c r="B595" s="153"/>
      <c r="C595" s="153"/>
      <c r="D595" s="153"/>
      <c r="E595" s="153"/>
      <c r="F595" s="153"/>
      <c r="G595" s="153"/>
      <c r="H595" s="153"/>
      <c r="I595" s="153"/>
      <c r="J595" s="153"/>
      <c r="K595" s="153"/>
      <c r="L595" s="153"/>
      <c r="M595" s="153"/>
      <c r="N595" s="153"/>
      <c r="O595" s="153"/>
      <c r="P595" s="153"/>
      <c r="Q595" s="153"/>
      <c r="R595" s="153"/>
      <c r="S595" s="153"/>
      <c r="T595" s="153"/>
      <c r="U595" s="153"/>
      <c r="V595" s="153"/>
      <c r="W595" s="153"/>
      <c r="X595" s="153"/>
      <c r="Y595" s="153"/>
      <c r="Z595" s="153"/>
    </row>
    <row r="596" spans="1:26" ht="15.75" customHeight="1">
      <c r="A596" s="153"/>
      <c r="B596" s="153"/>
      <c r="C596" s="153"/>
      <c r="D596" s="153"/>
      <c r="E596" s="153"/>
      <c r="F596" s="153"/>
      <c r="G596" s="153"/>
      <c r="H596" s="153"/>
      <c r="I596" s="153"/>
      <c r="J596" s="153"/>
      <c r="K596" s="153"/>
      <c r="L596" s="153"/>
      <c r="M596" s="153"/>
      <c r="N596" s="153"/>
      <c r="O596" s="153"/>
      <c r="P596" s="153"/>
      <c r="Q596" s="153"/>
      <c r="R596" s="153"/>
      <c r="S596" s="153"/>
      <c r="T596" s="153"/>
      <c r="U596" s="153"/>
      <c r="V596" s="153"/>
      <c r="W596" s="153"/>
      <c r="X596" s="153"/>
      <c r="Y596" s="153"/>
      <c r="Z596" s="153"/>
    </row>
    <row r="597" spans="1:26" ht="15.75" customHeight="1">
      <c r="A597" s="153"/>
      <c r="B597" s="153"/>
      <c r="C597" s="153"/>
      <c r="D597" s="153"/>
      <c r="E597" s="153"/>
      <c r="F597" s="153"/>
      <c r="G597" s="153"/>
      <c r="H597" s="153"/>
      <c r="I597" s="153"/>
      <c r="J597" s="153"/>
      <c r="K597" s="153"/>
      <c r="L597" s="153"/>
      <c r="M597" s="153"/>
      <c r="N597" s="153"/>
      <c r="O597" s="153"/>
      <c r="P597" s="153"/>
      <c r="Q597" s="153"/>
      <c r="R597" s="153"/>
      <c r="S597" s="153"/>
      <c r="T597" s="153"/>
      <c r="U597" s="153"/>
      <c r="V597" s="153"/>
      <c r="W597" s="153"/>
      <c r="X597" s="153"/>
      <c r="Y597" s="153"/>
      <c r="Z597" s="153"/>
    </row>
    <row r="598" spans="1:26" ht="15.75" customHeight="1">
      <c r="A598" s="153"/>
      <c r="B598" s="153"/>
      <c r="C598" s="153"/>
      <c r="D598" s="153"/>
      <c r="E598" s="153"/>
      <c r="F598" s="153"/>
      <c r="G598" s="153"/>
      <c r="H598" s="153"/>
      <c r="I598" s="153"/>
      <c r="J598" s="153"/>
      <c r="K598" s="153"/>
      <c r="L598" s="153"/>
      <c r="M598" s="153"/>
      <c r="N598" s="153"/>
      <c r="O598" s="153"/>
      <c r="P598" s="153"/>
      <c r="Q598" s="153"/>
      <c r="R598" s="153"/>
      <c r="S598" s="153"/>
      <c r="T598" s="153"/>
      <c r="U598" s="153"/>
      <c r="V598" s="153"/>
      <c r="W598" s="153"/>
      <c r="X598" s="153"/>
      <c r="Y598" s="153"/>
      <c r="Z598" s="153"/>
    </row>
    <row r="599" spans="1:26" ht="15.75" customHeight="1">
      <c r="A599" s="153"/>
      <c r="B599" s="153"/>
      <c r="C599" s="153"/>
      <c r="D599" s="153"/>
      <c r="E599" s="153"/>
      <c r="F599" s="153"/>
      <c r="G599" s="153"/>
      <c r="H599" s="153"/>
      <c r="I599" s="153"/>
      <c r="J599" s="153"/>
      <c r="K599" s="153"/>
      <c r="L599" s="153"/>
      <c r="M599" s="153"/>
      <c r="N599" s="153"/>
      <c r="O599" s="153"/>
      <c r="P599" s="153"/>
      <c r="Q599" s="153"/>
      <c r="R599" s="153"/>
      <c r="S599" s="153"/>
      <c r="T599" s="153"/>
      <c r="U599" s="153"/>
      <c r="V599" s="153"/>
      <c r="W599" s="153"/>
      <c r="X599" s="153"/>
      <c r="Y599" s="153"/>
      <c r="Z599" s="153"/>
    </row>
    <row r="600" spans="1:26" ht="15.75" customHeight="1">
      <c r="A600" s="153"/>
      <c r="B600" s="153"/>
      <c r="C600" s="153"/>
      <c r="D600" s="153"/>
      <c r="E600" s="153"/>
      <c r="F600" s="153"/>
      <c r="G600" s="153"/>
      <c r="H600" s="153"/>
      <c r="I600" s="153"/>
      <c r="J600" s="153"/>
      <c r="K600" s="153"/>
      <c r="L600" s="153"/>
      <c r="M600" s="153"/>
      <c r="N600" s="153"/>
      <c r="O600" s="153"/>
      <c r="P600" s="153"/>
      <c r="Q600" s="153"/>
      <c r="R600" s="153"/>
      <c r="S600" s="153"/>
      <c r="T600" s="153"/>
      <c r="U600" s="153"/>
      <c r="V600" s="153"/>
      <c r="W600" s="153"/>
      <c r="X600" s="153"/>
      <c r="Y600" s="153"/>
      <c r="Z600" s="153"/>
    </row>
    <row r="601" spans="1:26" ht="15.75" customHeight="1">
      <c r="A601" s="153"/>
      <c r="B601" s="153"/>
      <c r="C601" s="153"/>
      <c r="D601" s="153"/>
      <c r="E601" s="153"/>
      <c r="F601" s="153"/>
      <c r="G601" s="153"/>
      <c r="H601" s="153"/>
      <c r="I601" s="153"/>
      <c r="J601" s="153"/>
      <c r="K601" s="153"/>
      <c r="L601" s="153"/>
      <c r="M601" s="153"/>
      <c r="N601" s="153"/>
      <c r="O601" s="153"/>
      <c r="P601" s="153"/>
      <c r="Q601" s="153"/>
      <c r="R601" s="153"/>
      <c r="S601" s="153"/>
      <c r="T601" s="153"/>
      <c r="U601" s="153"/>
      <c r="V601" s="153"/>
      <c r="W601" s="153"/>
      <c r="X601" s="153"/>
      <c r="Y601" s="153"/>
      <c r="Z601" s="153"/>
    </row>
    <row r="602" spans="1:26" ht="15.75" customHeight="1">
      <c r="A602" s="153"/>
      <c r="B602" s="153"/>
      <c r="C602" s="153"/>
      <c r="D602" s="153"/>
      <c r="E602" s="153"/>
      <c r="F602" s="153"/>
      <c r="G602" s="153"/>
      <c r="H602" s="153"/>
      <c r="I602" s="153"/>
      <c r="J602" s="153"/>
      <c r="K602" s="153"/>
      <c r="L602" s="153"/>
      <c r="M602" s="153"/>
      <c r="N602" s="153"/>
      <c r="O602" s="153"/>
      <c r="P602" s="153"/>
      <c r="Q602" s="153"/>
      <c r="R602" s="153"/>
      <c r="S602" s="153"/>
      <c r="T602" s="153"/>
      <c r="U602" s="153"/>
      <c r="V602" s="153"/>
      <c r="W602" s="153"/>
      <c r="X602" s="153"/>
      <c r="Y602" s="153"/>
      <c r="Z602" s="153"/>
    </row>
    <row r="603" spans="1:26" ht="15.75" customHeight="1">
      <c r="A603" s="153"/>
      <c r="B603" s="153"/>
      <c r="C603" s="153"/>
      <c r="D603" s="153"/>
      <c r="E603" s="153"/>
      <c r="F603" s="153"/>
      <c r="G603" s="153"/>
      <c r="H603" s="153"/>
      <c r="I603" s="153"/>
      <c r="J603" s="153"/>
      <c r="K603" s="153"/>
      <c r="L603" s="153"/>
      <c r="M603" s="153"/>
      <c r="N603" s="153"/>
      <c r="O603" s="153"/>
      <c r="P603" s="153"/>
      <c r="Q603" s="153"/>
      <c r="R603" s="153"/>
      <c r="S603" s="153"/>
      <c r="T603" s="153"/>
      <c r="U603" s="153"/>
      <c r="V603" s="153"/>
      <c r="W603" s="153"/>
      <c r="X603" s="153"/>
      <c r="Y603" s="153"/>
      <c r="Z603" s="153"/>
    </row>
    <row r="604" spans="1:26" ht="15.75" customHeight="1">
      <c r="A604" s="153"/>
      <c r="B604" s="153"/>
      <c r="C604" s="153"/>
      <c r="D604" s="153"/>
      <c r="E604" s="153"/>
      <c r="F604" s="153"/>
      <c r="G604" s="153"/>
      <c r="H604" s="153"/>
      <c r="I604" s="153"/>
      <c r="J604" s="153"/>
      <c r="K604" s="153"/>
      <c r="L604" s="153"/>
      <c r="M604" s="153"/>
      <c r="N604" s="153"/>
      <c r="O604" s="153"/>
      <c r="P604" s="153"/>
      <c r="Q604" s="153"/>
      <c r="R604" s="153"/>
      <c r="S604" s="153"/>
      <c r="T604" s="153"/>
      <c r="U604" s="153"/>
      <c r="V604" s="153"/>
      <c r="W604" s="153"/>
      <c r="X604" s="153"/>
      <c r="Y604" s="153"/>
      <c r="Z604" s="153"/>
    </row>
    <row r="605" spans="1:26" ht="15.75" customHeight="1">
      <c r="A605" s="153"/>
      <c r="B605" s="153"/>
      <c r="C605" s="153"/>
      <c r="D605" s="153"/>
      <c r="E605" s="153"/>
      <c r="F605" s="153"/>
      <c r="G605" s="153"/>
      <c r="H605" s="153"/>
      <c r="I605" s="153"/>
      <c r="J605" s="153"/>
      <c r="K605" s="153"/>
      <c r="L605" s="153"/>
      <c r="M605" s="153"/>
      <c r="N605" s="153"/>
      <c r="O605" s="153"/>
      <c r="P605" s="153"/>
      <c r="Q605" s="153"/>
      <c r="R605" s="153"/>
      <c r="S605" s="153"/>
      <c r="T605" s="153"/>
      <c r="U605" s="153"/>
      <c r="V605" s="153"/>
      <c r="W605" s="153"/>
      <c r="X605" s="153"/>
      <c r="Y605" s="153"/>
      <c r="Z605" s="153"/>
    </row>
    <row r="606" spans="1:26" ht="15.75" customHeight="1">
      <c r="A606" s="153"/>
      <c r="B606" s="153"/>
      <c r="C606" s="153"/>
      <c r="D606" s="153"/>
      <c r="E606" s="153"/>
      <c r="F606" s="153"/>
      <c r="G606" s="153"/>
      <c r="H606" s="153"/>
      <c r="I606" s="153"/>
      <c r="J606" s="153"/>
      <c r="K606" s="153"/>
      <c r="L606" s="153"/>
      <c r="M606" s="153"/>
      <c r="N606" s="153"/>
      <c r="O606" s="153"/>
      <c r="P606" s="153"/>
      <c r="Q606" s="153"/>
      <c r="R606" s="153"/>
      <c r="S606" s="153"/>
      <c r="T606" s="153"/>
      <c r="U606" s="153"/>
      <c r="V606" s="153"/>
      <c r="W606" s="153"/>
      <c r="X606" s="153"/>
      <c r="Y606" s="153"/>
      <c r="Z606" s="153"/>
    </row>
    <row r="607" spans="1:26" ht="15.75" customHeight="1">
      <c r="A607" s="153"/>
      <c r="B607" s="153"/>
      <c r="C607" s="153"/>
      <c r="D607" s="153"/>
      <c r="E607" s="153"/>
      <c r="F607" s="153"/>
      <c r="G607" s="153"/>
      <c r="H607" s="153"/>
      <c r="I607" s="153"/>
      <c r="J607" s="153"/>
      <c r="K607" s="153"/>
      <c r="L607" s="153"/>
      <c r="M607" s="153"/>
      <c r="N607" s="153"/>
      <c r="O607" s="153"/>
      <c r="P607" s="153"/>
      <c r="Q607" s="153"/>
      <c r="R607" s="153"/>
      <c r="S607" s="153"/>
      <c r="T607" s="153"/>
      <c r="U607" s="153"/>
      <c r="V607" s="153"/>
      <c r="W607" s="153"/>
      <c r="X607" s="153"/>
      <c r="Y607" s="153"/>
      <c r="Z607" s="153"/>
    </row>
    <row r="608" spans="1:26" ht="15.75" customHeight="1">
      <c r="A608" s="153"/>
      <c r="B608" s="153"/>
      <c r="C608" s="153"/>
      <c r="D608" s="153"/>
      <c r="E608" s="153"/>
      <c r="F608" s="153"/>
      <c r="G608" s="153"/>
      <c r="H608" s="153"/>
      <c r="I608" s="153"/>
      <c r="J608" s="153"/>
      <c r="K608" s="153"/>
      <c r="L608" s="153"/>
      <c r="M608" s="153"/>
      <c r="N608" s="153"/>
      <c r="O608" s="153"/>
      <c r="P608" s="153"/>
      <c r="Q608" s="153"/>
      <c r="R608" s="153"/>
      <c r="S608" s="153"/>
      <c r="T608" s="153"/>
      <c r="U608" s="153"/>
      <c r="V608" s="153"/>
      <c r="W608" s="153"/>
      <c r="X608" s="153"/>
      <c r="Y608" s="153"/>
      <c r="Z608" s="153"/>
    </row>
    <row r="609" spans="1:26" ht="15.75" customHeight="1">
      <c r="A609" s="153"/>
      <c r="B609" s="153"/>
      <c r="C609" s="153"/>
      <c r="D609" s="153"/>
      <c r="E609" s="153"/>
      <c r="F609" s="153"/>
      <c r="G609" s="153"/>
      <c r="H609" s="153"/>
      <c r="I609" s="153"/>
      <c r="J609" s="153"/>
      <c r="K609" s="153"/>
      <c r="L609" s="153"/>
      <c r="M609" s="153"/>
      <c r="N609" s="153"/>
      <c r="O609" s="153"/>
      <c r="P609" s="153"/>
      <c r="Q609" s="153"/>
      <c r="R609" s="153"/>
      <c r="S609" s="153"/>
      <c r="T609" s="153"/>
      <c r="U609" s="153"/>
      <c r="V609" s="153"/>
      <c r="W609" s="153"/>
      <c r="X609" s="153"/>
      <c r="Y609" s="153"/>
      <c r="Z609" s="153"/>
    </row>
    <row r="610" spans="1:26" ht="15.75" customHeight="1">
      <c r="A610" s="153"/>
      <c r="B610" s="153"/>
      <c r="C610" s="153"/>
      <c r="D610" s="153"/>
      <c r="E610" s="153"/>
      <c r="F610" s="153"/>
      <c r="G610" s="153"/>
      <c r="H610" s="153"/>
      <c r="I610" s="153"/>
      <c r="J610" s="153"/>
      <c r="K610" s="153"/>
      <c r="L610" s="153"/>
      <c r="M610" s="153"/>
      <c r="N610" s="153"/>
      <c r="O610" s="153"/>
      <c r="P610" s="153"/>
      <c r="Q610" s="153"/>
      <c r="R610" s="153"/>
      <c r="S610" s="153"/>
      <c r="T610" s="153"/>
      <c r="U610" s="153"/>
      <c r="V610" s="153"/>
      <c r="W610" s="153"/>
      <c r="X610" s="153"/>
      <c r="Y610" s="153"/>
      <c r="Z610" s="153"/>
    </row>
    <row r="611" spans="1:26" ht="15.75" customHeight="1">
      <c r="A611" s="153"/>
      <c r="B611" s="153"/>
      <c r="C611" s="153"/>
      <c r="D611" s="153"/>
      <c r="E611" s="153"/>
      <c r="F611" s="153"/>
      <c r="G611" s="153"/>
      <c r="H611" s="153"/>
      <c r="I611" s="153"/>
      <c r="J611" s="153"/>
      <c r="K611" s="153"/>
      <c r="L611" s="153"/>
      <c r="M611" s="153"/>
      <c r="N611" s="153"/>
      <c r="O611" s="153"/>
      <c r="P611" s="153"/>
      <c r="Q611" s="153"/>
      <c r="R611" s="153"/>
      <c r="S611" s="153"/>
      <c r="T611" s="153"/>
      <c r="U611" s="153"/>
      <c r="V611" s="153"/>
      <c r="W611" s="153"/>
      <c r="X611" s="153"/>
      <c r="Y611" s="153"/>
      <c r="Z611" s="153"/>
    </row>
    <row r="612" spans="1:26" ht="15.75" customHeight="1">
      <c r="A612" s="153"/>
      <c r="B612" s="153"/>
      <c r="C612" s="153"/>
      <c r="D612" s="153"/>
      <c r="E612" s="153"/>
      <c r="F612" s="153"/>
      <c r="G612" s="153"/>
      <c r="H612" s="153"/>
      <c r="I612" s="153"/>
      <c r="J612" s="153"/>
      <c r="K612" s="153"/>
      <c r="L612" s="153"/>
      <c r="M612" s="153"/>
      <c r="N612" s="153"/>
      <c r="O612" s="153"/>
      <c r="P612" s="153"/>
      <c r="Q612" s="153"/>
      <c r="R612" s="153"/>
      <c r="S612" s="153"/>
      <c r="T612" s="153"/>
      <c r="U612" s="153"/>
      <c r="V612" s="153"/>
      <c r="W612" s="153"/>
      <c r="X612" s="153"/>
      <c r="Y612" s="153"/>
      <c r="Z612" s="153"/>
    </row>
    <row r="613" spans="1:26" ht="15.75" customHeight="1">
      <c r="A613" s="153"/>
      <c r="B613" s="153"/>
      <c r="C613" s="153"/>
      <c r="D613" s="153"/>
      <c r="E613" s="153"/>
      <c r="F613" s="153"/>
      <c r="G613" s="153"/>
      <c r="H613" s="153"/>
      <c r="I613" s="153"/>
      <c r="J613" s="153"/>
      <c r="K613" s="153"/>
      <c r="L613" s="153"/>
      <c r="M613" s="153"/>
      <c r="N613" s="153"/>
      <c r="O613" s="153"/>
      <c r="P613" s="153"/>
      <c r="Q613" s="153"/>
      <c r="R613" s="153"/>
      <c r="S613" s="153"/>
      <c r="T613" s="153"/>
      <c r="U613" s="153"/>
      <c r="V613" s="153"/>
      <c r="W613" s="153"/>
      <c r="X613" s="153"/>
      <c r="Y613" s="153"/>
      <c r="Z613" s="153"/>
    </row>
    <row r="614" spans="1:26" ht="15.75" customHeight="1">
      <c r="A614" s="153"/>
      <c r="B614" s="153"/>
      <c r="C614" s="153"/>
      <c r="D614" s="153"/>
      <c r="E614" s="153"/>
      <c r="F614" s="153"/>
      <c r="G614" s="153"/>
      <c r="H614" s="153"/>
      <c r="I614" s="153"/>
      <c r="J614" s="153"/>
      <c r="K614" s="153"/>
      <c r="L614" s="153"/>
      <c r="M614" s="153"/>
      <c r="N614" s="153"/>
      <c r="O614" s="153"/>
      <c r="P614" s="153"/>
      <c r="Q614" s="153"/>
      <c r="R614" s="153"/>
      <c r="S614" s="153"/>
      <c r="T614" s="153"/>
      <c r="U614" s="153"/>
      <c r="V614" s="153"/>
      <c r="W614" s="153"/>
      <c r="X614" s="153"/>
      <c r="Y614" s="153"/>
      <c r="Z614" s="153"/>
    </row>
    <row r="615" spans="1:26" ht="15.75" customHeight="1">
      <c r="A615" s="153"/>
      <c r="B615" s="153"/>
      <c r="C615" s="153"/>
      <c r="D615" s="153"/>
      <c r="E615" s="153"/>
      <c r="F615" s="153"/>
      <c r="G615" s="153"/>
      <c r="H615" s="153"/>
      <c r="I615" s="153"/>
      <c r="J615" s="153"/>
      <c r="K615" s="153"/>
      <c r="L615" s="153"/>
      <c r="M615" s="153"/>
      <c r="N615" s="153"/>
      <c r="O615" s="153"/>
      <c r="P615" s="153"/>
      <c r="Q615" s="153"/>
      <c r="R615" s="153"/>
      <c r="S615" s="153"/>
      <c r="T615" s="153"/>
      <c r="U615" s="153"/>
      <c r="V615" s="153"/>
      <c r="W615" s="153"/>
      <c r="X615" s="153"/>
      <c r="Y615" s="153"/>
      <c r="Z615" s="153"/>
    </row>
    <row r="616" spans="1:26" ht="15.75" customHeight="1">
      <c r="A616" s="153"/>
      <c r="B616" s="153"/>
      <c r="C616" s="153"/>
      <c r="D616" s="153"/>
      <c r="E616" s="153"/>
      <c r="F616" s="153"/>
      <c r="G616" s="153"/>
      <c r="H616" s="153"/>
      <c r="I616" s="153"/>
      <c r="J616" s="153"/>
      <c r="K616" s="153"/>
      <c r="L616" s="153"/>
      <c r="M616" s="153"/>
      <c r="N616" s="153"/>
      <c r="O616" s="153"/>
      <c r="P616" s="153"/>
      <c r="Q616" s="153"/>
      <c r="R616" s="153"/>
      <c r="S616" s="153"/>
      <c r="T616" s="153"/>
      <c r="U616" s="153"/>
      <c r="V616" s="153"/>
      <c r="W616" s="153"/>
      <c r="X616" s="153"/>
      <c r="Y616" s="153"/>
      <c r="Z616" s="153"/>
    </row>
    <row r="617" spans="1:26" ht="15.75" customHeight="1">
      <c r="A617" s="153"/>
      <c r="B617" s="153"/>
      <c r="C617" s="153"/>
      <c r="D617" s="153"/>
      <c r="E617" s="153"/>
      <c r="F617" s="153"/>
      <c r="G617" s="153"/>
      <c r="H617" s="153"/>
      <c r="I617" s="153"/>
      <c r="J617" s="153"/>
      <c r="K617" s="153"/>
      <c r="L617" s="153"/>
      <c r="M617" s="153"/>
      <c r="N617" s="153"/>
      <c r="O617" s="153"/>
      <c r="P617" s="153"/>
      <c r="Q617" s="153"/>
      <c r="R617" s="153"/>
      <c r="S617" s="153"/>
      <c r="T617" s="153"/>
      <c r="U617" s="153"/>
      <c r="V617" s="153"/>
      <c r="W617" s="153"/>
      <c r="X617" s="153"/>
      <c r="Y617" s="153"/>
      <c r="Z617" s="153"/>
    </row>
    <row r="618" spans="1:26" ht="15.75" customHeight="1">
      <c r="A618" s="153"/>
      <c r="B618" s="153"/>
      <c r="C618" s="153"/>
      <c r="D618" s="153"/>
      <c r="E618" s="153"/>
      <c r="F618" s="153"/>
      <c r="G618" s="153"/>
      <c r="H618" s="153"/>
      <c r="I618" s="153"/>
      <c r="J618" s="153"/>
      <c r="K618" s="153"/>
      <c r="L618" s="153"/>
      <c r="M618" s="153"/>
      <c r="N618" s="153"/>
      <c r="O618" s="153"/>
      <c r="P618" s="153"/>
      <c r="Q618" s="153"/>
      <c r="R618" s="153"/>
      <c r="S618" s="153"/>
      <c r="T618" s="153"/>
      <c r="U618" s="153"/>
      <c r="V618" s="153"/>
      <c r="W618" s="153"/>
      <c r="X618" s="153"/>
      <c r="Y618" s="153"/>
      <c r="Z618" s="153"/>
    </row>
    <row r="619" spans="1:26" ht="15.75" customHeight="1">
      <c r="A619" s="153"/>
      <c r="B619" s="153"/>
      <c r="C619" s="153"/>
      <c r="D619" s="153"/>
      <c r="E619" s="153"/>
      <c r="F619" s="153"/>
      <c r="G619" s="153"/>
      <c r="H619" s="153"/>
      <c r="I619" s="153"/>
      <c r="J619" s="153"/>
      <c r="K619" s="153"/>
      <c r="L619" s="153"/>
      <c r="M619" s="153"/>
      <c r="N619" s="153"/>
      <c r="O619" s="153"/>
      <c r="P619" s="153"/>
      <c r="Q619" s="153"/>
      <c r="R619" s="153"/>
      <c r="S619" s="153"/>
      <c r="T619" s="153"/>
      <c r="U619" s="153"/>
      <c r="V619" s="153"/>
      <c r="W619" s="153"/>
      <c r="X619" s="153"/>
      <c r="Y619" s="153"/>
      <c r="Z619" s="153"/>
    </row>
    <row r="620" spans="1:26" ht="15.75" customHeight="1">
      <c r="A620" s="153"/>
      <c r="B620" s="153"/>
      <c r="C620" s="153"/>
      <c r="D620" s="153"/>
      <c r="E620" s="153"/>
      <c r="F620" s="153"/>
      <c r="G620" s="153"/>
      <c r="H620" s="153"/>
      <c r="I620" s="153"/>
      <c r="J620" s="153"/>
      <c r="K620" s="153"/>
      <c r="L620" s="153"/>
      <c r="M620" s="153"/>
      <c r="N620" s="153"/>
      <c r="O620" s="153"/>
      <c r="P620" s="153"/>
      <c r="Q620" s="153"/>
      <c r="R620" s="153"/>
      <c r="S620" s="153"/>
      <c r="T620" s="153"/>
      <c r="U620" s="153"/>
      <c r="V620" s="153"/>
      <c r="W620" s="153"/>
      <c r="X620" s="153"/>
      <c r="Y620" s="153"/>
      <c r="Z620" s="153"/>
    </row>
    <row r="621" spans="1:26" ht="15.75" customHeight="1">
      <c r="A621" s="153"/>
      <c r="B621" s="153"/>
      <c r="C621" s="153"/>
      <c r="D621" s="153"/>
      <c r="E621" s="153"/>
      <c r="F621" s="153"/>
      <c r="G621" s="153"/>
      <c r="H621" s="153"/>
      <c r="I621" s="153"/>
      <c r="J621" s="153"/>
      <c r="K621" s="153"/>
      <c r="L621" s="153"/>
      <c r="M621" s="153"/>
      <c r="N621" s="153"/>
      <c r="O621" s="153"/>
      <c r="P621" s="153"/>
      <c r="Q621" s="153"/>
      <c r="R621" s="153"/>
      <c r="S621" s="153"/>
      <c r="T621" s="153"/>
      <c r="U621" s="153"/>
      <c r="V621" s="153"/>
      <c r="W621" s="153"/>
      <c r="X621" s="153"/>
      <c r="Y621" s="153"/>
      <c r="Z621" s="153"/>
    </row>
    <row r="622" spans="1:26" ht="15.75" customHeight="1">
      <c r="A622" s="153"/>
      <c r="B622" s="153"/>
      <c r="C622" s="153"/>
      <c r="D622" s="153"/>
      <c r="E622" s="153"/>
      <c r="F622" s="153"/>
      <c r="G622" s="153"/>
      <c r="H622" s="153"/>
      <c r="I622" s="153"/>
      <c r="J622" s="153"/>
      <c r="K622" s="153"/>
      <c r="L622" s="153"/>
      <c r="M622" s="153"/>
      <c r="N622" s="153"/>
      <c r="O622" s="153"/>
      <c r="P622" s="153"/>
      <c r="Q622" s="153"/>
      <c r="R622" s="153"/>
      <c r="S622" s="153"/>
      <c r="T622" s="153"/>
      <c r="U622" s="153"/>
      <c r="V622" s="153"/>
      <c r="W622" s="153"/>
      <c r="X622" s="153"/>
      <c r="Y622" s="153"/>
      <c r="Z622" s="153"/>
    </row>
    <row r="623" spans="1:26" ht="15.75" customHeight="1">
      <c r="A623" s="153"/>
      <c r="B623" s="153"/>
      <c r="C623" s="153"/>
      <c r="D623" s="153"/>
      <c r="E623" s="153"/>
      <c r="F623" s="153"/>
      <c r="G623" s="153"/>
      <c r="H623" s="153"/>
      <c r="I623" s="153"/>
      <c r="J623" s="153"/>
      <c r="K623" s="153"/>
      <c r="L623" s="153"/>
      <c r="M623" s="153"/>
      <c r="N623" s="153"/>
      <c r="O623" s="153"/>
      <c r="P623" s="153"/>
      <c r="Q623" s="153"/>
      <c r="R623" s="153"/>
      <c r="S623" s="153"/>
      <c r="T623" s="153"/>
      <c r="U623" s="153"/>
      <c r="V623" s="153"/>
      <c r="W623" s="153"/>
      <c r="X623" s="153"/>
      <c r="Y623" s="153"/>
      <c r="Z623" s="153"/>
    </row>
    <row r="624" spans="1:26" ht="15.75" customHeight="1">
      <c r="A624" s="153"/>
      <c r="B624" s="153"/>
      <c r="C624" s="153"/>
      <c r="D624" s="153"/>
      <c r="E624" s="153"/>
      <c r="F624" s="153"/>
      <c r="G624" s="153"/>
      <c r="H624" s="153"/>
      <c r="I624" s="153"/>
      <c r="J624" s="153"/>
      <c r="K624" s="153"/>
      <c r="L624" s="153"/>
      <c r="M624" s="153"/>
      <c r="N624" s="153"/>
      <c r="O624" s="153"/>
      <c r="P624" s="153"/>
      <c r="Q624" s="153"/>
      <c r="R624" s="153"/>
      <c r="S624" s="153"/>
      <c r="T624" s="153"/>
      <c r="U624" s="153"/>
      <c r="V624" s="153"/>
      <c r="W624" s="153"/>
      <c r="X624" s="153"/>
      <c r="Y624" s="153"/>
      <c r="Z624" s="153"/>
    </row>
    <row r="625" spans="1:26" ht="15.75" customHeight="1">
      <c r="A625" s="153"/>
      <c r="B625" s="153"/>
      <c r="C625" s="153"/>
      <c r="D625" s="153"/>
      <c r="E625" s="153"/>
      <c r="F625" s="153"/>
      <c r="G625" s="153"/>
      <c r="H625" s="153"/>
      <c r="I625" s="153"/>
      <c r="J625" s="153"/>
      <c r="K625" s="153"/>
      <c r="L625" s="153"/>
      <c r="M625" s="153"/>
      <c r="N625" s="153"/>
      <c r="O625" s="153"/>
      <c r="P625" s="153"/>
      <c r="Q625" s="153"/>
      <c r="R625" s="153"/>
      <c r="S625" s="153"/>
      <c r="T625" s="153"/>
      <c r="U625" s="153"/>
      <c r="V625" s="153"/>
      <c r="W625" s="153"/>
      <c r="X625" s="153"/>
      <c r="Y625" s="153"/>
      <c r="Z625" s="153"/>
    </row>
    <row r="626" spans="1:26" ht="15.75" customHeight="1">
      <c r="A626" s="153"/>
      <c r="B626" s="153"/>
      <c r="C626" s="153"/>
      <c r="D626" s="153"/>
      <c r="E626" s="153"/>
      <c r="F626" s="153"/>
      <c r="G626" s="153"/>
      <c r="H626" s="153"/>
      <c r="I626" s="153"/>
      <c r="J626" s="153"/>
      <c r="K626" s="153"/>
      <c r="L626" s="153"/>
      <c r="M626" s="153"/>
      <c r="N626" s="153"/>
      <c r="O626" s="153"/>
      <c r="P626" s="153"/>
      <c r="Q626" s="153"/>
      <c r="R626" s="153"/>
      <c r="S626" s="153"/>
      <c r="T626" s="153"/>
      <c r="U626" s="153"/>
      <c r="V626" s="153"/>
      <c r="W626" s="153"/>
      <c r="X626" s="153"/>
      <c r="Y626" s="153"/>
      <c r="Z626" s="153"/>
    </row>
    <row r="627" spans="1:26" ht="15.75" customHeight="1">
      <c r="A627" s="153"/>
      <c r="B627" s="153"/>
      <c r="C627" s="153"/>
      <c r="D627" s="153"/>
      <c r="E627" s="153"/>
      <c r="F627" s="153"/>
      <c r="G627" s="153"/>
      <c r="H627" s="153"/>
      <c r="I627" s="153"/>
      <c r="J627" s="153"/>
      <c r="K627" s="153"/>
      <c r="L627" s="153"/>
      <c r="M627" s="153"/>
      <c r="N627" s="153"/>
      <c r="O627" s="153"/>
      <c r="P627" s="153"/>
      <c r="Q627" s="153"/>
      <c r="R627" s="153"/>
      <c r="S627" s="153"/>
      <c r="T627" s="153"/>
      <c r="U627" s="153"/>
      <c r="V627" s="153"/>
      <c r="W627" s="153"/>
      <c r="X627" s="153"/>
      <c r="Y627" s="153"/>
      <c r="Z627" s="153"/>
    </row>
    <row r="628" spans="1:26" ht="15.75" customHeight="1">
      <c r="A628" s="153"/>
      <c r="B628" s="153"/>
      <c r="C628" s="153"/>
      <c r="D628" s="153"/>
      <c r="E628" s="153"/>
      <c r="F628" s="153"/>
      <c r="G628" s="153"/>
      <c r="H628" s="153"/>
      <c r="I628" s="153"/>
      <c r="J628" s="153"/>
      <c r="K628" s="153"/>
      <c r="L628" s="153"/>
      <c r="M628" s="153"/>
      <c r="N628" s="153"/>
      <c r="O628" s="153"/>
      <c r="P628" s="153"/>
      <c r="Q628" s="153"/>
      <c r="R628" s="153"/>
      <c r="S628" s="153"/>
      <c r="T628" s="153"/>
      <c r="U628" s="153"/>
      <c r="V628" s="153"/>
      <c r="W628" s="153"/>
      <c r="X628" s="153"/>
      <c r="Y628" s="153"/>
      <c r="Z628" s="153"/>
    </row>
    <row r="629" spans="1:26" ht="15.75" customHeight="1">
      <c r="A629" s="153"/>
      <c r="B629" s="153"/>
      <c r="C629" s="153"/>
      <c r="D629" s="153"/>
      <c r="E629" s="153"/>
      <c r="F629" s="153"/>
      <c r="G629" s="153"/>
      <c r="H629" s="153"/>
      <c r="I629" s="153"/>
      <c r="J629" s="153"/>
      <c r="K629" s="153"/>
      <c r="L629" s="153"/>
      <c r="M629" s="153"/>
      <c r="N629" s="153"/>
      <c r="O629" s="153"/>
      <c r="P629" s="153"/>
      <c r="Q629" s="153"/>
      <c r="R629" s="153"/>
      <c r="S629" s="153"/>
      <c r="T629" s="153"/>
      <c r="U629" s="153"/>
      <c r="V629" s="153"/>
      <c r="W629" s="153"/>
      <c r="X629" s="153"/>
      <c r="Y629" s="153"/>
      <c r="Z629" s="153"/>
    </row>
    <row r="630" spans="1:26" ht="15.75" customHeight="1">
      <c r="A630" s="153"/>
      <c r="B630" s="153"/>
      <c r="C630" s="153"/>
      <c r="D630" s="153"/>
      <c r="E630" s="153"/>
      <c r="F630" s="153"/>
      <c r="G630" s="153"/>
      <c r="H630" s="153"/>
      <c r="I630" s="153"/>
      <c r="J630" s="153"/>
      <c r="K630" s="153"/>
      <c r="L630" s="153"/>
      <c r="M630" s="153"/>
      <c r="N630" s="153"/>
      <c r="O630" s="153"/>
      <c r="P630" s="153"/>
      <c r="Q630" s="153"/>
      <c r="R630" s="153"/>
      <c r="S630" s="153"/>
      <c r="T630" s="153"/>
      <c r="U630" s="153"/>
      <c r="V630" s="153"/>
      <c r="W630" s="153"/>
      <c r="X630" s="153"/>
      <c r="Y630" s="153"/>
      <c r="Z630" s="153"/>
    </row>
    <row r="631" spans="1:26" ht="15.75" customHeight="1">
      <c r="A631" s="153"/>
      <c r="B631" s="153"/>
      <c r="C631" s="153"/>
      <c r="D631" s="153"/>
      <c r="E631" s="153"/>
      <c r="F631" s="153"/>
      <c r="G631" s="153"/>
      <c r="H631" s="153"/>
      <c r="I631" s="153"/>
      <c r="J631" s="153"/>
      <c r="K631" s="153"/>
      <c r="L631" s="153"/>
      <c r="M631" s="153"/>
      <c r="N631" s="153"/>
      <c r="O631" s="153"/>
      <c r="P631" s="153"/>
      <c r="Q631" s="153"/>
      <c r="R631" s="153"/>
      <c r="S631" s="153"/>
      <c r="T631" s="153"/>
      <c r="U631" s="153"/>
      <c r="V631" s="153"/>
      <c r="W631" s="153"/>
      <c r="X631" s="153"/>
      <c r="Y631" s="153"/>
      <c r="Z631" s="153"/>
    </row>
    <row r="632" spans="1:26" ht="15.75" customHeight="1">
      <c r="A632" s="153"/>
      <c r="B632" s="153"/>
      <c r="C632" s="153"/>
      <c r="D632" s="153"/>
      <c r="E632" s="153"/>
      <c r="F632" s="153"/>
      <c r="G632" s="153"/>
      <c r="H632" s="153"/>
      <c r="I632" s="153"/>
      <c r="J632" s="153"/>
      <c r="K632" s="153"/>
      <c r="L632" s="153"/>
      <c r="M632" s="153"/>
      <c r="N632" s="153"/>
      <c r="O632" s="153"/>
      <c r="P632" s="153"/>
      <c r="Q632" s="153"/>
      <c r="R632" s="153"/>
      <c r="S632" s="153"/>
      <c r="T632" s="153"/>
      <c r="U632" s="153"/>
      <c r="V632" s="153"/>
      <c r="W632" s="153"/>
      <c r="X632" s="153"/>
      <c r="Y632" s="153"/>
      <c r="Z632" s="153"/>
    </row>
    <row r="633" spans="1:26" ht="15.75" customHeight="1">
      <c r="A633" s="153"/>
      <c r="B633" s="153"/>
      <c r="C633" s="153"/>
      <c r="D633" s="153"/>
      <c r="E633" s="153"/>
      <c r="F633" s="153"/>
      <c r="G633" s="153"/>
      <c r="H633" s="153"/>
      <c r="I633" s="153"/>
      <c r="J633" s="153"/>
      <c r="K633" s="153"/>
      <c r="L633" s="153"/>
      <c r="M633" s="153"/>
      <c r="N633" s="153"/>
      <c r="O633" s="153"/>
      <c r="P633" s="153"/>
      <c r="Q633" s="153"/>
      <c r="R633" s="153"/>
      <c r="S633" s="153"/>
      <c r="T633" s="153"/>
      <c r="U633" s="153"/>
      <c r="V633" s="153"/>
      <c r="W633" s="153"/>
      <c r="X633" s="153"/>
      <c r="Y633" s="153"/>
      <c r="Z633" s="153"/>
    </row>
    <row r="634" spans="1:26" ht="15.75" customHeight="1">
      <c r="A634" s="153"/>
      <c r="B634" s="153"/>
      <c r="C634" s="153"/>
      <c r="D634" s="153"/>
      <c r="E634" s="153"/>
      <c r="F634" s="153"/>
      <c r="G634" s="153"/>
      <c r="H634" s="153"/>
      <c r="I634" s="153"/>
      <c r="J634" s="153"/>
      <c r="K634" s="153"/>
      <c r="L634" s="153"/>
      <c r="M634" s="153"/>
      <c r="N634" s="153"/>
      <c r="O634" s="153"/>
      <c r="P634" s="153"/>
      <c r="Q634" s="153"/>
      <c r="R634" s="153"/>
      <c r="S634" s="153"/>
      <c r="T634" s="153"/>
      <c r="U634" s="153"/>
      <c r="V634" s="153"/>
      <c r="W634" s="153"/>
      <c r="X634" s="153"/>
      <c r="Y634" s="153"/>
      <c r="Z634" s="153"/>
    </row>
    <row r="635" spans="1:26" ht="15.75" customHeight="1">
      <c r="A635" s="153"/>
      <c r="B635" s="153"/>
      <c r="C635" s="153"/>
      <c r="D635" s="153"/>
      <c r="E635" s="153"/>
      <c r="F635" s="153"/>
      <c r="G635" s="153"/>
      <c r="H635" s="153"/>
      <c r="I635" s="153"/>
      <c r="J635" s="153"/>
      <c r="K635" s="153"/>
      <c r="L635" s="153"/>
      <c r="M635" s="153"/>
      <c r="N635" s="153"/>
      <c r="O635" s="153"/>
      <c r="P635" s="153"/>
      <c r="Q635" s="153"/>
      <c r="R635" s="153"/>
      <c r="S635" s="153"/>
      <c r="T635" s="153"/>
      <c r="U635" s="153"/>
      <c r="V635" s="153"/>
      <c r="W635" s="153"/>
      <c r="X635" s="153"/>
      <c r="Y635" s="153"/>
      <c r="Z635" s="153"/>
    </row>
    <row r="636" spans="1:26" ht="15.75" customHeight="1">
      <c r="A636" s="153"/>
      <c r="B636" s="153"/>
      <c r="C636" s="153"/>
      <c r="D636" s="153"/>
      <c r="E636" s="153"/>
      <c r="F636" s="153"/>
      <c r="G636" s="153"/>
      <c r="H636" s="153"/>
      <c r="I636" s="153"/>
      <c r="J636" s="153"/>
      <c r="K636" s="153"/>
      <c r="L636" s="153"/>
      <c r="M636" s="153"/>
      <c r="N636" s="153"/>
      <c r="O636" s="153"/>
      <c r="P636" s="153"/>
      <c r="Q636" s="153"/>
      <c r="R636" s="153"/>
      <c r="S636" s="153"/>
      <c r="T636" s="153"/>
      <c r="U636" s="153"/>
      <c r="V636" s="153"/>
      <c r="W636" s="153"/>
      <c r="X636" s="153"/>
      <c r="Y636" s="153"/>
      <c r="Z636" s="153"/>
    </row>
    <row r="637" spans="1:26" ht="15.75" customHeight="1">
      <c r="A637" s="153"/>
      <c r="B637" s="153"/>
      <c r="C637" s="153"/>
      <c r="D637" s="153"/>
      <c r="E637" s="153"/>
      <c r="F637" s="153"/>
      <c r="G637" s="153"/>
      <c r="H637" s="153"/>
      <c r="I637" s="153"/>
      <c r="J637" s="153"/>
      <c r="K637" s="153"/>
      <c r="L637" s="153"/>
      <c r="M637" s="153"/>
      <c r="N637" s="153"/>
      <c r="O637" s="153"/>
      <c r="P637" s="153"/>
      <c r="Q637" s="153"/>
      <c r="R637" s="153"/>
      <c r="S637" s="153"/>
      <c r="T637" s="153"/>
      <c r="U637" s="153"/>
      <c r="V637" s="153"/>
      <c r="W637" s="153"/>
      <c r="X637" s="153"/>
      <c r="Y637" s="153"/>
      <c r="Z637" s="153"/>
    </row>
    <row r="638" spans="1:26" ht="15.75" customHeight="1">
      <c r="A638" s="153"/>
      <c r="B638" s="153"/>
      <c r="C638" s="153"/>
      <c r="D638" s="153"/>
      <c r="E638" s="153"/>
      <c r="F638" s="153"/>
      <c r="G638" s="153"/>
      <c r="H638" s="153"/>
      <c r="I638" s="153"/>
      <c r="J638" s="153"/>
      <c r="K638" s="153"/>
      <c r="L638" s="153"/>
      <c r="M638" s="153"/>
      <c r="N638" s="153"/>
      <c r="O638" s="153"/>
      <c r="P638" s="153"/>
      <c r="Q638" s="153"/>
      <c r="R638" s="153"/>
      <c r="S638" s="153"/>
      <c r="T638" s="153"/>
      <c r="U638" s="153"/>
      <c r="V638" s="153"/>
      <c r="W638" s="153"/>
      <c r="X638" s="153"/>
      <c r="Y638" s="153"/>
      <c r="Z638" s="153"/>
    </row>
    <row r="639" spans="1:26" ht="15.75" customHeight="1">
      <c r="A639" s="153"/>
      <c r="B639" s="153"/>
      <c r="C639" s="153"/>
      <c r="D639" s="153"/>
      <c r="E639" s="153"/>
      <c r="F639" s="153"/>
      <c r="G639" s="153"/>
      <c r="H639" s="153"/>
      <c r="I639" s="153"/>
      <c r="J639" s="153"/>
      <c r="K639" s="153"/>
      <c r="L639" s="153"/>
      <c r="M639" s="153"/>
      <c r="N639" s="153"/>
      <c r="O639" s="153"/>
      <c r="P639" s="153"/>
      <c r="Q639" s="153"/>
      <c r="R639" s="153"/>
      <c r="S639" s="153"/>
      <c r="T639" s="153"/>
      <c r="U639" s="153"/>
      <c r="V639" s="153"/>
      <c r="W639" s="153"/>
      <c r="X639" s="153"/>
      <c r="Y639" s="153"/>
      <c r="Z639" s="153"/>
    </row>
    <row r="640" spans="1:26" ht="15.75" customHeight="1">
      <c r="A640" s="153"/>
      <c r="B640" s="153"/>
      <c r="C640" s="153"/>
      <c r="D640" s="153"/>
      <c r="E640" s="153"/>
      <c r="F640" s="153"/>
      <c r="G640" s="153"/>
      <c r="H640" s="153"/>
      <c r="I640" s="153"/>
      <c r="J640" s="153"/>
      <c r="K640" s="153"/>
      <c r="L640" s="153"/>
      <c r="M640" s="153"/>
      <c r="N640" s="153"/>
      <c r="O640" s="153"/>
      <c r="P640" s="153"/>
      <c r="Q640" s="153"/>
      <c r="R640" s="153"/>
      <c r="S640" s="153"/>
      <c r="T640" s="153"/>
      <c r="U640" s="153"/>
      <c r="V640" s="153"/>
      <c r="W640" s="153"/>
      <c r="X640" s="153"/>
      <c r="Y640" s="153"/>
      <c r="Z640" s="153"/>
    </row>
    <row r="641" spans="1:26" ht="15.75" customHeight="1">
      <c r="A641" s="153"/>
      <c r="B641" s="153"/>
      <c r="C641" s="153"/>
      <c r="D641" s="153"/>
      <c r="E641" s="153"/>
      <c r="F641" s="153"/>
      <c r="G641" s="153"/>
      <c r="H641" s="153"/>
      <c r="I641" s="153"/>
      <c r="J641" s="153"/>
      <c r="K641" s="153"/>
      <c r="L641" s="153"/>
      <c r="M641" s="153"/>
      <c r="N641" s="153"/>
      <c r="O641" s="153"/>
      <c r="P641" s="153"/>
      <c r="Q641" s="153"/>
      <c r="R641" s="153"/>
      <c r="S641" s="153"/>
      <c r="T641" s="153"/>
      <c r="U641" s="153"/>
      <c r="V641" s="153"/>
      <c r="W641" s="153"/>
      <c r="X641" s="153"/>
      <c r="Y641" s="153"/>
      <c r="Z641" s="153"/>
    </row>
    <row r="642" spans="1:26" ht="15.75" customHeight="1">
      <c r="A642" s="153"/>
      <c r="B642" s="153"/>
      <c r="C642" s="153"/>
      <c r="D642" s="153"/>
      <c r="E642" s="153"/>
      <c r="F642" s="153"/>
      <c r="G642" s="153"/>
      <c r="H642" s="153"/>
      <c r="I642" s="153"/>
      <c r="J642" s="153"/>
      <c r="K642" s="153"/>
      <c r="L642" s="153"/>
      <c r="M642" s="153"/>
      <c r="N642" s="153"/>
      <c r="O642" s="153"/>
      <c r="P642" s="153"/>
      <c r="Q642" s="153"/>
      <c r="R642" s="153"/>
      <c r="S642" s="153"/>
      <c r="T642" s="153"/>
      <c r="U642" s="153"/>
      <c r="V642" s="153"/>
      <c r="W642" s="153"/>
      <c r="X642" s="153"/>
      <c r="Y642" s="153"/>
      <c r="Z642" s="153"/>
    </row>
    <row r="643" spans="1:26" ht="15.75" customHeight="1">
      <c r="A643" s="153"/>
      <c r="B643" s="153"/>
      <c r="C643" s="153"/>
      <c r="D643" s="153"/>
      <c r="E643" s="153"/>
      <c r="F643" s="153"/>
      <c r="G643" s="153"/>
      <c r="H643" s="153"/>
      <c r="I643" s="153"/>
      <c r="J643" s="153"/>
      <c r="K643" s="153"/>
      <c r="L643" s="153"/>
      <c r="M643" s="153"/>
      <c r="N643" s="153"/>
      <c r="O643" s="153"/>
      <c r="P643" s="153"/>
      <c r="Q643" s="153"/>
      <c r="R643" s="153"/>
      <c r="S643" s="153"/>
      <c r="T643" s="153"/>
      <c r="U643" s="153"/>
      <c r="V643" s="153"/>
      <c r="W643" s="153"/>
      <c r="X643" s="153"/>
      <c r="Y643" s="153"/>
      <c r="Z643" s="153"/>
    </row>
    <row r="644" spans="1:26" ht="15.75" customHeight="1">
      <c r="A644" s="153"/>
      <c r="B644" s="153"/>
      <c r="C644" s="153"/>
      <c r="D644" s="153"/>
      <c r="E644" s="153"/>
      <c r="F644" s="153"/>
      <c r="G644" s="153"/>
      <c r="H644" s="153"/>
      <c r="I644" s="153"/>
      <c r="J644" s="153"/>
      <c r="K644" s="153"/>
      <c r="L644" s="153"/>
      <c r="M644" s="153"/>
      <c r="N644" s="153"/>
      <c r="O644" s="153"/>
      <c r="P644" s="153"/>
      <c r="Q644" s="153"/>
      <c r="R644" s="153"/>
      <c r="S644" s="153"/>
      <c r="T644" s="153"/>
      <c r="U644" s="153"/>
      <c r="V644" s="153"/>
      <c r="W644" s="153"/>
      <c r="X644" s="153"/>
      <c r="Y644" s="153"/>
      <c r="Z644" s="153"/>
    </row>
    <row r="645" spans="1:26" ht="15.75" customHeight="1">
      <c r="A645" s="153"/>
      <c r="B645" s="153"/>
      <c r="C645" s="153"/>
      <c r="D645" s="153"/>
      <c r="E645" s="153"/>
      <c r="F645" s="153"/>
      <c r="G645" s="153"/>
      <c r="H645" s="153"/>
      <c r="I645" s="153"/>
      <c r="J645" s="153"/>
      <c r="K645" s="153"/>
      <c r="L645" s="153"/>
      <c r="M645" s="153"/>
      <c r="N645" s="153"/>
      <c r="O645" s="153"/>
      <c r="P645" s="153"/>
      <c r="Q645" s="153"/>
      <c r="R645" s="153"/>
      <c r="S645" s="153"/>
      <c r="T645" s="153"/>
      <c r="U645" s="153"/>
      <c r="V645" s="153"/>
      <c r="W645" s="153"/>
      <c r="X645" s="153"/>
      <c r="Y645" s="153"/>
      <c r="Z645" s="153"/>
    </row>
    <row r="646" spans="1:26" ht="15.75" customHeight="1">
      <c r="A646" s="153"/>
      <c r="B646" s="153"/>
      <c r="C646" s="153"/>
      <c r="D646" s="153"/>
      <c r="E646" s="153"/>
      <c r="F646" s="153"/>
      <c r="G646" s="153"/>
      <c r="H646" s="153"/>
      <c r="I646" s="153"/>
      <c r="J646" s="153"/>
      <c r="K646" s="153"/>
      <c r="L646" s="153"/>
      <c r="M646" s="153"/>
      <c r="N646" s="153"/>
      <c r="O646" s="153"/>
      <c r="P646" s="153"/>
      <c r="Q646" s="153"/>
      <c r="R646" s="153"/>
      <c r="S646" s="153"/>
      <c r="T646" s="153"/>
      <c r="U646" s="153"/>
      <c r="V646" s="153"/>
      <c r="W646" s="153"/>
      <c r="X646" s="153"/>
      <c r="Y646" s="153"/>
      <c r="Z646" s="153"/>
    </row>
    <row r="647" spans="1:26" ht="15.75" customHeight="1">
      <c r="A647" s="153"/>
      <c r="B647" s="153"/>
      <c r="C647" s="153"/>
      <c r="D647" s="153"/>
      <c r="E647" s="153"/>
      <c r="F647" s="153"/>
      <c r="G647" s="153"/>
      <c r="H647" s="153"/>
      <c r="I647" s="153"/>
      <c r="J647" s="153"/>
      <c r="K647" s="153"/>
      <c r="L647" s="153"/>
      <c r="M647" s="153"/>
      <c r="N647" s="153"/>
      <c r="O647" s="153"/>
      <c r="P647" s="153"/>
      <c r="Q647" s="153"/>
      <c r="R647" s="153"/>
      <c r="S647" s="153"/>
      <c r="T647" s="153"/>
      <c r="U647" s="153"/>
      <c r="V647" s="153"/>
      <c r="W647" s="153"/>
      <c r="X647" s="153"/>
      <c r="Y647" s="153"/>
      <c r="Z647" s="153"/>
    </row>
    <row r="648" spans="1:26" ht="15.75" customHeight="1">
      <c r="A648" s="153"/>
      <c r="B648" s="153"/>
      <c r="C648" s="153"/>
      <c r="D648" s="153"/>
      <c r="E648" s="153"/>
      <c r="F648" s="153"/>
      <c r="G648" s="153"/>
      <c r="H648" s="153"/>
      <c r="I648" s="153"/>
      <c r="J648" s="153"/>
      <c r="K648" s="153"/>
      <c r="L648" s="153"/>
      <c r="M648" s="153"/>
      <c r="N648" s="153"/>
      <c r="O648" s="153"/>
      <c r="P648" s="153"/>
      <c r="Q648" s="153"/>
      <c r="R648" s="153"/>
      <c r="S648" s="153"/>
      <c r="T648" s="153"/>
      <c r="U648" s="153"/>
      <c r="V648" s="153"/>
      <c r="W648" s="153"/>
      <c r="X648" s="153"/>
      <c r="Y648" s="153"/>
      <c r="Z648" s="153"/>
    </row>
    <row r="649" spans="1:26" ht="15.75" customHeight="1">
      <c r="A649" s="153"/>
      <c r="B649" s="153"/>
      <c r="C649" s="153"/>
      <c r="D649" s="153"/>
      <c r="E649" s="153"/>
      <c r="F649" s="153"/>
      <c r="G649" s="153"/>
      <c r="H649" s="153"/>
      <c r="I649" s="153"/>
      <c r="J649" s="153"/>
      <c r="K649" s="153"/>
      <c r="L649" s="153"/>
      <c r="M649" s="153"/>
      <c r="N649" s="153"/>
      <c r="O649" s="153"/>
      <c r="P649" s="153"/>
      <c r="Q649" s="153"/>
      <c r="R649" s="153"/>
      <c r="S649" s="153"/>
      <c r="T649" s="153"/>
      <c r="U649" s="153"/>
      <c r="V649" s="153"/>
      <c r="W649" s="153"/>
      <c r="X649" s="153"/>
      <c r="Y649" s="153"/>
      <c r="Z649" s="153"/>
    </row>
    <row r="650" spans="1:26" ht="15.75" customHeight="1">
      <c r="A650" s="153"/>
      <c r="B650" s="153"/>
      <c r="C650" s="153"/>
      <c r="D650" s="153"/>
      <c r="E650" s="153"/>
      <c r="F650" s="153"/>
      <c r="G650" s="153"/>
      <c r="H650" s="153"/>
      <c r="I650" s="153"/>
      <c r="J650" s="153"/>
      <c r="K650" s="153"/>
      <c r="L650" s="153"/>
      <c r="M650" s="153"/>
      <c r="N650" s="153"/>
      <c r="O650" s="153"/>
      <c r="P650" s="153"/>
      <c r="Q650" s="153"/>
      <c r="R650" s="153"/>
      <c r="S650" s="153"/>
      <c r="T650" s="153"/>
      <c r="U650" s="153"/>
      <c r="V650" s="153"/>
      <c r="W650" s="153"/>
      <c r="X650" s="153"/>
      <c r="Y650" s="153"/>
      <c r="Z650" s="153"/>
    </row>
    <row r="651" spans="1:26" ht="15.75" customHeight="1">
      <c r="A651" s="153"/>
      <c r="B651" s="153"/>
      <c r="C651" s="153"/>
      <c r="D651" s="153"/>
      <c r="E651" s="153"/>
      <c r="F651" s="153"/>
      <c r="G651" s="153"/>
      <c r="H651" s="153"/>
      <c r="I651" s="153"/>
      <c r="J651" s="153"/>
      <c r="K651" s="153"/>
      <c r="L651" s="153"/>
      <c r="M651" s="153"/>
      <c r="N651" s="153"/>
      <c r="O651" s="153"/>
      <c r="P651" s="153"/>
      <c r="Q651" s="153"/>
      <c r="R651" s="153"/>
      <c r="S651" s="153"/>
      <c r="T651" s="153"/>
      <c r="U651" s="153"/>
      <c r="V651" s="153"/>
      <c r="W651" s="153"/>
      <c r="X651" s="153"/>
      <c r="Y651" s="153"/>
      <c r="Z651" s="153"/>
    </row>
    <row r="652" spans="1:26" ht="15.75" customHeight="1">
      <c r="A652" s="153"/>
      <c r="B652" s="153"/>
      <c r="C652" s="153"/>
      <c r="D652" s="153"/>
      <c r="E652" s="153"/>
      <c r="F652" s="153"/>
      <c r="G652" s="153"/>
      <c r="H652" s="153"/>
      <c r="I652" s="153"/>
      <c r="J652" s="153"/>
      <c r="K652" s="153"/>
      <c r="L652" s="153"/>
      <c r="M652" s="153"/>
      <c r="N652" s="153"/>
      <c r="O652" s="153"/>
      <c r="P652" s="153"/>
      <c r="Q652" s="153"/>
      <c r="R652" s="153"/>
      <c r="S652" s="153"/>
      <c r="T652" s="153"/>
      <c r="U652" s="153"/>
      <c r="V652" s="153"/>
      <c r="W652" s="153"/>
      <c r="X652" s="153"/>
      <c r="Y652" s="153"/>
      <c r="Z652" s="153"/>
    </row>
    <row r="653" spans="1:26" ht="15.75" customHeight="1">
      <c r="A653" s="153"/>
      <c r="B653" s="153"/>
      <c r="C653" s="153"/>
      <c r="D653" s="153"/>
      <c r="E653" s="153"/>
      <c r="F653" s="153"/>
      <c r="G653" s="153"/>
      <c r="H653" s="153"/>
      <c r="I653" s="153"/>
      <c r="J653" s="153"/>
      <c r="K653" s="153"/>
      <c r="L653" s="153"/>
      <c r="M653" s="153"/>
      <c r="N653" s="153"/>
      <c r="O653" s="153"/>
      <c r="P653" s="153"/>
      <c r="Q653" s="153"/>
      <c r="R653" s="153"/>
      <c r="S653" s="153"/>
      <c r="T653" s="153"/>
      <c r="U653" s="153"/>
      <c r="V653" s="153"/>
      <c r="W653" s="153"/>
      <c r="X653" s="153"/>
      <c r="Y653" s="153"/>
      <c r="Z653" s="153"/>
    </row>
    <row r="654" spans="1:26" ht="15.75" customHeight="1">
      <c r="A654" s="153"/>
      <c r="B654" s="153"/>
      <c r="C654" s="153"/>
      <c r="D654" s="153"/>
      <c r="E654" s="153"/>
      <c r="F654" s="153"/>
      <c r="G654" s="153"/>
      <c r="H654" s="153"/>
      <c r="I654" s="153"/>
      <c r="J654" s="153"/>
      <c r="K654" s="153"/>
      <c r="L654" s="153"/>
      <c r="M654" s="153"/>
      <c r="N654" s="153"/>
      <c r="O654" s="153"/>
      <c r="P654" s="153"/>
      <c r="Q654" s="153"/>
      <c r="R654" s="153"/>
      <c r="S654" s="153"/>
      <c r="T654" s="153"/>
      <c r="U654" s="153"/>
      <c r="V654" s="153"/>
      <c r="W654" s="153"/>
      <c r="X654" s="153"/>
      <c r="Y654" s="153"/>
      <c r="Z654" s="153"/>
    </row>
    <row r="655" spans="1:26" ht="15.75" customHeight="1">
      <c r="A655" s="153"/>
      <c r="B655" s="153"/>
      <c r="C655" s="153"/>
      <c r="D655" s="153"/>
      <c r="E655" s="153"/>
      <c r="F655" s="153"/>
      <c r="G655" s="153"/>
      <c r="H655" s="153"/>
      <c r="I655" s="153"/>
      <c r="J655" s="153"/>
      <c r="K655" s="153"/>
      <c r="L655" s="153"/>
      <c r="M655" s="153"/>
      <c r="N655" s="153"/>
      <c r="O655" s="153"/>
      <c r="P655" s="153"/>
      <c r="Q655" s="153"/>
      <c r="R655" s="153"/>
      <c r="S655" s="153"/>
      <c r="T655" s="153"/>
      <c r="U655" s="153"/>
      <c r="V655" s="153"/>
      <c r="W655" s="153"/>
      <c r="X655" s="153"/>
      <c r="Y655" s="153"/>
      <c r="Z655" s="153"/>
    </row>
    <row r="656" spans="1:26" ht="15.75" customHeight="1">
      <c r="A656" s="153"/>
      <c r="B656" s="153"/>
      <c r="C656" s="153"/>
      <c r="D656" s="153"/>
      <c r="E656" s="153"/>
      <c r="F656" s="153"/>
      <c r="G656" s="153"/>
      <c r="H656" s="153"/>
      <c r="I656" s="153"/>
      <c r="J656" s="153"/>
      <c r="K656" s="153"/>
      <c r="L656" s="153"/>
      <c r="M656" s="153"/>
      <c r="N656" s="153"/>
      <c r="O656" s="153"/>
      <c r="P656" s="153"/>
      <c r="Q656" s="153"/>
      <c r="R656" s="153"/>
      <c r="S656" s="153"/>
      <c r="T656" s="153"/>
      <c r="U656" s="153"/>
      <c r="V656" s="153"/>
      <c r="W656" s="153"/>
      <c r="X656" s="153"/>
      <c r="Y656" s="153"/>
      <c r="Z656" s="153"/>
    </row>
    <row r="657" spans="1:26" ht="15.75" customHeight="1">
      <c r="A657" s="153"/>
      <c r="B657" s="153"/>
      <c r="C657" s="153"/>
      <c r="D657" s="153"/>
      <c r="E657" s="153"/>
      <c r="F657" s="153"/>
      <c r="G657" s="153"/>
      <c r="H657" s="153"/>
      <c r="I657" s="153"/>
      <c r="J657" s="153"/>
      <c r="K657" s="153"/>
      <c r="L657" s="153"/>
      <c r="M657" s="153"/>
      <c r="N657" s="153"/>
      <c r="O657" s="153"/>
      <c r="P657" s="153"/>
      <c r="Q657" s="153"/>
      <c r="R657" s="153"/>
      <c r="S657" s="153"/>
      <c r="T657" s="153"/>
      <c r="U657" s="153"/>
      <c r="V657" s="153"/>
      <c r="W657" s="153"/>
      <c r="X657" s="153"/>
      <c r="Y657" s="153"/>
      <c r="Z657" s="153"/>
    </row>
    <row r="658" spans="1:26" ht="15.75" customHeight="1">
      <c r="A658" s="153"/>
      <c r="B658" s="153"/>
      <c r="C658" s="153"/>
      <c r="D658" s="153"/>
      <c r="E658" s="153"/>
      <c r="F658" s="153"/>
      <c r="G658" s="153"/>
      <c r="H658" s="153"/>
      <c r="I658" s="153"/>
      <c r="J658" s="153"/>
      <c r="K658" s="153"/>
      <c r="L658" s="153"/>
      <c r="M658" s="153"/>
      <c r="N658" s="153"/>
      <c r="O658" s="153"/>
      <c r="P658" s="153"/>
      <c r="Q658" s="153"/>
      <c r="R658" s="153"/>
      <c r="S658" s="153"/>
      <c r="T658" s="153"/>
      <c r="U658" s="153"/>
      <c r="V658" s="153"/>
      <c r="W658" s="153"/>
      <c r="X658" s="153"/>
      <c r="Y658" s="153"/>
      <c r="Z658" s="153"/>
    </row>
    <row r="659" spans="1:26" ht="15.75" customHeight="1">
      <c r="A659" s="153"/>
      <c r="B659" s="153"/>
      <c r="C659" s="153"/>
      <c r="D659" s="153"/>
      <c r="E659" s="153"/>
      <c r="F659" s="153"/>
      <c r="G659" s="153"/>
      <c r="H659" s="153"/>
      <c r="I659" s="153"/>
      <c r="J659" s="153"/>
      <c r="K659" s="153"/>
      <c r="L659" s="153"/>
      <c r="M659" s="153"/>
      <c r="N659" s="153"/>
      <c r="O659" s="153"/>
      <c r="P659" s="153"/>
      <c r="Q659" s="153"/>
      <c r="R659" s="153"/>
      <c r="S659" s="153"/>
      <c r="T659" s="153"/>
      <c r="U659" s="153"/>
      <c r="V659" s="153"/>
      <c r="W659" s="153"/>
      <c r="X659" s="153"/>
      <c r="Y659" s="153"/>
      <c r="Z659" s="153"/>
    </row>
    <row r="660" spans="1:26" ht="15.75" customHeight="1">
      <c r="A660" s="153"/>
      <c r="B660" s="153"/>
      <c r="C660" s="153"/>
      <c r="D660" s="153"/>
      <c r="E660" s="153"/>
      <c r="F660" s="153"/>
      <c r="G660" s="153"/>
      <c r="H660" s="153"/>
      <c r="I660" s="153"/>
      <c r="J660" s="153"/>
      <c r="K660" s="153"/>
      <c r="L660" s="153"/>
      <c r="M660" s="153"/>
      <c r="N660" s="153"/>
      <c r="O660" s="153"/>
      <c r="P660" s="153"/>
      <c r="Q660" s="153"/>
      <c r="R660" s="153"/>
      <c r="S660" s="153"/>
      <c r="T660" s="153"/>
      <c r="U660" s="153"/>
      <c r="V660" s="153"/>
      <c r="W660" s="153"/>
      <c r="X660" s="153"/>
      <c r="Y660" s="153"/>
      <c r="Z660" s="153"/>
    </row>
    <row r="661" spans="1:26" ht="15.75" customHeight="1">
      <c r="A661" s="153"/>
      <c r="B661" s="153"/>
      <c r="C661" s="153"/>
      <c r="D661" s="153"/>
      <c r="E661" s="153"/>
      <c r="F661" s="153"/>
      <c r="G661" s="153"/>
      <c r="H661" s="153"/>
      <c r="I661" s="153"/>
      <c r="J661" s="153"/>
      <c r="K661" s="153"/>
      <c r="L661" s="153"/>
      <c r="M661" s="153"/>
      <c r="N661" s="153"/>
      <c r="O661" s="153"/>
      <c r="P661" s="153"/>
      <c r="Q661" s="153"/>
      <c r="R661" s="153"/>
      <c r="S661" s="153"/>
      <c r="T661" s="153"/>
      <c r="U661" s="153"/>
      <c r="V661" s="153"/>
      <c r="W661" s="153"/>
      <c r="X661" s="153"/>
      <c r="Y661" s="153"/>
      <c r="Z661" s="153"/>
    </row>
    <row r="662" spans="1:26" ht="15.75" customHeight="1">
      <c r="A662" s="153"/>
      <c r="B662" s="153"/>
      <c r="C662" s="153"/>
      <c r="D662" s="153"/>
      <c r="E662" s="153"/>
      <c r="F662" s="153"/>
      <c r="G662" s="153"/>
      <c r="H662" s="153"/>
      <c r="I662" s="153"/>
      <c r="J662" s="153"/>
      <c r="K662" s="153"/>
      <c r="L662" s="153"/>
      <c r="M662" s="153"/>
      <c r="N662" s="153"/>
      <c r="O662" s="153"/>
      <c r="P662" s="153"/>
      <c r="Q662" s="153"/>
      <c r="R662" s="153"/>
      <c r="S662" s="153"/>
      <c r="T662" s="153"/>
      <c r="U662" s="153"/>
      <c r="V662" s="153"/>
      <c r="W662" s="153"/>
      <c r="X662" s="153"/>
      <c r="Y662" s="153"/>
      <c r="Z662" s="153"/>
    </row>
    <row r="663" spans="1:26" ht="15.75" customHeight="1">
      <c r="A663" s="153"/>
      <c r="B663" s="153"/>
      <c r="C663" s="153"/>
      <c r="D663" s="153"/>
      <c r="E663" s="153"/>
      <c r="F663" s="153"/>
      <c r="G663" s="153"/>
      <c r="H663" s="153"/>
      <c r="I663" s="153"/>
      <c r="J663" s="153"/>
      <c r="K663" s="153"/>
      <c r="L663" s="153"/>
      <c r="M663" s="153"/>
      <c r="N663" s="153"/>
      <c r="O663" s="153"/>
      <c r="P663" s="153"/>
      <c r="Q663" s="153"/>
      <c r="R663" s="153"/>
      <c r="S663" s="153"/>
      <c r="T663" s="153"/>
      <c r="U663" s="153"/>
      <c r="V663" s="153"/>
      <c r="W663" s="153"/>
      <c r="X663" s="153"/>
      <c r="Y663" s="153"/>
      <c r="Z663" s="153"/>
    </row>
    <row r="664" spans="1:26" ht="15.75" customHeight="1">
      <c r="A664" s="153"/>
      <c r="B664" s="153"/>
      <c r="C664" s="153"/>
      <c r="D664" s="153"/>
      <c r="E664" s="153"/>
      <c r="F664" s="153"/>
      <c r="G664" s="153"/>
      <c r="H664" s="153"/>
      <c r="I664" s="153"/>
      <c r="J664" s="153"/>
      <c r="K664" s="153"/>
      <c r="L664" s="153"/>
      <c r="M664" s="153"/>
      <c r="N664" s="153"/>
      <c r="O664" s="153"/>
      <c r="P664" s="153"/>
      <c r="Q664" s="153"/>
      <c r="R664" s="153"/>
      <c r="S664" s="153"/>
      <c r="T664" s="153"/>
      <c r="U664" s="153"/>
      <c r="V664" s="153"/>
      <c r="W664" s="153"/>
      <c r="X664" s="153"/>
      <c r="Y664" s="153"/>
      <c r="Z664" s="153"/>
    </row>
    <row r="665" spans="1:26" ht="15.75" customHeight="1">
      <c r="A665" s="153"/>
      <c r="B665" s="153"/>
      <c r="C665" s="153"/>
      <c r="D665" s="153"/>
      <c r="E665" s="153"/>
      <c r="F665" s="153"/>
      <c r="G665" s="153"/>
      <c r="H665" s="153"/>
      <c r="I665" s="153"/>
      <c r="J665" s="153"/>
      <c r="K665" s="153"/>
      <c r="L665" s="153"/>
      <c r="M665" s="153"/>
      <c r="N665" s="153"/>
      <c r="O665" s="153"/>
      <c r="P665" s="153"/>
      <c r="Q665" s="153"/>
      <c r="R665" s="153"/>
      <c r="S665" s="153"/>
      <c r="T665" s="153"/>
      <c r="U665" s="153"/>
      <c r="V665" s="153"/>
      <c r="W665" s="153"/>
      <c r="X665" s="153"/>
      <c r="Y665" s="153"/>
      <c r="Z665" s="153"/>
    </row>
    <row r="666" spans="1:26" ht="15.75" customHeight="1">
      <c r="A666" s="153"/>
      <c r="B666" s="153"/>
      <c r="C666" s="153"/>
      <c r="D666" s="153"/>
      <c r="E666" s="153"/>
      <c r="F666" s="153"/>
      <c r="G666" s="153"/>
      <c r="H666" s="153"/>
      <c r="I666" s="153"/>
      <c r="J666" s="153"/>
      <c r="K666" s="153"/>
      <c r="L666" s="153"/>
      <c r="M666" s="153"/>
      <c r="N666" s="153"/>
      <c r="O666" s="153"/>
      <c r="P666" s="153"/>
      <c r="Q666" s="153"/>
      <c r="R666" s="153"/>
      <c r="S666" s="153"/>
      <c r="T666" s="153"/>
      <c r="U666" s="153"/>
      <c r="V666" s="153"/>
      <c r="W666" s="153"/>
      <c r="X666" s="153"/>
      <c r="Y666" s="153"/>
      <c r="Z666" s="153"/>
    </row>
    <row r="667" spans="1:26" ht="15.75" customHeight="1">
      <c r="A667" s="153"/>
      <c r="B667" s="153"/>
      <c r="C667" s="153"/>
      <c r="D667" s="153"/>
      <c r="E667" s="153"/>
      <c r="F667" s="153"/>
      <c r="G667" s="153"/>
      <c r="H667" s="153"/>
      <c r="I667" s="153"/>
      <c r="J667" s="153"/>
      <c r="K667" s="153"/>
      <c r="L667" s="153"/>
      <c r="M667" s="153"/>
      <c r="N667" s="153"/>
      <c r="O667" s="153"/>
      <c r="P667" s="153"/>
      <c r="Q667" s="153"/>
      <c r="R667" s="153"/>
      <c r="S667" s="153"/>
      <c r="T667" s="153"/>
      <c r="U667" s="153"/>
      <c r="V667" s="153"/>
      <c r="W667" s="153"/>
      <c r="X667" s="153"/>
      <c r="Y667" s="153"/>
      <c r="Z667" s="153"/>
    </row>
    <row r="668" spans="1:26" ht="15.75" customHeight="1">
      <c r="A668" s="153"/>
      <c r="B668" s="153"/>
      <c r="C668" s="153"/>
      <c r="D668" s="153"/>
      <c r="E668" s="153"/>
      <c r="F668" s="153"/>
      <c r="G668" s="153"/>
      <c r="H668" s="153"/>
      <c r="I668" s="153"/>
      <c r="J668" s="153"/>
      <c r="K668" s="153"/>
      <c r="L668" s="153"/>
      <c r="M668" s="153"/>
      <c r="N668" s="153"/>
      <c r="O668" s="153"/>
      <c r="P668" s="153"/>
      <c r="Q668" s="153"/>
      <c r="R668" s="153"/>
      <c r="S668" s="153"/>
      <c r="T668" s="153"/>
      <c r="U668" s="153"/>
      <c r="V668" s="153"/>
      <c r="W668" s="153"/>
      <c r="X668" s="153"/>
      <c r="Y668" s="153"/>
      <c r="Z668" s="153"/>
    </row>
    <row r="669" spans="1:26" ht="15.75" customHeight="1">
      <c r="A669" s="153"/>
      <c r="B669" s="153"/>
      <c r="C669" s="153"/>
      <c r="D669" s="153"/>
      <c r="E669" s="153"/>
      <c r="F669" s="153"/>
      <c r="G669" s="153"/>
      <c r="H669" s="153"/>
      <c r="I669" s="153"/>
      <c r="J669" s="153"/>
      <c r="K669" s="153"/>
      <c r="L669" s="153"/>
      <c r="M669" s="153"/>
      <c r="N669" s="153"/>
      <c r="O669" s="153"/>
      <c r="P669" s="153"/>
      <c r="Q669" s="153"/>
      <c r="R669" s="153"/>
      <c r="S669" s="153"/>
      <c r="T669" s="153"/>
      <c r="U669" s="153"/>
      <c r="V669" s="153"/>
      <c r="W669" s="153"/>
      <c r="X669" s="153"/>
      <c r="Y669" s="153"/>
      <c r="Z669" s="153"/>
    </row>
    <row r="670" spans="1:26" ht="15.75" customHeight="1">
      <c r="A670" s="153"/>
      <c r="B670" s="153"/>
      <c r="C670" s="153"/>
      <c r="D670" s="153"/>
      <c r="E670" s="153"/>
      <c r="F670" s="153"/>
      <c r="G670" s="153"/>
      <c r="H670" s="153"/>
      <c r="I670" s="153"/>
      <c r="J670" s="153"/>
      <c r="K670" s="153"/>
      <c r="L670" s="153"/>
      <c r="M670" s="153"/>
      <c r="N670" s="153"/>
      <c r="O670" s="153"/>
      <c r="P670" s="153"/>
      <c r="Q670" s="153"/>
      <c r="R670" s="153"/>
      <c r="S670" s="153"/>
      <c r="T670" s="153"/>
      <c r="U670" s="153"/>
      <c r="V670" s="153"/>
      <c r="W670" s="153"/>
      <c r="X670" s="153"/>
      <c r="Y670" s="153"/>
      <c r="Z670" s="153"/>
    </row>
    <row r="671" spans="1:26" ht="15.75" customHeight="1">
      <c r="A671" s="153"/>
      <c r="B671" s="153"/>
      <c r="C671" s="153"/>
      <c r="D671" s="153"/>
      <c r="E671" s="153"/>
      <c r="F671" s="153"/>
      <c r="G671" s="153"/>
      <c r="H671" s="153"/>
      <c r="I671" s="153"/>
      <c r="J671" s="153"/>
      <c r="K671" s="153"/>
      <c r="L671" s="153"/>
      <c r="M671" s="153"/>
      <c r="N671" s="153"/>
      <c r="O671" s="153"/>
      <c r="P671" s="153"/>
      <c r="Q671" s="153"/>
      <c r="R671" s="153"/>
      <c r="S671" s="153"/>
      <c r="T671" s="153"/>
      <c r="U671" s="153"/>
      <c r="V671" s="153"/>
      <c r="W671" s="153"/>
      <c r="X671" s="153"/>
      <c r="Y671" s="153"/>
      <c r="Z671" s="153"/>
    </row>
    <row r="672" spans="1:26" ht="15.75" customHeight="1">
      <c r="A672" s="153"/>
      <c r="B672" s="153"/>
      <c r="C672" s="153"/>
      <c r="D672" s="153"/>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row>
    <row r="673" spans="1:26" ht="15.75" customHeight="1">
      <c r="A673" s="153"/>
      <c r="B673" s="153"/>
      <c r="C673" s="153"/>
      <c r="D673" s="153"/>
      <c r="E673" s="153"/>
      <c r="F673" s="153"/>
      <c r="G673" s="153"/>
      <c r="H673" s="153"/>
      <c r="I673" s="153"/>
      <c r="J673" s="153"/>
      <c r="K673" s="153"/>
      <c r="L673" s="153"/>
      <c r="M673" s="153"/>
      <c r="N673" s="153"/>
      <c r="O673" s="153"/>
      <c r="P673" s="153"/>
      <c r="Q673" s="153"/>
      <c r="R673" s="153"/>
      <c r="S673" s="153"/>
      <c r="T673" s="153"/>
      <c r="U673" s="153"/>
      <c r="V673" s="153"/>
      <c r="W673" s="153"/>
      <c r="X673" s="153"/>
      <c r="Y673" s="153"/>
      <c r="Z673" s="153"/>
    </row>
    <row r="674" spans="1:26" ht="15.75" customHeight="1">
      <c r="A674" s="153"/>
      <c r="B674" s="153"/>
      <c r="C674" s="153"/>
      <c r="D674" s="153"/>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row>
    <row r="675" spans="1:26" ht="15.75" customHeight="1">
      <c r="A675" s="153"/>
      <c r="B675" s="153"/>
      <c r="C675" s="153"/>
      <c r="D675" s="153"/>
      <c r="E675" s="153"/>
      <c r="F675" s="153"/>
      <c r="G675" s="153"/>
      <c r="H675" s="153"/>
      <c r="I675" s="153"/>
      <c r="J675" s="153"/>
      <c r="K675" s="153"/>
      <c r="L675" s="153"/>
      <c r="M675" s="153"/>
      <c r="N675" s="153"/>
      <c r="O675" s="153"/>
      <c r="P675" s="153"/>
      <c r="Q675" s="153"/>
      <c r="R675" s="153"/>
      <c r="S675" s="153"/>
      <c r="T675" s="153"/>
      <c r="U675" s="153"/>
      <c r="V675" s="153"/>
      <c r="W675" s="153"/>
      <c r="X675" s="153"/>
      <c r="Y675" s="153"/>
      <c r="Z675" s="153"/>
    </row>
    <row r="676" spans="1:26" ht="15.75" customHeight="1">
      <c r="A676" s="153"/>
      <c r="B676" s="153"/>
      <c r="C676" s="153"/>
      <c r="D676" s="153"/>
      <c r="E676" s="153"/>
      <c r="F676" s="153"/>
      <c r="G676" s="153"/>
      <c r="H676" s="153"/>
      <c r="I676" s="153"/>
      <c r="J676" s="153"/>
      <c r="K676" s="153"/>
      <c r="L676" s="153"/>
      <c r="M676" s="153"/>
      <c r="N676" s="153"/>
      <c r="O676" s="153"/>
      <c r="P676" s="153"/>
      <c r="Q676" s="153"/>
      <c r="R676" s="153"/>
      <c r="S676" s="153"/>
      <c r="T676" s="153"/>
      <c r="U676" s="153"/>
      <c r="V676" s="153"/>
      <c r="W676" s="153"/>
      <c r="X676" s="153"/>
      <c r="Y676" s="153"/>
      <c r="Z676" s="153"/>
    </row>
    <row r="677" spans="1:26" ht="15.75" customHeight="1">
      <c r="A677" s="153"/>
      <c r="B677" s="153"/>
      <c r="C677" s="153"/>
      <c r="D677" s="153"/>
      <c r="E677" s="153"/>
      <c r="F677" s="153"/>
      <c r="G677" s="153"/>
      <c r="H677" s="153"/>
      <c r="I677" s="153"/>
      <c r="J677" s="153"/>
      <c r="K677" s="153"/>
      <c r="L677" s="153"/>
      <c r="M677" s="153"/>
      <c r="N677" s="153"/>
      <c r="O677" s="153"/>
      <c r="P677" s="153"/>
      <c r="Q677" s="153"/>
      <c r="R677" s="153"/>
      <c r="S677" s="153"/>
      <c r="T677" s="153"/>
      <c r="U677" s="153"/>
      <c r="V677" s="153"/>
      <c r="W677" s="153"/>
      <c r="X677" s="153"/>
      <c r="Y677" s="153"/>
      <c r="Z677" s="153"/>
    </row>
    <row r="678" spans="1:26" ht="15.75" customHeight="1">
      <c r="A678" s="153"/>
      <c r="B678" s="153"/>
      <c r="C678" s="153"/>
      <c r="D678" s="153"/>
      <c r="E678" s="153"/>
      <c r="F678" s="153"/>
      <c r="G678" s="153"/>
      <c r="H678" s="153"/>
      <c r="I678" s="153"/>
      <c r="J678" s="153"/>
      <c r="K678" s="153"/>
      <c r="L678" s="153"/>
      <c r="M678" s="153"/>
      <c r="N678" s="153"/>
      <c r="O678" s="153"/>
      <c r="P678" s="153"/>
      <c r="Q678" s="153"/>
      <c r="R678" s="153"/>
      <c r="S678" s="153"/>
      <c r="T678" s="153"/>
      <c r="U678" s="153"/>
      <c r="V678" s="153"/>
      <c r="W678" s="153"/>
      <c r="X678" s="153"/>
      <c r="Y678" s="153"/>
      <c r="Z678" s="153"/>
    </row>
    <row r="679" spans="1:26" ht="15.75" customHeight="1">
      <c r="A679" s="153"/>
      <c r="B679" s="153"/>
      <c r="C679" s="153"/>
      <c r="D679" s="153"/>
      <c r="E679" s="153"/>
      <c r="F679" s="153"/>
      <c r="G679" s="153"/>
      <c r="H679" s="153"/>
      <c r="I679" s="153"/>
      <c r="J679" s="153"/>
      <c r="K679" s="153"/>
      <c r="L679" s="153"/>
      <c r="M679" s="153"/>
      <c r="N679" s="153"/>
      <c r="O679" s="153"/>
      <c r="P679" s="153"/>
      <c r="Q679" s="153"/>
      <c r="R679" s="153"/>
      <c r="S679" s="153"/>
      <c r="T679" s="153"/>
      <c r="U679" s="153"/>
      <c r="V679" s="153"/>
      <c r="W679" s="153"/>
      <c r="X679" s="153"/>
      <c r="Y679" s="153"/>
      <c r="Z679" s="153"/>
    </row>
    <row r="680" spans="1:26" ht="15.75" customHeight="1">
      <c r="A680" s="153"/>
      <c r="B680" s="153"/>
      <c r="C680" s="153"/>
      <c r="D680" s="153"/>
      <c r="E680" s="153"/>
      <c r="F680" s="153"/>
      <c r="G680" s="153"/>
      <c r="H680" s="153"/>
      <c r="I680" s="153"/>
      <c r="J680" s="153"/>
      <c r="K680" s="153"/>
      <c r="L680" s="153"/>
      <c r="M680" s="153"/>
      <c r="N680" s="153"/>
      <c r="O680" s="153"/>
      <c r="P680" s="153"/>
      <c r="Q680" s="153"/>
      <c r="R680" s="153"/>
      <c r="S680" s="153"/>
      <c r="T680" s="153"/>
      <c r="U680" s="153"/>
      <c r="V680" s="153"/>
      <c r="W680" s="153"/>
      <c r="X680" s="153"/>
      <c r="Y680" s="153"/>
      <c r="Z680" s="153"/>
    </row>
    <row r="681" spans="1:26" ht="15.75" customHeight="1">
      <c r="A681" s="153"/>
      <c r="B681" s="153"/>
      <c r="C681" s="153"/>
      <c r="D681" s="153"/>
      <c r="E681" s="153"/>
      <c r="F681" s="153"/>
      <c r="G681" s="153"/>
      <c r="H681" s="153"/>
      <c r="I681" s="153"/>
      <c r="J681" s="153"/>
      <c r="K681" s="153"/>
      <c r="L681" s="153"/>
      <c r="M681" s="153"/>
      <c r="N681" s="153"/>
      <c r="O681" s="153"/>
      <c r="P681" s="153"/>
      <c r="Q681" s="153"/>
      <c r="R681" s="153"/>
      <c r="S681" s="153"/>
      <c r="T681" s="153"/>
      <c r="U681" s="153"/>
      <c r="V681" s="153"/>
      <c r="W681" s="153"/>
      <c r="X681" s="153"/>
      <c r="Y681" s="153"/>
      <c r="Z681" s="153"/>
    </row>
    <row r="682" spans="1:26" ht="15.75" customHeight="1">
      <c r="A682" s="153"/>
      <c r="B682" s="153"/>
      <c r="C682" s="153"/>
      <c r="D682" s="153"/>
      <c r="E682" s="153"/>
      <c r="F682" s="153"/>
      <c r="G682" s="153"/>
      <c r="H682" s="153"/>
      <c r="I682" s="153"/>
      <c r="J682" s="153"/>
      <c r="K682" s="153"/>
      <c r="L682" s="153"/>
      <c r="M682" s="153"/>
      <c r="N682" s="153"/>
      <c r="O682" s="153"/>
      <c r="P682" s="153"/>
      <c r="Q682" s="153"/>
      <c r="R682" s="153"/>
      <c r="S682" s="153"/>
      <c r="T682" s="153"/>
      <c r="U682" s="153"/>
      <c r="V682" s="153"/>
      <c r="W682" s="153"/>
      <c r="X682" s="153"/>
      <c r="Y682" s="153"/>
      <c r="Z682" s="153"/>
    </row>
    <row r="683" spans="1:26" ht="15.75" customHeight="1">
      <c r="A683" s="153"/>
      <c r="B683" s="153"/>
      <c r="C683" s="153"/>
      <c r="D683" s="153"/>
      <c r="E683" s="153"/>
      <c r="F683" s="153"/>
      <c r="G683" s="153"/>
      <c r="H683" s="153"/>
      <c r="I683" s="153"/>
      <c r="J683" s="153"/>
      <c r="K683" s="153"/>
      <c r="L683" s="153"/>
      <c r="M683" s="153"/>
      <c r="N683" s="153"/>
      <c r="O683" s="153"/>
      <c r="P683" s="153"/>
      <c r="Q683" s="153"/>
      <c r="R683" s="153"/>
      <c r="S683" s="153"/>
      <c r="T683" s="153"/>
      <c r="U683" s="153"/>
      <c r="V683" s="153"/>
      <c r="W683" s="153"/>
      <c r="X683" s="153"/>
      <c r="Y683" s="153"/>
      <c r="Z683" s="153"/>
    </row>
    <row r="684" spans="1:26" ht="15.75" customHeight="1">
      <c r="A684" s="153"/>
      <c r="B684" s="153"/>
      <c r="C684" s="153"/>
      <c r="D684" s="153"/>
      <c r="E684" s="153"/>
      <c r="F684" s="153"/>
      <c r="G684" s="153"/>
      <c r="H684" s="153"/>
      <c r="I684" s="153"/>
      <c r="J684" s="153"/>
      <c r="K684" s="153"/>
      <c r="L684" s="153"/>
      <c r="M684" s="153"/>
      <c r="N684" s="153"/>
      <c r="O684" s="153"/>
      <c r="P684" s="153"/>
      <c r="Q684" s="153"/>
      <c r="R684" s="153"/>
      <c r="S684" s="153"/>
      <c r="T684" s="153"/>
      <c r="U684" s="153"/>
      <c r="V684" s="153"/>
      <c r="W684" s="153"/>
      <c r="X684" s="153"/>
      <c r="Y684" s="153"/>
      <c r="Z684" s="153"/>
    </row>
    <row r="685" spans="1:26" ht="15.75" customHeight="1">
      <c r="A685" s="153"/>
      <c r="B685" s="153"/>
      <c r="C685" s="153"/>
      <c r="D685" s="153"/>
      <c r="E685" s="153"/>
      <c r="F685" s="153"/>
      <c r="G685" s="153"/>
      <c r="H685" s="153"/>
      <c r="I685" s="153"/>
      <c r="J685" s="153"/>
      <c r="K685" s="153"/>
      <c r="L685" s="153"/>
      <c r="M685" s="153"/>
      <c r="N685" s="153"/>
      <c r="O685" s="153"/>
      <c r="P685" s="153"/>
      <c r="Q685" s="153"/>
      <c r="R685" s="153"/>
      <c r="S685" s="153"/>
      <c r="T685" s="153"/>
      <c r="U685" s="153"/>
      <c r="V685" s="153"/>
      <c r="W685" s="153"/>
      <c r="X685" s="153"/>
      <c r="Y685" s="153"/>
      <c r="Z685" s="153"/>
    </row>
    <row r="686" spans="1:26" ht="15.75" customHeight="1">
      <c r="A686" s="153"/>
      <c r="B686" s="153"/>
      <c r="C686" s="153"/>
      <c r="D686" s="153"/>
      <c r="E686" s="153"/>
      <c r="F686" s="153"/>
      <c r="G686" s="153"/>
      <c r="H686" s="153"/>
      <c r="I686" s="153"/>
      <c r="J686" s="153"/>
      <c r="K686" s="153"/>
      <c r="L686" s="153"/>
      <c r="M686" s="153"/>
      <c r="N686" s="153"/>
      <c r="O686" s="153"/>
      <c r="P686" s="153"/>
      <c r="Q686" s="153"/>
      <c r="R686" s="153"/>
      <c r="S686" s="153"/>
      <c r="T686" s="153"/>
      <c r="U686" s="153"/>
      <c r="V686" s="153"/>
      <c r="W686" s="153"/>
      <c r="X686" s="153"/>
      <c r="Y686" s="153"/>
      <c r="Z686" s="153"/>
    </row>
    <row r="687" spans="1:26" ht="15.75" customHeight="1">
      <c r="A687" s="153"/>
      <c r="B687" s="153"/>
      <c r="C687" s="153"/>
      <c r="D687" s="153"/>
      <c r="E687" s="153"/>
      <c r="F687" s="153"/>
      <c r="G687" s="153"/>
      <c r="H687" s="153"/>
      <c r="I687" s="153"/>
      <c r="J687" s="153"/>
      <c r="K687" s="153"/>
      <c r="L687" s="153"/>
      <c r="M687" s="153"/>
      <c r="N687" s="153"/>
      <c r="O687" s="153"/>
      <c r="P687" s="153"/>
      <c r="Q687" s="153"/>
      <c r="R687" s="153"/>
      <c r="S687" s="153"/>
      <c r="T687" s="153"/>
      <c r="U687" s="153"/>
      <c r="V687" s="153"/>
      <c r="W687" s="153"/>
      <c r="X687" s="153"/>
      <c r="Y687" s="153"/>
      <c r="Z687" s="153"/>
    </row>
    <row r="688" spans="1:26" ht="15.75" customHeight="1">
      <c r="A688" s="153"/>
      <c r="B688" s="153"/>
      <c r="C688" s="153"/>
      <c r="D688" s="153"/>
      <c r="E688" s="153"/>
      <c r="F688" s="153"/>
      <c r="G688" s="153"/>
      <c r="H688" s="153"/>
      <c r="I688" s="153"/>
      <c r="J688" s="153"/>
      <c r="K688" s="153"/>
      <c r="L688" s="153"/>
      <c r="M688" s="153"/>
      <c r="N688" s="153"/>
      <c r="O688" s="153"/>
      <c r="P688" s="153"/>
      <c r="Q688" s="153"/>
      <c r="R688" s="153"/>
      <c r="S688" s="153"/>
      <c r="T688" s="153"/>
      <c r="U688" s="153"/>
      <c r="V688" s="153"/>
      <c r="W688" s="153"/>
      <c r="X688" s="153"/>
      <c r="Y688" s="153"/>
      <c r="Z688" s="153"/>
    </row>
    <row r="689" spans="1:26" ht="15.75" customHeight="1">
      <c r="A689" s="153"/>
      <c r="B689" s="153"/>
      <c r="C689" s="153"/>
      <c r="D689" s="153"/>
      <c r="E689" s="153"/>
      <c r="F689" s="153"/>
      <c r="G689" s="153"/>
      <c r="H689" s="153"/>
      <c r="I689" s="153"/>
      <c r="J689" s="153"/>
      <c r="K689" s="153"/>
      <c r="L689" s="153"/>
      <c r="M689" s="153"/>
      <c r="N689" s="153"/>
      <c r="O689" s="153"/>
      <c r="P689" s="153"/>
      <c r="Q689" s="153"/>
      <c r="R689" s="153"/>
      <c r="S689" s="153"/>
      <c r="T689" s="153"/>
      <c r="U689" s="153"/>
      <c r="V689" s="153"/>
      <c r="W689" s="153"/>
      <c r="X689" s="153"/>
      <c r="Y689" s="153"/>
      <c r="Z689" s="153"/>
    </row>
    <row r="690" spans="1:26" ht="15.75" customHeight="1">
      <c r="A690" s="153"/>
      <c r="B690" s="153"/>
      <c r="C690" s="153"/>
      <c r="D690" s="153"/>
      <c r="E690" s="153"/>
      <c r="F690" s="153"/>
      <c r="G690" s="153"/>
      <c r="H690" s="153"/>
      <c r="I690" s="153"/>
      <c r="J690" s="153"/>
      <c r="K690" s="153"/>
      <c r="L690" s="153"/>
      <c r="M690" s="153"/>
      <c r="N690" s="153"/>
      <c r="O690" s="153"/>
      <c r="P690" s="153"/>
      <c r="Q690" s="153"/>
      <c r="R690" s="153"/>
      <c r="S690" s="153"/>
      <c r="T690" s="153"/>
      <c r="U690" s="153"/>
      <c r="V690" s="153"/>
      <c r="W690" s="153"/>
      <c r="X690" s="153"/>
      <c r="Y690" s="153"/>
      <c r="Z690" s="153"/>
    </row>
    <row r="691" spans="1:26" ht="15.75" customHeight="1">
      <c r="A691" s="153"/>
      <c r="B691" s="153"/>
      <c r="C691" s="153"/>
      <c r="D691" s="153"/>
      <c r="E691" s="153"/>
      <c r="F691" s="153"/>
      <c r="G691" s="153"/>
      <c r="H691" s="153"/>
      <c r="I691" s="153"/>
      <c r="J691" s="153"/>
      <c r="K691" s="153"/>
      <c r="L691" s="153"/>
      <c r="M691" s="153"/>
      <c r="N691" s="153"/>
      <c r="O691" s="153"/>
      <c r="P691" s="153"/>
      <c r="Q691" s="153"/>
      <c r="R691" s="153"/>
      <c r="S691" s="153"/>
      <c r="T691" s="153"/>
      <c r="U691" s="153"/>
      <c r="V691" s="153"/>
      <c r="W691" s="153"/>
      <c r="X691" s="153"/>
      <c r="Y691" s="153"/>
      <c r="Z691" s="153"/>
    </row>
    <row r="692" spans="1:26" ht="15.75" customHeight="1">
      <c r="A692" s="153"/>
      <c r="B692" s="153"/>
      <c r="C692" s="153"/>
      <c r="D692" s="153"/>
      <c r="E692" s="153"/>
      <c r="F692" s="153"/>
      <c r="G692" s="153"/>
      <c r="H692" s="153"/>
      <c r="I692" s="153"/>
      <c r="J692" s="153"/>
      <c r="K692" s="153"/>
      <c r="L692" s="153"/>
      <c r="M692" s="153"/>
      <c r="N692" s="153"/>
      <c r="O692" s="153"/>
      <c r="P692" s="153"/>
      <c r="Q692" s="153"/>
      <c r="R692" s="153"/>
      <c r="S692" s="153"/>
      <c r="T692" s="153"/>
      <c r="U692" s="153"/>
      <c r="V692" s="153"/>
      <c r="W692" s="153"/>
      <c r="X692" s="153"/>
      <c r="Y692" s="153"/>
      <c r="Z692" s="153"/>
    </row>
    <row r="693" spans="1:26" ht="15.75" customHeight="1">
      <c r="A693" s="153"/>
      <c r="B693" s="153"/>
      <c r="C693" s="153"/>
      <c r="D693" s="153"/>
      <c r="E693" s="153"/>
      <c r="F693" s="153"/>
      <c r="G693" s="153"/>
      <c r="H693" s="153"/>
      <c r="I693" s="153"/>
      <c r="J693" s="153"/>
      <c r="K693" s="153"/>
      <c r="L693" s="153"/>
      <c r="M693" s="153"/>
      <c r="N693" s="153"/>
      <c r="O693" s="153"/>
      <c r="P693" s="153"/>
      <c r="Q693" s="153"/>
      <c r="R693" s="153"/>
      <c r="S693" s="153"/>
      <c r="T693" s="153"/>
      <c r="U693" s="153"/>
      <c r="V693" s="153"/>
      <c r="W693" s="153"/>
      <c r="X693" s="153"/>
      <c r="Y693" s="153"/>
      <c r="Z693" s="153"/>
    </row>
    <row r="694" spans="1:26" ht="15.75" customHeight="1">
      <c r="A694" s="153"/>
      <c r="B694" s="153"/>
      <c r="C694" s="153"/>
      <c r="D694" s="153"/>
      <c r="E694" s="153"/>
      <c r="F694" s="153"/>
      <c r="G694" s="153"/>
      <c r="H694" s="153"/>
      <c r="I694" s="153"/>
      <c r="J694" s="153"/>
      <c r="K694" s="153"/>
      <c r="L694" s="153"/>
      <c r="M694" s="153"/>
      <c r="N694" s="153"/>
      <c r="O694" s="153"/>
      <c r="P694" s="153"/>
      <c r="Q694" s="153"/>
      <c r="R694" s="153"/>
      <c r="S694" s="153"/>
      <c r="T694" s="153"/>
      <c r="U694" s="153"/>
      <c r="V694" s="153"/>
      <c r="W694" s="153"/>
      <c r="X694" s="153"/>
      <c r="Y694" s="153"/>
      <c r="Z694" s="153"/>
    </row>
    <row r="695" spans="1:26" ht="15.75" customHeight="1">
      <c r="A695" s="153"/>
      <c r="B695" s="153"/>
      <c r="C695" s="153"/>
      <c r="D695" s="153"/>
      <c r="E695" s="153"/>
      <c r="F695" s="153"/>
      <c r="G695" s="153"/>
      <c r="H695" s="153"/>
      <c r="I695" s="153"/>
      <c r="J695" s="153"/>
      <c r="K695" s="153"/>
      <c r="L695" s="153"/>
      <c r="M695" s="153"/>
      <c r="N695" s="153"/>
      <c r="O695" s="153"/>
      <c r="P695" s="153"/>
      <c r="Q695" s="153"/>
      <c r="R695" s="153"/>
      <c r="S695" s="153"/>
      <c r="T695" s="153"/>
      <c r="U695" s="153"/>
      <c r="V695" s="153"/>
      <c r="W695" s="153"/>
      <c r="X695" s="153"/>
      <c r="Y695" s="153"/>
      <c r="Z695" s="153"/>
    </row>
    <row r="696" spans="1:26" ht="15.75" customHeight="1">
      <c r="A696" s="153"/>
      <c r="B696" s="153"/>
      <c r="C696" s="153"/>
      <c r="D696" s="153"/>
      <c r="E696" s="153"/>
      <c r="F696" s="153"/>
      <c r="G696" s="153"/>
      <c r="H696" s="153"/>
      <c r="I696" s="153"/>
      <c r="J696" s="153"/>
      <c r="K696" s="153"/>
      <c r="L696" s="153"/>
      <c r="M696" s="153"/>
      <c r="N696" s="153"/>
      <c r="O696" s="153"/>
      <c r="P696" s="153"/>
      <c r="Q696" s="153"/>
      <c r="R696" s="153"/>
      <c r="S696" s="153"/>
      <c r="T696" s="153"/>
      <c r="U696" s="153"/>
      <c r="V696" s="153"/>
      <c r="W696" s="153"/>
      <c r="X696" s="153"/>
      <c r="Y696" s="153"/>
      <c r="Z696" s="153"/>
    </row>
    <row r="697" spans="1:26" ht="15.75" customHeight="1">
      <c r="A697" s="153"/>
      <c r="B697" s="153"/>
      <c r="C697" s="153"/>
      <c r="D697" s="153"/>
      <c r="E697" s="153"/>
      <c r="F697" s="153"/>
      <c r="G697" s="153"/>
      <c r="H697" s="153"/>
      <c r="I697" s="153"/>
      <c r="J697" s="153"/>
      <c r="K697" s="153"/>
      <c r="L697" s="153"/>
      <c r="M697" s="153"/>
      <c r="N697" s="153"/>
      <c r="O697" s="153"/>
      <c r="P697" s="153"/>
      <c r="Q697" s="153"/>
      <c r="R697" s="153"/>
      <c r="S697" s="153"/>
      <c r="T697" s="153"/>
      <c r="U697" s="153"/>
      <c r="V697" s="153"/>
      <c r="W697" s="153"/>
      <c r="X697" s="153"/>
      <c r="Y697" s="153"/>
      <c r="Z697" s="153"/>
    </row>
    <row r="698" spans="1:26" ht="15.75" customHeight="1">
      <c r="A698" s="153"/>
      <c r="B698" s="153"/>
      <c r="C698" s="153"/>
      <c r="D698" s="153"/>
      <c r="E698" s="153"/>
      <c r="F698" s="153"/>
      <c r="G698" s="153"/>
      <c r="H698" s="153"/>
      <c r="I698" s="153"/>
      <c r="J698" s="153"/>
      <c r="K698" s="153"/>
      <c r="L698" s="153"/>
      <c r="M698" s="153"/>
      <c r="N698" s="153"/>
      <c r="O698" s="153"/>
      <c r="P698" s="153"/>
      <c r="Q698" s="153"/>
      <c r="R698" s="153"/>
      <c r="S698" s="153"/>
      <c r="T698" s="153"/>
      <c r="U698" s="153"/>
      <c r="V698" s="153"/>
      <c r="W698" s="153"/>
      <c r="X698" s="153"/>
      <c r="Y698" s="153"/>
      <c r="Z698" s="153"/>
    </row>
    <row r="699" spans="1:26" ht="15.75" customHeight="1">
      <c r="A699" s="153"/>
      <c r="B699" s="153"/>
      <c r="C699" s="153"/>
      <c r="D699" s="153"/>
      <c r="E699" s="153"/>
      <c r="F699" s="153"/>
      <c r="G699" s="153"/>
      <c r="H699" s="153"/>
      <c r="I699" s="153"/>
      <c r="J699" s="153"/>
      <c r="K699" s="153"/>
      <c r="L699" s="153"/>
      <c r="M699" s="153"/>
      <c r="N699" s="153"/>
      <c r="O699" s="153"/>
      <c r="P699" s="153"/>
      <c r="Q699" s="153"/>
      <c r="R699" s="153"/>
      <c r="S699" s="153"/>
      <c r="T699" s="153"/>
      <c r="U699" s="153"/>
      <c r="V699" s="153"/>
      <c r="W699" s="153"/>
      <c r="X699" s="153"/>
      <c r="Y699" s="153"/>
      <c r="Z699" s="153"/>
    </row>
    <row r="700" spans="1:26" ht="15.75" customHeight="1">
      <c r="A700" s="153"/>
      <c r="B700" s="153"/>
      <c r="C700" s="153"/>
      <c r="D700" s="153"/>
      <c r="E700" s="153"/>
      <c r="F700" s="153"/>
      <c r="G700" s="153"/>
      <c r="H700" s="153"/>
      <c r="I700" s="153"/>
      <c r="J700" s="153"/>
      <c r="K700" s="153"/>
      <c r="L700" s="153"/>
      <c r="M700" s="153"/>
      <c r="N700" s="153"/>
      <c r="O700" s="153"/>
      <c r="P700" s="153"/>
      <c r="Q700" s="153"/>
      <c r="R700" s="153"/>
      <c r="S700" s="153"/>
      <c r="T700" s="153"/>
      <c r="U700" s="153"/>
      <c r="V700" s="153"/>
      <c r="W700" s="153"/>
      <c r="X700" s="153"/>
      <c r="Y700" s="153"/>
      <c r="Z700" s="153"/>
    </row>
    <row r="701" spans="1:26" ht="15.75" customHeight="1">
      <c r="A701" s="153"/>
      <c r="B701" s="153"/>
      <c r="C701" s="153"/>
      <c r="D701" s="153"/>
      <c r="E701" s="153"/>
      <c r="F701" s="153"/>
      <c r="G701" s="153"/>
      <c r="H701" s="153"/>
      <c r="I701" s="153"/>
      <c r="J701" s="153"/>
      <c r="K701" s="153"/>
      <c r="L701" s="153"/>
      <c r="M701" s="153"/>
      <c r="N701" s="153"/>
      <c r="O701" s="153"/>
      <c r="P701" s="153"/>
      <c r="Q701" s="153"/>
      <c r="R701" s="153"/>
      <c r="S701" s="153"/>
      <c r="T701" s="153"/>
      <c r="U701" s="153"/>
      <c r="V701" s="153"/>
      <c r="W701" s="153"/>
      <c r="X701" s="153"/>
      <c r="Y701" s="153"/>
      <c r="Z701" s="153"/>
    </row>
    <row r="702" spans="1:26" ht="15.75" customHeight="1">
      <c r="A702" s="153"/>
      <c r="B702" s="153"/>
      <c r="C702" s="153"/>
      <c r="D702" s="153"/>
      <c r="E702" s="153"/>
      <c r="F702" s="153"/>
      <c r="G702" s="153"/>
      <c r="H702" s="153"/>
      <c r="I702" s="153"/>
      <c r="J702" s="153"/>
      <c r="K702" s="153"/>
      <c r="L702" s="153"/>
      <c r="M702" s="153"/>
      <c r="N702" s="153"/>
      <c r="O702" s="153"/>
      <c r="P702" s="153"/>
      <c r="Q702" s="153"/>
      <c r="R702" s="153"/>
      <c r="S702" s="153"/>
      <c r="T702" s="153"/>
      <c r="U702" s="153"/>
      <c r="V702" s="153"/>
      <c r="W702" s="153"/>
      <c r="X702" s="153"/>
      <c r="Y702" s="153"/>
      <c r="Z702" s="153"/>
    </row>
    <row r="703" spans="1:26" ht="15.75" customHeight="1">
      <c r="A703" s="153"/>
      <c r="B703" s="153"/>
      <c r="C703" s="153"/>
      <c r="D703" s="153"/>
      <c r="E703" s="153"/>
      <c r="F703" s="153"/>
      <c r="G703" s="153"/>
      <c r="H703" s="153"/>
      <c r="I703" s="153"/>
      <c r="J703" s="153"/>
      <c r="K703" s="153"/>
      <c r="L703" s="153"/>
      <c r="M703" s="153"/>
      <c r="N703" s="153"/>
      <c r="O703" s="153"/>
      <c r="P703" s="153"/>
      <c r="Q703" s="153"/>
      <c r="R703" s="153"/>
      <c r="S703" s="153"/>
      <c r="T703" s="153"/>
      <c r="U703" s="153"/>
      <c r="V703" s="153"/>
      <c r="W703" s="153"/>
      <c r="X703" s="153"/>
      <c r="Y703" s="153"/>
      <c r="Z703" s="153"/>
    </row>
    <row r="704" spans="1:26" ht="15.75" customHeight="1">
      <c r="A704" s="153"/>
      <c r="B704" s="153"/>
      <c r="C704" s="153"/>
      <c r="D704" s="153"/>
      <c r="E704" s="153"/>
      <c r="F704" s="153"/>
      <c r="G704" s="153"/>
      <c r="H704" s="153"/>
      <c r="I704" s="153"/>
      <c r="J704" s="153"/>
      <c r="K704" s="153"/>
      <c r="L704" s="153"/>
      <c r="M704" s="153"/>
      <c r="N704" s="153"/>
      <c r="O704" s="153"/>
      <c r="P704" s="153"/>
      <c r="Q704" s="153"/>
      <c r="R704" s="153"/>
      <c r="S704" s="153"/>
      <c r="T704" s="153"/>
      <c r="U704" s="153"/>
      <c r="V704" s="153"/>
      <c r="W704" s="153"/>
      <c r="X704" s="153"/>
      <c r="Y704" s="153"/>
      <c r="Z704" s="153"/>
    </row>
    <row r="705" spans="1:26" ht="15.75" customHeight="1">
      <c r="A705" s="153"/>
      <c r="B705" s="153"/>
      <c r="C705" s="153"/>
      <c r="D705" s="153"/>
      <c r="E705" s="153"/>
      <c r="F705" s="153"/>
      <c r="G705" s="153"/>
      <c r="H705" s="153"/>
      <c r="I705" s="153"/>
      <c r="J705" s="153"/>
      <c r="K705" s="153"/>
      <c r="L705" s="153"/>
      <c r="M705" s="153"/>
      <c r="N705" s="153"/>
      <c r="O705" s="153"/>
      <c r="P705" s="153"/>
      <c r="Q705" s="153"/>
      <c r="R705" s="153"/>
      <c r="S705" s="153"/>
      <c r="T705" s="153"/>
      <c r="U705" s="153"/>
      <c r="V705" s="153"/>
      <c r="W705" s="153"/>
      <c r="X705" s="153"/>
      <c r="Y705" s="153"/>
      <c r="Z705" s="153"/>
    </row>
    <row r="706" spans="1:26" ht="15.75" customHeight="1">
      <c r="A706" s="153"/>
      <c r="B706" s="153"/>
      <c r="C706" s="153"/>
      <c r="D706" s="153"/>
      <c r="E706" s="153"/>
      <c r="F706" s="153"/>
      <c r="G706" s="153"/>
      <c r="H706" s="153"/>
      <c r="I706" s="153"/>
      <c r="J706" s="153"/>
      <c r="K706" s="153"/>
      <c r="L706" s="153"/>
      <c r="M706" s="153"/>
      <c r="N706" s="153"/>
      <c r="O706" s="153"/>
      <c r="P706" s="153"/>
      <c r="Q706" s="153"/>
      <c r="R706" s="153"/>
      <c r="S706" s="153"/>
      <c r="T706" s="153"/>
      <c r="U706" s="153"/>
      <c r="V706" s="153"/>
      <c r="W706" s="153"/>
      <c r="X706" s="153"/>
      <c r="Y706" s="153"/>
      <c r="Z706" s="153"/>
    </row>
    <row r="707" spans="1:26" ht="15.75" customHeight="1">
      <c r="A707" s="153"/>
      <c r="B707" s="153"/>
      <c r="C707" s="153"/>
      <c r="D707" s="153"/>
      <c r="E707" s="153"/>
      <c r="F707" s="153"/>
      <c r="G707" s="153"/>
      <c r="H707" s="153"/>
      <c r="I707" s="153"/>
      <c r="J707" s="153"/>
      <c r="K707" s="153"/>
      <c r="L707" s="153"/>
      <c r="M707" s="153"/>
      <c r="N707" s="153"/>
      <c r="O707" s="153"/>
      <c r="P707" s="153"/>
      <c r="Q707" s="153"/>
      <c r="R707" s="153"/>
      <c r="S707" s="153"/>
      <c r="T707" s="153"/>
      <c r="U707" s="153"/>
      <c r="V707" s="153"/>
      <c r="W707" s="153"/>
      <c r="X707" s="153"/>
      <c r="Y707" s="153"/>
      <c r="Z707" s="153"/>
    </row>
    <row r="708" spans="1:26" ht="15.75" customHeight="1">
      <c r="A708" s="153"/>
      <c r="B708" s="153"/>
      <c r="C708" s="153"/>
      <c r="D708" s="153"/>
      <c r="E708" s="153"/>
      <c r="F708" s="153"/>
      <c r="G708" s="153"/>
      <c r="H708" s="153"/>
      <c r="I708" s="153"/>
      <c r="J708" s="153"/>
      <c r="K708" s="153"/>
      <c r="L708" s="153"/>
      <c r="M708" s="153"/>
      <c r="N708" s="153"/>
      <c r="O708" s="153"/>
      <c r="P708" s="153"/>
      <c r="Q708" s="153"/>
      <c r="R708" s="153"/>
      <c r="S708" s="153"/>
      <c r="T708" s="153"/>
      <c r="U708" s="153"/>
      <c r="V708" s="153"/>
      <c r="W708" s="153"/>
      <c r="X708" s="153"/>
      <c r="Y708" s="153"/>
      <c r="Z708" s="153"/>
    </row>
    <row r="709" spans="1:26" ht="15.75" customHeight="1">
      <c r="A709" s="153"/>
      <c r="B709" s="153"/>
      <c r="C709" s="153"/>
      <c r="D709" s="153"/>
      <c r="E709" s="153"/>
      <c r="F709" s="153"/>
      <c r="G709" s="153"/>
      <c r="H709" s="153"/>
      <c r="I709" s="153"/>
      <c r="J709" s="153"/>
      <c r="K709" s="153"/>
      <c r="L709" s="153"/>
      <c r="M709" s="153"/>
      <c r="N709" s="153"/>
      <c r="O709" s="153"/>
      <c r="P709" s="153"/>
      <c r="Q709" s="153"/>
      <c r="R709" s="153"/>
      <c r="S709" s="153"/>
      <c r="T709" s="153"/>
      <c r="U709" s="153"/>
      <c r="V709" s="153"/>
      <c r="W709" s="153"/>
      <c r="X709" s="153"/>
      <c r="Y709" s="153"/>
      <c r="Z709" s="153"/>
    </row>
    <row r="710" spans="1:26" ht="15.75" customHeight="1">
      <c r="A710" s="153"/>
      <c r="B710" s="153"/>
      <c r="C710" s="153"/>
      <c r="D710" s="153"/>
      <c r="E710" s="153"/>
      <c r="F710" s="153"/>
      <c r="G710" s="153"/>
      <c r="H710" s="153"/>
      <c r="I710" s="153"/>
      <c r="J710" s="153"/>
      <c r="K710" s="153"/>
      <c r="L710" s="153"/>
      <c r="M710" s="153"/>
      <c r="N710" s="153"/>
      <c r="O710" s="153"/>
      <c r="P710" s="153"/>
      <c r="Q710" s="153"/>
      <c r="R710" s="153"/>
      <c r="S710" s="153"/>
      <c r="T710" s="153"/>
      <c r="U710" s="153"/>
      <c r="V710" s="153"/>
      <c r="W710" s="153"/>
      <c r="X710" s="153"/>
      <c r="Y710" s="153"/>
      <c r="Z710" s="153"/>
    </row>
    <row r="711" spans="1:26" ht="15.75" customHeight="1">
      <c r="A711" s="153"/>
      <c r="B711" s="153"/>
      <c r="C711" s="153"/>
      <c r="D711" s="153"/>
      <c r="E711" s="153"/>
      <c r="F711" s="153"/>
      <c r="G711" s="153"/>
      <c r="H711" s="153"/>
      <c r="I711" s="153"/>
      <c r="J711" s="153"/>
      <c r="K711" s="153"/>
      <c r="L711" s="153"/>
      <c r="M711" s="153"/>
      <c r="N711" s="153"/>
      <c r="O711" s="153"/>
      <c r="P711" s="153"/>
      <c r="Q711" s="153"/>
      <c r="R711" s="153"/>
      <c r="S711" s="153"/>
      <c r="T711" s="153"/>
      <c r="U711" s="153"/>
      <c r="V711" s="153"/>
      <c r="W711" s="153"/>
      <c r="X711" s="153"/>
      <c r="Y711" s="153"/>
      <c r="Z711" s="153"/>
    </row>
    <row r="712" spans="1:26" ht="15.75" customHeight="1">
      <c r="A712" s="153"/>
      <c r="B712" s="153"/>
      <c r="C712" s="153"/>
      <c r="D712" s="153"/>
      <c r="E712" s="153"/>
      <c r="F712" s="153"/>
      <c r="G712" s="153"/>
      <c r="H712" s="153"/>
      <c r="I712" s="153"/>
      <c r="J712" s="153"/>
      <c r="K712" s="153"/>
      <c r="L712" s="153"/>
      <c r="M712" s="153"/>
      <c r="N712" s="153"/>
      <c r="O712" s="153"/>
      <c r="P712" s="153"/>
      <c r="Q712" s="153"/>
      <c r="R712" s="153"/>
      <c r="S712" s="153"/>
      <c r="T712" s="153"/>
      <c r="U712" s="153"/>
      <c r="V712" s="153"/>
      <c r="W712" s="153"/>
      <c r="X712" s="153"/>
      <c r="Y712" s="153"/>
      <c r="Z712" s="153"/>
    </row>
    <row r="713" spans="1:26" ht="15.75" customHeight="1">
      <c r="A713" s="153"/>
      <c r="B713" s="153"/>
      <c r="C713" s="153"/>
      <c r="D713" s="153"/>
      <c r="E713" s="153"/>
      <c r="F713" s="153"/>
      <c r="G713" s="153"/>
      <c r="H713" s="153"/>
      <c r="I713" s="153"/>
      <c r="J713" s="153"/>
      <c r="K713" s="153"/>
      <c r="L713" s="153"/>
      <c r="M713" s="153"/>
      <c r="N713" s="153"/>
      <c r="O713" s="153"/>
      <c r="P713" s="153"/>
      <c r="Q713" s="153"/>
      <c r="R713" s="153"/>
      <c r="S713" s="153"/>
      <c r="T713" s="153"/>
      <c r="U713" s="153"/>
      <c r="V713" s="153"/>
      <c r="W713" s="153"/>
      <c r="X713" s="153"/>
      <c r="Y713" s="153"/>
      <c r="Z713" s="153"/>
    </row>
    <row r="714" spans="1:26" ht="15.75" customHeight="1">
      <c r="A714" s="153"/>
      <c r="B714" s="153"/>
      <c r="C714" s="153"/>
      <c r="D714" s="153"/>
      <c r="E714" s="153"/>
      <c r="F714" s="153"/>
      <c r="G714" s="153"/>
      <c r="H714" s="153"/>
      <c r="I714" s="153"/>
      <c r="J714" s="153"/>
      <c r="K714" s="153"/>
      <c r="L714" s="153"/>
      <c r="M714" s="153"/>
      <c r="N714" s="153"/>
      <c r="O714" s="153"/>
      <c r="P714" s="153"/>
      <c r="Q714" s="153"/>
      <c r="R714" s="153"/>
      <c r="S714" s="153"/>
      <c r="T714" s="153"/>
      <c r="U714" s="153"/>
      <c r="V714" s="153"/>
      <c r="W714" s="153"/>
      <c r="X714" s="153"/>
      <c r="Y714" s="153"/>
      <c r="Z714" s="153"/>
    </row>
    <row r="715" spans="1:26" ht="15.75" customHeight="1">
      <c r="A715" s="153"/>
      <c r="B715" s="153"/>
      <c r="C715" s="153"/>
      <c r="D715" s="153"/>
      <c r="E715" s="153"/>
      <c r="F715" s="153"/>
      <c r="G715" s="153"/>
      <c r="H715" s="153"/>
      <c r="I715" s="153"/>
      <c r="J715" s="153"/>
      <c r="K715" s="153"/>
      <c r="L715" s="153"/>
      <c r="M715" s="153"/>
      <c r="N715" s="153"/>
      <c r="O715" s="153"/>
      <c r="P715" s="153"/>
      <c r="Q715" s="153"/>
      <c r="R715" s="153"/>
      <c r="S715" s="153"/>
      <c r="T715" s="153"/>
      <c r="U715" s="153"/>
      <c r="V715" s="153"/>
      <c r="W715" s="153"/>
      <c r="X715" s="153"/>
      <c r="Y715" s="153"/>
      <c r="Z715" s="153"/>
    </row>
    <row r="716" spans="1:26" ht="15.75" customHeight="1">
      <c r="A716" s="153"/>
      <c r="B716" s="153"/>
      <c r="C716" s="153"/>
      <c r="D716" s="153"/>
      <c r="E716" s="153"/>
      <c r="F716" s="153"/>
      <c r="G716" s="153"/>
      <c r="H716" s="153"/>
      <c r="I716" s="153"/>
      <c r="J716" s="153"/>
      <c r="K716" s="153"/>
      <c r="L716" s="153"/>
      <c r="M716" s="153"/>
      <c r="N716" s="153"/>
      <c r="O716" s="153"/>
      <c r="P716" s="153"/>
      <c r="Q716" s="153"/>
      <c r="R716" s="153"/>
      <c r="S716" s="153"/>
      <c r="T716" s="153"/>
      <c r="U716" s="153"/>
      <c r="V716" s="153"/>
      <c r="W716" s="153"/>
      <c r="X716" s="153"/>
      <c r="Y716" s="153"/>
      <c r="Z716" s="153"/>
    </row>
    <row r="717" spans="1:26" ht="15.75" customHeight="1">
      <c r="A717" s="153"/>
      <c r="B717" s="153"/>
      <c r="C717" s="153"/>
      <c r="D717" s="153"/>
      <c r="E717" s="153"/>
      <c r="F717" s="153"/>
      <c r="G717" s="153"/>
      <c r="H717" s="153"/>
      <c r="I717" s="153"/>
      <c r="J717" s="153"/>
      <c r="K717" s="153"/>
      <c r="L717" s="153"/>
      <c r="M717" s="153"/>
      <c r="N717" s="153"/>
      <c r="O717" s="153"/>
      <c r="P717" s="153"/>
      <c r="Q717" s="153"/>
      <c r="R717" s="153"/>
      <c r="S717" s="153"/>
      <c r="T717" s="153"/>
      <c r="U717" s="153"/>
      <c r="V717" s="153"/>
      <c r="W717" s="153"/>
      <c r="X717" s="153"/>
      <c r="Y717" s="153"/>
      <c r="Z717" s="153"/>
    </row>
    <row r="718" spans="1:26" ht="15.75" customHeight="1">
      <c r="A718" s="153"/>
      <c r="B718" s="153"/>
      <c r="C718" s="153"/>
      <c r="D718" s="153"/>
      <c r="E718" s="153"/>
      <c r="F718" s="153"/>
      <c r="G718" s="153"/>
      <c r="H718" s="153"/>
      <c r="I718" s="153"/>
      <c r="J718" s="153"/>
      <c r="K718" s="153"/>
      <c r="L718" s="153"/>
      <c r="M718" s="153"/>
      <c r="N718" s="153"/>
      <c r="O718" s="153"/>
      <c r="P718" s="153"/>
      <c r="Q718" s="153"/>
      <c r="R718" s="153"/>
      <c r="S718" s="153"/>
      <c r="T718" s="153"/>
      <c r="U718" s="153"/>
      <c r="V718" s="153"/>
      <c r="W718" s="153"/>
      <c r="X718" s="153"/>
      <c r="Y718" s="153"/>
      <c r="Z718" s="153"/>
    </row>
    <row r="719" spans="1:26" ht="15.75" customHeight="1">
      <c r="A719" s="153"/>
      <c r="B719" s="153"/>
      <c r="C719" s="153"/>
      <c r="D719" s="153"/>
      <c r="E719" s="153"/>
      <c r="F719" s="153"/>
      <c r="G719" s="153"/>
      <c r="H719" s="153"/>
      <c r="I719" s="153"/>
      <c r="J719" s="153"/>
      <c r="K719" s="153"/>
      <c r="L719" s="153"/>
      <c r="M719" s="153"/>
      <c r="N719" s="153"/>
      <c r="O719" s="153"/>
      <c r="P719" s="153"/>
      <c r="Q719" s="153"/>
      <c r="R719" s="153"/>
      <c r="S719" s="153"/>
      <c r="T719" s="153"/>
      <c r="U719" s="153"/>
      <c r="V719" s="153"/>
      <c r="W719" s="153"/>
      <c r="X719" s="153"/>
      <c r="Y719" s="153"/>
      <c r="Z719" s="153"/>
    </row>
    <row r="720" spans="1:26" ht="15.75" customHeight="1">
      <c r="A720" s="153"/>
      <c r="B720" s="153"/>
      <c r="C720" s="153"/>
      <c r="D720" s="153"/>
      <c r="E720" s="153"/>
      <c r="F720" s="153"/>
      <c r="G720" s="153"/>
      <c r="H720" s="153"/>
      <c r="I720" s="153"/>
      <c r="J720" s="153"/>
      <c r="K720" s="153"/>
      <c r="L720" s="153"/>
      <c r="M720" s="153"/>
      <c r="N720" s="153"/>
      <c r="O720" s="153"/>
      <c r="P720" s="153"/>
      <c r="Q720" s="153"/>
      <c r="R720" s="153"/>
      <c r="S720" s="153"/>
      <c r="T720" s="153"/>
      <c r="U720" s="153"/>
      <c r="V720" s="153"/>
      <c r="W720" s="153"/>
      <c r="X720" s="153"/>
      <c r="Y720" s="153"/>
      <c r="Z720" s="153"/>
    </row>
    <row r="721" spans="1:26" ht="15.75" customHeight="1">
      <c r="A721" s="153"/>
      <c r="B721" s="153"/>
      <c r="C721" s="153"/>
      <c r="D721" s="153"/>
      <c r="E721" s="153"/>
      <c r="F721" s="153"/>
      <c r="G721" s="153"/>
      <c r="H721" s="153"/>
      <c r="I721" s="153"/>
      <c r="J721" s="153"/>
      <c r="K721" s="153"/>
      <c r="L721" s="153"/>
      <c r="M721" s="153"/>
      <c r="N721" s="153"/>
      <c r="O721" s="153"/>
      <c r="P721" s="153"/>
      <c r="Q721" s="153"/>
      <c r="R721" s="153"/>
      <c r="S721" s="153"/>
      <c r="T721" s="153"/>
      <c r="U721" s="153"/>
      <c r="V721" s="153"/>
      <c r="W721" s="153"/>
      <c r="X721" s="153"/>
      <c r="Y721" s="153"/>
      <c r="Z721" s="153"/>
    </row>
    <row r="722" spans="1:26" ht="15.75" customHeight="1">
      <c r="A722" s="153"/>
      <c r="B722" s="153"/>
      <c r="C722" s="153"/>
      <c r="D722" s="153"/>
      <c r="E722" s="153"/>
      <c r="F722" s="153"/>
      <c r="G722" s="153"/>
      <c r="H722" s="153"/>
      <c r="I722" s="153"/>
      <c r="J722" s="153"/>
      <c r="K722" s="153"/>
      <c r="L722" s="153"/>
      <c r="M722" s="153"/>
      <c r="N722" s="153"/>
      <c r="O722" s="153"/>
      <c r="P722" s="153"/>
      <c r="Q722" s="153"/>
      <c r="R722" s="153"/>
      <c r="S722" s="153"/>
      <c r="T722" s="153"/>
      <c r="U722" s="153"/>
      <c r="V722" s="153"/>
      <c r="W722" s="153"/>
      <c r="X722" s="153"/>
      <c r="Y722" s="153"/>
      <c r="Z722" s="153"/>
    </row>
    <row r="723" spans="1:26" ht="15.75" customHeight="1">
      <c r="A723" s="153"/>
      <c r="B723" s="153"/>
      <c r="C723" s="153"/>
      <c r="D723" s="153"/>
      <c r="E723" s="153"/>
      <c r="F723" s="153"/>
      <c r="G723" s="153"/>
      <c r="H723" s="153"/>
      <c r="I723" s="153"/>
      <c r="J723" s="153"/>
      <c r="K723" s="153"/>
      <c r="L723" s="153"/>
      <c r="M723" s="153"/>
      <c r="N723" s="153"/>
      <c r="O723" s="153"/>
      <c r="P723" s="153"/>
      <c r="Q723" s="153"/>
      <c r="R723" s="153"/>
      <c r="S723" s="153"/>
      <c r="T723" s="153"/>
      <c r="U723" s="153"/>
      <c r="V723" s="153"/>
      <c r="W723" s="153"/>
      <c r="X723" s="153"/>
      <c r="Y723" s="153"/>
      <c r="Z723" s="153"/>
    </row>
    <row r="724" spans="1:26" ht="15.75" customHeight="1">
      <c r="A724" s="153"/>
      <c r="B724" s="153"/>
      <c r="C724" s="153"/>
      <c r="D724" s="153"/>
      <c r="E724" s="153"/>
      <c r="F724" s="153"/>
      <c r="G724" s="153"/>
      <c r="H724" s="153"/>
      <c r="I724" s="153"/>
      <c r="J724" s="153"/>
      <c r="K724" s="153"/>
      <c r="L724" s="153"/>
      <c r="M724" s="153"/>
      <c r="N724" s="153"/>
      <c r="O724" s="153"/>
      <c r="P724" s="153"/>
      <c r="Q724" s="153"/>
      <c r="R724" s="153"/>
      <c r="S724" s="153"/>
      <c r="T724" s="153"/>
      <c r="U724" s="153"/>
      <c r="V724" s="153"/>
      <c r="W724" s="153"/>
      <c r="X724" s="153"/>
      <c r="Y724" s="153"/>
      <c r="Z724" s="153"/>
    </row>
    <row r="725" spans="1:26" ht="15.75" customHeight="1">
      <c r="A725" s="153"/>
      <c r="B725" s="153"/>
      <c r="C725" s="153"/>
      <c r="D725" s="153"/>
      <c r="E725" s="153"/>
      <c r="F725" s="153"/>
      <c r="G725" s="153"/>
      <c r="H725" s="153"/>
      <c r="I725" s="153"/>
      <c r="J725" s="153"/>
      <c r="K725" s="153"/>
      <c r="L725" s="153"/>
      <c r="M725" s="153"/>
      <c r="N725" s="153"/>
      <c r="O725" s="153"/>
      <c r="P725" s="153"/>
      <c r="Q725" s="153"/>
      <c r="R725" s="153"/>
      <c r="S725" s="153"/>
      <c r="T725" s="153"/>
      <c r="U725" s="153"/>
      <c r="V725" s="153"/>
      <c r="W725" s="153"/>
      <c r="X725" s="153"/>
      <c r="Y725" s="153"/>
      <c r="Z725" s="153"/>
    </row>
    <row r="726" spans="1:26" ht="15.75" customHeight="1">
      <c r="A726" s="153"/>
      <c r="B726" s="153"/>
      <c r="C726" s="153"/>
      <c r="D726" s="153"/>
      <c r="E726" s="153"/>
      <c r="F726" s="153"/>
      <c r="G726" s="153"/>
      <c r="H726" s="153"/>
      <c r="I726" s="153"/>
      <c r="J726" s="153"/>
      <c r="K726" s="153"/>
      <c r="L726" s="153"/>
      <c r="M726" s="153"/>
      <c r="N726" s="153"/>
      <c r="O726" s="153"/>
      <c r="P726" s="153"/>
      <c r="Q726" s="153"/>
      <c r="R726" s="153"/>
      <c r="S726" s="153"/>
      <c r="T726" s="153"/>
      <c r="U726" s="153"/>
      <c r="V726" s="153"/>
      <c r="W726" s="153"/>
      <c r="X726" s="153"/>
      <c r="Y726" s="153"/>
      <c r="Z726" s="153"/>
    </row>
    <row r="727" spans="1:26" ht="15.75" customHeight="1">
      <c r="A727" s="153"/>
      <c r="B727" s="153"/>
      <c r="C727" s="153"/>
      <c r="D727" s="153"/>
      <c r="E727" s="153"/>
      <c r="F727" s="153"/>
      <c r="G727" s="153"/>
      <c r="H727" s="153"/>
      <c r="I727" s="153"/>
      <c r="J727" s="153"/>
      <c r="K727" s="153"/>
      <c r="L727" s="153"/>
      <c r="M727" s="153"/>
      <c r="N727" s="153"/>
      <c r="O727" s="153"/>
      <c r="P727" s="153"/>
      <c r="Q727" s="153"/>
      <c r="R727" s="153"/>
      <c r="S727" s="153"/>
      <c r="T727" s="153"/>
      <c r="U727" s="153"/>
      <c r="V727" s="153"/>
      <c r="W727" s="153"/>
      <c r="X727" s="153"/>
      <c r="Y727" s="153"/>
      <c r="Z727" s="153"/>
    </row>
    <row r="728" spans="1:26" ht="15.75" customHeight="1">
      <c r="A728" s="153"/>
      <c r="B728" s="153"/>
      <c r="C728" s="153"/>
      <c r="D728" s="153"/>
      <c r="E728" s="153"/>
      <c r="F728" s="153"/>
      <c r="G728" s="153"/>
      <c r="H728" s="153"/>
      <c r="I728" s="153"/>
      <c r="J728" s="153"/>
      <c r="K728" s="153"/>
      <c r="L728" s="153"/>
      <c r="M728" s="153"/>
      <c r="N728" s="153"/>
      <c r="O728" s="153"/>
      <c r="P728" s="153"/>
      <c r="Q728" s="153"/>
      <c r="R728" s="153"/>
      <c r="S728" s="153"/>
      <c r="T728" s="153"/>
      <c r="U728" s="153"/>
      <c r="V728" s="153"/>
      <c r="W728" s="153"/>
      <c r="X728" s="153"/>
      <c r="Y728" s="153"/>
      <c r="Z728" s="153"/>
    </row>
    <row r="729" spans="1:26" ht="15.75" customHeight="1">
      <c r="A729" s="153"/>
      <c r="B729" s="153"/>
      <c r="C729" s="153"/>
      <c r="D729" s="153"/>
      <c r="E729" s="153"/>
      <c r="F729" s="153"/>
      <c r="G729" s="153"/>
      <c r="H729" s="153"/>
      <c r="I729" s="153"/>
      <c r="J729" s="153"/>
      <c r="K729" s="153"/>
      <c r="L729" s="153"/>
      <c r="M729" s="153"/>
      <c r="N729" s="153"/>
      <c r="O729" s="153"/>
      <c r="P729" s="153"/>
      <c r="Q729" s="153"/>
      <c r="R729" s="153"/>
      <c r="S729" s="153"/>
      <c r="T729" s="153"/>
      <c r="U729" s="153"/>
      <c r="V729" s="153"/>
      <c r="W729" s="153"/>
      <c r="X729" s="153"/>
      <c r="Y729" s="153"/>
      <c r="Z729" s="153"/>
    </row>
    <row r="730" spans="1:26" ht="15.75" customHeight="1">
      <c r="A730" s="153"/>
      <c r="B730" s="153"/>
      <c r="C730" s="153"/>
      <c r="D730" s="153"/>
      <c r="E730" s="153"/>
      <c r="F730" s="153"/>
      <c r="G730" s="153"/>
      <c r="H730" s="153"/>
      <c r="I730" s="153"/>
      <c r="J730" s="153"/>
      <c r="K730" s="153"/>
      <c r="L730" s="153"/>
      <c r="M730" s="153"/>
      <c r="N730" s="153"/>
      <c r="O730" s="153"/>
      <c r="P730" s="153"/>
      <c r="Q730" s="153"/>
      <c r="R730" s="153"/>
      <c r="S730" s="153"/>
      <c r="T730" s="153"/>
      <c r="U730" s="153"/>
      <c r="V730" s="153"/>
      <c r="W730" s="153"/>
      <c r="X730" s="153"/>
      <c r="Y730" s="153"/>
      <c r="Z730" s="153"/>
    </row>
    <row r="731" spans="1:26" ht="15.75" customHeight="1">
      <c r="A731" s="153"/>
      <c r="B731" s="153"/>
      <c r="C731" s="153"/>
      <c r="D731" s="153"/>
      <c r="E731" s="153"/>
      <c r="F731" s="153"/>
      <c r="G731" s="153"/>
      <c r="H731" s="153"/>
      <c r="I731" s="153"/>
      <c r="J731" s="153"/>
      <c r="K731" s="153"/>
      <c r="L731" s="153"/>
      <c r="M731" s="153"/>
      <c r="N731" s="153"/>
      <c r="O731" s="153"/>
      <c r="P731" s="153"/>
      <c r="Q731" s="153"/>
      <c r="R731" s="153"/>
      <c r="S731" s="153"/>
      <c r="T731" s="153"/>
      <c r="U731" s="153"/>
      <c r="V731" s="153"/>
      <c r="W731" s="153"/>
      <c r="X731" s="153"/>
      <c r="Y731" s="153"/>
      <c r="Z731" s="153"/>
    </row>
    <row r="732" spans="1:26" ht="15.75" customHeight="1">
      <c r="A732" s="153"/>
      <c r="B732" s="153"/>
      <c r="C732" s="153"/>
      <c r="D732" s="153"/>
      <c r="E732" s="153"/>
      <c r="F732" s="153"/>
      <c r="G732" s="153"/>
      <c r="H732" s="153"/>
      <c r="I732" s="153"/>
      <c r="J732" s="153"/>
      <c r="K732" s="153"/>
      <c r="L732" s="153"/>
      <c r="M732" s="153"/>
      <c r="N732" s="153"/>
      <c r="O732" s="153"/>
      <c r="P732" s="153"/>
      <c r="Q732" s="153"/>
      <c r="R732" s="153"/>
      <c r="S732" s="153"/>
      <c r="T732" s="153"/>
      <c r="U732" s="153"/>
      <c r="V732" s="153"/>
      <c r="W732" s="153"/>
      <c r="X732" s="153"/>
      <c r="Y732" s="153"/>
      <c r="Z732" s="153"/>
    </row>
    <row r="733" spans="1:26" ht="15.75" customHeight="1">
      <c r="A733" s="153"/>
      <c r="B733" s="153"/>
      <c r="C733" s="153"/>
      <c r="D733" s="153"/>
      <c r="E733" s="153"/>
      <c r="F733" s="153"/>
      <c r="G733" s="153"/>
      <c r="H733" s="153"/>
      <c r="I733" s="153"/>
      <c r="J733" s="153"/>
      <c r="K733" s="153"/>
      <c r="L733" s="153"/>
      <c r="M733" s="153"/>
      <c r="N733" s="153"/>
      <c r="O733" s="153"/>
      <c r="P733" s="153"/>
      <c r="Q733" s="153"/>
      <c r="R733" s="153"/>
      <c r="S733" s="153"/>
      <c r="T733" s="153"/>
      <c r="U733" s="153"/>
      <c r="V733" s="153"/>
      <c r="W733" s="153"/>
      <c r="X733" s="153"/>
      <c r="Y733" s="153"/>
      <c r="Z733" s="153"/>
    </row>
    <row r="734" spans="1:26" ht="15.75" customHeight="1">
      <c r="A734" s="153"/>
      <c r="B734" s="153"/>
      <c r="C734" s="153"/>
      <c r="D734" s="153"/>
      <c r="E734" s="153"/>
      <c r="F734" s="153"/>
      <c r="G734" s="153"/>
      <c r="H734" s="153"/>
      <c r="I734" s="153"/>
      <c r="J734" s="153"/>
      <c r="K734" s="153"/>
      <c r="L734" s="153"/>
      <c r="M734" s="153"/>
      <c r="N734" s="153"/>
      <c r="O734" s="153"/>
      <c r="P734" s="153"/>
      <c r="Q734" s="153"/>
      <c r="R734" s="153"/>
      <c r="S734" s="153"/>
      <c r="T734" s="153"/>
      <c r="U734" s="153"/>
      <c r="V734" s="153"/>
      <c r="W734" s="153"/>
      <c r="X734" s="153"/>
      <c r="Y734" s="153"/>
      <c r="Z734" s="153"/>
    </row>
    <row r="735" spans="1:26" ht="15.75" customHeight="1">
      <c r="A735" s="153"/>
      <c r="B735" s="153"/>
      <c r="C735" s="153"/>
      <c r="D735" s="153"/>
      <c r="E735" s="153"/>
      <c r="F735" s="153"/>
      <c r="G735" s="153"/>
      <c r="H735" s="153"/>
      <c r="I735" s="153"/>
      <c r="J735" s="153"/>
      <c r="K735" s="153"/>
      <c r="L735" s="153"/>
      <c r="M735" s="153"/>
      <c r="N735" s="153"/>
      <c r="O735" s="153"/>
      <c r="P735" s="153"/>
      <c r="Q735" s="153"/>
      <c r="R735" s="153"/>
      <c r="S735" s="153"/>
      <c r="T735" s="153"/>
      <c r="U735" s="153"/>
      <c r="V735" s="153"/>
      <c r="W735" s="153"/>
      <c r="X735" s="153"/>
      <c r="Y735" s="153"/>
      <c r="Z735" s="153"/>
    </row>
    <row r="736" spans="1:26" ht="15.75" customHeight="1">
      <c r="A736" s="153"/>
      <c r="B736" s="153"/>
      <c r="C736" s="153"/>
      <c r="D736" s="153"/>
      <c r="E736" s="153"/>
      <c r="F736" s="153"/>
      <c r="G736" s="153"/>
      <c r="H736" s="153"/>
      <c r="I736" s="153"/>
      <c r="J736" s="153"/>
      <c r="K736" s="153"/>
      <c r="L736" s="153"/>
      <c r="M736" s="153"/>
      <c r="N736" s="153"/>
      <c r="O736" s="153"/>
      <c r="P736" s="153"/>
      <c r="Q736" s="153"/>
      <c r="R736" s="153"/>
      <c r="S736" s="153"/>
      <c r="T736" s="153"/>
      <c r="U736" s="153"/>
      <c r="V736" s="153"/>
      <c r="W736" s="153"/>
      <c r="X736" s="153"/>
      <c r="Y736" s="153"/>
      <c r="Z736" s="153"/>
    </row>
    <row r="737" spans="1:26" ht="15.75" customHeight="1">
      <c r="A737" s="153"/>
      <c r="B737" s="153"/>
      <c r="C737" s="153"/>
      <c r="D737" s="153"/>
      <c r="E737" s="153"/>
      <c r="F737" s="153"/>
      <c r="G737" s="153"/>
      <c r="H737" s="153"/>
      <c r="I737" s="153"/>
      <c r="J737" s="153"/>
      <c r="K737" s="153"/>
      <c r="L737" s="153"/>
      <c r="M737" s="153"/>
      <c r="N737" s="153"/>
      <c r="O737" s="153"/>
      <c r="P737" s="153"/>
      <c r="Q737" s="153"/>
      <c r="R737" s="153"/>
      <c r="S737" s="153"/>
      <c r="T737" s="153"/>
      <c r="U737" s="153"/>
      <c r="V737" s="153"/>
      <c r="W737" s="153"/>
      <c r="X737" s="153"/>
      <c r="Y737" s="153"/>
      <c r="Z737" s="153"/>
    </row>
    <row r="738" spans="1:26" ht="15.75" customHeight="1">
      <c r="A738" s="153"/>
      <c r="B738" s="153"/>
      <c r="C738" s="153"/>
      <c r="D738" s="153"/>
      <c r="E738" s="153"/>
      <c r="F738" s="153"/>
      <c r="G738" s="153"/>
      <c r="H738" s="153"/>
      <c r="I738" s="153"/>
      <c r="J738" s="153"/>
      <c r="K738" s="153"/>
      <c r="L738" s="153"/>
      <c r="M738" s="153"/>
      <c r="N738" s="153"/>
      <c r="O738" s="153"/>
      <c r="P738" s="153"/>
      <c r="Q738" s="153"/>
      <c r="R738" s="153"/>
      <c r="S738" s="153"/>
      <c r="T738" s="153"/>
      <c r="U738" s="153"/>
      <c r="V738" s="153"/>
      <c r="W738" s="153"/>
      <c r="X738" s="153"/>
      <c r="Y738" s="153"/>
      <c r="Z738" s="153"/>
    </row>
    <row r="739" spans="1:26" ht="15.75" customHeight="1">
      <c r="A739" s="153"/>
      <c r="B739" s="153"/>
      <c r="C739" s="153"/>
      <c r="D739" s="153"/>
      <c r="E739" s="153"/>
      <c r="F739" s="153"/>
      <c r="G739" s="153"/>
      <c r="H739" s="153"/>
      <c r="I739" s="153"/>
      <c r="J739" s="153"/>
      <c r="K739" s="153"/>
      <c r="L739" s="153"/>
      <c r="M739" s="153"/>
      <c r="N739" s="153"/>
      <c r="O739" s="153"/>
      <c r="P739" s="153"/>
      <c r="Q739" s="153"/>
      <c r="R739" s="153"/>
      <c r="S739" s="153"/>
      <c r="T739" s="153"/>
      <c r="U739" s="153"/>
      <c r="V739" s="153"/>
      <c r="W739" s="153"/>
      <c r="X739" s="153"/>
      <c r="Y739" s="153"/>
      <c r="Z739" s="153"/>
    </row>
    <row r="740" spans="1:26" ht="15.75" customHeight="1">
      <c r="A740" s="153"/>
      <c r="B740" s="153"/>
      <c r="C740" s="153"/>
      <c r="D740" s="153"/>
      <c r="E740" s="153"/>
      <c r="F740" s="153"/>
      <c r="G740" s="153"/>
      <c r="H740" s="153"/>
      <c r="I740" s="153"/>
      <c r="J740" s="153"/>
      <c r="K740" s="153"/>
      <c r="L740" s="153"/>
      <c r="M740" s="153"/>
      <c r="N740" s="153"/>
      <c r="O740" s="153"/>
      <c r="P740" s="153"/>
      <c r="Q740" s="153"/>
      <c r="R740" s="153"/>
      <c r="S740" s="153"/>
      <c r="T740" s="153"/>
      <c r="U740" s="153"/>
      <c r="V740" s="153"/>
      <c r="W740" s="153"/>
      <c r="X740" s="153"/>
      <c r="Y740" s="153"/>
      <c r="Z740" s="153"/>
    </row>
    <row r="741" spans="1:26" ht="15.75" customHeight="1">
      <c r="A741" s="153"/>
      <c r="B741" s="153"/>
      <c r="C741" s="153"/>
      <c r="D741" s="153"/>
      <c r="E741" s="153"/>
      <c r="F741" s="153"/>
      <c r="G741" s="153"/>
      <c r="H741" s="153"/>
      <c r="I741" s="153"/>
      <c r="J741" s="153"/>
      <c r="K741" s="153"/>
      <c r="L741" s="153"/>
      <c r="M741" s="153"/>
      <c r="N741" s="153"/>
      <c r="O741" s="153"/>
      <c r="P741" s="153"/>
      <c r="Q741" s="153"/>
      <c r="R741" s="153"/>
      <c r="S741" s="153"/>
      <c r="T741" s="153"/>
      <c r="U741" s="153"/>
      <c r="V741" s="153"/>
      <c r="W741" s="153"/>
      <c r="X741" s="153"/>
      <c r="Y741" s="153"/>
      <c r="Z741" s="153"/>
    </row>
    <row r="742" spans="1:26" ht="15.75" customHeight="1">
      <c r="A742" s="153"/>
      <c r="B742" s="153"/>
      <c r="C742" s="153"/>
      <c r="D742" s="153"/>
      <c r="E742" s="153"/>
      <c r="F742" s="153"/>
      <c r="G742" s="153"/>
      <c r="H742" s="153"/>
      <c r="I742" s="153"/>
      <c r="J742" s="153"/>
      <c r="K742" s="153"/>
      <c r="L742" s="153"/>
      <c r="M742" s="153"/>
      <c r="N742" s="153"/>
      <c r="O742" s="153"/>
      <c r="P742" s="153"/>
      <c r="Q742" s="153"/>
      <c r="R742" s="153"/>
      <c r="S742" s="153"/>
      <c r="T742" s="153"/>
      <c r="U742" s="153"/>
      <c r="V742" s="153"/>
      <c r="W742" s="153"/>
      <c r="X742" s="153"/>
      <c r="Y742" s="153"/>
      <c r="Z742" s="153"/>
    </row>
    <row r="743" spans="1:26" ht="15.75" customHeight="1">
      <c r="A743" s="153"/>
      <c r="B743" s="153"/>
      <c r="C743" s="153"/>
      <c r="D743" s="153"/>
      <c r="E743" s="153"/>
      <c r="F743" s="153"/>
      <c r="G743" s="153"/>
      <c r="H743" s="153"/>
      <c r="I743" s="153"/>
      <c r="J743" s="153"/>
      <c r="K743" s="153"/>
      <c r="L743" s="153"/>
      <c r="M743" s="153"/>
      <c r="N743" s="153"/>
      <c r="O743" s="153"/>
      <c r="P743" s="153"/>
      <c r="Q743" s="153"/>
      <c r="R743" s="153"/>
      <c r="S743" s="153"/>
      <c r="T743" s="153"/>
      <c r="U743" s="153"/>
      <c r="V743" s="153"/>
      <c r="W743" s="153"/>
      <c r="X743" s="153"/>
      <c r="Y743" s="153"/>
      <c r="Z743" s="153"/>
    </row>
    <row r="744" spans="1:26" ht="15.75" customHeight="1">
      <c r="A744" s="153"/>
      <c r="B744" s="153"/>
      <c r="C744" s="153"/>
      <c r="D744" s="153"/>
      <c r="E744" s="153"/>
      <c r="F744" s="153"/>
      <c r="G744" s="153"/>
      <c r="H744" s="153"/>
      <c r="I744" s="153"/>
      <c r="J744" s="153"/>
      <c r="K744" s="153"/>
      <c r="L744" s="153"/>
      <c r="M744" s="153"/>
      <c r="N744" s="153"/>
      <c r="O744" s="153"/>
      <c r="P744" s="153"/>
      <c r="Q744" s="153"/>
      <c r="R744" s="153"/>
      <c r="S744" s="153"/>
      <c r="T744" s="153"/>
      <c r="U744" s="153"/>
      <c r="V744" s="153"/>
      <c r="W744" s="153"/>
      <c r="X744" s="153"/>
      <c r="Y744" s="153"/>
      <c r="Z744" s="153"/>
    </row>
    <row r="745" spans="1:26" ht="15.75" customHeight="1">
      <c r="A745" s="153"/>
      <c r="B745" s="153"/>
      <c r="C745" s="153"/>
      <c r="D745" s="153"/>
      <c r="E745" s="153"/>
      <c r="F745" s="153"/>
      <c r="G745" s="153"/>
      <c r="H745" s="153"/>
      <c r="I745" s="153"/>
      <c r="J745" s="153"/>
      <c r="K745" s="153"/>
      <c r="L745" s="153"/>
      <c r="M745" s="153"/>
      <c r="N745" s="153"/>
      <c r="O745" s="153"/>
      <c r="P745" s="153"/>
      <c r="Q745" s="153"/>
      <c r="R745" s="153"/>
      <c r="S745" s="153"/>
      <c r="T745" s="153"/>
      <c r="U745" s="153"/>
      <c r="V745" s="153"/>
      <c r="W745" s="153"/>
      <c r="X745" s="153"/>
      <c r="Y745" s="153"/>
      <c r="Z745" s="153"/>
    </row>
    <row r="746" spans="1:26" ht="15.75" customHeight="1">
      <c r="A746" s="153"/>
      <c r="B746" s="153"/>
      <c r="C746" s="153"/>
      <c r="D746" s="153"/>
      <c r="E746" s="153"/>
      <c r="F746" s="153"/>
      <c r="G746" s="153"/>
      <c r="H746" s="153"/>
      <c r="I746" s="153"/>
      <c r="J746" s="153"/>
      <c r="K746" s="153"/>
      <c r="L746" s="153"/>
      <c r="M746" s="153"/>
      <c r="N746" s="153"/>
      <c r="O746" s="153"/>
      <c r="P746" s="153"/>
      <c r="Q746" s="153"/>
      <c r="R746" s="153"/>
      <c r="S746" s="153"/>
      <c r="T746" s="153"/>
      <c r="U746" s="153"/>
      <c r="V746" s="153"/>
      <c r="W746" s="153"/>
      <c r="X746" s="153"/>
      <c r="Y746" s="153"/>
      <c r="Z746" s="153"/>
    </row>
    <row r="747" spans="1:26" ht="15.75" customHeight="1">
      <c r="A747" s="153"/>
      <c r="B747" s="153"/>
      <c r="C747" s="153"/>
      <c r="D747" s="153"/>
      <c r="E747" s="153"/>
      <c r="F747" s="153"/>
      <c r="G747" s="153"/>
      <c r="H747" s="153"/>
      <c r="I747" s="153"/>
      <c r="J747" s="153"/>
      <c r="K747" s="153"/>
      <c r="L747" s="153"/>
      <c r="M747" s="153"/>
      <c r="N747" s="153"/>
      <c r="O747" s="153"/>
      <c r="P747" s="153"/>
      <c r="Q747" s="153"/>
      <c r="R747" s="153"/>
      <c r="S747" s="153"/>
      <c r="T747" s="153"/>
      <c r="U747" s="153"/>
      <c r="V747" s="153"/>
      <c r="W747" s="153"/>
      <c r="X747" s="153"/>
      <c r="Y747" s="153"/>
      <c r="Z747" s="153"/>
    </row>
    <row r="748" spans="1:26" ht="15.75" customHeight="1">
      <c r="A748" s="153"/>
      <c r="B748" s="153"/>
      <c r="C748" s="153"/>
      <c r="D748" s="153"/>
      <c r="E748" s="153"/>
      <c r="F748" s="153"/>
      <c r="G748" s="153"/>
      <c r="H748" s="153"/>
      <c r="I748" s="153"/>
      <c r="J748" s="153"/>
      <c r="K748" s="153"/>
      <c r="L748" s="153"/>
      <c r="M748" s="153"/>
      <c r="N748" s="153"/>
      <c r="O748" s="153"/>
      <c r="P748" s="153"/>
      <c r="Q748" s="153"/>
      <c r="R748" s="153"/>
      <c r="S748" s="153"/>
      <c r="T748" s="153"/>
      <c r="U748" s="153"/>
      <c r="V748" s="153"/>
      <c r="W748" s="153"/>
      <c r="X748" s="153"/>
      <c r="Y748" s="153"/>
      <c r="Z748" s="153"/>
    </row>
    <row r="749" spans="1:26" ht="15.75" customHeight="1">
      <c r="A749" s="153"/>
      <c r="B749" s="153"/>
      <c r="C749" s="153"/>
      <c r="D749" s="153"/>
      <c r="E749" s="153"/>
      <c r="F749" s="153"/>
      <c r="G749" s="153"/>
      <c r="H749" s="153"/>
      <c r="I749" s="153"/>
      <c r="J749" s="153"/>
      <c r="K749" s="153"/>
      <c r="L749" s="153"/>
      <c r="M749" s="153"/>
      <c r="N749" s="153"/>
      <c r="O749" s="153"/>
      <c r="P749" s="153"/>
      <c r="Q749" s="153"/>
      <c r="R749" s="153"/>
      <c r="S749" s="153"/>
      <c r="T749" s="153"/>
      <c r="U749" s="153"/>
      <c r="V749" s="153"/>
      <c r="W749" s="153"/>
      <c r="X749" s="153"/>
      <c r="Y749" s="153"/>
      <c r="Z749" s="153"/>
    </row>
    <row r="750" spans="1:26" ht="15.75" customHeight="1">
      <c r="A750" s="153"/>
      <c r="B750" s="153"/>
      <c r="C750" s="153"/>
      <c r="D750" s="153"/>
      <c r="E750" s="153"/>
      <c r="F750" s="153"/>
      <c r="G750" s="153"/>
      <c r="H750" s="153"/>
      <c r="I750" s="153"/>
      <c r="J750" s="153"/>
      <c r="K750" s="153"/>
      <c r="L750" s="153"/>
      <c r="M750" s="153"/>
      <c r="N750" s="153"/>
      <c r="O750" s="153"/>
      <c r="P750" s="153"/>
      <c r="Q750" s="153"/>
      <c r="R750" s="153"/>
      <c r="S750" s="153"/>
      <c r="T750" s="153"/>
      <c r="U750" s="153"/>
      <c r="V750" s="153"/>
      <c r="W750" s="153"/>
      <c r="X750" s="153"/>
      <c r="Y750" s="153"/>
      <c r="Z750" s="153"/>
    </row>
    <row r="751" spans="1:26" ht="15.75" customHeight="1">
      <c r="A751" s="153"/>
      <c r="B751" s="153"/>
      <c r="C751" s="153"/>
      <c r="D751" s="153"/>
      <c r="E751" s="153"/>
      <c r="F751" s="153"/>
      <c r="G751" s="153"/>
      <c r="H751" s="153"/>
      <c r="I751" s="153"/>
      <c r="J751" s="153"/>
      <c r="K751" s="153"/>
      <c r="L751" s="153"/>
      <c r="M751" s="153"/>
      <c r="N751" s="153"/>
      <c r="O751" s="153"/>
      <c r="P751" s="153"/>
      <c r="Q751" s="153"/>
      <c r="R751" s="153"/>
      <c r="S751" s="153"/>
      <c r="T751" s="153"/>
      <c r="U751" s="153"/>
      <c r="V751" s="153"/>
      <c r="W751" s="153"/>
      <c r="X751" s="153"/>
      <c r="Y751" s="153"/>
      <c r="Z751" s="153"/>
    </row>
    <row r="752" spans="1:26" ht="15.75" customHeight="1">
      <c r="A752" s="153"/>
      <c r="B752" s="153"/>
      <c r="C752" s="153"/>
      <c r="D752" s="153"/>
      <c r="E752" s="153"/>
      <c r="F752" s="153"/>
      <c r="G752" s="153"/>
      <c r="H752" s="153"/>
      <c r="I752" s="153"/>
      <c r="J752" s="153"/>
      <c r="K752" s="153"/>
      <c r="L752" s="153"/>
      <c r="M752" s="153"/>
      <c r="N752" s="153"/>
      <c r="O752" s="153"/>
      <c r="P752" s="153"/>
      <c r="Q752" s="153"/>
      <c r="R752" s="153"/>
      <c r="S752" s="153"/>
      <c r="T752" s="153"/>
      <c r="U752" s="153"/>
      <c r="V752" s="153"/>
      <c r="W752" s="153"/>
      <c r="X752" s="153"/>
      <c r="Y752" s="153"/>
      <c r="Z752" s="153"/>
    </row>
    <row r="753" spans="1:26" ht="15.75" customHeight="1">
      <c r="A753" s="153"/>
      <c r="B753" s="153"/>
      <c r="C753" s="153"/>
      <c r="D753" s="153"/>
      <c r="E753" s="153"/>
      <c r="F753" s="153"/>
      <c r="G753" s="153"/>
      <c r="H753" s="153"/>
      <c r="I753" s="153"/>
      <c r="J753" s="153"/>
      <c r="K753" s="153"/>
      <c r="L753" s="153"/>
      <c r="M753" s="153"/>
      <c r="N753" s="153"/>
      <c r="O753" s="153"/>
      <c r="P753" s="153"/>
      <c r="Q753" s="153"/>
      <c r="R753" s="153"/>
      <c r="S753" s="153"/>
      <c r="T753" s="153"/>
      <c r="U753" s="153"/>
      <c r="V753" s="153"/>
      <c r="W753" s="153"/>
      <c r="X753" s="153"/>
      <c r="Y753" s="153"/>
      <c r="Z753" s="153"/>
    </row>
    <row r="754" spans="1:26" ht="15.75" customHeight="1">
      <c r="A754" s="153"/>
      <c r="B754" s="153"/>
      <c r="C754" s="153"/>
      <c r="D754" s="153"/>
      <c r="E754" s="153"/>
      <c r="F754" s="153"/>
      <c r="G754" s="153"/>
      <c r="H754" s="153"/>
      <c r="I754" s="153"/>
      <c r="J754" s="153"/>
      <c r="K754" s="153"/>
      <c r="L754" s="153"/>
      <c r="M754" s="153"/>
      <c r="N754" s="153"/>
      <c r="O754" s="153"/>
      <c r="P754" s="153"/>
      <c r="Q754" s="153"/>
      <c r="R754" s="153"/>
      <c r="S754" s="153"/>
      <c r="T754" s="153"/>
      <c r="U754" s="153"/>
      <c r="V754" s="153"/>
      <c r="W754" s="153"/>
      <c r="X754" s="153"/>
      <c r="Y754" s="153"/>
      <c r="Z754" s="153"/>
    </row>
    <row r="755" spans="1:26" ht="15.75" customHeight="1">
      <c r="A755" s="153"/>
      <c r="B755" s="153"/>
      <c r="C755" s="153"/>
      <c r="D755" s="153"/>
      <c r="E755" s="153"/>
      <c r="F755" s="153"/>
      <c r="G755" s="153"/>
      <c r="H755" s="153"/>
      <c r="I755" s="153"/>
      <c r="J755" s="153"/>
      <c r="K755" s="153"/>
      <c r="L755" s="153"/>
      <c r="M755" s="153"/>
      <c r="N755" s="153"/>
      <c r="O755" s="153"/>
      <c r="P755" s="153"/>
      <c r="Q755" s="153"/>
      <c r="R755" s="153"/>
      <c r="S755" s="153"/>
      <c r="T755" s="153"/>
      <c r="U755" s="153"/>
      <c r="V755" s="153"/>
      <c r="W755" s="153"/>
      <c r="X755" s="153"/>
      <c r="Y755" s="153"/>
      <c r="Z755" s="153"/>
    </row>
    <row r="756" spans="1:26" ht="15.75" customHeight="1">
      <c r="A756" s="153"/>
      <c r="B756" s="153"/>
      <c r="C756" s="153"/>
      <c r="D756" s="153"/>
      <c r="E756" s="153"/>
      <c r="F756" s="153"/>
      <c r="G756" s="153"/>
      <c r="H756" s="153"/>
      <c r="I756" s="153"/>
      <c r="J756" s="153"/>
      <c r="K756" s="153"/>
      <c r="L756" s="153"/>
      <c r="M756" s="153"/>
      <c r="N756" s="153"/>
      <c r="O756" s="153"/>
      <c r="P756" s="153"/>
      <c r="Q756" s="153"/>
      <c r="R756" s="153"/>
      <c r="S756" s="153"/>
      <c r="T756" s="153"/>
      <c r="U756" s="153"/>
      <c r="V756" s="153"/>
      <c r="W756" s="153"/>
      <c r="X756" s="153"/>
      <c r="Y756" s="153"/>
      <c r="Z756" s="153"/>
    </row>
    <row r="757" spans="1:26" ht="15.75" customHeight="1">
      <c r="A757" s="153"/>
      <c r="B757" s="153"/>
      <c r="C757" s="153"/>
      <c r="D757" s="153"/>
      <c r="E757" s="153"/>
      <c r="F757" s="153"/>
      <c r="G757" s="153"/>
      <c r="H757" s="153"/>
      <c r="I757" s="153"/>
      <c r="J757" s="153"/>
      <c r="K757" s="153"/>
      <c r="L757" s="153"/>
      <c r="M757" s="153"/>
      <c r="N757" s="153"/>
      <c r="O757" s="153"/>
      <c r="P757" s="153"/>
      <c r="Q757" s="153"/>
      <c r="R757" s="153"/>
      <c r="S757" s="153"/>
      <c r="T757" s="153"/>
      <c r="U757" s="153"/>
      <c r="V757" s="153"/>
      <c r="W757" s="153"/>
      <c r="X757" s="153"/>
      <c r="Y757" s="153"/>
      <c r="Z757" s="153"/>
    </row>
    <row r="758" spans="1:26" ht="15.75" customHeight="1">
      <c r="A758" s="153"/>
      <c r="B758" s="153"/>
      <c r="C758" s="153"/>
      <c r="D758" s="153"/>
      <c r="E758" s="153"/>
      <c r="F758" s="153"/>
      <c r="G758" s="153"/>
      <c r="H758" s="153"/>
      <c r="I758" s="153"/>
      <c r="J758" s="153"/>
      <c r="K758" s="153"/>
      <c r="L758" s="153"/>
      <c r="M758" s="153"/>
      <c r="N758" s="153"/>
      <c r="O758" s="153"/>
      <c r="P758" s="153"/>
      <c r="Q758" s="153"/>
      <c r="R758" s="153"/>
      <c r="S758" s="153"/>
      <c r="T758" s="153"/>
      <c r="U758" s="153"/>
      <c r="V758" s="153"/>
      <c r="W758" s="153"/>
      <c r="X758" s="153"/>
      <c r="Y758" s="153"/>
      <c r="Z758" s="153"/>
    </row>
    <row r="759" spans="1:26" ht="15.75" customHeight="1">
      <c r="A759" s="153"/>
      <c r="B759" s="153"/>
      <c r="C759" s="153"/>
      <c r="D759" s="153"/>
      <c r="E759" s="153"/>
      <c r="F759" s="153"/>
      <c r="G759" s="153"/>
      <c r="H759" s="153"/>
      <c r="I759" s="153"/>
      <c r="J759" s="153"/>
      <c r="K759" s="153"/>
      <c r="L759" s="153"/>
      <c r="M759" s="153"/>
      <c r="N759" s="153"/>
      <c r="O759" s="153"/>
      <c r="P759" s="153"/>
      <c r="Q759" s="153"/>
      <c r="R759" s="153"/>
      <c r="S759" s="153"/>
      <c r="T759" s="153"/>
      <c r="U759" s="153"/>
      <c r="V759" s="153"/>
      <c r="W759" s="153"/>
      <c r="X759" s="153"/>
      <c r="Y759" s="153"/>
      <c r="Z759" s="153"/>
    </row>
    <row r="760" spans="1:26" ht="15.75" customHeight="1">
      <c r="A760" s="153"/>
      <c r="B760" s="153"/>
      <c r="C760" s="153"/>
      <c r="D760" s="153"/>
      <c r="E760" s="153"/>
      <c r="F760" s="153"/>
      <c r="G760" s="153"/>
      <c r="H760" s="153"/>
      <c r="I760" s="153"/>
      <c r="J760" s="153"/>
      <c r="K760" s="153"/>
      <c r="L760" s="153"/>
      <c r="M760" s="153"/>
      <c r="N760" s="153"/>
      <c r="O760" s="153"/>
      <c r="P760" s="153"/>
      <c r="Q760" s="153"/>
      <c r="R760" s="153"/>
      <c r="S760" s="153"/>
      <c r="T760" s="153"/>
      <c r="U760" s="153"/>
      <c r="V760" s="153"/>
      <c r="W760" s="153"/>
      <c r="X760" s="153"/>
      <c r="Y760" s="153"/>
      <c r="Z760" s="153"/>
    </row>
    <row r="761" spans="1:26" ht="15.75" customHeight="1">
      <c r="A761" s="153"/>
      <c r="B761" s="153"/>
      <c r="C761" s="153"/>
      <c r="D761" s="153"/>
      <c r="E761" s="153"/>
      <c r="F761" s="153"/>
      <c r="G761" s="153"/>
      <c r="H761" s="153"/>
      <c r="I761" s="153"/>
      <c r="J761" s="153"/>
      <c r="K761" s="153"/>
      <c r="L761" s="153"/>
      <c r="M761" s="153"/>
      <c r="N761" s="153"/>
      <c r="O761" s="153"/>
      <c r="P761" s="153"/>
      <c r="Q761" s="153"/>
      <c r="R761" s="153"/>
      <c r="S761" s="153"/>
      <c r="T761" s="153"/>
      <c r="U761" s="153"/>
      <c r="V761" s="153"/>
      <c r="W761" s="153"/>
      <c r="X761" s="153"/>
      <c r="Y761" s="153"/>
      <c r="Z761" s="153"/>
    </row>
    <row r="762" spans="1:26" ht="15.75" customHeight="1">
      <c r="A762" s="153"/>
      <c r="B762" s="153"/>
      <c r="C762" s="153"/>
      <c r="D762" s="153"/>
      <c r="E762" s="153"/>
      <c r="F762" s="153"/>
      <c r="G762" s="153"/>
      <c r="H762" s="153"/>
      <c r="I762" s="153"/>
      <c r="J762" s="153"/>
      <c r="K762" s="153"/>
      <c r="L762" s="153"/>
      <c r="M762" s="153"/>
      <c r="N762" s="153"/>
      <c r="O762" s="153"/>
      <c r="P762" s="153"/>
      <c r="Q762" s="153"/>
      <c r="R762" s="153"/>
      <c r="S762" s="153"/>
      <c r="T762" s="153"/>
      <c r="U762" s="153"/>
      <c r="V762" s="153"/>
      <c r="W762" s="153"/>
      <c r="X762" s="153"/>
      <c r="Y762" s="153"/>
      <c r="Z762" s="153"/>
    </row>
    <row r="763" spans="1:26" ht="15.75" customHeight="1">
      <c r="A763" s="153"/>
      <c r="B763" s="153"/>
      <c r="C763" s="153"/>
      <c r="D763" s="153"/>
      <c r="E763" s="153"/>
      <c r="F763" s="153"/>
      <c r="G763" s="153"/>
      <c r="H763" s="153"/>
      <c r="I763" s="153"/>
      <c r="J763" s="153"/>
      <c r="K763" s="153"/>
      <c r="L763" s="153"/>
      <c r="M763" s="153"/>
      <c r="N763" s="153"/>
      <c r="O763" s="153"/>
      <c r="P763" s="153"/>
      <c r="Q763" s="153"/>
      <c r="R763" s="153"/>
      <c r="S763" s="153"/>
      <c r="T763" s="153"/>
      <c r="U763" s="153"/>
      <c r="V763" s="153"/>
      <c r="W763" s="153"/>
      <c r="X763" s="153"/>
      <c r="Y763" s="153"/>
      <c r="Z763" s="153"/>
    </row>
    <row r="764" spans="1:26" ht="15.75" customHeight="1">
      <c r="A764" s="153"/>
      <c r="B764" s="153"/>
      <c r="C764" s="153"/>
      <c r="D764" s="153"/>
      <c r="E764" s="153"/>
      <c r="F764" s="153"/>
      <c r="G764" s="153"/>
      <c r="H764" s="153"/>
      <c r="I764" s="153"/>
      <c r="J764" s="153"/>
      <c r="K764" s="153"/>
      <c r="L764" s="153"/>
      <c r="M764" s="153"/>
      <c r="N764" s="153"/>
      <c r="O764" s="153"/>
      <c r="P764" s="153"/>
      <c r="Q764" s="153"/>
      <c r="R764" s="153"/>
      <c r="S764" s="153"/>
      <c r="T764" s="153"/>
      <c r="U764" s="153"/>
      <c r="V764" s="153"/>
      <c r="W764" s="153"/>
      <c r="X764" s="153"/>
      <c r="Y764" s="153"/>
      <c r="Z764" s="153"/>
    </row>
    <row r="765" spans="1:26" ht="15.75" customHeight="1">
      <c r="A765" s="153"/>
      <c r="B765" s="153"/>
      <c r="C765" s="153"/>
      <c r="D765" s="153"/>
      <c r="E765" s="153"/>
      <c r="F765" s="153"/>
      <c r="G765" s="153"/>
      <c r="H765" s="153"/>
      <c r="I765" s="153"/>
      <c r="J765" s="153"/>
      <c r="K765" s="153"/>
      <c r="L765" s="153"/>
      <c r="M765" s="153"/>
      <c r="N765" s="153"/>
      <c r="O765" s="153"/>
      <c r="P765" s="153"/>
      <c r="Q765" s="153"/>
      <c r="R765" s="153"/>
      <c r="S765" s="153"/>
      <c r="T765" s="153"/>
      <c r="U765" s="153"/>
      <c r="V765" s="153"/>
      <c r="W765" s="153"/>
      <c r="X765" s="153"/>
      <c r="Y765" s="153"/>
      <c r="Z765" s="153"/>
    </row>
    <row r="766" spans="1:26" ht="15.75" customHeight="1">
      <c r="A766" s="153"/>
      <c r="B766" s="153"/>
      <c r="C766" s="153"/>
      <c r="D766" s="153"/>
      <c r="E766" s="153"/>
      <c r="F766" s="153"/>
      <c r="G766" s="153"/>
      <c r="H766" s="153"/>
      <c r="I766" s="153"/>
      <c r="J766" s="153"/>
      <c r="K766" s="153"/>
      <c r="L766" s="153"/>
      <c r="M766" s="153"/>
      <c r="N766" s="153"/>
      <c r="O766" s="153"/>
      <c r="P766" s="153"/>
      <c r="Q766" s="153"/>
      <c r="R766" s="153"/>
      <c r="S766" s="153"/>
      <c r="T766" s="153"/>
      <c r="U766" s="153"/>
      <c r="V766" s="153"/>
      <c r="W766" s="153"/>
      <c r="X766" s="153"/>
      <c r="Y766" s="153"/>
      <c r="Z766" s="153"/>
    </row>
    <row r="767" spans="1:26" ht="15.75" customHeight="1">
      <c r="A767" s="153"/>
      <c r="B767" s="153"/>
      <c r="C767" s="153"/>
      <c r="D767" s="153"/>
      <c r="E767" s="153"/>
      <c r="F767" s="153"/>
      <c r="G767" s="153"/>
      <c r="H767" s="153"/>
      <c r="I767" s="153"/>
      <c r="J767" s="153"/>
      <c r="K767" s="153"/>
      <c r="L767" s="153"/>
      <c r="M767" s="153"/>
      <c r="N767" s="153"/>
      <c r="O767" s="153"/>
      <c r="P767" s="153"/>
      <c r="Q767" s="153"/>
      <c r="R767" s="153"/>
      <c r="S767" s="153"/>
      <c r="T767" s="153"/>
      <c r="U767" s="153"/>
      <c r="V767" s="153"/>
      <c r="W767" s="153"/>
      <c r="X767" s="153"/>
      <c r="Y767" s="153"/>
      <c r="Z767" s="153"/>
    </row>
    <row r="768" spans="1:26" ht="15.75" customHeight="1">
      <c r="A768" s="153"/>
      <c r="B768" s="153"/>
      <c r="C768" s="153"/>
      <c r="D768" s="153"/>
      <c r="E768" s="153"/>
      <c r="F768" s="153"/>
      <c r="G768" s="153"/>
      <c r="H768" s="153"/>
      <c r="I768" s="153"/>
      <c r="J768" s="153"/>
      <c r="K768" s="153"/>
      <c r="L768" s="153"/>
      <c r="M768" s="153"/>
      <c r="N768" s="153"/>
      <c r="O768" s="153"/>
      <c r="P768" s="153"/>
      <c r="Q768" s="153"/>
      <c r="R768" s="153"/>
      <c r="S768" s="153"/>
      <c r="T768" s="153"/>
      <c r="U768" s="153"/>
      <c r="V768" s="153"/>
      <c r="W768" s="153"/>
      <c r="X768" s="153"/>
      <c r="Y768" s="153"/>
      <c r="Z768" s="153"/>
    </row>
    <row r="769" spans="1:26" ht="15.75" customHeight="1">
      <c r="A769" s="153"/>
      <c r="B769" s="153"/>
      <c r="C769" s="153"/>
      <c r="D769" s="153"/>
      <c r="E769" s="153"/>
      <c r="F769" s="153"/>
      <c r="G769" s="153"/>
      <c r="H769" s="153"/>
      <c r="I769" s="153"/>
      <c r="J769" s="153"/>
      <c r="K769" s="153"/>
      <c r="L769" s="153"/>
      <c r="M769" s="153"/>
      <c r="N769" s="153"/>
      <c r="O769" s="153"/>
      <c r="P769" s="153"/>
      <c r="Q769" s="153"/>
      <c r="R769" s="153"/>
      <c r="S769" s="153"/>
      <c r="T769" s="153"/>
      <c r="U769" s="153"/>
      <c r="V769" s="153"/>
      <c r="W769" s="153"/>
      <c r="X769" s="153"/>
      <c r="Y769" s="153"/>
      <c r="Z769" s="153"/>
    </row>
    <row r="770" spans="1:26" ht="15.75" customHeight="1">
      <c r="A770" s="153"/>
      <c r="B770" s="153"/>
      <c r="C770" s="153"/>
      <c r="D770" s="153"/>
      <c r="E770" s="153"/>
      <c r="F770" s="153"/>
      <c r="G770" s="153"/>
      <c r="H770" s="153"/>
      <c r="I770" s="153"/>
      <c r="J770" s="153"/>
      <c r="K770" s="153"/>
      <c r="L770" s="153"/>
      <c r="M770" s="153"/>
      <c r="N770" s="153"/>
      <c r="O770" s="153"/>
      <c r="P770" s="153"/>
      <c r="Q770" s="153"/>
      <c r="R770" s="153"/>
      <c r="S770" s="153"/>
      <c r="T770" s="153"/>
      <c r="U770" s="153"/>
      <c r="V770" s="153"/>
      <c r="W770" s="153"/>
      <c r="X770" s="153"/>
      <c r="Y770" s="153"/>
      <c r="Z770" s="153"/>
    </row>
    <row r="771" spans="1:26" ht="15.75" customHeight="1">
      <c r="A771" s="153"/>
      <c r="B771" s="153"/>
      <c r="C771" s="153"/>
      <c r="D771" s="153"/>
      <c r="E771" s="153"/>
      <c r="F771" s="153"/>
      <c r="G771" s="153"/>
      <c r="H771" s="153"/>
      <c r="I771" s="153"/>
      <c r="J771" s="153"/>
      <c r="K771" s="153"/>
      <c r="L771" s="153"/>
      <c r="M771" s="153"/>
      <c r="N771" s="153"/>
      <c r="O771" s="153"/>
      <c r="P771" s="153"/>
      <c r="Q771" s="153"/>
      <c r="R771" s="153"/>
      <c r="S771" s="153"/>
      <c r="T771" s="153"/>
      <c r="U771" s="153"/>
      <c r="V771" s="153"/>
      <c r="W771" s="153"/>
      <c r="X771" s="153"/>
      <c r="Y771" s="153"/>
      <c r="Z771" s="153"/>
    </row>
    <row r="772" spans="1:26" ht="15.75" customHeight="1">
      <c r="A772" s="153"/>
      <c r="B772" s="153"/>
      <c r="C772" s="153"/>
      <c r="D772" s="153"/>
      <c r="E772" s="153"/>
      <c r="F772" s="153"/>
      <c r="G772" s="153"/>
      <c r="H772" s="153"/>
      <c r="I772" s="153"/>
      <c r="J772" s="153"/>
      <c r="K772" s="153"/>
      <c r="L772" s="153"/>
      <c r="M772" s="153"/>
      <c r="N772" s="153"/>
      <c r="O772" s="153"/>
      <c r="P772" s="153"/>
      <c r="Q772" s="153"/>
      <c r="R772" s="153"/>
      <c r="S772" s="153"/>
      <c r="T772" s="153"/>
      <c r="U772" s="153"/>
      <c r="V772" s="153"/>
      <c r="W772" s="153"/>
      <c r="X772" s="153"/>
      <c r="Y772" s="153"/>
      <c r="Z772" s="153"/>
    </row>
    <row r="773" spans="1:26" ht="15.75" customHeight="1">
      <c r="A773" s="153"/>
      <c r="B773" s="153"/>
      <c r="C773" s="153"/>
      <c r="D773" s="153"/>
      <c r="E773" s="153"/>
      <c r="F773" s="153"/>
      <c r="G773" s="153"/>
      <c r="H773" s="153"/>
      <c r="I773" s="153"/>
      <c r="J773" s="153"/>
      <c r="K773" s="153"/>
      <c r="L773" s="153"/>
      <c r="M773" s="153"/>
      <c r="N773" s="153"/>
      <c r="O773" s="153"/>
      <c r="P773" s="153"/>
      <c r="Q773" s="153"/>
      <c r="R773" s="153"/>
      <c r="S773" s="153"/>
      <c r="T773" s="153"/>
      <c r="U773" s="153"/>
      <c r="V773" s="153"/>
      <c r="W773" s="153"/>
      <c r="X773" s="153"/>
      <c r="Y773" s="153"/>
      <c r="Z773" s="153"/>
    </row>
    <row r="774" spans="1:26" ht="15.75" customHeight="1">
      <c r="A774" s="153"/>
      <c r="B774" s="153"/>
      <c r="C774" s="153"/>
      <c r="D774" s="153"/>
      <c r="E774" s="153"/>
      <c r="F774" s="153"/>
      <c r="G774" s="153"/>
      <c r="H774" s="153"/>
      <c r="I774" s="153"/>
      <c r="J774" s="153"/>
      <c r="K774" s="153"/>
      <c r="L774" s="153"/>
      <c r="M774" s="153"/>
      <c r="N774" s="153"/>
      <c r="O774" s="153"/>
      <c r="P774" s="153"/>
      <c r="Q774" s="153"/>
      <c r="R774" s="153"/>
      <c r="S774" s="153"/>
      <c r="T774" s="153"/>
      <c r="U774" s="153"/>
      <c r="V774" s="153"/>
      <c r="W774" s="153"/>
      <c r="X774" s="153"/>
      <c r="Y774" s="153"/>
      <c r="Z774" s="153"/>
    </row>
    <row r="775" spans="1:26" ht="15.75" customHeight="1">
      <c r="A775" s="153"/>
      <c r="B775" s="153"/>
      <c r="C775" s="153"/>
      <c r="D775" s="153"/>
      <c r="E775" s="153"/>
      <c r="F775" s="153"/>
      <c r="G775" s="153"/>
      <c r="H775" s="153"/>
      <c r="I775" s="153"/>
      <c r="J775" s="153"/>
      <c r="K775" s="153"/>
      <c r="L775" s="153"/>
      <c r="M775" s="153"/>
      <c r="N775" s="153"/>
      <c r="O775" s="153"/>
      <c r="P775" s="153"/>
      <c r="Q775" s="153"/>
      <c r="R775" s="153"/>
      <c r="S775" s="153"/>
      <c r="T775" s="153"/>
      <c r="U775" s="153"/>
      <c r="V775" s="153"/>
      <c r="W775" s="153"/>
      <c r="X775" s="153"/>
      <c r="Y775" s="153"/>
      <c r="Z775" s="153"/>
    </row>
    <row r="776" spans="1:26" ht="15.75" customHeight="1">
      <c r="A776" s="153"/>
      <c r="B776" s="153"/>
      <c r="C776" s="153"/>
      <c r="D776" s="153"/>
      <c r="E776" s="153"/>
      <c r="F776" s="153"/>
      <c r="G776" s="153"/>
      <c r="H776" s="153"/>
      <c r="I776" s="153"/>
      <c r="J776" s="153"/>
      <c r="K776" s="153"/>
      <c r="L776" s="153"/>
      <c r="M776" s="153"/>
      <c r="N776" s="153"/>
      <c r="O776" s="153"/>
      <c r="P776" s="153"/>
      <c r="Q776" s="153"/>
      <c r="R776" s="153"/>
      <c r="S776" s="153"/>
      <c r="T776" s="153"/>
      <c r="U776" s="153"/>
      <c r="V776" s="153"/>
      <c r="W776" s="153"/>
      <c r="X776" s="153"/>
      <c r="Y776" s="153"/>
      <c r="Z776" s="153"/>
    </row>
    <row r="777" spans="1:26" ht="15.75" customHeight="1">
      <c r="A777" s="153"/>
      <c r="B777" s="153"/>
      <c r="C777" s="153"/>
      <c r="D777" s="153"/>
      <c r="E777" s="153"/>
      <c r="F777" s="153"/>
      <c r="G777" s="153"/>
      <c r="H777" s="153"/>
      <c r="I777" s="153"/>
      <c r="J777" s="153"/>
      <c r="K777" s="153"/>
      <c r="L777" s="153"/>
      <c r="M777" s="153"/>
      <c r="N777" s="153"/>
      <c r="O777" s="153"/>
      <c r="P777" s="153"/>
      <c r="Q777" s="153"/>
      <c r="R777" s="153"/>
      <c r="S777" s="153"/>
      <c r="T777" s="153"/>
      <c r="U777" s="153"/>
      <c r="V777" s="153"/>
      <c r="W777" s="153"/>
      <c r="X777" s="153"/>
      <c r="Y777" s="153"/>
      <c r="Z777" s="153"/>
    </row>
    <row r="778" spans="1:26" ht="15.75" customHeight="1">
      <c r="A778" s="153"/>
      <c r="B778" s="153"/>
      <c r="C778" s="153"/>
      <c r="D778" s="153"/>
      <c r="E778" s="153"/>
      <c r="F778" s="153"/>
      <c r="G778" s="153"/>
      <c r="H778" s="153"/>
      <c r="I778" s="153"/>
      <c r="J778" s="153"/>
      <c r="K778" s="153"/>
      <c r="L778" s="153"/>
      <c r="M778" s="153"/>
      <c r="N778" s="153"/>
      <c r="O778" s="153"/>
      <c r="P778" s="153"/>
      <c r="Q778" s="153"/>
      <c r="R778" s="153"/>
      <c r="S778" s="153"/>
      <c r="T778" s="153"/>
      <c r="U778" s="153"/>
      <c r="V778" s="153"/>
      <c r="W778" s="153"/>
      <c r="X778" s="153"/>
      <c r="Y778" s="153"/>
      <c r="Z778" s="153"/>
    </row>
    <row r="779" spans="1:26" ht="15.75" customHeight="1">
      <c r="A779" s="153"/>
      <c r="B779" s="153"/>
      <c r="C779" s="153"/>
      <c r="D779" s="153"/>
      <c r="E779" s="153"/>
      <c r="F779" s="153"/>
      <c r="G779" s="153"/>
      <c r="H779" s="153"/>
      <c r="I779" s="153"/>
      <c r="J779" s="153"/>
      <c r="K779" s="153"/>
      <c r="L779" s="153"/>
      <c r="M779" s="153"/>
      <c r="N779" s="153"/>
      <c r="O779" s="153"/>
      <c r="P779" s="153"/>
      <c r="Q779" s="153"/>
      <c r="R779" s="153"/>
      <c r="S779" s="153"/>
      <c r="T779" s="153"/>
      <c r="U779" s="153"/>
      <c r="V779" s="153"/>
      <c r="W779" s="153"/>
      <c r="X779" s="153"/>
      <c r="Y779" s="153"/>
      <c r="Z779" s="153"/>
    </row>
    <row r="780" spans="1:26" ht="15.75" customHeight="1">
      <c r="A780" s="153"/>
      <c r="B780" s="153"/>
      <c r="C780" s="153"/>
      <c r="D780" s="153"/>
      <c r="E780" s="153"/>
      <c r="F780" s="153"/>
      <c r="G780" s="153"/>
      <c r="H780" s="153"/>
      <c r="I780" s="153"/>
      <c r="J780" s="153"/>
      <c r="K780" s="153"/>
      <c r="L780" s="153"/>
      <c r="M780" s="153"/>
      <c r="N780" s="153"/>
      <c r="O780" s="153"/>
      <c r="P780" s="153"/>
      <c r="Q780" s="153"/>
      <c r="R780" s="153"/>
      <c r="S780" s="153"/>
      <c r="T780" s="153"/>
      <c r="U780" s="153"/>
      <c r="V780" s="153"/>
      <c r="W780" s="153"/>
      <c r="X780" s="153"/>
      <c r="Y780" s="153"/>
      <c r="Z780" s="153"/>
    </row>
    <row r="781" spans="1:26" ht="15.75" customHeight="1">
      <c r="A781" s="153"/>
      <c r="B781" s="153"/>
      <c r="C781" s="153"/>
      <c r="D781" s="153"/>
      <c r="E781" s="153"/>
      <c r="F781" s="153"/>
      <c r="G781" s="153"/>
      <c r="H781" s="153"/>
      <c r="I781" s="153"/>
      <c r="J781" s="153"/>
      <c r="K781" s="153"/>
      <c r="L781" s="153"/>
      <c r="M781" s="153"/>
      <c r="N781" s="153"/>
      <c r="O781" s="153"/>
      <c r="P781" s="153"/>
      <c r="Q781" s="153"/>
      <c r="R781" s="153"/>
      <c r="S781" s="153"/>
      <c r="T781" s="153"/>
      <c r="U781" s="153"/>
      <c r="V781" s="153"/>
      <c r="W781" s="153"/>
      <c r="X781" s="153"/>
      <c r="Y781" s="153"/>
      <c r="Z781" s="153"/>
    </row>
    <row r="782" spans="1:26" ht="15.75" customHeight="1">
      <c r="A782" s="153"/>
      <c r="B782" s="153"/>
      <c r="C782" s="153"/>
      <c r="D782" s="153"/>
      <c r="E782" s="153"/>
      <c r="F782" s="153"/>
      <c r="G782" s="153"/>
      <c r="H782" s="153"/>
      <c r="I782" s="153"/>
      <c r="J782" s="153"/>
      <c r="K782" s="153"/>
      <c r="L782" s="153"/>
      <c r="M782" s="153"/>
      <c r="N782" s="153"/>
      <c r="O782" s="153"/>
      <c r="P782" s="153"/>
      <c r="Q782" s="153"/>
      <c r="R782" s="153"/>
      <c r="S782" s="153"/>
      <c r="T782" s="153"/>
      <c r="U782" s="153"/>
      <c r="V782" s="153"/>
      <c r="W782" s="153"/>
      <c r="X782" s="153"/>
      <c r="Y782" s="153"/>
      <c r="Z782" s="153"/>
    </row>
    <row r="783" spans="1:26" ht="15.75" customHeight="1">
      <c r="A783" s="153"/>
      <c r="B783" s="153"/>
      <c r="C783" s="153"/>
      <c r="D783" s="153"/>
      <c r="E783" s="153"/>
      <c r="F783" s="153"/>
      <c r="G783" s="153"/>
      <c r="H783" s="153"/>
      <c r="I783" s="153"/>
      <c r="J783" s="153"/>
      <c r="K783" s="153"/>
      <c r="L783" s="153"/>
      <c r="M783" s="153"/>
      <c r="N783" s="153"/>
      <c r="O783" s="153"/>
      <c r="P783" s="153"/>
      <c r="Q783" s="153"/>
      <c r="R783" s="153"/>
      <c r="S783" s="153"/>
      <c r="T783" s="153"/>
      <c r="U783" s="153"/>
      <c r="V783" s="153"/>
      <c r="W783" s="153"/>
      <c r="X783" s="153"/>
      <c r="Y783" s="153"/>
      <c r="Z783" s="153"/>
    </row>
    <row r="784" spans="1:26" ht="15.75" customHeight="1">
      <c r="A784" s="153"/>
      <c r="B784" s="153"/>
      <c r="C784" s="153"/>
      <c r="D784" s="153"/>
      <c r="E784" s="153"/>
      <c r="F784" s="153"/>
      <c r="G784" s="153"/>
      <c r="H784" s="153"/>
      <c r="I784" s="153"/>
      <c r="J784" s="153"/>
      <c r="K784" s="153"/>
      <c r="L784" s="153"/>
      <c r="M784" s="153"/>
      <c r="N784" s="153"/>
      <c r="O784" s="153"/>
      <c r="P784" s="153"/>
      <c r="Q784" s="153"/>
      <c r="R784" s="153"/>
      <c r="S784" s="153"/>
      <c r="T784" s="153"/>
      <c r="U784" s="153"/>
      <c r="V784" s="153"/>
      <c r="W784" s="153"/>
      <c r="X784" s="153"/>
      <c r="Y784" s="153"/>
      <c r="Z784" s="153"/>
    </row>
    <row r="785" spans="1:26" ht="15.75" customHeight="1">
      <c r="A785" s="153"/>
      <c r="B785" s="153"/>
      <c r="C785" s="153"/>
      <c r="D785" s="153"/>
      <c r="E785" s="153"/>
      <c r="F785" s="153"/>
      <c r="G785" s="153"/>
      <c r="H785" s="153"/>
      <c r="I785" s="153"/>
      <c r="J785" s="153"/>
      <c r="K785" s="153"/>
      <c r="L785" s="153"/>
      <c r="M785" s="153"/>
      <c r="N785" s="153"/>
      <c r="O785" s="153"/>
      <c r="P785" s="153"/>
      <c r="Q785" s="153"/>
      <c r="R785" s="153"/>
      <c r="S785" s="153"/>
      <c r="T785" s="153"/>
      <c r="U785" s="153"/>
      <c r="V785" s="153"/>
      <c r="W785" s="153"/>
      <c r="X785" s="153"/>
      <c r="Y785" s="153"/>
      <c r="Z785" s="153"/>
    </row>
    <row r="786" spans="1:26" ht="15.75" customHeight="1">
      <c r="A786" s="153"/>
      <c r="B786" s="153"/>
      <c r="C786" s="153"/>
      <c r="D786" s="153"/>
      <c r="E786" s="153"/>
      <c r="F786" s="153"/>
      <c r="G786" s="153"/>
      <c r="H786" s="153"/>
      <c r="I786" s="153"/>
      <c r="J786" s="153"/>
      <c r="K786" s="153"/>
      <c r="L786" s="153"/>
      <c r="M786" s="153"/>
      <c r="N786" s="153"/>
      <c r="O786" s="153"/>
      <c r="P786" s="153"/>
      <c r="Q786" s="153"/>
      <c r="R786" s="153"/>
      <c r="S786" s="153"/>
      <c r="T786" s="153"/>
      <c r="U786" s="153"/>
      <c r="V786" s="153"/>
      <c r="W786" s="153"/>
      <c r="X786" s="153"/>
      <c r="Y786" s="153"/>
      <c r="Z786" s="153"/>
    </row>
    <row r="787" spans="1:26" ht="15.75" customHeight="1">
      <c r="A787" s="153"/>
      <c r="B787" s="153"/>
      <c r="C787" s="153"/>
      <c r="D787" s="153"/>
      <c r="E787" s="153"/>
      <c r="F787" s="153"/>
      <c r="G787" s="153"/>
      <c r="H787" s="153"/>
      <c r="I787" s="153"/>
      <c r="J787" s="153"/>
      <c r="K787" s="153"/>
      <c r="L787" s="153"/>
      <c r="M787" s="153"/>
      <c r="N787" s="153"/>
      <c r="O787" s="153"/>
      <c r="P787" s="153"/>
      <c r="Q787" s="153"/>
      <c r="R787" s="153"/>
      <c r="S787" s="153"/>
      <c r="T787" s="153"/>
      <c r="U787" s="153"/>
      <c r="V787" s="153"/>
      <c r="W787" s="153"/>
      <c r="X787" s="153"/>
      <c r="Y787" s="153"/>
      <c r="Z787" s="153"/>
    </row>
    <row r="788" spans="1:26" ht="15.75" customHeight="1">
      <c r="A788" s="153"/>
      <c r="B788" s="153"/>
      <c r="C788" s="153"/>
      <c r="D788" s="153"/>
      <c r="E788" s="153"/>
      <c r="F788" s="153"/>
      <c r="G788" s="153"/>
      <c r="H788" s="153"/>
      <c r="I788" s="153"/>
      <c r="J788" s="153"/>
      <c r="K788" s="153"/>
      <c r="L788" s="153"/>
      <c r="M788" s="153"/>
      <c r="N788" s="153"/>
      <c r="O788" s="153"/>
      <c r="P788" s="153"/>
      <c r="Q788" s="153"/>
      <c r="R788" s="153"/>
      <c r="S788" s="153"/>
      <c r="T788" s="153"/>
      <c r="U788" s="153"/>
      <c r="V788" s="153"/>
      <c r="W788" s="153"/>
      <c r="X788" s="153"/>
      <c r="Y788" s="153"/>
      <c r="Z788" s="153"/>
    </row>
    <row r="789" spans="1:26" ht="15.75" customHeight="1">
      <c r="A789" s="153"/>
      <c r="B789" s="153"/>
      <c r="C789" s="153"/>
      <c r="D789" s="153"/>
      <c r="E789" s="153"/>
      <c r="F789" s="153"/>
      <c r="G789" s="153"/>
      <c r="H789" s="153"/>
      <c r="I789" s="153"/>
      <c r="J789" s="153"/>
      <c r="K789" s="153"/>
      <c r="L789" s="153"/>
      <c r="M789" s="153"/>
      <c r="N789" s="153"/>
      <c r="O789" s="153"/>
      <c r="P789" s="153"/>
      <c r="Q789" s="153"/>
      <c r="R789" s="153"/>
      <c r="S789" s="153"/>
      <c r="T789" s="153"/>
      <c r="U789" s="153"/>
      <c r="V789" s="153"/>
      <c r="W789" s="153"/>
      <c r="X789" s="153"/>
      <c r="Y789" s="153"/>
      <c r="Z789" s="153"/>
    </row>
    <row r="790" spans="1:26" ht="15.75" customHeight="1">
      <c r="A790" s="153"/>
      <c r="B790" s="153"/>
      <c r="C790" s="153"/>
      <c r="D790" s="153"/>
      <c r="E790" s="153"/>
      <c r="F790" s="153"/>
      <c r="G790" s="153"/>
      <c r="H790" s="153"/>
      <c r="I790" s="153"/>
      <c r="J790" s="153"/>
      <c r="K790" s="153"/>
      <c r="L790" s="153"/>
      <c r="M790" s="153"/>
      <c r="N790" s="153"/>
      <c r="O790" s="153"/>
      <c r="P790" s="153"/>
      <c r="Q790" s="153"/>
      <c r="R790" s="153"/>
      <c r="S790" s="153"/>
      <c r="T790" s="153"/>
      <c r="U790" s="153"/>
      <c r="V790" s="153"/>
      <c r="W790" s="153"/>
      <c r="X790" s="153"/>
      <c r="Y790" s="153"/>
      <c r="Z790" s="153"/>
    </row>
    <row r="791" spans="1:26" ht="15.75" customHeight="1">
      <c r="A791" s="153"/>
      <c r="B791" s="153"/>
      <c r="C791" s="153"/>
      <c r="D791" s="153"/>
      <c r="E791" s="153"/>
      <c r="F791" s="153"/>
      <c r="G791" s="153"/>
      <c r="H791" s="153"/>
      <c r="I791" s="153"/>
      <c r="J791" s="153"/>
      <c r="K791" s="153"/>
      <c r="L791" s="153"/>
      <c r="M791" s="153"/>
      <c r="N791" s="153"/>
      <c r="O791" s="153"/>
      <c r="P791" s="153"/>
      <c r="Q791" s="153"/>
      <c r="R791" s="153"/>
      <c r="S791" s="153"/>
      <c r="T791" s="153"/>
      <c r="U791" s="153"/>
      <c r="V791" s="153"/>
      <c r="W791" s="153"/>
      <c r="X791" s="153"/>
      <c r="Y791" s="153"/>
      <c r="Z791" s="153"/>
    </row>
    <row r="792" spans="1:26" ht="15.75" customHeight="1">
      <c r="A792" s="153"/>
      <c r="B792" s="153"/>
      <c r="C792" s="153"/>
      <c r="D792" s="153"/>
      <c r="E792" s="153"/>
      <c r="F792" s="153"/>
      <c r="G792" s="153"/>
      <c r="H792" s="153"/>
      <c r="I792" s="153"/>
      <c r="J792" s="153"/>
      <c r="K792" s="153"/>
      <c r="L792" s="153"/>
      <c r="M792" s="153"/>
      <c r="N792" s="153"/>
      <c r="O792" s="153"/>
      <c r="P792" s="153"/>
      <c r="Q792" s="153"/>
      <c r="R792" s="153"/>
      <c r="S792" s="153"/>
      <c r="T792" s="153"/>
      <c r="U792" s="153"/>
      <c r="V792" s="153"/>
      <c r="W792" s="153"/>
      <c r="X792" s="153"/>
      <c r="Y792" s="153"/>
      <c r="Z792" s="153"/>
    </row>
    <row r="793" spans="1:26" ht="15.75" customHeight="1">
      <c r="A793" s="153"/>
      <c r="B793" s="153"/>
      <c r="C793" s="153"/>
      <c r="D793" s="153"/>
      <c r="E793" s="153"/>
      <c r="F793" s="153"/>
      <c r="G793" s="153"/>
      <c r="H793" s="153"/>
      <c r="I793" s="153"/>
      <c r="J793" s="153"/>
      <c r="K793" s="153"/>
      <c r="L793" s="153"/>
      <c r="M793" s="153"/>
      <c r="N793" s="153"/>
      <c r="O793" s="153"/>
      <c r="P793" s="153"/>
      <c r="Q793" s="153"/>
      <c r="R793" s="153"/>
      <c r="S793" s="153"/>
      <c r="T793" s="153"/>
      <c r="U793" s="153"/>
      <c r="V793" s="153"/>
      <c r="W793" s="153"/>
      <c r="X793" s="153"/>
      <c r="Y793" s="153"/>
      <c r="Z793" s="153"/>
    </row>
    <row r="794" spans="1:26" ht="15.75" customHeight="1">
      <c r="A794" s="153"/>
      <c r="B794" s="153"/>
      <c r="C794" s="153"/>
      <c r="D794" s="153"/>
      <c r="E794" s="153"/>
      <c r="F794" s="153"/>
      <c r="G794" s="153"/>
      <c r="H794" s="153"/>
      <c r="I794" s="153"/>
      <c r="J794" s="153"/>
      <c r="K794" s="153"/>
      <c r="L794" s="153"/>
      <c r="M794" s="153"/>
      <c r="N794" s="153"/>
      <c r="O794" s="153"/>
      <c r="P794" s="153"/>
      <c r="Q794" s="153"/>
      <c r="R794" s="153"/>
      <c r="S794" s="153"/>
      <c r="T794" s="153"/>
      <c r="U794" s="153"/>
      <c r="V794" s="153"/>
      <c r="W794" s="153"/>
      <c r="X794" s="153"/>
      <c r="Y794" s="153"/>
      <c r="Z794" s="153"/>
    </row>
    <row r="795" spans="1:26" ht="15.75" customHeight="1">
      <c r="A795" s="153"/>
      <c r="B795" s="153"/>
      <c r="C795" s="153"/>
      <c r="D795" s="153"/>
      <c r="E795" s="153"/>
      <c r="F795" s="153"/>
      <c r="G795" s="153"/>
      <c r="H795" s="153"/>
      <c r="I795" s="153"/>
      <c r="J795" s="153"/>
      <c r="K795" s="153"/>
      <c r="L795" s="153"/>
      <c r="M795" s="153"/>
      <c r="N795" s="153"/>
      <c r="O795" s="153"/>
      <c r="P795" s="153"/>
      <c r="Q795" s="153"/>
      <c r="R795" s="153"/>
      <c r="S795" s="153"/>
      <c r="T795" s="153"/>
      <c r="U795" s="153"/>
      <c r="V795" s="153"/>
      <c r="W795" s="153"/>
      <c r="X795" s="153"/>
      <c r="Y795" s="153"/>
      <c r="Z795" s="153"/>
    </row>
    <row r="796" spans="1:26" ht="15.75" customHeight="1">
      <c r="A796" s="153"/>
      <c r="B796" s="153"/>
      <c r="C796" s="153"/>
      <c r="D796" s="153"/>
      <c r="E796" s="153"/>
      <c r="F796" s="153"/>
      <c r="G796" s="153"/>
      <c r="H796" s="153"/>
      <c r="I796" s="153"/>
      <c r="J796" s="153"/>
      <c r="K796" s="153"/>
      <c r="L796" s="153"/>
      <c r="M796" s="153"/>
      <c r="N796" s="153"/>
      <c r="O796" s="153"/>
      <c r="P796" s="153"/>
      <c r="Q796" s="153"/>
      <c r="R796" s="153"/>
      <c r="S796" s="153"/>
      <c r="T796" s="153"/>
      <c r="U796" s="153"/>
      <c r="V796" s="153"/>
      <c r="W796" s="153"/>
      <c r="X796" s="153"/>
      <c r="Y796" s="153"/>
      <c r="Z796" s="153"/>
    </row>
    <row r="797" spans="1:26" ht="15.75" customHeight="1">
      <c r="A797" s="153"/>
      <c r="B797" s="153"/>
      <c r="C797" s="153"/>
      <c r="D797" s="153"/>
      <c r="E797" s="153"/>
      <c r="F797" s="153"/>
      <c r="G797" s="153"/>
      <c r="H797" s="153"/>
      <c r="I797" s="153"/>
      <c r="J797" s="153"/>
      <c r="K797" s="153"/>
      <c r="L797" s="153"/>
      <c r="M797" s="153"/>
      <c r="N797" s="153"/>
      <c r="O797" s="153"/>
      <c r="P797" s="153"/>
      <c r="Q797" s="153"/>
      <c r="R797" s="153"/>
      <c r="S797" s="153"/>
      <c r="T797" s="153"/>
      <c r="U797" s="153"/>
      <c r="V797" s="153"/>
      <c r="W797" s="153"/>
      <c r="X797" s="153"/>
      <c r="Y797" s="153"/>
      <c r="Z797" s="153"/>
    </row>
    <row r="798" spans="1:26" ht="15.75" customHeight="1">
      <c r="A798" s="153"/>
      <c r="B798" s="153"/>
      <c r="C798" s="153"/>
      <c r="D798" s="153"/>
      <c r="E798" s="153"/>
      <c r="F798" s="153"/>
      <c r="G798" s="153"/>
      <c r="H798" s="153"/>
      <c r="I798" s="153"/>
      <c r="J798" s="153"/>
      <c r="K798" s="153"/>
      <c r="L798" s="153"/>
      <c r="M798" s="153"/>
      <c r="N798" s="153"/>
      <c r="O798" s="153"/>
      <c r="P798" s="153"/>
      <c r="Q798" s="153"/>
      <c r="R798" s="153"/>
      <c r="S798" s="153"/>
      <c r="T798" s="153"/>
      <c r="U798" s="153"/>
      <c r="V798" s="153"/>
      <c r="W798" s="153"/>
      <c r="X798" s="153"/>
      <c r="Y798" s="153"/>
      <c r="Z798" s="153"/>
    </row>
    <row r="799" spans="1:26" ht="15.75" customHeight="1">
      <c r="A799" s="153"/>
      <c r="B799" s="153"/>
      <c r="C799" s="153"/>
      <c r="D799" s="153"/>
      <c r="E799" s="153"/>
      <c r="F799" s="153"/>
      <c r="G799" s="153"/>
      <c r="H799" s="153"/>
      <c r="I799" s="153"/>
      <c r="J799" s="153"/>
      <c r="K799" s="153"/>
      <c r="L799" s="153"/>
      <c r="M799" s="153"/>
      <c r="N799" s="153"/>
      <c r="O799" s="153"/>
      <c r="P799" s="153"/>
      <c r="Q799" s="153"/>
      <c r="R799" s="153"/>
      <c r="S799" s="153"/>
      <c r="T799" s="153"/>
      <c r="U799" s="153"/>
      <c r="V799" s="153"/>
      <c r="W799" s="153"/>
      <c r="X799" s="153"/>
      <c r="Y799" s="153"/>
      <c r="Z799" s="153"/>
    </row>
    <row r="800" spans="1:26" ht="15.75" customHeight="1">
      <c r="A800" s="153"/>
      <c r="B800" s="153"/>
      <c r="C800" s="153"/>
      <c r="D800" s="153"/>
      <c r="E800" s="153"/>
      <c r="F800" s="153"/>
      <c r="G800" s="153"/>
      <c r="H800" s="153"/>
      <c r="I800" s="153"/>
      <c r="J800" s="153"/>
      <c r="K800" s="153"/>
      <c r="L800" s="153"/>
      <c r="M800" s="153"/>
      <c r="N800" s="153"/>
      <c r="O800" s="153"/>
      <c r="P800" s="153"/>
      <c r="Q800" s="153"/>
      <c r="R800" s="153"/>
      <c r="S800" s="153"/>
      <c r="T800" s="153"/>
      <c r="U800" s="153"/>
      <c r="V800" s="153"/>
      <c r="W800" s="153"/>
      <c r="X800" s="153"/>
      <c r="Y800" s="153"/>
      <c r="Z800" s="153"/>
    </row>
    <row r="801" spans="1:26" ht="15.75" customHeight="1">
      <c r="A801" s="153"/>
      <c r="B801" s="153"/>
      <c r="C801" s="153"/>
      <c r="D801" s="153"/>
      <c r="E801" s="153"/>
      <c r="F801" s="153"/>
      <c r="G801" s="153"/>
      <c r="H801" s="153"/>
      <c r="I801" s="153"/>
      <c r="J801" s="153"/>
      <c r="K801" s="153"/>
      <c r="L801" s="153"/>
      <c r="M801" s="153"/>
      <c r="N801" s="153"/>
      <c r="O801" s="153"/>
      <c r="P801" s="153"/>
      <c r="Q801" s="153"/>
      <c r="R801" s="153"/>
      <c r="S801" s="153"/>
      <c r="T801" s="153"/>
      <c r="U801" s="153"/>
      <c r="V801" s="153"/>
      <c r="W801" s="153"/>
      <c r="X801" s="153"/>
      <c r="Y801" s="153"/>
      <c r="Z801" s="153"/>
    </row>
    <row r="802" spans="1:26" ht="15.75" customHeight="1">
      <c r="A802" s="153"/>
      <c r="B802" s="153"/>
      <c r="C802" s="153"/>
      <c r="D802" s="153"/>
      <c r="E802" s="153"/>
      <c r="F802" s="153"/>
      <c r="G802" s="153"/>
      <c r="H802" s="153"/>
      <c r="I802" s="153"/>
      <c r="J802" s="153"/>
      <c r="K802" s="153"/>
      <c r="L802" s="153"/>
      <c r="M802" s="153"/>
      <c r="N802" s="153"/>
      <c r="O802" s="153"/>
      <c r="P802" s="153"/>
      <c r="Q802" s="153"/>
      <c r="R802" s="153"/>
      <c r="S802" s="153"/>
      <c r="T802" s="153"/>
      <c r="U802" s="153"/>
      <c r="V802" s="153"/>
      <c r="W802" s="153"/>
      <c r="X802" s="153"/>
      <c r="Y802" s="153"/>
      <c r="Z802" s="153"/>
    </row>
    <row r="803" spans="1:26" ht="15.75" customHeight="1">
      <c r="A803" s="153"/>
      <c r="B803" s="153"/>
      <c r="C803" s="153"/>
      <c r="D803" s="153"/>
      <c r="E803" s="153"/>
      <c r="F803" s="153"/>
      <c r="G803" s="153"/>
      <c r="H803" s="153"/>
      <c r="I803" s="153"/>
      <c r="J803" s="153"/>
      <c r="K803" s="153"/>
      <c r="L803" s="153"/>
      <c r="M803" s="153"/>
      <c r="N803" s="153"/>
      <c r="O803" s="153"/>
      <c r="P803" s="153"/>
      <c r="Q803" s="153"/>
      <c r="R803" s="153"/>
      <c r="S803" s="153"/>
      <c r="T803" s="153"/>
      <c r="U803" s="153"/>
      <c r="V803" s="153"/>
      <c r="W803" s="153"/>
      <c r="X803" s="153"/>
      <c r="Y803" s="153"/>
      <c r="Z803" s="153"/>
    </row>
    <row r="804" spans="1:26" ht="15.75" customHeight="1">
      <c r="A804" s="153"/>
      <c r="B804" s="153"/>
      <c r="C804" s="153"/>
      <c r="D804" s="153"/>
      <c r="E804" s="153"/>
      <c r="F804" s="153"/>
      <c r="G804" s="153"/>
      <c r="H804" s="153"/>
      <c r="I804" s="153"/>
      <c r="J804" s="153"/>
      <c r="K804" s="153"/>
      <c r="L804" s="153"/>
      <c r="M804" s="153"/>
      <c r="N804" s="153"/>
      <c r="O804" s="153"/>
      <c r="P804" s="153"/>
      <c r="Q804" s="153"/>
      <c r="R804" s="153"/>
      <c r="S804" s="153"/>
      <c r="T804" s="153"/>
      <c r="U804" s="153"/>
      <c r="V804" s="153"/>
      <c r="W804" s="153"/>
      <c r="X804" s="153"/>
      <c r="Y804" s="153"/>
      <c r="Z804" s="153"/>
    </row>
    <row r="805" spans="1:26" ht="15.75" customHeight="1">
      <c r="A805" s="153"/>
      <c r="B805" s="153"/>
      <c r="C805" s="153"/>
      <c r="D805" s="153"/>
      <c r="E805" s="153"/>
      <c r="F805" s="153"/>
      <c r="G805" s="153"/>
      <c r="H805" s="153"/>
      <c r="I805" s="153"/>
      <c r="J805" s="153"/>
      <c r="K805" s="153"/>
      <c r="L805" s="153"/>
      <c r="M805" s="153"/>
      <c r="N805" s="153"/>
      <c r="O805" s="153"/>
      <c r="P805" s="153"/>
      <c r="Q805" s="153"/>
      <c r="R805" s="153"/>
      <c r="S805" s="153"/>
      <c r="T805" s="153"/>
      <c r="U805" s="153"/>
      <c r="V805" s="153"/>
      <c r="W805" s="153"/>
      <c r="X805" s="153"/>
      <c r="Y805" s="153"/>
      <c r="Z805" s="153"/>
    </row>
    <row r="806" spans="1:26" ht="15.75" customHeight="1">
      <c r="A806" s="153"/>
      <c r="B806" s="153"/>
      <c r="C806" s="153"/>
      <c r="D806" s="153"/>
      <c r="E806" s="153"/>
      <c r="F806" s="153"/>
      <c r="G806" s="153"/>
      <c r="H806" s="153"/>
      <c r="I806" s="153"/>
      <c r="J806" s="153"/>
      <c r="K806" s="153"/>
      <c r="L806" s="153"/>
      <c r="M806" s="153"/>
      <c r="N806" s="153"/>
      <c r="O806" s="153"/>
      <c r="P806" s="153"/>
      <c r="Q806" s="153"/>
      <c r="R806" s="153"/>
      <c r="S806" s="153"/>
      <c r="T806" s="153"/>
      <c r="U806" s="153"/>
      <c r="V806" s="153"/>
      <c r="W806" s="153"/>
      <c r="X806" s="153"/>
      <c r="Y806" s="153"/>
      <c r="Z806" s="153"/>
    </row>
    <row r="807" spans="1:26" ht="15.75" customHeight="1">
      <c r="A807" s="153"/>
      <c r="B807" s="153"/>
      <c r="C807" s="153"/>
      <c r="D807" s="153"/>
      <c r="E807" s="153"/>
      <c r="F807" s="153"/>
      <c r="G807" s="153"/>
      <c r="H807" s="153"/>
      <c r="I807" s="153"/>
      <c r="J807" s="153"/>
      <c r="K807" s="153"/>
      <c r="L807" s="153"/>
      <c r="M807" s="153"/>
      <c r="N807" s="153"/>
      <c r="O807" s="153"/>
      <c r="P807" s="153"/>
      <c r="Q807" s="153"/>
      <c r="R807" s="153"/>
      <c r="S807" s="153"/>
      <c r="T807" s="153"/>
      <c r="U807" s="153"/>
      <c r="V807" s="153"/>
      <c r="W807" s="153"/>
      <c r="X807" s="153"/>
      <c r="Y807" s="153"/>
      <c r="Z807" s="153"/>
    </row>
    <row r="808" spans="1:26" ht="15.75" customHeight="1">
      <c r="A808" s="153"/>
      <c r="B808" s="153"/>
      <c r="C808" s="153"/>
      <c r="D808" s="153"/>
      <c r="E808" s="153"/>
      <c r="F808" s="153"/>
      <c r="G808" s="153"/>
      <c r="H808" s="153"/>
      <c r="I808" s="153"/>
      <c r="J808" s="153"/>
      <c r="K808" s="153"/>
      <c r="L808" s="153"/>
      <c r="M808" s="153"/>
      <c r="N808" s="153"/>
      <c r="O808" s="153"/>
      <c r="P808" s="153"/>
      <c r="Q808" s="153"/>
      <c r="R808" s="153"/>
      <c r="S808" s="153"/>
      <c r="T808" s="153"/>
      <c r="U808" s="153"/>
      <c r="V808" s="153"/>
      <c r="W808" s="153"/>
      <c r="X808" s="153"/>
      <c r="Y808" s="153"/>
      <c r="Z808" s="153"/>
    </row>
    <row r="809" spans="1:26" ht="15.75" customHeight="1">
      <c r="A809" s="153"/>
      <c r="B809" s="153"/>
      <c r="C809" s="153"/>
      <c r="D809" s="153"/>
      <c r="E809" s="153"/>
      <c r="F809" s="153"/>
      <c r="G809" s="153"/>
      <c r="H809" s="153"/>
      <c r="I809" s="153"/>
      <c r="J809" s="153"/>
      <c r="K809" s="153"/>
      <c r="L809" s="153"/>
      <c r="M809" s="153"/>
      <c r="N809" s="153"/>
      <c r="O809" s="153"/>
      <c r="P809" s="153"/>
      <c r="Q809" s="153"/>
      <c r="R809" s="153"/>
      <c r="S809" s="153"/>
      <c r="T809" s="153"/>
      <c r="U809" s="153"/>
      <c r="V809" s="153"/>
      <c r="W809" s="153"/>
      <c r="X809" s="153"/>
      <c r="Y809" s="153"/>
      <c r="Z809" s="153"/>
    </row>
    <row r="810" spans="1:26" ht="15.75" customHeight="1">
      <c r="A810" s="153"/>
      <c r="B810" s="153"/>
      <c r="C810" s="153"/>
      <c r="D810" s="153"/>
      <c r="E810" s="153"/>
      <c r="F810" s="153"/>
      <c r="G810" s="153"/>
      <c r="H810" s="153"/>
      <c r="I810" s="153"/>
      <c r="J810" s="153"/>
      <c r="K810" s="153"/>
      <c r="L810" s="153"/>
      <c r="M810" s="153"/>
      <c r="N810" s="153"/>
      <c r="O810" s="153"/>
      <c r="P810" s="153"/>
      <c r="Q810" s="153"/>
      <c r="R810" s="153"/>
      <c r="S810" s="153"/>
      <c r="T810" s="153"/>
      <c r="U810" s="153"/>
      <c r="V810" s="153"/>
      <c r="W810" s="153"/>
      <c r="X810" s="153"/>
      <c r="Y810" s="153"/>
      <c r="Z810" s="153"/>
    </row>
    <row r="811" spans="1:26" ht="15.75" customHeight="1">
      <c r="A811" s="153"/>
      <c r="B811" s="153"/>
      <c r="C811" s="153"/>
      <c r="D811" s="153"/>
      <c r="E811" s="153"/>
      <c r="F811" s="153"/>
      <c r="G811" s="153"/>
      <c r="H811" s="153"/>
      <c r="I811" s="153"/>
      <c r="J811" s="153"/>
      <c r="K811" s="153"/>
      <c r="L811" s="153"/>
      <c r="M811" s="153"/>
      <c r="N811" s="153"/>
      <c r="O811" s="153"/>
      <c r="P811" s="153"/>
      <c r="Q811" s="153"/>
      <c r="R811" s="153"/>
      <c r="S811" s="153"/>
      <c r="T811" s="153"/>
      <c r="U811" s="153"/>
      <c r="V811" s="153"/>
      <c r="W811" s="153"/>
      <c r="X811" s="153"/>
      <c r="Y811" s="153"/>
      <c r="Z811" s="153"/>
    </row>
    <row r="812" spans="1:26" ht="15.75" customHeight="1">
      <c r="A812" s="153"/>
      <c r="B812" s="153"/>
      <c r="C812" s="153"/>
      <c r="D812" s="153"/>
      <c r="E812" s="153"/>
      <c r="F812" s="153"/>
      <c r="G812" s="153"/>
      <c r="H812" s="153"/>
      <c r="I812" s="153"/>
      <c r="J812" s="153"/>
      <c r="K812" s="153"/>
      <c r="L812" s="153"/>
      <c r="M812" s="153"/>
      <c r="N812" s="153"/>
      <c r="O812" s="153"/>
      <c r="P812" s="153"/>
      <c r="Q812" s="153"/>
      <c r="R812" s="153"/>
      <c r="S812" s="153"/>
      <c r="T812" s="153"/>
      <c r="U812" s="153"/>
      <c r="V812" s="153"/>
      <c r="W812" s="153"/>
      <c r="X812" s="153"/>
      <c r="Y812" s="153"/>
      <c r="Z812" s="153"/>
    </row>
    <row r="813" spans="1:26" ht="15.75" customHeight="1">
      <c r="A813" s="153"/>
      <c r="B813" s="153"/>
      <c r="C813" s="153"/>
      <c r="D813" s="153"/>
      <c r="E813" s="153"/>
      <c r="F813" s="153"/>
      <c r="G813" s="153"/>
      <c r="H813" s="153"/>
      <c r="I813" s="153"/>
      <c r="J813" s="153"/>
      <c r="K813" s="153"/>
      <c r="L813" s="153"/>
      <c r="M813" s="153"/>
      <c r="N813" s="153"/>
      <c r="O813" s="153"/>
      <c r="P813" s="153"/>
      <c r="Q813" s="153"/>
      <c r="R813" s="153"/>
      <c r="S813" s="153"/>
      <c r="T813" s="153"/>
      <c r="U813" s="153"/>
      <c r="V813" s="153"/>
      <c r="W813" s="153"/>
      <c r="X813" s="153"/>
      <c r="Y813" s="153"/>
      <c r="Z813" s="153"/>
    </row>
    <row r="814" spans="1:26" ht="15.75" customHeight="1">
      <c r="A814" s="153"/>
      <c r="B814" s="153"/>
      <c r="C814" s="153"/>
      <c r="D814" s="153"/>
      <c r="E814" s="153"/>
      <c r="F814" s="153"/>
      <c r="G814" s="153"/>
      <c r="H814" s="153"/>
      <c r="I814" s="153"/>
      <c r="J814" s="153"/>
      <c r="K814" s="153"/>
      <c r="L814" s="153"/>
      <c r="M814" s="153"/>
      <c r="N814" s="153"/>
      <c r="O814" s="153"/>
      <c r="P814" s="153"/>
      <c r="Q814" s="153"/>
      <c r="R814" s="153"/>
      <c r="S814" s="153"/>
      <c r="T814" s="153"/>
      <c r="U814" s="153"/>
      <c r="V814" s="153"/>
      <c r="W814" s="153"/>
      <c r="X814" s="153"/>
      <c r="Y814" s="153"/>
      <c r="Z814" s="153"/>
    </row>
    <row r="815" spans="1:26" ht="15.75" customHeight="1">
      <c r="A815" s="153"/>
      <c r="B815" s="153"/>
      <c r="C815" s="153"/>
      <c r="D815" s="153"/>
      <c r="E815" s="153"/>
      <c r="F815" s="153"/>
      <c r="G815" s="153"/>
      <c r="H815" s="153"/>
      <c r="I815" s="153"/>
      <c r="J815" s="153"/>
      <c r="K815" s="153"/>
      <c r="L815" s="153"/>
      <c r="M815" s="153"/>
      <c r="N815" s="153"/>
      <c r="O815" s="153"/>
      <c r="P815" s="153"/>
      <c r="Q815" s="153"/>
      <c r="R815" s="153"/>
      <c r="S815" s="153"/>
      <c r="T815" s="153"/>
      <c r="U815" s="153"/>
      <c r="V815" s="153"/>
      <c r="W815" s="153"/>
      <c r="X815" s="153"/>
      <c r="Y815" s="153"/>
      <c r="Z815" s="153"/>
    </row>
    <row r="816" spans="1:26" ht="15.75" customHeight="1">
      <c r="A816" s="153"/>
      <c r="B816" s="153"/>
      <c r="C816" s="153"/>
      <c r="D816" s="153"/>
      <c r="E816" s="153"/>
      <c r="F816" s="153"/>
      <c r="G816" s="153"/>
      <c r="H816" s="153"/>
      <c r="I816" s="153"/>
      <c r="J816" s="153"/>
      <c r="K816" s="153"/>
      <c r="L816" s="153"/>
      <c r="M816" s="153"/>
      <c r="N816" s="153"/>
      <c r="O816" s="153"/>
      <c r="P816" s="153"/>
      <c r="Q816" s="153"/>
      <c r="R816" s="153"/>
      <c r="S816" s="153"/>
      <c r="T816" s="153"/>
      <c r="U816" s="153"/>
      <c r="V816" s="153"/>
      <c r="W816" s="153"/>
      <c r="X816" s="153"/>
      <c r="Y816" s="153"/>
      <c r="Z816" s="153"/>
    </row>
    <row r="817" spans="1:26" ht="15.75" customHeight="1">
      <c r="A817" s="153"/>
      <c r="B817" s="153"/>
      <c r="C817" s="153"/>
      <c r="D817" s="153"/>
      <c r="E817" s="153"/>
      <c r="F817" s="153"/>
      <c r="G817" s="153"/>
      <c r="H817" s="153"/>
      <c r="I817" s="153"/>
      <c r="J817" s="153"/>
      <c r="K817" s="153"/>
      <c r="L817" s="153"/>
      <c r="M817" s="153"/>
      <c r="N817" s="153"/>
      <c r="O817" s="153"/>
      <c r="P817" s="153"/>
      <c r="Q817" s="153"/>
      <c r="R817" s="153"/>
      <c r="S817" s="153"/>
      <c r="T817" s="153"/>
      <c r="U817" s="153"/>
      <c r="V817" s="153"/>
      <c r="W817" s="153"/>
      <c r="X817" s="153"/>
      <c r="Y817" s="153"/>
      <c r="Z817" s="153"/>
    </row>
    <row r="818" spans="1:26" ht="15.75" customHeight="1">
      <c r="A818" s="153"/>
      <c r="B818" s="153"/>
      <c r="C818" s="153"/>
      <c r="D818" s="153"/>
      <c r="E818" s="153"/>
      <c r="F818" s="153"/>
      <c r="G818" s="153"/>
      <c r="H818" s="153"/>
      <c r="I818" s="153"/>
      <c r="J818" s="153"/>
      <c r="K818" s="153"/>
      <c r="L818" s="153"/>
      <c r="M818" s="153"/>
      <c r="N818" s="153"/>
      <c r="O818" s="153"/>
      <c r="P818" s="153"/>
      <c r="Q818" s="153"/>
      <c r="R818" s="153"/>
      <c r="S818" s="153"/>
      <c r="T818" s="153"/>
      <c r="U818" s="153"/>
      <c r="V818" s="153"/>
      <c r="W818" s="153"/>
      <c r="X818" s="153"/>
      <c r="Y818" s="153"/>
      <c r="Z818" s="153"/>
    </row>
    <row r="819" spans="1:26" ht="15.75" customHeight="1">
      <c r="A819" s="153"/>
      <c r="B819" s="153"/>
      <c r="C819" s="153"/>
      <c r="D819" s="153"/>
      <c r="E819" s="153"/>
      <c r="F819" s="153"/>
      <c r="G819" s="153"/>
      <c r="H819" s="153"/>
      <c r="I819" s="153"/>
      <c r="J819" s="153"/>
      <c r="K819" s="153"/>
      <c r="L819" s="153"/>
      <c r="M819" s="153"/>
      <c r="N819" s="153"/>
      <c r="O819" s="153"/>
      <c r="P819" s="153"/>
      <c r="Q819" s="153"/>
      <c r="R819" s="153"/>
      <c r="S819" s="153"/>
      <c r="T819" s="153"/>
      <c r="U819" s="153"/>
      <c r="V819" s="153"/>
      <c r="W819" s="153"/>
      <c r="X819" s="153"/>
      <c r="Y819" s="153"/>
      <c r="Z819" s="153"/>
    </row>
    <row r="820" spans="1:26" ht="15.75" customHeight="1">
      <c r="A820" s="153"/>
      <c r="B820" s="153"/>
      <c r="C820" s="153"/>
      <c r="D820" s="153"/>
      <c r="E820" s="153"/>
      <c r="F820" s="153"/>
      <c r="G820" s="153"/>
      <c r="H820" s="153"/>
      <c r="I820" s="153"/>
      <c r="J820" s="153"/>
      <c r="K820" s="153"/>
      <c r="L820" s="153"/>
      <c r="M820" s="153"/>
      <c r="N820" s="153"/>
      <c r="O820" s="153"/>
      <c r="P820" s="153"/>
      <c r="Q820" s="153"/>
      <c r="R820" s="153"/>
      <c r="S820" s="153"/>
      <c r="T820" s="153"/>
      <c r="U820" s="153"/>
      <c r="V820" s="153"/>
      <c r="W820" s="153"/>
      <c r="X820" s="153"/>
      <c r="Y820" s="153"/>
      <c r="Z820" s="153"/>
    </row>
    <row r="821" spans="1:26" ht="15.75" customHeight="1">
      <c r="A821" s="153"/>
      <c r="B821" s="153"/>
      <c r="C821" s="153"/>
      <c r="D821" s="153"/>
      <c r="E821" s="153"/>
      <c r="F821" s="153"/>
      <c r="G821" s="153"/>
      <c r="H821" s="153"/>
      <c r="I821" s="153"/>
      <c r="J821" s="153"/>
      <c r="K821" s="153"/>
      <c r="L821" s="153"/>
      <c r="M821" s="153"/>
      <c r="N821" s="153"/>
      <c r="O821" s="153"/>
      <c r="P821" s="153"/>
      <c r="Q821" s="153"/>
      <c r="R821" s="153"/>
      <c r="S821" s="153"/>
      <c r="T821" s="153"/>
      <c r="U821" s="153"/>
      <c r="V821" s="153"/>
      <c r="W821" s="153"/>
      <c r="X821" s="153"/>
      <c r="Y821" s="153"/>
      <c r="Z821" s="153"/>
    </row>
    <row r="822" spans="1:26" ht="15.75" customHeight="1">
      <c r="A822" s="153"/>
      <c r="B822" s="153"/>
      <c r="C822" s="153"/>
      <c r="D822" s="153"/>
      <c r="E822" s="153"/>
      <c r="F822" s="153"/>
      <c r="G822" s="153"/>
      <c r="H822" s="153"/>
      <c r="I822" s="153"/>
      <c r="J822" s="153"/>
      <c r="K822" s="153"/>
      <c r="L822" s="153"/>
      <c r="M822" s="153"/>
      <c r="N822" s="153"/>
      <c r="O822" s="153"/>
      <c r="P822" s="153"/>
      <c r="Q822" s="153"/>
      <c r="R822" s="153"/>
      <c r="S822" s="153"/>
      <c r="T822" s="153"/>
      <c r="U822" s="153"/>
      <c r="V822" s="153"/>
      <c r="W822" s="153"/>
      <c r="X822" s="153"/>
      <c r="Y822" s="153"/>
      <c r="Z822" s="153"/>
    </row>
    <row r="823" spans="1:26" ht="15.75" customHeight="1">
      <c r="A823" s="153"/>
      <c r="B823" s="153"/>
      <c r="C823" s="153"/>
      <c r="D823" s="153"/>
      <c r="E823" s="153"/>
      <c r="F823" s="153"/>
      <c r="G823" s="153"/>
      <c r="H823" s="153"/>
      <c r="I823" s="153"/>
      <c r="J823" s="153"/>
      <c r="K823" s="153"/>
      <c r="L823" s="153"/>
      <c r="M823" s="153"/>
      <c r="N823" s="153"/>
      <c r="O823" s="153"/>
      <c r="P823" s="153"/>
      <c r="Q823" s="153"/>
      <c r="R823" s="153"/>
      <c r="S823" s="153"/>
      <c r="T823" s="153"/>
      <c r="U823" s="153"/>
      <c r="V823" s="153"/>
      <c r="W823" s="153"/>
      <c r="X823" s="153"/>
      <c r="Y823" s="153"/>
      <c r="Z823" s="153"/>
    </row>
    <row r="824" spans="1:26" ht="15.75" customHeight="1">
      <c r="A824" s="153"/>
      <c r="B824" s="153"/>
      <c r="C824" s="153"/>
      <c r="D824" s="153"/>
      <c r="E824" s="153"/>
      <c r="F824" s="153"/>
      <c r="G824" s="153"/>
      <c r="H824" s="153"/>
      <c r="I824" s="153"/>
      <c r="J824" s="153"/>
      <c r="K824" s="153"/>
      <c r="L824" s="153"/>
      <c r="M824" s="153"/>
      <c r="N824" s="153"/>
      <c r="O824" s="153"/>
      <c r="P824" s="153"/>
      <c r="Q824" s="153"/>
      <c r="R824" s="153"/>
      <c r="S824" s="153"/>
      <c r="T824" s="153"/>
      <c r="U824" s="153"/>
      <c r="V824" s="153"/>
      <c r="W824" s="153"/>
      <c r="X824" s="153"/>
      <c r="Y824" s="153"/>
      <c r="Z824" s="153"/>
    </row>
    <row r="825" spans="1:26" ht="15.75" customHeight="1">
      <c r="A825" s="153"/>
      <c r="B825" s="153"/>
      <c r="C825" s="153"/>
      <c r="D825" s="153"/>
      <c r="E825" s="153"/>
      <c r="F825" s="153"/>
      <c r="G825" s="153"/>
      <c r="H825" s="153"/>
      <c r="I825" s="153"/>
      <c r="J825" s="153"/>
      <c r="K825" s="153"/>
      <c r="L825" s="153"/>
      <c r="M825" s="153"/>
      <c r="N825" s="153"/>
      <c r="O825" s="153"/>
      <c r="P825" s="153"/>
      <c r="Q825" s="153"/>
      <c r="R825" s="153"/>
      <c r="S825" s="153"/>
      <c r="T825" s="153"/>
      <c r="U825" s="153"/>
      <c r="V825" s="153"/>
      <c r="W825" s="153"/>
      <c r="X825" s="153"/>
      <c r="Y825" s="153"/>
      <c r="Z825" s="153"/>
    </row>
    <row r="826" spans="1:26" ht="15.75" customHeight="1">
      <c r="A826" s="153"/>
      <c r="B826" s="153"/>
      <c r="C826" s="153"/>
      <c r="D826" s="153"/>
      <c r="E826" s="153"/>
      <c r="F826" s="153"/>
      <c r="G826" s="153"/>
      <c r="H826" s="153"/>
      <c r="I826" s="153"/>
      <c r="J826" s="153"/>
      <c r="K826" s="153"/>
      <c r="L826" s="153"/>
      <c r="M826" s="153"/>
      <c r="N826" s="153"/>
      <c r="O826" s="153"/>
      <c r="P826" s="153"/>
      <c r="Q826" s="153"/>
      <c r="R826" s="153"/>
      <c r="S826" s="153"/>
      <c r="T826" s="153"/>
      <c r="U826" s="153"/>
      <c r="V826" s="153"/>
      <c r="W826" s="153"/>
      <c r="X826" s="153"/>
      <c r="Y826" s="153"/>
      <c r="Z826" s="153"/>
    </row>
    <row r="827" spans="1:26" ht="15.75" customHeight="1">
      <c r="A827" s="153"/>
      <c r="B827" s="153"/>
      <c r="C827" s="153"/>
      <c r="D827" s="153"/>
      <c r="E827" s="153"/>
      <c r="F827" s="153"/>
      <c r="G827" s="153"/>
      <c r="H827" s="153"/>
      <c r="I827" s="153"/>
      <c r="J827" s="153"/>
      <c r="K827" s="153"/>
      <c r="L827" s="153"/>
      <c r="M827" s="153"/>
      <c r="N827" s="153"/>
      <c r="O827" s="153"/>
      <c r="P827" s="153"/>
      <c r="Q827" s="153"/>
      <c r="R827" s="153"/>
      <c r="S827" s="153"/>
      <c r="T827" s="153"/>
      <c r="U827" s="153"/>
      <c r="V827" s="153"/>
      <c r="W827" s="153"/>
      <c r="X827" s="153"/>
      <c r="Y827" s="153"/>
      <c r="Z827" s="153"/>
    </row>
    <row r="828" spans="1:26" ht="15.75" customHeight="1">
      <c r="A828" s="153"/>
      <c r="B828" s="153"/>
      <c r="C828" s="153"/>
      <c r="D828" s="153"/>
      <c r="E828" s="153"/>
      <c r="F828" s="153"/>
      <c r="G828" s="153"/>
      <c r="H828" s="153"/>
      <c r="I828" s="153"/>
      <c r="J828" s="153"/>
      <c r="K828" s="153"/>
      <c r="L828" s="153"/>
      <c r="M828" s="153"/>
      <c r="N828" s="153"/>
      <c r="O828" s="153"/>
      <c r="P828" s="153"/>
      <c r="Q828" s="153"/>
      <c r="R828" s="153"/>
      <c r="S828" s="153"/>
      <c r="T828" s="153"/>
      <c r="U828" s="153"/>
      <c r="V828" s="153"/>
      <c r="W828" s="153"/>
      <c r="X828" s="153"/>
      <c r="Y828" s="153"/>
      <c r="Z828" s="153"/>
    </row>
    <row r="829" spans="1:26" ht="15.75" customHeight="1">
      <c r="A829" s="153"/>
      <c r="B829" s="153"/>
      <c r="C829" s="153"/>
      <c r="D829" s="153"/>
      <c r="E829" s="153"/>
      <c r="F829" s="153"/>
      <c r="G829" s="153"/>
      <c r="H829" s="153"/>
      <c r="I829" s="153"/>
      <c r="J829" s="153"/>
      <c r="K829" s="153"/>
      <c r="L829" s="153"/>
      <c r="M829" s="153"/>
      <c r="N829" s="153"/>
      <c r="O829" s="153"/>
      <c r="P829" s="153"/>
      <c r="Q829" s="153"/>
      <c r="R829" s="153"/>
      <c r="S829" s="153"/>
      <c r="T829" s="153"/>
      <c r="U829" s="153"/>
      <c r="V829" s="153"/>
      <c r="W829" s="153"/>
      <c r="X829" s="153"/>
      <c r="Y829" s="153"/>
      <c r="Z829" s="153"/>
    </row>
    <row r="830" spans="1:26" ht="15.75" customHeight="1">
      <c r="A830" s="153"/>
      <c r="B830" s="153"/>
      <c r="C830" s="153"/>
      <c r="D830" s="153"/>
      <c r="E830" s="153"/>
      <c r="F830" s="153"/>
      <c r="G830" s="153"/>
      <c r="H830" s="153"/>
      <c r="I830" s="153"/>
      <c r="J830" s="153"/>
      <c r="K830" s="153"/>
      <c r="L830" s="153"/>
      <c r="M830" s="153"/>
      <c r="N830" s="153"/>
      <c r="O830" s="153"/>
      <c r="P830" s="153"/>
      <c r="Q830" s="153"/>
      <c r="R830" s="153"/>
      <c r="S830" s="153"/>
      <c r="T830" s="153"/>
      <c r="U830" s="153"/>
      <c r="V830" s="153"/>
      <c r="W830" s="153"/>
      <c r="X830" s="153"/>
      <c r="Y830" s="153"/>
      <c r="Z830" s="153"/>
    </row>
    <row r="831" spans="1:26" ht="15.75" customHeight="1">
      <c r="A831" s="153"/>
      <c r="B831" s="153"/>
      <c r="C831" s="153"/>
      <c r="D831" s="153"/>
      <c r="E831" s="153"/>
      <c r="F831" s="153"/>
      <c r="G831" s="153"/>
      <c r="H831" s="153"/>
      <c r="I831" s="153"/>
      <c r="J831" s="153"/>
      <c r="K831" s="153"/>
      <c r="L831" s="153"/>
      <c r="M831" s="153"/>
      <c r="N831" s="153"/>
      <c r="O831" s="153"/>
      <c r="P831" s="153"/>
      <c r="Q831" s="153"/>
      <c r="R831" s="153"/>
      <c r="S831" s="153"/>
      <c r="T831" s="153"/>
      <c r="U831" s="153"/>
      <c r="V831" s="153"/>
      <c r="W831" s="153"/>
      <c r="X831" s="153"/>
      <c r="Y831" s="153"/>
      <c r="Z831" s="153"/>
    </row>
    <row r="832" spans="1:26" ht="15.75" customHeight="1">
      <c r="A832" s="153"/>
      <c r="B832" s="153"/>
      <c r="C832" s="153"/>
      <c r="D832" s="153"/>
      <c r="E832" s="153"/>
      <c r="F832" s="153"/>
      <c r="G832" s="153"/>
      <c r="H832" s="153"/>
      <c r="I832" s="153"/>
      <c r="J832" s="153"/>
      <c r="K832" s="153"/>
      <c r="L832" s="153"/>
      <c r="M832" s="153"/>
      <c r="N832" s="153"/>
      <c r="O832" s="153"/>
      <c r="P832" s="153"/>
      <c r="Q832" s="153"/>
      <c r="R832" s="153"/>
      <c r="S832" s="153"/>
      <c r="T832" s="153"/>
      <c r="U832" s="153"/>
      <c r="V832" s="153"/>
      <c r="W832" s="153"/>
      <c r="X832" s="153"/>
      <c r="Y832" s="153"/>
      <c r="Z832" s="153"/>
    </row>
    <row r="833" spans="1:26" ht="15.75" customHeight="1">
      <c r="A833" s="153"/>
      <c r="B833" s="153"/>
      <c r="C833" s="153"/>
      <c r="D833" s="153"/>
      <c r="E833" s="153"/>
      <c r="F833" s="153"/>
      <c r="G833" s="153"/>
      <c r="H833" s="153"/>
      <c r="I833" s="153"/>
      <c r="J833" s="153"/>
      <c r="K833" s="153"/>
      <c r="L833" s="153"/>
      <c r="M833" s="153"/>
      <c r="N833" s="153"/>
      <c r="O833" s="153"/>
      <c r="P833" s="153"/>
      <c r="Q833" s="153"/>
      <c r="R833" s="153"/>
      <c r="S833" s="153"/>
      <c r="T833" s="153"/>
      <c r="U833" s="153"/>
      <c r="V833" s="153"/>
      <c r="W833" s="153"/>
      <c r="X833" s="153"/>
      <c r="Y833" s="153"/>
      <c r="Z833" s="153"/>
    </row>
    <row r="834" spans="1:26" ht="15.75" customHeight="1">
      <c r="A834" s="153"/>
      <c r="B834" s="153"/>
      <c r="C834" s="153"/>
      <c r="D834" s="153"/>
      <c r="E834" s="153"/>
      <c r="F834" s="153"/>
      <c r="G834" s="153"/>
      <c r="H834" s="153"/>
      <c r="I834" s="153"/>
      <c r="J834" s="153"/>
      <c r="K834" s="153"/>
      <c r="L834" s="153"/>
      <c r="M834" s="153"/>
      <c r="N834" s="153"/>
      <c r="O834" s="153"/>
      <c r="P834" s="153"/>
      <c r="Q834" s="153"/>
      <c r="R834" s="153"/>
      <c r="S834" s="153"/>
      <c r="T834" s="153"/>
      <c r="U834" s="153"/>
      <c r="V834" s="153"/>
      <c r="W834" s="153"/>
      <c r="X834" s="153"/>
      <c r="Y834" s="153"/>
      <c r="Z834" s="153"/>
    </row>
    <row r="835" spans="1:26" ht="15.75" customHeight="1">
      <c r="A835" s="153"/>
      <c r="B835" s="153"/>
      <c r="C835" s="153"/>
      <c r="D835" s="153"/>
      <c r="E835" s="153"/>
      <c r="F835" s="153"/>
      <c r="G835" s="153"/>
      <c r="H835" s="153"/>
      <c r="I835" s="153"/>
      <c r="J835" s="153"/>
      <c r="K835" s="153"/>
      <c r="L835" s="153"/>
      <c r="M835" s="153"/>
      <c r="N835" s="153"/>
      <c r="O835" s="153"/>
      <c r="P835" s="153"/>
      <c r="Q835" s="153"/>
      <c r="R835" s="153"/>
      <c r="S835" s="153"/>
      <c r="T835" s="153"/>
      <c r="U835" s="153"/>
      <c r="V835" s="153"/>
      <c r="W835" s="153"/>
      <c r="X835" s="153"/>
      <c r="Y835" s="153"/>
      <c r="Z835" s="153"/>
    </row>
    <row r="836" spans="1:26" ht="15.75" customHeight="1">
      <c r="A836" s="153"/>
      <c r="B836" s="153"/>
      <c r="C836" s="153"/>
      <c r="D836" s="153"/>
      <c r="E836" s="153"/>
      <c r="F836" s="153"/>
      <c r="G836" s="153"/>
      <c r="H836" s="153"/>
      <c r="I836" s="153"/>
      <c r="J836" s="153"/>
      <c r="K836" s="153"/>
      <c r="L836" s="153"/>
      <c r="M836" s="153"/>
      <c r="N836" s="153"/>
      <c r="O836" s="153"/>
      <c r="P836" s="153"/>
      <c r="Q836" s="153"/>
      <c r="R836" s="153"/>
      <c r="S836" s="153"/>
      <c r="T836" s="153"/>
      <c r="U836" s="153"/>
      <c r="V836" s="153"/>
      <c r="W836" s="153"/>
      <c r="X836" s="153"/>
      <c r="Y836" s="153"/>
      <c r="Z836" s="153"/>
    </row>
    <row r="837" spans="1:26" ht="15.75" customHeight="1">
      <c r="A837" s="153"/>
      <c r="B837" s="153"/>
      <c r="C837" s="153"/>
      <c r="D837" s="153"/>
      <c r="E837" s="153"/>
      <c r="F837" s="153"/>
      <c r="G837" s="153"/>
      <c r="H837" s="153"/>
      <c r="I837" s="153"/>
      <c r="J837" s="153"/>
      <c r="K837" s="153"/>
      <c r="L837" s="153"/>
      <c r="M837" s="153"/>
      <c r="N837" s="153"/>
      <c r="O837" s="153"/>
      <c r="P837" s="153"/>
      <c r="Q837" s="153"/>
      <c r="R837" s="153"/>
      <c r="S837" s="153"/>
      <c r="T837" s="153"/>
      <c r="U837" s="153"/>
      <c r="V837" s="153"/>
      <c r="W837" s="153"/>
      <c r="X837" s="153"/>
      <c r="Y837" s="153"/>
      <c r="Z837" s="153"/>
    </row>
    <row r="838" spans="1:26" ht="15.75" customHeight="1">
      <c r="A838" s="153"/>
      <c r="B838" s="153"/>
      <c r="C838" s="153"/>
      <c r="D838" s="153"/>
      <c r="E838" s="153"/>
      <c r="F838" s="153"/>
      <c r="G838" s="153"/>
      <c r="H838" s="153"/>
      <c r="I838" s="153"/>
      <c r="J838" s="153"/>
      <c r="K838" s="153"/>
      <c r="L838" s="153"/>
      <c r="M838" s="153"/>
      <c r="N838" s="153"/>
      <c r="O838" s="153"/>
      <c r="P838" s="153"/>
      <c r="Q838" s="153"/>
      <c r="R838" s="153"/>
      <c r="S838" s="153"/>
      <c r="T838" s="153"/>
      <c r="U838" s="153"/>
      <c r="V838" s="153"/>
      <c r="W838" s="153"/>
      <c r="X838" s="153"/>
      <c r="Y838" s="153"/>
      <c r="Z838" s="153"/>
    </row>
    <row r="839" spans="1:26" ht="15.75" customHeight="1">
      <c r="A839" s="153"/>
      <c r="B839" s="153"/>
      <c r="C839" s="153"/>
      <c r="D839" s="153"/>
      <c r="E839" s="153"/>
      <c r="F839" s="153"/>
      <c r="G839" s="153"/>
      <c r="H839" s="153"/>
      <c r="I839" s="153"/>
      <c r="J839" s="153"/>
      <c r="K839" s="153"/>
      <c r="L839" s="153"/>
      <c r="M839" s="153"/>
      <c r="N839" s="153"/>
      <c r="O839" s="153"/>
      <c r="P839" s="153"/>
      <c r="Q839" s="153"/>
      <c r="R839" s="153"/>
      <c r="S839" s="153"/>
      <c r="T839" s="153"/>
      <c r="U839" s="153"/>
      <c r="V839" s="153"/>
      <c r="W839" s="153"/>
      <c r="X839" s="153"/>
      <c r="Y839" s="153"/>
      <c r="Z839" s="153"/>
    </row>
    <row r="840" spans="1:26" ht="15.75" customHeight="1">
      <c r="A840" s="153"/>
      <c r="B840" s="153"/>
      <c r="C840" s="153"/>
      <c r="D840" s="153"/>
      <c r="E840" s="153"/>
      <c r="F840" s="153"/>
      <c r="G840" s="153"/>
      <c r="H840" s="153"/>
      <c r="I840" s="153"/>
      <c r="J840" s="153"/>
      <c r="K840" s="153"/>
      <c r="L840" s="153"/>
      <c r="M840" s="153"/>
      <c r="N840" s="153"/>
      <c r="O840" s="153"/>
      <c r="P840" s="153"/>
      <c r="Q840" s="153"/>
      <c r="R840" s="153"/>
      <c r="S840" s="153"/>
      <c r="T840" s="153"/>
      <c r="U840" s="153"/>
      <c r="V840" s="153"/>
      <c r="W840" s="153"/>
      <c r="X840" s="153"/>
      <c r="Y840" s="153"/>
      <c r="Z840" s="153"/>
    </row>
    <row r="841" spans="1:26" ht="15.75" customHeight="1">
      <c r="A841" s="153"/>
      <c r="B841" s="153"/>
      <c r="C841" s="153"/>
      <c r="D841" s="153"/>
      <c r="E841" s="153"/>
      <c r="F841" s="153"/>
      <c r="G841" s="153"/>
      <c r="H841" s="153"/>
      <c r="I841" s="153"/>
      <c r="J841" s="153"/>
      <c r="K841" s="153"/>
      <c r="L841" s="153"/>
      <c r="M841" s="153"/>
      <c r="N841" s="153"/>
      <c r="O841" s="153"/>
      <c r="P841" s="153"/>
      <c r="Q841" s="153"/>
      <c r="R841" s="153"/>
      <c r="S841" s="153"/>
      <c r="T841" s="153"/>
      <c r="U841" s="153"/>
      <c r="V841" s="153"/>
      <c r="W841" s="153"/>
      <c r="X841" s="153"/>
      <c r="Y841" s="153"/>
      <c r="Z841" s="153"/>
    </row>
    <row r="842" spans="1:26" ht="15.75" customHeight="1">
      <c r="A842" s="153"/>
      <c r="B842" s="153"/>
      <c r="C842" s="153"/>
      <c r="D842" s="153"/>
      <c r="E842" s="153"/>
      <c r="F842" s="153"/>
      <c r="G842" s="153"/>
      <c r="H842" s="153"/>
      <c r="I842" s="153"/>
      <c r="J842" s="153"/>
      <c r="K842" s="153"/>
      <c r="L842" s="153"/>
      <c r="M842" s="153"/>
      <c r="N842" s="153"/>
      <c r="O842" s="153"/>
      <c r="P842" s="153"/>
      <c r="Q842" s="153"/>
      <c r="R842" s="153"/>
      <c r="S842" s="153"/>
      <c r="T842" s="153"/>
      <c r="U842" s="153"/>
      <c r="V842" s="153"/>
      <c r="W842" s="153"/>
      <c r="X842" s="153"/>
      <c r="Y842" s="153"/>
      <c r="Z842" s="153"/>
    </row>
    <row r="843" spans="1:26" ht="15.75" customHeight="1">
      <c r="A843" s="153"/>
      <c r="B843" s="153"/>
      <c r="C843" s="153"/>
      <c r="D843" s="153"/>
      <c r="E843" s="153"/>
      <c r="F843" s="153"/>
      <c r="G843" s="153"/>
      <c r="H843" s="153"/>
      <c r="I843" s="153"/>
      <c r="J843" s="153"/>
      <c r="K843" s="153"/>
      <c r="L843" s="153"/>
      <c r="M843" s="153"/>
      <c r="N843" s="153"/>
      <c r="O843" s="153"/>
      <c r="P843" s="153"/>
      <c r="Q843" s="153"/>
      <c r="R843" s="153"/>
      <c r="S843" s="153"/>
      <c r="T843" s="153"/>
      <c r="U843" s="153"/>
      <c r="V843" s="153"/>
      <c r="W843" s="153"/>
      <c r="X843" s="153"/>
      <c r="Y843" s="153"/>
      <c r="Z843" s="153"/>
    </row>
    <row r="844" spans="1:26" ht="15.75" customHeight="1">
      <c r="A844" s="153"/>
      <c r="B844" s="153"/>
      <c r="C844" s="153"/>
      <c r="D844" s="153"/>
      <c r="E844" s="153"/>
      <c r="F844" s="153"/>
      <c r="G844" s="153"/>
      <c r="H844" s="153"/>
      <c r="I844" s="153"/>
      <c r="J844" s="153"/>
      <c r="K844" s="153"/>
      <c r="L844" s="153"/>
      <c r="M844" s="153"/>
      <c r="N844" s="153"/>
      <c r="O844" s="153"/>
      <c r="P844" s="153"/>
      <c r="Q844" s="153"/>
      <c r="R844" s="153"/>
      <c r="S844" s="153"/>
      <c r="T844" s="153"/>
      <c r="U844" s="153"/>
      <c r="V844" s="153"/>
      <c r="W844" s="153"/>
      <c r="X844" s="153"/>
      <c r="Y844" s="153"/>
      <c r="Z844" s="153"/>
    </row>
    <row r="845" spans="1:26" ht="15.75" customHeight="1">
      <c r="A845" s="153"/>
      <c r="B845" s="153"/>
      <c r="C845" s="153"/>
      <c r="D845" s="153"/>
      <c r="E845" s="153"/>
      <c r="F845" s="153"/>
      <c r="G845" s="153"/>
      <c r="H845" s="153"/>
      <c r="I845" s="153"/>
      <c r="J845" s="153"/>
      <c r="K845" s="153"/>
      <c r="L845" s="153"/>
      <c r="M845" s="153"/>
      <c r="N845" s="153"/>
      <c r="O845" s="153"/>
      <c r="P845" s="153"/>
      <c r="Q845" s="153"/>
      <c r="R845" s="153"/>
      <c r="S845" s="153"/>
      <c r="T845" s="153"/>
      <c r="U845" s="153"/>
      <c r="V845" s="153"/>
      <c r="W845" s="153"/>
      <c r="X845" s="153"/>
      <c r="Y845" s="153"/>
      <c r="Z845" s="153"/>
    </row>
    <row r="846" spans="1:26" ht="15.75" customHeight="1">
      <c r="A846" s="153"/>
      <c r="B846" s="153"/>
      <c r="C846" s="153"/>
      <c r="D846" s="153"/>
      <c r="E846" s="153"/>
      <c r="F846" s="153"/>
      <c r="G846" s="153"/>
      <c r="H846" s="153"/>
      <c r="I846" s="153"/>
      <c r="J846" s="153"/>
      <c r="K846" s="153"/>
      <c r="L846" s="153"/>
      <c r="M846" s="153"/>
      <c r="N846" s="153"/>
      <c r="O846" s="153"/>
      <c r="P846" s="153"/>
      <c r="Q846" s="153"/>
      <c r="R846" s="153"/>
      <c r="S846" s="153"/>
      <c r="T846" s="153"/>
      <c r="U846" s="153"/>
      <c r="V846" s="153"/>
      <c r="W846" s="153"/>
      <c r="X846" s="153"/>
      <c r="Y846" s="153"/>
      <c r="Z846" s="153"/>
    </row>
    <row r="847" spans="1:26" ht="15.75" customHeight="1">
      <c r="A847" s="153"/>
      <c r="B847" s="153"/>
      <c r="C847" s="153"/>
      <c r="D847" s="153"/>
      <c r="E847" s="153"/>
      <c r="F847" s="153"/>
      <c r="G847" s="153"/>
      <c r="H847" s="153"/>
      <c r="I847" s="153"/>
      <c r="J847" s="153"/>
      <c r="K847" s="153"/>
      <c r="L847" s="153"/>
      <c r="M847" s="153"/>
      <c r="N847" s="153"/>
      <c r="O847" s="153"/>
      <c r="P847" s="153"/>
      <c r="Q847" s="153"/>
      <c r="R847" s="153"/>
      <c r="S847" s="153"/>
      <c r="T847" s="153"/>
      <c r="U847" s="153"/>
      <c r="V847" s="153"/>
      <c r="W847" s="153"/>
      <c r="X847" s="153"/>
      <c r="Y847" s="153"/>
      <c r="Z847" s="153"/>
    </row>
    <row r="848" spans="1:26" ht="15.75" customHeight="1">
      <c r="A848" s="153"/>
      <c r="B848" s="153"/>
      <c r="C848" s="153"/>
      <c r="D848" s="153"/>
      <c r="E848" s="153"/>
      <c r="F848" s="153"/>
      <c r="G848" s="153"/>
      <c r="H848" s="153"/>
      <c r="I848" s="153"/>
      <c r="J848" s="153"/>
      <c r="K848" s="153"/>
      <c r="L848" s="153"/>
      <c r="M848" s="153"/>
      <c r="N848" s="153"/>
      <c r="O848" s="153"/>
      <c r="P848" s="153"/>
      <c r="Q848" s="153"/>
      <c r="R848" s="153"/>
      <c r="S848" s="153"/>
      <c r="T848" s="153"/>
      <c r="U848" s="153"/>
      <c r="V848" s="153"/>
      <c r="W848" s="153"/>
      <c r="X848" s="153"/>
      <c r="Y848" s="153"/>
      <c r="Z848" s="153"/>
    </row>
    <row r="849" spans="1:26" ht="15.75" customHeight="1">
      <c r="A849" s="153"/>
      <c r="B849" s="153"/>
      <c r="C849" s="153"/>
      <c r="D849" s="153"/>
      <c r="E849" s="153"/>
      <c r="F849" s="153"/>
      <c r="G849" s="153"/>
      <c r="H849" s="153"/>
      <c r="I849" s="153"/>
      <c r="J849" s="153"/>
      <c r="K849" s="153"/>
      <c r="L849" s="153"/>
      <c r="M849" s="153"/>
      <c r="N849" s="153"/>
      <c r="O849" s="153"/>
      <c r="P849" s="153"/>
      <c r="Q849" s="153"/>
      <c r="R849" s="153"/>
      <c r="S849" s="153"/>
      <c r="T849" s="153"/>
      <c r="U849" s="153"/>
      <c r="V849" s="153"/>
      <c r="W849" s="153"/>
      <c r="X849" s="153"/>
      <c r="Y849" s="153"/>
      <c r="Z849" s="153"/>
    </row>
    <row r="850" spans="1:26" ht="15.75" customHeight="1">
      <c r="A850" s="153"/>
      <c r="B850" s="153"/>
      <c r="C850" s="153"/>
      <c r="D850" s="153"/>
      <c r="E850" s="153"/>
      <c r="F850" s="153"/>
      <c r="G850" s="153"/>
      <c r="H850" s="153"/>
      <c r="I850" s="153"/>
      <c r="J850" s="153"/>
      <c r="K850" s="153"/>
      <c r="L850" s="153"/>
      <c r="M850" s="153"/>
      <c r="N850" s="153"/>
      <c r="O850" s="153"/>
      <c r="P850" s="153"/>
      <c r="Q850" s="153"/>
      <c r="R850" s="153"/>
      <c r="S850" s="153"/>
      <c r="T850" s="153"/>
      <c r="U850" s="153"/>
      <c r="V850" s="153"/>
      <c r="W850" s="153"/>
      <c r="X850" s="153"/>
      <c r="Y850" s="153"/>
      <c r="Z850" s="153"/>
    </row>
    <row r="851" spans="1:26" ht="15.75" customHeight="1">
      <c r="A851" s="153"/>
      <c r="B851" s="153"/>
      <c r="C851" s="153"/>
      <c r="D851" s="153"/>
      <c r="E851" s="153"/>
      <c r="F851" s="153"/>
      <c r="G851" s="153"/>
      <c r="H851" s="153"/>
      <c r="I851" s="153"/>
      <c r="J851" s="153"/>
      <c r="K851" s="153"/>
      <c r="L851" s="153"/>
      <c r="M851" s="153"/>
      <c r="N851" s="153"/>
      <c r="O851" s="153"/>
      <c r="P851" s="153"/>
      <c r="Q851" s="153"/>
      <c r="R851" s="153"/>
      <c r="S851" s="153"/>
      <c r="T851" s="153"/>
      <c r="U851" s="153"/>
      <c r="V851" s="153"/>
      <c r="W851" s="153"/>
      <c r="X851" s="153"/>
      <c r="Y851" s="153"/>
      <c r="Z851" s="153"/>
    </row>
    <row r="852" spans="1:26" ht="15.75" customHeight="1">
      <c r="A852" s="153"/>
      <c r="B852" s="153"/>
      <c r="C852" s="153"/>
      <c r="D852" s="153"/>
      <c r="E852" s="153"/>
      <c r="F852" s="153"/>
      <c r="G852" s="153"/>
      <c r="H852" s="153"/>
      <c r="I852" s="153"/>
      <c r="J852" s="153"/>
      <c r="K852" s="153"/>
      <c r="L852" s="153"/>
      <c r="M852" s="153"/>
      <c r="N852" s="153"/>
      <c r="O852" s="153"/>
      <c r="P852" s="153"/>
      <c r="Q852" s="153"/>
      <c r="R852" s="153"/>
      <c r="S852" s="153"/>
      <c r="T852" s="153"/>
      <c r="U852" s="153"/>
      <c r="V852" s="153"/>
      <c r="W852" s="153"/>
      <c r="X852" s="153"/>
      <c r="Y852" s="153"/>
      <c r="Z852" s="153"/>
    </row>
    <row r="853" spans="1:26" ht="15.75" customHeight="1">
      <c r="A853" s="153"/>
      <c r="B853" s="153"/>
      <c r="C853" s="153"/>
      <c r="D853" s="153"/>
      <c r="E853" s="153"/>
      <c r="F853" s="153"/>
      <c r="G853" s="153"/>
      <c r="H853" s="153"/>
      <c r="I853" s="153"/>
      <c r="J853" s="153"/>
      <c r="K853" s="153"/>
      <c r="L853" s="153"/>
      <c r="M853" s="153"/>
      <c r="N853" s="153"/>
      <c r="O853" s="153"/>
      <c r="P853" s="153"/>
      <c r="Q853" s="153"/>
      <c r="R853" s="153"/>
      <c r="S853" s="153"/>
      <c r="T853" s="153"/>
      <c r="U853" s="153"/>
      <c r="V853" s="153"/>
      <c r="W853" s="153"/>
      <c r="X853" s="153"/>
      <c r="Y853" s="153"/>
      <c r="Z853" s="153"/>
    </row>
    <row r="854" spans="1:26" ht="15.75" customHeight="1">
      <c r="A854" s="153"/>
      <c r="B854" s="153"/>
      <c r="C854" s="153"/>
      <c r="D854" s="153"/>
      <c r="E854" s="153"/>
      <c r="F854" s="153"/>
      <c r="G854" s="153"/>
      <c r="H854" s="153"/>
      <c r="I854" s="153"/>
      <c r="J854" s="153"/>
      <c r="K854" s="153"/>
      <c r="L854" s="153"/>
      <c r="M854" s="153"/>
      <c r="N854" s="153"/>
      <c r="O854" s="153"/>
      <c r="P854" s="153"/>
      <c r="Q854" s="153"/>
      <c r="R854" s="153"/>
      <c r="S854" s="153"/>
      <c r="T854" s="153"/>
      <c r="U854" s="153"/>
      <c r="V854" s="153"/>
      <c r="W854" s="153"/>
      <c r="X854" s="153"/>
      <c r="Y854" s="153"/>
      <c r="Z854" s="153"/>
    </row>
    <row r="855" spans="1:26" ht="15.75" customHeight="1">
      <c r="A855" s="153"/>
      <c r="B855" s="153"/>
      <c r="C855" s="153"/>
      <c r="D855" s="153"/>
      <c r="E855" s="153"/>
      <c r="F855" s="153"/>
      <c r="G855" s="153"/>
      <c r="H855" s="153"/>
      <c r="I855" s="153"/>
      <c r="J855" s="153"/>
      <c r="K855" s="153"/>
      <c r="L855" s="153"/>
      <c r="M855" s="153"/>
      <c r="N855" s="153"/>
      <c r="O855" s="153"/>
      <c r="P855" s="153"/>
      <c r="Q855" s="153"/>
      <c r="R855" s="153"/>
      <c r="S855" s="153"/>
      <c r="T855" s="153"/>
      <c r="U855" s="153"/>
      <c r="V855" s="153"/>
      <c r="W855" s="153"/>
      <c r="X855" s="153"/>
      <c r="Y855" s="153"/>
      <c r="Z855" s="153"/>
    </row>
    <row r="856" spans="1:26" ht="15.75" customHeight="1">
      <c r="A856" s="153"/>
      <c r="B856" s="153"/>
      <c r="C856" s="153"/>
      <c r="D856" s="153"/>
      <c r="E856" s="153"/>
      <c r="F856" s="153"/>
      <c r="G856" s="153"/>
      <c r="H856" s="153"/>
      <c r="I856" s="153"/>
      <c r="J856" s="153"/>
      <c r="K856" s="153"/>
      <c r="L856" s="153"/>
      <c r="M856" s="153"/>
      <c r="N856" s="153"/>
      <c r="O856" s="153"/>
      <c r="P856" s="153"/>
      <c r="Q856" s="153"/>
      <c r="R856" s="153"/>
      <c r="S856" s="153"/>
      <c r="T856" s="153"/>
      <c r="U856" s="153"/>
      <c r="V856" s="153"/>
      <c r="W856" s="153"/>
      <c r="X856" s="153"/>
      <c r="Y856" s="153"/>
      <c r="Z856" s="153"/>
    </row>
    <row r="857" spans="1:26" ht="15.75" customHeight="1">
      <c r="A857" s="153"/>
      <c r="B857" s="153"/>
      <c r="C857" s="153"/>
      <c r="D857" s="153"/>
      <c r="E857" s="153"/>
      <c r="F857" s="153"/>
      <c r="G857" s="153"/>
      <c r="H857" s="153"/>
      <c r="I857" s="153"/>
      <c r="J857" s="153"/>
      <c r="K857" s="153"/>
      <c r="L857" s="153"/>
      <c r="M857" s="153"/>
      <c r="N857" s="153"/>
      <c r="O857" s="153"/>
      <c r="P857" s="153"/>
      <c r="Q857" s="153"/>
      <c r="R857" s="153"/>
      <c r="S857" s="153"/>
      <c r="T857" s="153"/>
      <c r="U857" s="153"/>
      <c r="V857" s="153"/>
      <c r="W857" s="153"/>
      <c r="X857" s="153"/>
      <c r="Y857" s="153"/>
      <c r="Z857" s="153"/>
    </row>
    <row r="858" spans="1:26" ht="15.75" customHeight="1">
      <c r="A858" s="153"/>
      <c r="B858" s="153"/>
      <c r="C858" s="153"/>
      <c r="D858" s="153"/>
      <c r="E858" s="153"/>
      <c r="F858" s="153"/>
      <c r="G858" s="153"/>
      <c r="H858" s="153"/>
      <c r="I858" s="153"/>
      <c r="J858" s="153"/>
      <c r="K858" s="153"/>
      <c r="L858" s="153"/>
      <c r="M858" s="153"/>
      <c r="N858" s="153"/>
      <c r="O858" s="153"/>
      <c r="P858" s="153"/>
      <c r="Q858" s="153"/>
      <c r="R858" s="153"/>
      <c r="S858" s="153"/>
      <c r="T858" s="153"/>
      <c r="U858" s="153"/>
      <c r="V858" s="153"/>
      <c r="W858" s="153"/>
      <c r="X858" s="153"/>
      <c r="Y858" s="153"/>
      <c r="Z858" s="153"/>
    </row>
    <row r="859" spans="1:26" ht="15.75" customHeight="1">
      <c r="A859" s="153"/>
      <c r="B859" s="153"/>
      <c r="C859" s="153"/>
      <c r="D859" s="153"/>
      <c r="E859" s="153"/>
      <c r="F859" s="153"/>
      <c r="G859" s="153"/>
      <c r="H859" s="153"/>
      <c r="I859" s="153"/>
      <c r="J859" s="153"/>
      <c r="K859" s="153"/>
      <c r="L859" s="153"/>
      <c r="M859" s="153"/>
      <c r="N859" s="153"/>
      <c r="O859" s="153"/>
      <c r="P859" s="153"/>
      <c r="Q859" s="153"/>
      <c r="R859" s="153"/>
      <c r="S859" s="153"/>
      <c r="T859" s="153"/>
      <c r="U859" s="153"/>
      <c r="V859" s="153"/>
      <c r="W859" s="153"/>
      <c r="X859" s="153"/>
      <c r="Y859" s="153"/>
      <c r="Z859" s="153"/>
    </row>
    <row r="860" spans="1:26" ht="15.75" customHeight="1">
      <c r="A860" s="153"/>
      <c r="B860" s="153"/>
      <c r="C860" s="153"/>
      <c r="D860" s="153"/>
      <c r="E860" s="153"/>
      <c r="F860" s="153"/>
      <c r="G860" s="153"/>
      <c r="H860" s="153"/>
      <c r="I860" s="153"/>
      <c r="J860" s="153"/>
      <c r="K860" s="153"/>
      <c r="L860" s="153"/>
      <c r="M860" s="153"/>
      <c r="N860" s="153"/>
      <c r="O860" s="153"/>
      <c r="P860" s="153"/>
      <c r="Q860" s="153"/>
      <c r="R860" s="153"/>
      <c r="S860" s="153"/>
      <c r="T860" s="153"/>
      <c r="U860" s="153"/>
      <c r="V860" s="153"/>
      <c r="W860" s="153"/>
      <c r="X860" s="153"/>
      <c r="Y860" s="153"/>
      <c r="Z860" s="153"/>
    </row>
    <row r="861" spans="1:26" ht="15.75" customHeight="1">
      <c r="A861" s="153"/>
      <c r="B861" s="153"/>
      <c r="C861" s="153"/>
      <c r="D861" s="153"/>
      <c r="E861" s="153"/>
      <c r="F861" s="153"/>
      <c r="G861" s="153"/>
      <c r="H861" s="153"/>
      <c r="I861" s="153"/>
      <c r="J861" s="153"/>
      <c r="K861" s="153"/>
      <c r="L861" s="153"/>
      <c r="M861" s="153"/>
      <c r="N861" s="153"/>
      <c r="O861" s="153"/>
      <c r="P861" s="153"/>
      <c r="Q861" s="153"/>
      <c r="R861" s="153"/>
      <c r="S861" s="153"/>
      <c r="T861" s="153"/>
      <c r="U861" s="153"/>
      <c r="V861" s="153"/>
      <c r="W861" s="153"/>
      <c r="X861" s="153"/>
      <c r="Y861" s="153"/>
      <c r="Z861" s="153"/>
    </row>
    <row r="862" spans="1:26" ht="15.75" customHeight="1">
      <c r="A862" s="153"/>
      <c r="B862" s="153"/>
      <c r="C862" s="153"/>
      <c r="D862" s="153"/>
      <c r="E862" s="153"/>
      <c r="F862" s="153"/>
      <c r="G862" s="153"/>
      <c r="H862" s="153"/>
      <c r="I862" s="153"/>
      <c r="J862" s="153"/>
      <c r="K862" s="153"/>
      <c r="L862" s="153"/>
      <c r="M862" s="153"/>
      <c r="N862" s="153"/>
      <c r="O862" s="153"/>
      <c r="P862" s="153"/>
      <c r="Q862" s="153"/>
      <c r="R862" s="153"/>
      <c r="S862" s="153"/>
      <c r="T862" s="153"/>
      <c r="U862" s="153"/>
      <c r="V862" s="153"/>
      <c r="W862" s="153"/>
      <c r="X862" s="153"/>
      <c r="Y862" s="153"/>
      <c r="Z862" s="153"/>
    </row>
    <row r="863" spans="1:26" ht="15.75" customHeight="1">
      <c r="A863" s="153"/>
      <c r="B863" s="153"/>
      <c r="C863" s="153"/>
      <c r="D863" s="153"/>
      <c r="E863" s="153"/>
      <c r="F863" s="153"/>
      <c r="G863" s="153"/>
      <c r="H863" s="153"/>
      <c r="I863" s="153"/>
      <c r="J863" s="153"/>
      <c r="K863" s="153"/>
      <c r="L863" s="153"/>
      <c r="M863" s="153"/>
      <c r="N863" s="153"/>
      <c r="O863" s="153"/>
      <c r="P863" s="153"/>
      <c r="Q863" s="153"/>
      <c r="R863" s="153"/>
      <c r="S863" s="153"/>
      <c r="T863" s="153"/>
      <c r="U863" s="153"/>
      <c r="V863" s="153"/>
      <c r="W863" s="153"/>
      <c r="X863" s="153"/>
      <c r="Y863" s="153"/>
      <c r="Z863" s="153"/>
    </row>
    <row r="864" spans="1:26" ht="15.75" customHeight="1">
      <c r="A864" s="153"/>
      <c r="B864" s="153"/>
      <c r="C864" s="153"/>
      <c r="D864" s="153"/>
      <c r="E864" s="153"/>
      <c r="F864" s="153"/>
      <c r="G864" s="153"/>
      <c r="H864" s="153"/>
      <c r="I864" s="153"/>
      <c r="J864" s="153"/>
      <c r="K864" s="153"/>
      <c r="L864" s="153"/>
      <c r="M864" s="153"/>
      <c r="N864" s="153"/>
      <c r="O864" s="153"/>
      <c r="P864" s="153"/>
      <c r="Q864" s="153"/>
      <c r="R864" s="153"/>
      <c r="S864" s="153"/>
      <c r="T864" s="153"/>
      <c r="U864" s="153"/>
      <c r="V864" s="153"/>
      <c r="W864" s="153"/>
      <c r="X864" s="153"/>
      <c r="Y864" s="153"/>
      <c r="Z864" s="153"/>
    </row>
    <row r="865" spans="1:26" ht="15.75" customHeight="1">
      <c r="A865" s="153"/>
      <c r="B865" s="153"/>
      <c r="C865" s="153"/>
      <c r="D865" s="153"/>
      <c r="E865" s="153"/>
      <c r="F865" s="153"/>
      <c r="G865" s="153"/>
      <c r="H865" s="153"/>
      <c r="I865" s="153"/>
      <c r="J865" s="153"/>
      <c r="K865" s="153"/>
      <c r="L865" s="153"/>
      <c r="M865" s="153"/>
      <c r="N865" s="153"/>
      <c r="O865" s="153"/>
      <c r="P865" s="153"/>
      <c r="Q865" s="153"/>
      <c r="R865" s="153"/>
      <c r="S865" s="153"/>
      <c r="T865" s="153"/>
      <c r="U865" s="153"/>
      <c r="V865" s="153"/>
      <c r="W865" s="153"/>
      <c r="X865" s="153"/>
      <c r="Y865" s="153"/>
      <c r="Z865" s="153"/>
    </row>
    <row r="866" spans="1:26" ht="15.75" customHeight="1">
      <c r="A866" s="153"/>
      <c r="B866" s="153"/>
      <c r="C866" s="153"/>
      <c r="D866" s="153"/>
      <c r="E866" s="153"/>
      <c r="F866" s="153"/>
      <c r="G866" s="153"/>
      <c r="H866" s="153"/>
      <c r="I866" s="153"/>
      <c r="J866" s="153"/>
      <c r="K866" s="153"/>
      <c r="L866" s="153"/>
      <c r="M866" s="153"/>
      <c r="N866" s="153"/>
      <c r="O866" s="153"/>
      <c r="P866" s="153"/>
      <c r="Q866" s="153"/>
      <c r="R866" s="153"/>
      <c r="S866" s="153"/>
      <c r="T866" s="153"/>
      <c r="U866" s="153"/>
      <c r="V866" s="153"/>
      <c r="W866" s="153"/>
      <c r="X866" s="153"/>
      <c r="Y866" s="153"/>
      <c r="Z866" s="153"/>
    </row>
    <row r="867" spans="1:26" ht="15.75" customHeight="1">
      <c r="A867" s="153"/>
      <c r="B867" s="153"/>
      <c r="C867" s="153"/>
      <c r="D867" s="153"/>
      <c r="E867" s="153"/>
      <c r="F867" s="153"/>
      <c r="G867" s="153"/>
      <c r="H867" s="153"/>
      <c r="I867" s="153"/>
      <c r="J867" s="153"/>
      <c r="K867" s="153"/>
      <c r="L867" s="153"/>
      <c r="M867" s="153"/>
      <c r="N867" s="153"/>
      <c r="O867" s="153"/>
      <c r="P867" s="153"/>
      <c r="Q867" s="153"/>
      <c r="R867" s="153"/>
      <c r="S867" s="153"/>
      <c r="T867" s="153"/>
      <c r="U867" s="153"/>
      <c r="V867" s="153"/>
      <c r="W867" s="153"/>
      <c r="X867" s="153"/>
      <c r="Y867" s="153"/>
      <c r="Z867" s="153"/>
    </row>
    <row r="868" spans="1:26" ht="15.75" customHeight="1">
      <c r="A868" s="153"/>
      <c r="B868" s="153"/>
      <c r="C868" s="153"/>
      <c r="D868" s="153"/>
      <c r="E868" s="153"/>
      <c r="F868" s="153"/>
      <c r="G868" s="153"/>
      <c r="H868" s="153"/>
      <c r="I868" s="153"/>
      <c r="J868" s="153"/>
      <c r="K868" s="153"/>
      <c r="L868" s="153"/>
      <c r="M868" s="153"/>
      <c r="N868" s="153"/>
      <c r="O868" s="153"/>
      <c r="P868" s="153"/>
      <c r="Q868" s="153"/>
      <c r="R868" s="153"/>
      <c r="S868" s="153"/>
      <c r="T868" s="153"/>
      <c r="U868" s="153"/>
      <c r="V868" s="153"/>
      <c r="W868" s="153"/>
      <c r="X868" s="153"/>
      <c r="Y868" s="153"/>
      <c r="Z868" s="153"/>
    </row>
    <row r="869" spans="1:26" ht="15.75" customHeight="1">
      <c r="A869" s="153"/>
      <c r="B869" s="153"/>
      <c r="C869" s="153"/>
      <c r="D869" s="153"/>
      <c r="E869" s="153"/>
      <c r="F869" s="153"/>
      <c r="G869" s="153"/>
      <c r="H869" s="153"/>
      <c r="I869" s="153"/>
      <c r="J869" s="153"/>
      <c r="K869" s="153"/>
      <c r="L869" s="153"/>
      <c r="M869" s="153"/>
      <c r="N869" s="153"/>
      <c r="O869" s="153"/>
      <c r="P869" s="153"/>
      <c r="Q869" s="153"/>
      <c r="R869" s="153"/>
      <c r="S869" s="153"/>
      <c r="T869" s="153"/>
      <c r="U869" s="153"/>
      <c r="V869" s="153"/>
      <c r="W869" s="153"/>
      <c r="X869" s="153"/>
      <c r="Y869" s="153"/>
      <c r="Z869" s="153"/>
    </row>
    <row r="870" spans="1:26" ht="15.75" customHeight="1">
      <c r="A870" s="153"/>
      <c r="B870" s="153"/>
      <c r="C870" s="153"/>
      <c r="D870" s="153"/>
      <c r="E870" s="153"/>
      <c r="F870" s="153"/>
      <c r="G870" s="153"/>
      <c r="H870" s="153"/>
      <c r="I870" s="153"/>
      <c r="J870" s="153"/>
      <c r="K870" s="153"/>
      <c r="L870" s="153"/>
      <c r="M870" s="153"/>
      <c r="N870" s="153"/>
      <c r="O870" s="153"/>
      <c r="P870" s="153"/>
      <c r="Q870" s="153"/>
      <c r="R870" s="153"/>
      <c r="S870" s="153"/>
      <c r="T870" s="153"/>
      <c r="U870" s="153"/>
      <c r="V870" s="153"/>
      <c r="W870" s="153"/>
      <c r="X870" s="153"/>
      <c r="Y870" s="153"/>
      <c r="Z870" s="153"/>
    </row>
    <row r="871" spans="1:26" ht="15.75" customHeight="1">
      <c r="A871" s="153"/>
      <c r="B871" s="153"/>
      <c r="C871" s="153"/>
      <c r="D871" s="153"/>
      <c r="E871" s="153"/>
      <c r="F871" s="153"/>
      <c r="G871" s="153"/>
      <c r="H871" s="153"/>
      <c r="I871" s="153"/>
      <c r="J871" s="153"/>
      <c r="K871" s="153"/>
      <c r="L871" s="153"/>
      <c r="M871" s="153"/>
      <c r="N871" s="153"/>
      <c r="O871" s="153"/>
      <c r="P871" s="153"/>
      <c r="Q871" s="153"/>
      <c r="R871" s="153"/>
      <c r="S871" s="153"/>
      <c r="T871" s="153"/>
      <c r="U871" s="153"/>
      <c r="V871" s="153"/>
      <c r="W871" s="153"/>
      <c r="X871" s="153"/>
      <c r="Y871" s="153"/>
      <c r="Z871" s="153"/>
    </row>
    <row r="872" spans="1:26" ht="15.75" customHeight="1">
      <c r="A872" s="153"/>
      <c r="B872" s="153"/>
      <c r="C872" s="153"/>
      <c r="D872" s="153"/>
      <c r="E872" s="153"/>
      <c r="F872" s="153"/>
      <c r="G872" s="153"/>
      <c r="H872" s="153"/>
      <c r="I872" s="153"/>
      <c r="J872" s="153"/>
      <c r="K872" s="153"/>
      <c r="L872" s="153"/>
      <c r="M872" s="153"/>
      <c r="N872" s="153"/>
      <c r="O872" s="153"/>
      <c r="P872" s="153"/>
      <c r="Q872" s="153"/>
      <c r="R872" s="153"/>
      <c r="S872" s="153"/>
      <c r="T872" s="153"/>
      <c r="U872" s="153"/>
      <c r="V872" s="153"/>
      <c r="W872" s="153"/>
      <c r="X872" s="153"/>
      <c r="Y872" s="153"/>
      <c r="Z872" s="153"/>
    </row>
    <row r="873" spans="1:26" ht="15.75" customHeight="1">
      <c r="A873" s="153"/>
      <c r="B873" s="153"/>
      <c r="C873" s="153"/>
      <c r="D873" s="153"/>
      <c r="E873" s="153"/>
      <c r="F873" s="153"/>
      <c r="G873" s="153"/>
      <c r="H873" s="153"/>
      <c r="I873" s="153"/>
      <c r="J873" s="153"/>
      <c r="K873" s="153"/>
      <c r="L873" s="153"/>
      <c r="M873" s="153"/>
      <c r="N873" s="153"/>
      <c r="O873" s="153"/>
      <c r="P873" s="153"/>
      <c r="Q873" s="153"/>
      <c r="R873" s="153"/>
      <c r="S873" s="153"/>
      <c r="T873" s="153"/>
      <c r="U873" s="153"/>
      <c r="V873" s="153"/>
      <c r="W873" s="153"/>
      <c r="X873" s="153"/>
      <c r="Y873" s="153"/>
      <c r="Z873" s="153"/>
    </row>
    <row r="874" spans="1:26" ht="15.75" customHeight="1">
      <c r="A874" s="153"/>
      <c r="B874" s="153"/>
      <c r="C874" s="153"/>
      <c r="D874" s="153"/>
      <c r="E874" s="153"/>
      <c r="F874" s="153"/>
      <c r="G874" s="153"/>
      <c r="H874" s="153"/>
      <c r="I874" s="153"/>
      <c r="J874" s="153"/>
      <c r="K874" s="153"/>
      <c r="L874" s="153"/>
      <c r="M874" s="153"/>
      <c r="N874" s="153"/>
      <c r="O874" s="153"/>
      <c r="P874" s="153"/>
      <c r="Q874" s="153"/>
      <c r="R874" s="153"/>
      <c r="S874" s="153"/>
      <c r="T874" s="153"/>
      <c r="U874" s="153"/>
      <c r="V874" s="153"/>
      <c r="W874" s="153"/>
      <c r="X874" s="153"/>
      <c r="Y874" s="153"/>
      <c r="Z874" s="153"/>
    </row>
    <row r="875" spans="1:26" ht="15.75" customHeight="1">
      <c r="A875" s="153"/>
      <c r="B875" s="153"/>
      <c r="C875" s="153"/>
      <c r="D875" s="153"/>
      <c r="E875" s="153"/>
      <c r="F875" s="153"/>
      <c r="G875" s="153"/>
      <c r="H875" s="153"/>
      <c r="I875" s="153"/>
      <c r="J875" s="153"/>
      <c r="K875" s="153"/>
      <c r="L875" s="153"/>
      <c r="M875" s="153"/>
      <c r="N875" s="153"/>
      <c r="O875" s="153"/>
      <c r="P875" s="153"/>
      <c r="Q875" s="153"/>
      <c r="R875" s="153"/>
      <c r="S875" s="153"/>
      <c r="T875" s="153"/>
      <c r="U875" s="153"/>
      <c r="V875" s="153"/>
      <c r="W875" s="153"/>
      <c r="X875" s="153"/>
      <c r="Y875" s="153"/>
      <c r="Z875" s="153"/>
    </row>
    <row r="876" spans="1:26" ht="15.75" customHeight="1">
      <c r="A876" s="153"/>
      <c r="B876" s="153"/>
      <c r="C876" s="153"/>
      <c r="D876" s="153"/>
      <c r="E876" s="153"/>
      <c r="F876" s="153"/>
      <c r="G876" s="153"/>
      <c r="H876" s="153"/>
      <c r="I876" s="153"/>
      <c r="J876" s="153"/>
      <c r="K876" s="153"/>
      <c r="L876" s="153"/>
      <c r="M876" s="153"/>
      <c r="N876" s="153"/>
      <c r="O876" s="153"/>
      <c r="P876" s="153"/>
      <c r="Q876" s="153"/>
      <c r="R876" s="153"/>
      <c r="S876" s="153"/>
      <c r="T876" s="153"/>
      <c r="U876" s="153"/>
      <c r="V876" s="153"/>
      <c r="W876" s="153"/>
      <c r="X876" s="153"/>
      <c r="Y876" s="153"/>
      <c r="Z876" s="153"/>
    </row>
    <row r="877" spans="1:26" ht="15.75" customHeight="1">
      <c r="A877" s="153"/>
      <c r="B877" s="153"/>
      <c r="C877" s="153"/>
      <c r="D877" s="153"/>
      <c r="E877" s="153"/>
      <c r="F877" s="153"/>
      <c r="G877" s="153"/>
      <c r="H877" s="153"/>
      <c r="I877" s="153"/>
      <c r="J877" s="153"/>
      <c r="K877" s="153"/>
      <c r="L877" s="153"/>
      <c r="M877" s="153"/>
      <c r="N877" s="153"/>
      <c r="O877" s="153"/>
      <c r="P877" s="153"/>
      <c r="Q877" s="153"/>
      <c r="R877" s="153"/>
      <c r="S877" s="153"/>
      <c r="T877" s="153"/>
      <c r="U877" s="153"/>
      <c r="V877" s="153"/>
      <c r="W877" s="153"/>
      <c r="X877" s="153"/>
      <c r="Y877" s="153"/>
      <c r="Z877" s="153"/>
    </row>
    <row r="878" spans="1:26" ht="15.75" customHeight="1">
      <c r="A878" s="153"/>
      <c r="B878" s="153"/>
      <c r="C878" s="153"/>
      <c r="D878" s="153"/>
      <c r="E878" s="153"/>
      <c r="F878" s="153"/>
      <c r="G878" s="153"/>
      <c r="H878" s="153"/>
      <c r="I878" s="153"/>
      <c r="J878" s="153"/>
      <c r="K878" s="153"/>
      <c r="L878" s="153"/>
      <c r="M878" s="153"/>
      <c r="N878" s="153"/>
      <c r="O878" s="153"/>
      <c r="P878" s="153"/>
      <c r="Q878" s="153"/>
      <c r="R878" s="153"/>
      <c r="S878" s="153"/>
      <c r="T878" s="153"/>
      <c r="U878" s="153"/>
      <c r="V878" s="153"/>
      <c r="W878" s="153"/>
      <c r="X878" s="153"/>
      <c r="Y878" s="153"/>
      <c r="Z878" s="153"/>
    </row>
    <row r="879" spans="1:26" ht="15.75" customHeight="1">
      <c r="A879" s="153"/>
      <c r="B879" s="153"/>
      <c r="C879" s="153"/>
      <c r="D879" s="153"/>
      <c r="E879" s="153"/>
      <c r="F879" s="153"/>
      <c r="G879" s="153"/>
      <c r="H879" s="153"/>
      <c r="I879" s="153"/>
      <c r="J879" s="153"/>
      <c r="K879" s="153"/>
      <c r="L879" s="153"/>
      <c r="M879" s="153"/>
      <c r="N879" s="153"/>
      <c r="O879" s="153"/>
      <c r="P879" s="153"/>
      <c r="Q879" s="153"/>
      <c r="R879" s="153"/>
      <c r="S879" s="153"/>
      <c r="T879" s="153"/>
      <c r="U879" s="153"/>
      <c r="V879" s="153"/>
      <c r="W879" s="153"/>
      <c r="X879" s="153"/>
      <c r="Y879" s="153"/>
      <c r="Z879" s="153"/>
    </row>
    <row r="880" spans="1:26" ht="15.75" customHeight="1">
      <c r="A880" s="153"/>
      <c r="B880" s="153"/>
      <c r="C880" s="153"/>
      <c r="D880" s="153"/>
      <c r="E880" s="153"/>
      <c r="F880" s="153"/>
      <c r="G880" s="153"/>
      <c r="H880" s="153"/>
      <c r="I880" s="153"/>
      <c r="J880" s="153"/>
      <c r="K880" s="153"/>
      <c r="L880" s="153"/>
      <c r="M880" s="153"/>
      <c r="N880" s="153"/>
      <c r="O880" s="153"/>
      <c r="P880" s="153"/>
      <c r="Q880" s="153"/>
      <c r="R880" s="153"/>
      <c r="S880" s="153"/>
      <c r="T880" s="153"/>
      <c r="U880" s="153"/>
      <c r="V880" s="153"/>
      <c r="W880" s="153"/>
      <c r="X880" s="153"/>
      <c r="Y880" s="153"/>
      <c r="Z880" s="153"/>
    </row>
    <row r="881" spans="1:26" ht="15.75" customHeight="1">
      <c r="A881" s="153"/>
      <c r="B881" s="153"/>
      <c r="C881" s="153"/>
      <c r="D881" s="153"/>
      <c r="E881" s="153"/>
      <c r="F881" s="153"/>
      <c r="G881" s="153"/>
      <c r="H881" s="153"/>
      <c r="I881" s="153"/>
      <c r="J881" s="153"/>
      <c r="K881" s="153"/>
      <c r="L881" s="153"/>
      <c r="M881" s="153"/>
      <c r="N881" s="153"/>
      <c r="O881" s="153"/>
      <c r="P881" s="153"/>
      <c r="Q881" s="153"/>
      <c r="R881" s="153"/>
      <c r="S881" s="153"/>
      <c r="T881" s="153"/>
      <c r="U881" s="153"/>
      <c r="V881" s="153"/>
      <c r="W881" s="153"/>
      <c r="X881" s="153"/>
      <c r="Y881" s="153"/>
      <c r="Z881" s="153"/>
    </row>
    <row r="882" spans="1:26" ht="15.75" customHeight="1">
      <c r="A882" s="153"/>
      <c r="B882" s="153"/>
      <c r="C882" s="153"/>
      <c r="D882" s="153"/>
      <c r="E882" s="153"/>
      <c r="F882" s="153"/>
      <c r="G882" s="153"/>
      <c r="H882" s="153"/>
      <c r="I882" s="153"/>
      <c r="J882" s="153"/>
      <c r="K882" s="153"/>
      <c r="L882" s="153"/>
      <c r="M882" s="153"/>
      <c r="N882" s="153"/>
      <c r="O882" s="153"/>
      <c r="P882" s="153"/>
      <c r="Q882" s="153"/>
      <c r="R882" s="153"/>
      <c r="S882" s="153"/>
      <c r="T882" s="153"/>
      <c r="U882" s="153"/>
      <c r="V882" s="153"/>
      <c r="W882" s="153"/>
      <c r="X882" s="153"/>
      <c r="Y882" s="153"/>
      <c r="Z882" s="153"/>
    </row>
    <row r="883" spans="1:26" ht="15.75" customHeight="1">
      <c r="A883" s="153"/>
      <c r="B883" s="153"/>
      <c r="C883" s="153"/>
      <c r="D883" s="153"/>
      <c r="E883" s="153"/>
      <c r="F883" s="153"/>
      <c r="G883" s="153"/>
      <c r="H883" s="153"/>
      <c r="I883" s="153"/>
      <c r="J883" s="153"/>
      <c r="K883" s="153"/>
      <c r="L883" s="153"/>
      <c r="M883" s="153"/>
      <c r="N883" s="153"/>
      <c r="O883" s="153"/>
      <c r="P883" s="153"/>
      <c r="Q883" s="153"/>
      <c r="R883" s="153"/>
      <c r="S883" s="153"/>
      <c r="T883" s="153"/>
      <c r="U883" s="153"/>
      <c r="V883" s="153"/>
      <c r="W883" s="153"/>
      <c r="X883" s="153"/>
      <c r="Y883" s="153"/>
      <c r="Z883" s="153"/>
    </row>
    <row r="884" spans="1:26" ht="15.75" customHeight="1">
      <c r="A884" s="153"/>
      <c r="B884" s="153"/>
      <c r="C884" s="153"/>
      <c r="D884" s="153"/>
      <c r="E884" s="153"/>
      <c r="F884" s="153"/>
      <c r="G884" s="153"/>
      <c r="H884" s="153"/>
      <c r="I884" s="153"/>
      <c r="J884" s="153"/>
      <c r="K884" s="153"/>
      <c r="L884" s="153"/>
      <c r="M884" s="153"/>
      <c r="N884" s="153"/>
      <c r="O884" s="153"/>
      <c r="P884" s="153"/>
      <c r="Q884" s="153"/>
      <c r="R884" s="153"/>
      <c r="S884" s="153"/>
      <c r="T884" s="153"/>
      <c r="U884" s="153"/>
      <c r="V884" s="153"/>
      <c r="W884" s="153"/>
      <c r="X884" s="153"/>
      <c r="Y884" s="153"/>
      <c r="Z884" s="153"/>
    </row>
    <row r="885" spans="1:26" ht="15.75" customHeight="1">
      <c r="A885" s="153"/>
      <c r="B885" s="153"/>
      <c r="C885" s="153"/>
      <c r="D885" s="153"/>
      <c r="E885" s="153"/>
      <c r="F885" s="153"/>
      <c r="G885" s="153"/>
      <c r="H885" s="153"/>
      <c r="I885" s="153"/>
      <c r="J885" s="153"/>
      <c r="K885" s="153"/>
      <c r="L885" s="153"/>
      <c r="M885" s="153"/>
      <c r="N885" s="153"/>
      <c r="O885" s="153"/>
      <c r="P885" s="153"/>
      <c r="Q885" s="153"/>
      <c r="R885" s="153"/>
      <c r="S885" s="153"/>
      <c r="T885" s="153"/>
      <c r="U885" s="153"/>
      <c r="V885" s="153"/>
      <c r="W885" s="153"/>
      <c r="X885" s="153"/>
      <c r="Y885" s="153"/>
      <c r="Z885" s="153"/>
    </row>
    <row r="886" spans="1:26" ht="15.75" customHeight="1">
      <c r="A886" s="153"/>
      <c r="B886" s="153"/>
      <c r="C886" s="153"/>
      <c r="D886" s="153"/>
      <c r="E886" s="153"/>
      <c r="F886" s="153"/>
      <c r="G886" s="153"/>
      <c r="H886" s="153"/>
      <c r="I886" s="153"/>
      <c r="J886" s="153"/>
      <c r="K886" s="153"/>
      <c r="L886" s="153"/>
      <c r="M886" s="153"/>
      <c r="N886" s="153"/>
      <c r="O886" s="153"/>
      <c r="P886" s="153"/>
      <c r="Q886" s="153"/>
      <c r="R886" s="153"/>
      <c r="S886" s="153"/>
      <c r="T886" s="153"/>
      <c r="U886" s="153"/>
      <c r="V886" s="153"/>
      <c r="W886" s="153"/>
      <c r="X886" s="153"/>
      <c r="Y886" s="153"/>
      <c r="Z886" s="153"/>
    </row>
    <row r="887" spans="1:26" ht="15.75" customHeight="1">
      <c r="A887" s="153"/>
      <c r="B887" s="153"/>
      <c r="C887" s="153"/>
      <c r="D887" s="153"/>
      <c r="E887" s="153"/>
      <c r="F887" s="153"/>
      <c r="G887" s="153"/>
      <c r="H887" s="153"/>
      <c r="I887" s="153"/>
      <c r="J887" s="153"/>
      <c r="K887" s="153"/>
      <c r="L887" s="153"/>
      <c r="M887" s="153"/>
      <c r="N887" s="153"/>
      <c r="O887" s="153"/>
      <c r="P887" s="153"/>
      <c r="Q887" s="153"/>
      <c r="R887" s="153"/>
      <c r="S887" s="153"/>
      <c r="T887" s="153"/>
      <c r="U887" s="153"/>
      <c r="V887" s="153"/>
      <c r="W887" s="153"/>
      <c r="X887" s="153"/>
      <c r="Y887" s="153"/>
      <c r="Z887" s="153"/>
    </row>
    <row r="888" spans="1:26" ht="15.75" customHeight="1">
      <c r="A888" s="153"/>
      <c r="B888" s="153"/>
      <c r="C888" s="153"/>
      <c r="D888" s="153"/>
      <c r="E888" s="153"/>
      <c r="F888" s="153"/>
      <c r="G888" s="153"/>
      <c r="H888" s="153"/>
      <c r="I888" s="153"/>
      <c r="J888" s="153"/>
      <c r="K888" s="153"/>
      <c r="L888" s="153"/>
      <c r="M888" s="153"/>
      <c r="N888" s="153"/>
      <c r="O888" s="153"/>
      <c r="P888" s="153"/>
      <c r="Q888" s="153"/>
      <c r="R888" s="153"/>
      <c r="S888" s="153"/>
      <c r="T888" s="153"/>
      <c r="U888" s="153"/>
      <c r="V888" s="153"/>
      <c r="W888" s="153"/>
      <c r="X888" s="153"/>
      <c r="Y888" s="153"/>
      <c r="Z888" s="153"/>
    </row>
    <row r="889" spans="1:26" ht="15.75" customHeight="1">
      <c r="A889" s="153"/>
      <c r="B889" s="153"/>
      <c r="C889" s="153"/>
      <c r="D889" s="153"/>
      <c r="E889" s="153"/>
      <c r="F889" s="153"/>
      <c r="G889" s="153"/>
      <c r="H889" s="153"/>
      <c r="I889" s="153"/>
      <c r="J889" s="153"/>
      <c r="K889" s="153"/>
      <c r="L889" s="153"/>
      <c r="M889" s="153"/>
      <c r="N889" s="153"/>
      <c r="O889" s="153"/>
      <c r="P889" s="153"/>
      <c r="Q889" s="153"/>
      <c r="R889" s="153"/>
      <c r="S889" s="153"/>
      <c r="T889" s="153"/>
      <c r="U889" s="153"/>
      <c r="V889" s="153"/>
      <c r="W889" s="153"/>
      <c r="X889" s="153"/>
      <c r="Y889" s="153"/>
      <c r="Z889" s="153"/>
    </row>
    <row r="890" spans="1:26" ht="15.75" customHeight="1">
      <c r="A890" s="153"/>
      <c r="B890" s="153"/>
      <c r="C890" s="153"/>
      <c r="D890" s="153"/>
      <c r="E890" s="153"/>
      <c r="F890" s="153"/>
      <c r="G890" s="153"/>
      <c r="H890" s="153"/>
      <c r="I890" s="153"/>
      <c r="J890" s="153"/>
      <c r="K890" s="153"/>
      <c r="L890" s="153"/>
      <c r="M890" s="153"/>
      <c r="N890" s="153"/>
      <c r="O890" s="153"/>
      <c r="P890" s="153"/>
      <c r="Q890" s="153"/>
      <c r="R890" s="153"/>
      <c r="S890" s="153"/>
      <c r="T890" s="153"/>
      <c r="U890" s="153"/>
      <c r="V890" s="153"/>
      <c r="W890" s="153"/>
      <c r="X890" s="153"/>
      <c r="Y890" s="153"/>
      <c r="Z890" s="153"/>
    </row>
    <row r="891" spans="1:26" ht="15.75" customHeight="1">
      <c r="A891" s="153"/>
      <c r="B891" s="153"/>
      <c r="C891" s="153"/>
      <c r="D891" s="153"/>
      <c r="E891" s="153"/>
      <c r="F891" s="153"/>
      <c r="G891" s="153"/>
      <c r="H891" s="153"/>
      <c r="I891" s="153"/>
      <c r="J891" s="153"/>
      <c r="K891" s="153"/>
      <c r="L891" s="153"/>
      <c r="M891" s="153"/>
      <c r="N891" s="153"/>
      <c r="O891" s="153"/>
      <c r="P891" s="153"/>
      <c r="Q891" s="153"/>
      <c r="R891" s="153"/>
      <c r="S891" s="153"/>
      <c r="T891" s="153"/>
      <c r="U891" s="153"/>
      <c r="V891" s="153"/>
      <c r="W891" s="153"/>
      <c r="X891" s="153"/>
      <c r="Y891" s="153"/>
      <c r="Z891" s="153"/>
    </row>
    <row r="892" spans="1:26" ht="15.75" customHeight="1">
      <c r="A892" s="153"/>
      <c r="B892" s="153"/>
      <c r="C892" s="153"/>
      <c r="D892" s="153"/>
      <c r="E892" s="153"/>
      <c r="F892" s="153"/>
      <c r="G892" s="153"/>
      <c r="H892" s="153"/>
      <c r="I892" s="153"/>
      <c r="J892" s="153"/>
      <c r="K892" s="153"/>
      <c r="L892" s="153"/>
      <c r="M892" s="153"/>
      <c r="N892" s="153"/>
      <c r="O892" s="153"/>
      <c r="P892" s="153"/>
      <c r="Q892" s="153"/>
      <c r="R892" s="153"/>
      <c r="S892" s="153"/>
      <c r="T892" s="153"/>
      <c r="U892" s="153"/>
      <c r="V892" s="153"/>
      <c r="W892" s="153"/>
      <c r="X892" s="153"/>
      <c r="Y892" s="153"/>
      <c r="Z892" s="153"/>
    </row>
    <row r="893" spans="1:26" ht="15.75" customHeight="1">
      <c r="A893" s="153"/>
      <c r="B893" s="153"/>
      <c r="C893" s="153"/>
      <c r="D893" s="153"/>
      <c r="E893" s="153"/>
      <c r="F893" s="153"/>
      <c r="G893" s="153"/>
      <c r="H893" s="153"/>
      <c r="I893" s="153"/>
      <c r="J893" s="153"/>
      <c r="K893" s="153"/>
      <c r="L893" s="153"/>
      <c r="M893" s="153"/>
      <c r="N893" s="153"/>
      <c r="O893" s="153"/>
      <c r="P893" s="153"/>
      <c r="Q893" s="153"/>
      <c r="R893" s="153"/>
      <c r="S893" s="153"/>
      <c r="T893" s="153"/>
      <c r="U893" s="153"/>
      <c r="V893" s="153"/>
      <c r="W893" s="153"/>
      <c r="X893" s="153"/>
      <c r="Y893" s="153"/>
      <c r="Z893" s="153"/>
    </row>
    <row r="894" spans="1:26" ht="15.75" customHeight="1">
      <c r="A894" s="153"/>
      <c r="B894" s="153"/>
      <c r="C894" s="153"/>
      <c r="D894" s="153"/>
      <c r="E894" s="153"/>
      <c r="F894" s="153"/>
      <c r="G894" s="153"/>
      <c r="H894" s="153"/>
      <c r="I894" s="153"/>
      <c r="J894" s="153"/>
      <c r="K894" s="153"/>
      <c r="L894" s="153"/>
      <c r="M894" s="153"/>
      <c r="N894" s="153"/>
      <c r="O894" s="153"/>
      <c r="P894" s="153"/>
      <c r="Q894" s="153"/>
      <c r="R894" s="153"/>
      <c r="S894" s="153"/>
      <c r="T894" s="153"/>
      <c r="U894" s="153"/>
      <c r="V894" s="153"/>
      <c r="W894" s="153"/>
      <c r="X894" s="153"/>
      <c r="Y894" s="153"/>
      <c r="Z894" s="153"/>
    </row>
    <row r="895" spans="1:26" ht="15.75" customHeight="1">
      <c r="A895" s="153"/>
      <c r="B895" s="153"/>
      <c r="C895" s="153"/>
      <c r="D895" s="153"/>
      <c r="E895" s="153"/>
      <c r="F895" s="153"/>
      <c r="G895" s="153"/>
      <c r="H895" s="153"/>
      <c r="I895" s="153"/>
      <c r="J895" s="153"/>
      <c r="K895" s="153"/>
      <c r="L895" s="153"/>
      <c r="M895" s="153"/>
      <c r="N895" s="153"/>
      <c r="O895" s="153"/>
      <c r="P895" s="153"/>
      <c r="Q895" s="153"/>
      <c r="R895" s="153"/>
      <c r="S895" s="153"/>
      <c r="T895" s="153"/>
      <c r="U895" s="153"/>
      <c r="V895" s="153"/>
      <c r="W895" s="153"/>
      <c r="X895" s="153"/>
      <c r="Y895" s="153"/>
      <c r="Z895" s="153"/>
    </row>
    <row r="896" spans="1:26" ht="15.75" customHeight="1">
      <c r="A896" s="153"/>
      <c r="B896" s="153"/>
      <c r="C896" s="153"/>
      <c r="D896" s="153"/>
      <c r="E896" s="153"/>
      <c r="F896" s="153"/>
      <c r="G896" s="153"/>
      <c r="H896" s="153"/>
      <c r="I896" s="153"/>
      <c r="J896" s="153"/>
      <c r="K896" s="153"/>
      <c r="L896" s="153"/>
      <c r="M896" s="153"/>
      <c r="N896" s="153"/>
      <c r="O896" s="153"/>
      <c r="P896" s="153"/>
      <c r="Q896" s="153"/>
      <c r="R896" s="153"/>
      <c r="S896" s="153"/>
      <c r="T896" s="153"/>
      <c r="U896" s="153"/>
      <c r="V896" s="153"/>
      <c r="W896" s="153"/>
      <c r="X896" s="153"/>
      <c r="Y896" s="153"/>
      <c r="Z896" s="153"/>
    </row>
    <row r="897" spans="1:26" ht="15.75" customHeight="1">
      <c r="A897" s="153"/>
      <c r="B897" s="153"/>
      <c r="C897" s="153"/>
      <c r="D897" s="153"/>
      <c r="E897" s="153"/>
      <c r="F897" s="153"/>
      <c r="G897" s="153"/>
      <c r="H897" s="153"/>
      <c r="I897" s="153"/>
      <c r="J897" s="153"/>
      <c r="K897" s="153"/>
      <c r="L897" s="153"/>
      <c r="M897" s="153"/>
      <c r="N897" s="153"/>
      <c r="O897" s="153"/>
      <c r="P897" s="153"/>
      <c r="Q897" s="153"/>
      <c r="R897" s="153"/>
      <c r="S897" s="153"/>
      <c r="T897" s="153"/>
      <c r="U897" s="153"/>
      <c r="V897" s="153"/>
      <c r="W897" s="153"/>
      <c r="X897" s="153"/>
      <c r="Y897" s="153"/>
      <c r="Z897" s="153"/>
    </row>
    <row r="898" spans="1:26" ht="15.75" customHeight="1">
      <c r="A898" s="153"/>
      <c r="B898" s="153"/>
      <c r="C898" s="153"/>
      <c r="D898" s="153"/>
      <c r="E898" s="153"/>
      <c r="F898" s="153"/>
      <c r="G898" s="153"/>
      <c r="H898" s="153"/>
      <c r="I898" s="153"/>
      <c r="J898" s="153"/>
      <c r="K898" s="153"/>
      <c r="L898" s="153"/>
      <c r="M898" s="153"/>
      <c r="N898" s="153"/>
      <c r="O898" s="153"/>
      <c r="P898" s="153"/>
      <c r="Q898" s="153"/>
      <c r="R898" s="153"/>
      <c r="S898" s="153"/>
      <c r="T898" s="153"/>
      <c r="U898" s="153"/>
      <c r="V898" s="153"/>
      <c r="W898" s="153"/>
      <c r="X898" s="153"/>
      <c r="Y898" s="153"/>
      <c r="Z898" s="153"/>
    </row>
    <row r="899" spans="1:26" ht="15.75" customHeight="1">
      <c r="A899" s="153"/>
      <c r="B899" s="153"/>
      <c r="C899" s="153"/>
      <c r="D899" s="153"/>
      <c r="E899" s="153"/>
      <c r="F899" s="153"/>
      <c r="G899" s="153"/>
      <c r="H899" s="153"/>
      <c r="I899" s="153"/>
      <c r="J899" s="153"/>
      <c r="K899" s="153"/>
      <c r="L899" s="153"/>
      <c r="M899" s="153"/>
      <c r="N899" s="153"/>
      <c r="O899" s="153"/>
      <c r="P899" s="153"/>
      <c r="Q899" s="153"/>
      <c r="R899" s="153"/>
      <c r="S899" s="153"/>
      <c r="T899" s="153"/>
      <c r="U899" s="153"/>
      <c r="V899" s="153"/>
      <c r="W899" s="153"/>
      <c r="X899" s="153"/>
      <c r="Y899" s="153"/>
      <c r="Z899" s="153"/>
    </row>
    <row r="900" spans="1:26" ht="15.75" customHeight="1">
      <c r="A900" s="153"/>
      <c r="B900" s="153"/>
      <c r="C900" s="153"/>
      <c r="D900" s="153"/>
      <c r="E900" s="153"/>
      <c r="F900" s="153"/>
      <c r="G900" s="153"/>
      <c r="H900" s="153"/>
      <c r="I900" s="153"/>
      <c r="J900" s="153"/>
      <c r="K900" s="153"/>
      <c r="L900" s="153"/>
      <c r="M900" s="153"/>
      <c r="N900" s="153"/>
      <c r="O900" s="153"/>
      <c r="P900" s="153"/>
      <c r="Q900" s="153"/>
      <c r="R900" s="153"/>
      <c r="S900" s="153"/>
      <c r="T900" s="153"/>
      <c r="U900" s="153"/>
      <c r="V900" s="153"/>
      <c r="W900" s="153"/>
      <c r="X900" s="153"/>
      <c r="Y900" s="153"/>
      <c r="Z900" s="153"/>
    </row>
    <row r="901" spans="1:26" ht="15.75" customHeight="1">
      <c r="A901" s="153"/>
      <c r="B901" s="153"/>
      <c r="C901" s="153"/>
      <c r="D901" s="153"/>
      <c r="E901" s="153"/>
      <c r="F901" s="153"/>
      <c r="G901" s="153"/>
      <c r="H901" s="153"/>
      <c r="I901" s="153"/>
      <c r="J901" s="153"/>
      <c r="K901" s="153"/>
      <c r="L901" s="153"/>
      <c r="M901" s="153"/>
      <c r="N901" s="153"/>
      <c r="O901" s="153"/>
      <c r="P901" s="153"/>
      <c r="Q901" s="153"/>
      <c r="R901" s="153"/>
      <c r="S901" s="153"/>
      <c r="T901" s="153"/>
      <c r="U901" s="153"/>
      <c r="V901" s="153"/>
      <c r="W901" s="153"/>
      <c r="X901" s="153"/>
      <c r="Y901" s="153"/>
      <c r="Z901" s="153"/>
    </row>
    <row r="902" spans="1:26" ht="15.75" customHeight="1">
      <c r="A902" s="153"/>
      <c r="B902" s="153"/>
      <c r="C902" s="153"/>
      <c r="D902" s="153"/>
      <c r="E902" s="153"/>
      <c r="F902" s="153"/>
      <c r="G902" s="153"/>
      <c r="H902" s="153"/>
      <c r="I902" s="153"/>
      <c r="J902" s="153"/>
      <c r="K902" s="153"/>
      <c r="L902" s="153"/>
      <c r="M902" s="153"/>
      <c r="N902" s="153"/>
      <c r="O902" s="153"/>
      <c r="P902" s="153"/>
      <c r="Q902" s="153"/>
      <c r="R902" s="153"/>
      <c r="S902" s="153"/>
      <c r="T902" s="153"/>
      <c r="U902" s="153"/>
      <c r="V902" s="153"/>
      <c r="W902" s="153"/>
      <c r="X902" s="153"/>
      <c r="Y902" s="153"/>
      <c r="Z902" s="153"/>
    </row>
    <row r="903" spans="1:26" ht="15.75" customHeight="1">
      <c r="A903" s="153"/>
      <c r="B903" s="153"/>
      <c r="C903" s="153"/>
      <c r="D903" s="153"/>
      <c r="E903" s="153"/>
      <c r="F903" s="153"/>
      <c r="G903" s="153"/>
      <c r="H903" s="153"/>
      <c r="I903" s="153"/>
      <c r="J903" s="153"/>
      <c r="K903" s="153"/>
      <c r="L903" s="153"/>
      <c r="M903" s="153"/>
      <c r="N903" s="153"/>
      <c r="O903" s="153"/>
      <c r="P903" s="153"/>
      <c r="Q903" s="153"/>
      <c r="R903" s="153"/>
      <c r="S903" s="153"/>
      <c r="T903" s="153"/>
      <c r="U903" s="153"/>
      <c r="V903" s="153"/>
      <c r="W903" s="153"/>
      <c r="X903" s="153"/>
      <c r="Y903" s="153"/>
      <c r="Z903" s="153"/>
    </row>
    <row r="904" spans="1:26" ht="15.75" customHeight="1">
      <c r="A904" s="153"/>
      <c r="B904" s="153"/>
      <c r="C904" s="153"/>
      <c r="D904" s="153"/>
      <c r="E904" s="153"/>
      <c r="F904" s="153"/>
      <c r="G904" s="153"/>
      <c r="H904" s="153"/>
      <c r="I904" s="153"/>
      <c r="J904" s="153"/>
      <c r="K904" s="153"/>
      <c r="L904" s="153"/>
      <c r="M904" s="153"/>
      <c r="N904" s="153"/>
      <c r="O904" s="153"/>
      <c r="P904" s="153"/>
      <c r="Q904" s="153"/>
      <c r="R904" s="153"/>
      <c r="S904" s="153"/>
      <c r="T904" s="153"/>
      <c r="U904" s="153"/>
      <c r="V904" s="153"/>
      <c r="W904" s="153"/>
      <c r="X904" s="153"/>
      <c r="Y904" s="153"/>
      <c r="Z904" s="153"/>
    </row>
    <row r="905" spans="1:26" ht="15.75" customHeight="1">
      <c r="A905" s="153"/>
      <c r="B905" s="153"/>
      <c r="C905" s="153"/>
      <c r="D905" s="153"/>
      <c r="E905" s="153"/>
      <c r="F905" s="153"/>
      <c r="G905" s="153"/>
      <c r="H905" s="153"/>
      <c r="I905" s="153"/>
      <c r="J905" s="153"/>
      <c r="K905" s="153"/>
      <c r="L905" s="153"/>
      <c r="M905" s="153"/>
      <c r="N905" s="153"/>
      <c r="O905" s="153"/>
      <c r="P905" s="153"/>
      <c r="Q905" s="153"/>
      <c r="R905" s="153"/>
      <c r="S905" s="153"/>
      <c r="T905" s="153"/>
      <c r="U905" s="153"/>
      <c r="V905" s="153"/>
      <c r="W905" s="153"/>
      <c r="X905" s="153"/>
      <c r="Y905" s="153"/>
      <c r="Z905" s="153"/>
    </row>
    <row r="906" spans="1:26" ht="15.75" customHeight="1">
      <c r="A906" s="153"/>
      <c r="B906" s="153"/>
      <c r="C906" s="153"/>
      <c r="D906" s="153"/>
      <c r="E906" s="153"/>
      <c r="F906" s="153"/>
      <c r="G906" s="153"/>
      <c r="H906" s="153"/>
      <c r="I906" s="153"/>
      <c r="J906" s="153"/>
      <c r="K906" s="153"/>
      <c r="L906" s="153"/>
      <c r="M906" s="153"/>
      <c r="N906" s="153"/>
      <c r="O906" s="153"/>
      <c r="P906" s="153"/>
      <c r="Q906" s="153"/>
      <c r="R906" s="153"/>
      <c r="S906" s="153"/>
      <c r="T906" s="153"/>
      <c r="U906" s="153"/>
      <c r="V906" s="153"/>
      <c r="W906" s="153"/>
      <c r="X906" s="153"/>
      <c r="Y906" s="153"/>
      <c r="Z906" s="153"/>
    </row>
    <row r="907" spans="1:26" ht="15.75" customHeight="1">
      <c r="A907" s="153"/>
      <c r="B907" s="153"/>
      <c r="C907" s="153"/>
      <c r="D907" s="153"/>
      <c r="E907" s="153"/>
      <c r="F907" s="153"/>
      <c r="G907" s="153"/>
      <c r="H907" s="153"/>
      <c r="I907" s="153"/>
      <c r="J907" s="153"/>
      <c r="K907" s="153"/>
      <c r="L907" s="153"/>
      <c r="M907" s="153"/>
      <c r="N907" s="153"/>
      <c r="O907" s="153"/>
      <c r="P907" s="153"/>
      <c r="Q907" s="153"/>
      <c r="R907" s="153"/>
      <c r="S907" s="153"/>
      <c r="T907" s="153"/>
      <c r="U907" s="153"/>
      <c r="V907" s="153"/>
      <c r="W907" s="153"/>
      <c r="X907" s="153"/>
      <c r="Y907" s="153"/>
      <c r="Z907" s="153"/>
    </row>
    <row r="908" spans="1:26" ht="15.75" customHeight="1">
      <c r="A908" s="153"/>
      <c r="B908" s="153"/>
      <c r="C908" s="153"/>
      <c r="D908" s="153"/>
      <c r="E908" s="153"/>
      <c r="F908" s="153"/>
      <c r="G908" s="153"/>
      <c r="H908" s="153"/>
      <c r="I908" s="153"/>
      <c r="J908" s="153"/>
      <c r="K908" s="153"/>
      <c r="L908" s="153"/>
      <c r="M908" s="153"/>
      <c r="N908" s="153"/>
      <c r="O908" s="153"/>
      <c r="P908" s="153"/>
      <c r="Q908" s="153"/>
      <c r="R908" s="153"/>
      <c r="S908" s="153"/>
      <c r="T908" s="153"/>
      <c r="U908" s="153"/>
      <c r="V908" s="153"/>
      <c r="W908" s="153"/>
      <c r="X908" s="153"/>
      <c r="Y908" s="153"/>
      <c r="Z908" s="153"/>
    </row>
    <row r="909" spans="1:26" ht="15.75" customHeight="1">
      <c r="A909" s="153"/>
      <c r="B909" s="153"/>
      <c r="C909" s="153"/>
      <c r="D909" s="153"/>
      <c r="E909" s="153"/>
      <c r="F909" s="153"/>
      <c r="G909" s="153"/>
      <c r="H909" s="153"/>
      <c r="I909" s="153"/>
      <c r="J909" s="153"/>
      <c r="K909" s="153"/>
      <c r="L909" s="153"/>
      <c r="M909" s="153"/>
      <c r="N909" s="153"/>
      <c r="O909" s="153"/>
      <c r="P909" s="153"/>
      <c r="Q909" s="153"/>
      <c r="R909" s="153"/>
      <c r="S909" s="153"/>
      <c r="T909" s="153"/>
      <c r="U909" s="153"/>
      <c r="V909" s="153"/>
      <c r="W909" s="153"/>
      <c r="X909" s="153"/>
      <c r="Y909" s="153"/>
      <c r="Z909" s="153"/>
    </row>
    <row r="910" spans="1:26" ht="15.75" customHeight="1">
      <c r="A910" s="153"/>
      <c r="B910" s="153"/>
      <c r="C910" s="153"/>
      <c r="D910" s="153"/>
      <c r="E910" s="153"/>
      <c r="F910" s="153"/>
      <c r="G910" s="153"/>
      <c r="H910" s="153"/>
      <c r="I910" s="153"/>
      <c r="J910" s="153"/>
      <c r="K910" s="153"/>
      <c r="L910" s="153"/>
      <c r="M910" s="153"/>
      <c r="N910" s="153"/>
      <c r="O910" s="153"/>
      <c r="P910" s="153"/>
      <c r="Q910" s="153"/>
      <c r="R910" s="153"/>
      <c r="S910" s="153"/>
      <c r="T910" s="153"/>
      <c r="U910" s="153"/>
      <c r="V910" s="153"/>
      <c r="W910" s="153"/>
      <c r="X910" s="153"/>
      <c r="Y910" s="153"/>
      <c r="Z910" s="153"/>
    </row>
    <row r="911" spans="1:26" ht="15.75" customHeight="1">
      <c r="A911" s="153"/>
      <c r="B911" s="153"/>
      <c r="C911" s="153"/>
      <c r="D911" s="153"/>
      <c r="E911" s="153"/>
      <c r="F911" s="153"/>
      <c r="G911" s="153"/>
      <c r="H911" s="153"/>
      <c r="I911" s="153"/>
      <c r="J911" s="153"/>
      <c r="K911" s="153"/>
      <c r="L911" s="153"/>
      <c r="M911" s="153"/>
      <c r="N911" s="153"/>
      <c r="O911" s="153"/>
      <c r="P911" s="153"/>
      <c r="Q911" s="153"/>
      <c r="R911" s="153"/>
      <c r="S911" s="153"/>
      <c r="T911" s="153"/>
      <c r="U911" s="153"/>
      <c r="V911" s="153"/>
      <c r="W911" s="153"/>
      <c r="X911" s="153"/>
      <c r="Y911" s="153"/>
      <c r="Z911" s="153"/>
    </row>
    <row r="912" spans="1:26" ht="15.75" customHeight="1">
      <c r="A912" s="153"/>
      <c r="B912" s="153"/>
      <c r="C912" s="153"/>
      <c r="D912" s="153"/>
      <c r="E912" s="153"/>
      <c r="F912" s="153"/>
      <c r="G912" s="153"/>
      <c r="H912" s="153"/>
      <c r="I912" s="153"/>
      <c r="J912" s="153"/>
      <c r="K912" s="153"/>
      <c r="L912" s="153"/>
      <c r="M912" s="153"/>
      <c r="N912" s="153"/>
      <c r="O912" s="153"/>
      <c r="P912" s="153"/>
      <c r="Q912" s="153"/>
      <c r="R912" s="153"/>
      <c r="S912" s="153"/>
      <c r="T912" s="153"/>
      <c r="U912" s="153"/>
      <c r="V912" s="153"/>
      <c r="W912" s="153"/>
      <c r="X912" s="153"/>
      <c r="Y912" s="153"/>
      <c r="Z912" s="153"/>
    </row>
    <row r="913" spans="1:26" ht="15.75" customHeight="1">
      <c r="A913" s="153"/>
      <c r="B913" s="153"/>
      <c r="C913" s="153"/>
      <c r="D913" s="153"/>
      <c r="E913" s="153"/>
      <c r="F913" s="153"/>
      <c r="G913" s="153"/>
      <c r="H913" s="153"/>
      <c r="I913" s="153"/>
      <c r="J913" s="153"/>
      <c r="K913" s="153"/>
      <c r="L913" s="153"/>
      <c r="M913" s="153"/>
      <c r="N913" s="153"/>
      <c r="O913" s="153"/>
      <c r="P913" s="153"/>
      <c r="Q913" s="153"/>
      <c r="R913" s="153"/>
      <c r="S913" s="153"/>
      <c r="T913" s="153"/>
      <c r="U913" s="153"/>
      <c r="V913" s="153"/>
      <c r="W913" s="153"/>
      <c r="X913" s="153"/>
      <c r="Y913" s="153"/>
      <c r="Z913" s="153"/>
    </row>
    <row r="914" spans="1:26" ht="15.75" customHeight="1">
      <c r="A914" s="153"/>
      <c r="B914" s="153"/>
      <c r="C914" s="153"/>
      <c r="D914" s="153"/>
      <c r="E914" s="153"/>
      <c r="F914" s="153"/>
      <c r="G914" s="153"/>
      <c r="H914" s="153"/>
      <c r="I914" s="153"/>
      <c r="J914" s="153"/>
      <c r="K914" s="153"/>
      <c r="L914" s="153"/>
      <c r="M914" s="153"/>
      <c r="N914" s="153"/>
      <c r="O914" s="153"/>
      <c r="P914" s="153"/>
      <c r="Q914" s="153"/>
      <c r="R914" s="153"/>
      <c r="S914" s="153"/>
      <c r="T914" s="153"/>
      <c r="U914" s="153"/>
      <c r="V914" s="153"/>
      <c r="W914" s="153"/>
      <c r="X914" s="153"/>
      <c r="Y914" s="153"/>
      <c r="Z914" s="153"/>
    </row>
    <row r="915" spans="1:26" ht="15.75" customHeight="1">
      <c r="A915" s="153"/>
      <c r="B915" s="153"/>
      <c r="C915" s="153"/>
      <c r="D915" s="153"/>
      <c r="E915" s="153"/>
      <c r="F915" s="153"/>
      <c r="G915" s="153"/>
      <c r="H915" s="153"/>
      <c r="I915" s="153"/>
      <c r="J915" s="153"/>
      <c r="K915" s="153"/>
      <c r="L915" s="153"/>
      <c r="M915" s="153"/>
      <c r="N915" s="153"/>
      <c r="O915" s="153"/>
      <c r="P915" s="153"/>
      <c r="Q915" s="153"/>
      <c r="R915" s="153"/>
      <c r="S915" s="153"/>
      <c r="T915" s="153"/>
      <c r="U915" s="153"/>
      <c r="V915" s="153"/>
      <c r="W915" s="153"/>
      <c r="X915" s="153"/>
      <c r="Y915" s="153"/>
      <c r="Z915" s="153"/>
    </row>
    <row r="916" spans="1:26" ht="15.75" customHeight="1">
      <c r="A916" s="153"/>
      <c r="B916" s="153"/>
      <c r="C916" s="153"/>
      <c r="D916" s="153"/>
      <c r="E916" s="153"/>
      <c r="F916" s="153"/>
      <c r="G916" s="153"/>
      <c r="H916" s="153"/>
      <c r="I916" s="153"/>
      <c r="J916" s="153"/>
      <c r="K916" s="153"/>
      <c r="L916" s="153"/>
      <c r="M916" s="153"/>
      <c r="N916" s="153"/>
      <c r="O916" s="153"/>
      <c r="P916" s="153"/>
      <c r="Q916" s="153"/>
      <c r="R916" s="153"/>
      <c r="S916" s="153"/>
      <c r="T916" s="153"/>
      <c r="U916" s="153"/>
      <c r="V916" s="153"/>
      <c r="W916" s="153"/>
      <c r="X916" s="153"/>
      <c r="Y916" s="153"/>
      <c r="Z916" s="153"/>
    </row>
    <row r="917" spans="1:26" ht="15.75" customHeight="1">
      <c r="A917" s="153"/>
      <c r="B917" s="153"/>
      <c r="C917" s="153"/>
      <c r="D917" s="153"/>
      <c r="E917" s="153"/>
      <c r="F917" s="153"/>
      <c r="G917" s="153"/>
      <c r="H917" s="153"/>
      <c r="I917" s="153"/>
      <c r="J917" s="153"/>
      <c r="K917" s="153"/>
      <c r="L917" s="153"/>
      <c r="M917" s="153"/>
      <c r="N917" s="153"/>
      <c r="O917" s="153"/>
      <c r="P917" s="153"/>
      <c r="Q917" s="153"/>
      <c r="R917" s="153"/>
      <c r="S917" s="153"/>
      <c r="T917" s="153"/>
      <c r="U917" s="153"/>
      <c r="V917" s="153"/>
      <c r="W917" s="153"/>
      <c r="X917" s="153"/>
      <c r="Y917" s="153"/>
      <c r="Z917" s="153"/>
    </row>
    <row r="918" spans="1:26" ht="15.75" customHeight="1">
      <c r="A918" s="153"/>
      <c r="B918" s="153"/>
      <c r="C918" s="153"/>
      <c r="D918" s="153"/>
      <c r="E918" s="153"/>
      <c r="F918" s="153"/>
      <c r="G918" s="153"/>
      <c r="H918" s="153"/>
      <c r="I918" s="153"/>
      <c r="J918" s="153"/>
      <c r="K918" s="153"/>
      <c r="L918" s="153"/>
      <c r="M918" s="153"/>
      <c r="N918" s="153"/>
      <c r="O918" s="153"/>
      <c r="P918" s="153"/>
      <c r="Q918" s="153"/>
      <c r="R918" s="153"/>
      <c r="S918" s="153"/>
      <c r="T918" s="153"/>
      <c r="U918" s="153"/>
      <c r="V918" s="153"/>
      <c r="W918" s="153"/>
      <c r="X918" s="153"/>
      <c r="Y918" s="153"/>
      <c r="Z918" s="153"/>
    </row>
    <row r="919" spans="1:26" ht="15.75" customHeight="1">
      <c r="A919" s="153"/>
      <c r="B919" s="153"/>
      <c r="C919" s="153"/>
      <c r="D919" s="153"/>
      <c r="E919" s="153"/>
      <c r="F919" s="153"/>
      <c r="G919" s="153"/>
      <c r="H919" s="153"/>
      <c r="I919" s="153"/>
      <c r="J919" s="153"/>
      <c r="K919" s="153"/>
      <c r="L919" s="153"/>
      <c r="M919" s="153"/>
      <c r="N919" s="153"/>
      <c r="O919" s="153"/>
      <c r="P919" s="153"/>
      <c r="Q919" s="153"/>
      <c r="R919" s="153"/>
      <c r="S919" s="153"/>
      <c r="T919" s="153"/>
      <c r="U919" s="153"/>
      <c r="V919" s="153"/>
      <c r="W919" s="153"/>
      <c r="X919" s="153"/>
      <c r="Y919" s="153"/>
      <c r="Z919" s="153"/>
    </row>
    <row r="920" spans="1:26" ht="15.75" customHeight="1">
      <c r="A920" s="153"/>
      <c r="B920" s="153"/>
      <c r="C920" s="153"/>
      <c r="D920" s="153"/>
      <c r="E920" s="153"/>
      <c r="F920" s="153"/>
      <c r="G920" s="153"/>
      <c r="H920" s="153"/>
      <c r="I920" s="153"/>
      <c r="J920" s="153"/>
      <c r="K920" s="153"/>
      <c r="L920" s="153"/>
      <c r="M920" s="153"/>
      <c r="N920" s="153"/>
      <c r="O920" s="153"/>
      <c r="P920" s="153"/>
      <c r="Q920" s="153"/>
      <c r="R920" s="153"/>
      <c r="S920" s="153"/>
      <c r="T920" s="153"/>
      <c r="U920" s="153"/>
      <c r="V920" s="153"/>
      <c r="W920" s="153"/>
      <c r="X920" s="153"/>
      <c r="Y920" s="153"/>
      <c r="Z920" s="153"/>
    </row>
    <row r="921" spans="1:26" ht="15.75" customHeight="1">
      <c r="A921" s="153"/>
      <c r="B921" s="153"/>
      <c r="C921" s="153"/>
      <c r="D921" s="153"/>
      <c r="E921" s="153"/>
      <c r="F921" s="153"/>
      <c r="G921" s="153"/>
      <c r="H921" s="153"/>
      <c r="I921" s="153"/>
      <c r="J921" s="153"/>
      <c r="K921" s="153"/>
      <c r="L921" s="153"/>
      <c r="M921" s="153"/>
      <c r="N921" s="153"/>
      <c r="O921" s="153"/>
      <c r="P921" s="153"/>
      <c r="Q921" s="153"/>
      <c r="R921" s="153"/>
      <c r="S921" s="153"/>
      <c r="T921" s="153"/>
      <c r="U921" s="153"/>
      <c r="V921" s="153"/>
      <c r="W921" s="153"/>
      <c r="X921" s="153"/>
      <c r="Y921" s="153"/>
      <c r="Z921" s="153"/>
    </row>
    <row r="922" spans="1:26" ht="15.75" customHeight="1">
      <c r="A922" s="153"/>
      <c r="B922" s="153"/>
      <c r="C922" s="153"/>
      <c r="D922" s="153"/>
      <c r="E922" s="153"/>
      <c r="F922" s="153"/>
      <c r="G922" s="153"/>
      <c r="H922" s="153"/>
      <c r="I922" s="153"/>
      <c r="J922" s="153"/>
      <c r="K922" s="153"/>
      <c r="L922" s="153"/>
      <c r="M922" s="153"/>
      <c r="N922" s="153"/>
      <c r="O922" s="153"/>
      <c r="P922" s="153"/>
      <c r="Q922" s="153"/>
      <c r="R922" s="153"/>
      <c r="S922" s="153"/>
      <c r="T922" s="153"/>
      <c r="U922" s="153"/>
      <c r="V922" s="153"/>
      <c r="W922" s="153"/>
      <c r="X922" s="153"/>
      <c r="Y922" s="153"/>
      <c r="Z922" s="153"/>
    </row>
    <row r="923" spans="1:26" ht="15.75" customHeight="1">
      <c r="A923" s="153"/>
      <c r="B923" s="153"/>
      <c r="C923" s="153"/>
      <c r="D923" s="153"/>
      <c r="E923" s="153"/>
      <c r="F923" s="153"/>
      <c r="G923" s="153"/>
      <c r="H923" s="153"/>
      <c r="I923" s="153"/>
      <c r="J923" s="153"/>
      <c r="K923" s="153"/>
      <c r="L923" s="153"/>
      <c r="M923" s="153"/>
      <c r="N923" s="153"/>
      <c r="O923" s="153"/>
      <c r="P923" s="153"/>
      <c r="Q923" s="153"/>
      <c r="R923" s="153"/>
      <c r="S923" s="153"/>
      <c r="T923" s="153"/>
      <c r="U923" s="153"/>
      <c r="V923" s="153"/>
      <c r="W923" s="153"/>
      <c r="X923" s="153"/>
      <c r="Y923" s="153"/>
      <c r="Z923" s="153"/>
    </row>
    <row r="924" spans="1:26" ht="15.75" customHeight="1">
      <c r="A924" s="153"/>
      <c r="B924" s="153"/>
      <c r="C924" s="153"/>
      <c r="D924" s="153"/>
      <c r="E924" s="153"/>
      <c r="F924" s="153"/>
      <c r="G924" s="153"/>
      <c r="H924" s="153"/>
      <c r="I924" s="153"/>
      <c r="J924" s="153"/>
      <c r="K924" s="153"/>
      <c r="L924" s="153"/>
      <c r="M924" s="153"/>
      <c r="N924" s="153"/>
      <c r="O924" s="153"/>
      <c r="P924" s="153"/>
      <c r="Q924" s="153"/>
      <c r="R924" s="153"/>
      <c r="S924" s="153"/>
      <c r="T924" s="153"/>
      <c r="U924" s="153"/>
      <c r="V924" s="153"/>
      <c r="W924" s="153"/>
      <c r="X924" s="153"/>
      <c r="Y924" s="153"/>
      <c r="Z924" s="153"/>
    </row>
    <row r="925" spans="1:26" ht="15.75" customHeight="1">
      <c r="A925" s="153"/>
      <c r="B925" s="153"/>
      <c r="C925" s="153"/>
      <c r="D925" s="153"/>
      <c r="E925" s="153"/>
      <c r="F925" s="153"/>
      <c r="G925" s="153"/>
      <c r="H925" s="153"/>
      <c r="I925" s="153"/>
      <c r="J925" s="153"/>
      <c r="K925" s="153"/>
      <c r="L925" s="153"/>
      <c r="M925" s="153"/>
      <c r="N925" s="153"/>
      <c r="O925" s="153"/>
      <c r="P925" s="153"/>
      <c r="Q925" s="153"/>
      <c r="R925" s="153"/>
      <c r="S925" s="153"/>
      <c r="T925" s="153"/>
      <c r="U925" s="153"/>
      <c r="V925" s="153"/>
      <c r="W925" s="153"/>
      <c r="X925" s="153"/>
      <c r="Y925" s="153"/>
      <c r="Z925" s="153"/>
    </row>
    <row r="926" spans="1:26" ht="15.75" customHeight="1">
      <c r="A926" s="153"/>
      <c r="B926" s="153"/>
      <c r="C926" s="153"/>
      <c r="D926" s="153"/>
      <c r="E926" s="153"/>
      <c r="F926" s="153"/>
      <c r="G926" s="153"/>
      <c r="H926" s="153"/>
      <c r="I926" s="153"/>
      <c r="J926" s="153"/>
      <c r="K926" s="153"/>
      <c r="L926" s="153"/>
      <c r="M926" s="153"/>
      <c r="N926" s="153"/>
      <c r="O926" s="153"/>
      <c r="P926" s="153"/>
      <c r="Q926" s="153"/>
      <c r="R926" s="153"/>
      <c r="S926" s="153"/>
      <c r="T926" s="153"/>
      <c r="U926" s="153"/>
      <c r="V926" s="153"/>
      <c r="W926" s="153"/>
      <c r="X926" s="153"/>
      <c r="Y926" s="153"/>
      <c r="Z926" s="153"/>
    </row>
    <row r="927" spans="1:26" ht="15.75" customHeight="1">
      <c r="A927" s="153"/>
      <c r="B927" s="153"/>
      <c r="C927" s="153"/>
      <c r="D927" s="153"/>
      <c r="E927" s="153"/>
      <c r="F927" s="153"/>
      <c r="G927" s="153"/>
      <c r="H927" s="153"/>
      <c r="I927" s="153"/>
      <c r="J927" s="153"/>
      <c r="K927" s="153"/>
      <c r="L927" s="153"/>
      <c r="M927" s="153"/>
      <c r="N927" s="153"/>
      <c r="O927" s="153"/>
      <c r="P927" s="153"/>
      <c r="Q927" s="153"/>
      <c r="R927" s="153"/>
      <c r="S927" s="153"/>
      <c r="T927" s="153"/>
      <c r="U927" s="153"/>
      <c r="V927" s="153"/>
      <c r="W927" s="153"/>
      <c r="X927" s="153"/>
      <c r="Y927" s="153"/>
      <c r="Z927" s="153"/>
    </row>
    <row r="928" spans="1:26" ht="15.75" customHeight="1">
      <c r="A928" s="153"/>
      <c r="B928" s="153"/>
      <c r="C928" s="153"/>
      <c r="D928" s="153"/>
      <c r="E928" s="153"/>
      <c r="F928" s="153"/>
      <c r="G928" s="153"/>
      <c r="H928" s="153"/>
      <c r="I928" s="153"/>
      <c r="J928" s="153"/>
      <c r="K928" s="153"/>
      <c r="L928" s="153"/>
      <c r="M928" s="153"/>
      <c r="N928" s="153"/>
      <c r="O928" s="153"/>
      <c r="P928" s="153"/>
      <c r="Q928" s="153"/>
      <c r="R928" s="153"/>
      <c r="S928" s="153"/>
      <c r="T928" s="153"/>
      <c r="U928" s="153"/>
      <c r="V928" s="153"/>
      <c r="W928" s="153"/>
      <c r="X928" s="153"/>
      <c r="Y928" s="153"/>
      <c r="Z928" s="153"/>
    </row>
    <row r="929" spans="1:26" ht="15.75" customHeight="1">
      <c r="A929" s="153"/>
      <c r="B929" s="153"/>
      <c r="C929" s="153"/>
      <c r="D929" s="153"/>
      <c r="E929" s="153"/>
      <c r="F929" s="153"/>
      <c r="G929" s="153"/>
      <c r="H929" s="153"/>
      <c r="I929" s="153"/>
      <c r="J929" s="153"/>
      <c r="K929" s="153"/>
      <c r="L929" s="153"/>
      <c r="M929" s="153"/>
      <c r="N929" s="153"/>
      <c r="O929" s="153"/>
      <c r="P929" s="153"/>
      <c r="Q929" s="153"/>
      <c r="R929" s="153"/>
      <c r="S929" s="153"/>
      <c r="T929" s="153"/>
      <c r="U929" s="153"/>
      <c r="V929" s="153"/>
      <c r="W929" s="153"/>
      <c r="X929" s="153"/>
      <c r="Y929" s="153"/>
      <c r="Z929" s="153"/>
    </row>
    <row r="930" spans="1:26" ht="15.75" customHeight="1">
      <c r="A930" s="153"/>
      <c r="B930" s="153"/>
      <c r="C930" s="153"/>
      <c r="D930" s="153"/>
      <c r="E930" s="153"/>
      <c r="F930" s="153"/>
      <c r="G930" s="153"/>
      <c r="H930" s="153"/>
      <c r="I930" s="153"/>
      <c r="J930" s="153"/>
      <c r="K930" s="153"/>
      <c r="L930" s="153"/>
      <c r="M930" s="153"/>
      <c r="N930" s="153"/>
      <c r="O930" s="153"/>
      <c r="P930" s="153"/>
      <c r="Q930" s="153"/>
      <c r="R930" s="153"/>
      <c r="S930" s="153"/>
      <c r="T930" s="153"/>
      <c r="U930" s="153"/>
      <c r="V930" s="153"/>
      <c r="W930" s="153"/>
      <c r="X930" s="153"/>
      <c r="Y930" s="153"/>
      <c r="Z930" s="153"/>
    </row>
    <row r="931" spans="1:26" ht="15.75" customHeight="1">
      <c r="A931" s="153"/>
      <c r="B931" s="153"/>
      <c r="C931" s="153"/>
      <c r="D931" s="153"/>
      <c r="E931" s="153"/>
      <c r="F931" s="153"/>
      <c r="G931" s="153"/>
      <c r="H931" s="153"/>
      <c r="I931" s="153"/>
      <c r="J931" s="153"/>
      <c r="K931" s="153"/>
      <c r="L931" s="153"/>
      <c r="M931" s="153"/>
      <c r="N931" s="153"/>
      <c r="O931" s="153"/>
      <c r="P931" s="153"/>
      <c r="Q931" s="153"/>
      <c r="R931" s="153"/>
      <c r="S931" s="153"/>
      <c r="T931" s="153"/>
      <c r="U931" s="153"/>
      <c r="V931" s="153"/>
      <c r="W931" s="153"/>
      <c r="X931" s="153"/>
      <c r="Y931" s="153"/>
      <c r="Z931" s="153"/>
    </row>
    <row r="932" spans="1:26" ht="15.75" customHeight="1">
      <c r="A932" s="153"/>
      <c r="B932" s="153"/>
      <c r="C932" s="153"/>
      <c r="D932" s="153"/>
      <c r="E932" s="153"/>
      <c r="F932" s="153"/>
      <c r="G932" s="153"/>
      <c r="H932" s="153"/>
      <c r="I932" s="153"/>
      <c r="J932" s="153"/>
      <c r="K932" s="153"/>
      <c r="L932" s="153"/>
      <c r="M932" s="153"/>
      <c r="N932" s="153"/>
      <c r="O932" s="153"/>
      <c r="P932" s="153"/>
      <c r="Q932" s="153"/>
      <c r="R932" s="153"/>
      <c r="S932" s="153"/>
      <c r="T932" s="153"/>
      <c r="U932" s="153"/>
      <c r="V932" s="153"/>
      <c r="W932" s="153"/>
      <c r="X932" s="153"/>
      <c r="Y932" s="153"/>
      <c r="Z932" s="153"/>
    </row>
    <row r="933" spans="1:26" ht="15.75" customHeight="1">
      <c r="A933" s="153"/>
      <c r="B933" s="153"/>
      <c r="C933" s="153"/>
      <c r="D933" s="153"/>
      <c r="E933" s="153"/>
      <c r="F933" s="153"/>
      <c r="G933" s="153"/>
      <c r="H933" s="153"/>
      <c r="I933" s="153"/>
      <c r="J933" s="153"/>
      <c r="K933" s="153"/>
      <c r="L933" s="153"/>
      <c r="M933" s="153"/>
      <c r="N933" s="153"/>
      <c r="O933" s="153"/>
      <c r="P933" s="153"/>
      <c r="Q933" s="153"/>
      <c r="R933" s="153"/>
      <c r="S933" s="153"/>
      <c r="T933" s="153"/>
      <c r="U933" s="153"/>
      <c r="V933" s="153"/>
      <c r="W933" s="153"/>
      <c r="X933" s="153"/>
      <c r="Y933" s="153"/>
      <c r="Z933" s="153"/>
    </row>
    <row r="934" spans="1:26" ht="15.75" customHeight="1">
      <c r="A934" s="153"/>
      <c r="B934" s="153"/>
      <c r="C934" s="153"/>
      <c r="D934" s="153"/>
      <c r="E934" s="153"/>
      <c r="F934" s="153"/>
      <c r="G934" s="153"/>
      <c r="H934" s="153"/>
      <c r="I934" s="153"/>
      <c r="J934" s="153"/>
      <c r="K934" s="153"/>
      <c r="L934" s="153"/>
      <c r="M934" s="153"/>
      <c r="N934" s="153"/>
      <c r="O934" s="153"/>
      <c r="P934" s="153"/>
      <c r="Q934" s="153"/>
      <c r="R934" s="153"/>
      <c r="S934" s="153"/>
      <c r="T934" s="153"/>
      <c r="U934" s="153"/>
      <c r="V934" s="153"/>
      <c r="W934" s="153"/>
      <c r="X934" s="153"/>
      <c r="Y934" s="153"/>
      <c r="Z934" s="153"/>
    </row>
    <row r="935" spans="1:26" ht="15.75" customHeight="1">
      <c r="A935" s="153"/>
      <c r="B935" s="153"/>
      <c r="C935" s="153"/>
      <c r="D935" s="153"/>
      <c r="E935" s="153"/>
      <c r="F935" s="153"/>
      <c r="G935" s="153"/>
      <c r="H935" s="153"/>
      <c r="I935" s="153"/>
      <c r="J935" s="153"/>
      <c r="K935" s="153"/>
      <c r="L935" s="153"/>
      <c r="M935" s="153"/>
      <c r="N935" s="153"/>
      <c r="O935" s="153"/>
      <c r="P935" s="153"/>
      <c r="Q935" s="153"/>
      <c r="R935" s="153"/>
      <c r="S935" s="153"/>
      <c r="T935" s="153"/>
      <c r="U935" s="153"/>
      <c r="V935" s="153"/>
      <c r="W935" s="153"/>
      <c r="X935" s="153"/>
      <c r="Y935" s="153"/>
      <c r="Z935" s="153"/>
    </row>
    <row r="936" spans="1:26" ht="15.75" customHeight="1">
      <c r="A936" s="153"/>
      <c r="B936" s="153"/>
      <c r="C936" s="153"/>
      <c r="D936" s="153"/>
      <c r="E936" s="153"/>
      <c r="F936" s="153"/>
      <c r="G936" s="153"/>
      <c r="H936" s="153"/>
      <c r="I936" s="153"/>
      <c r="J936" s="153"/>
      <c r="K936" s="153"/>
      <c r="L936" s="153"/>
      <c r="M936" s="153"/>
      <c r="N936" s="153"/>
      <c r="O936" s="153"/>
      <c r="P936" s="153"/>
      <c r="Q936" s="153"/>
      <c r="R936" s="153"/>
      <c r="S936" s="153"/>
      <c r="T936" s="153"/>
      <c r="U936" s="153"/>
      <c r="V936" s="153"/>
      <c r="W936" s="153"/>
      <c r="X936" s="153"/>
      <c r="Y936" s="153"/>
      <c r="Z936" s="153"/>
    </row>
    <row r="937" spans="1:26" ht="15.75" customHeight="1">
      <c r="A937" s="153"/>
      <c r="B937" s="153"/>
      <c r="C937" s="153"/>
      <c r="D937" s="153"/>
      <c r="E937" s="153"/>
      <c r="F937" s="153"/>
      <c r="G937" s="153"/>
      <c r="H937" s="153"/>
      <c r="I937" s="153"/>
      <c r="J937" s="153"/>
      <c r="K937" s="153"/>
      <c r="L937" s="153"/>
      <c r="M937" s="153"/>
      <c r="N937" s="153"/>
      <c r="O937" s="153"/>
      <c r="P937" s="153"/>
      <c r="Q937" s="153"/>
      <c r="R937" s="153"/>
      <c r="S937" s="153"/>
      <c r="T937" s="153"/>
      <c r="U937" s="153"/>
      <c r="V937" s="153"/>
      <c r="W937" s="153"/>
      <c r="X937" s="153"/>
      <c r="Y937" s="153"/>
      <c r="Z937" s="153"/>
    </row>
    <row r="938" spans="1:26" ht="15.75" customHeight="1">
      <c r="A938" s="153"/>
      <c r="B938" s="153"/>
      <c r="C938" s="153"/>
      <c r="D938" s="153"/>
      <c r="E938" s="153"/>
      <c r="F938" s="153"/>
      <c r="G938" s="153"/>
      <c r="H938" s="153"/>
      <c r="I938" s="153"/>
      <c r="J938" s="153"/>
      <c r="K938" s="153"/>
      <c r="L938" s="153"/>
      <c r="M938" s="153"/>
      <c r="N938" s="153"/>
      <c r="O938" s="153"/>
      <c r="P938" s="153"/>
      <c r="Q938" s="153"/>
      <c r="R938" s="153"/>
      <c r="S938" s="153"/>
      <c r="T938" s="153"/>
      <c r="U938" s="153"/>
      <c r="V938" s="153"/>
      <c r="W938" s="153"/>
      <c r="X938" s="153"/>
      <c r="Y938" s="153"/>
      <c r="Z938" s="153"/>
    </row>
    <row r="939" spans="1:26" ht="15.75" customHeight="1">
      <c r="A939" s="153"/>
      <c r="B939" s="153"/>
      <c r="C939" s="153"/>
      <c r="D939" s="153"/>
      <c r="E939" s="153"/>
      <c r="F939" s="153"/>
      <c r="G939" s="153"/>
      <c r="H939" s="153"/>
      <c r="I939" s="153"/>
      <c r="J939" s="153"/>
      <c r="K939" s="153"/>
      <c r="L939" s="153"/>
      <c r="M939" s="153"/>
      <c r="N939" s="153"/>
      <c r="O939" s="153"/>
      <c r="P939" s="153"/>
      <c r="Q939" s="153"/>
      <c r="R939" s="153"/>
      <c r="S939" s="153"/>
      <c r="T939" s="153"/>
      <c r="U939" s="153"/>
      <c r="V939" s="153"/>
      <c r="W939" s="153"/>
      <c r="X939" s="153"/>
      <c r="Y939" s="153"/>
      <c r="Z939" s="153"/>
    </row>
    <row r="940" spans="1:26" ht="15.75" customHeight="1">
      <c r="A940" s="153"/>
      <c r="B940" s="153"/>
      <c r="C940" s="153"/>
      <c r="D940" s="153"/>
      <c r="E940" s="153"/>
      <c r="F940" s="153"/>
      <c r="G940" s="153"/>
      <c r="H940" s="153"/>
      <c r="I940" s="153"/>
      <c r="J940" s="153"/>
      <c r="K940" s="153"/>
      <c r="L940" s="153"/>
      <c r="M940" s="153"/>
      <c r="N940" s="153"/>
      <c r="O940" s="153"/>
      <c r="P940" s="153"/>
      <c r="Q940" s="153"/>
      <c r="R940" s="153"/>
      <c r="S940" s="153"/>
      <c r="T940" s="153"/>
      <c r="U940" s="153"/>
      <c r="V940" s="153"/>
      <c r="W940" s="153"/>
      <c r="X940" s="153"/>
      <c r="Y940" s="153"/>
      <c r="Z940" s="153"/>
    </row>
    <row r="941" spans="1:26" ht="15.75" customHeight="1">
      <c r="A941" s="153"/>
      <c r="B941" s="153"/>
      <c r="C941" s="153"/>
      <c r="D941" s="153"/>
      <c r="E941" s="153"/>
      <c r="F941" s="153"/>
      <c r="G941" s="153"/>
      <c r="H941" s="153"/>
      <c r="I941" s="153"/>
      <c r="J941" s="153"/>
      <c r="K941" s="153"/>
      <c r="L941" s="153"/>
      <c r="M941" s="153"/>
      <c r="N941" s="153"/>
      <c r="O941" s="153"/>
      <c r="P941" s="153"/>
      <c r="Q941" s="153"/>
      <c r="R941" s="153"/>
      <c r="S941" s="153"/>
      <c r="T941" s="153"/>
      <c r="U941" s="153"/>
      <c r="V941" s="153"/>
      <c r="W941" s="153"/>
      <c r="X941" s="153"/>
      <c r="Y941" s="153"/>
      <c r="Z941" s="153"/>
    </row>
    <row r="942" spans="1:26" ht="15.75" customHeight="1">
      <c r="A942" s="153"/>
      <c r="B942" s="153"/>
      <c r="C942" s="153"/>
      <c r="D942" s="153"/>
      <c r="E942" s="153"/>
      <c r="F942" s="153"/>
      <c r="G942" s="153"/>
      <c r="H942" s="153"/>
      <c r="I942" s="153"/>
      <c r="J942" s="153"/>
      <c r="K942" s="153"/>
      <c r="L942" s="153"/>
      <c r="M942" s="153"/>
      <c r="N942" s="153"/>
      <c r="O942" s="153"/>
      <c r="P942" s="153"/>
      <c r="Q942" s="153"/>
      <c r="R942" s="153"/>
      <c r="S942" s="153"/>
      <c r="T942" s="153"/>
      <c r="U942" s="153"/>
      <c r="V942" s="153"/>
      <c r="W942" s="153"/>
      <c r="X942" s="153"/>
      <c r="Y942" s="153"/>
      <c r="Z942" s="153"/>
    </row>
    <row r="943" spans="1:26" ht="15.75" customHeight="1">
      <c r="A943" s="153"/>
      <c r="B943" s="153"/>
      <c r="C943" s="153"/>
      <c r="D943" s="153"/>
      <c r="E943" s="153"/>
      <c r="F943" s="153"/>
      <c r="G943" s="153"/>
      <c r="H943" s="153"/>
      <c r="I943" s="153"/>
      <c r="J943" s="153"/>
      <c r="K943" s="153"/>
      <c r="L943" s="153"/>
      <c r="M943" s="153"/>
      <c r="N943" s="153"/>
      <c r="O943" s="153"/>
      <c r="P943" s="153"/>
      <c r="Q943" s="153"/>
      <c r="R943" s="153"/>
      <c r="S943" s="153"/>
      <c r="T943" s="153"/>
      <c r="U943" s="153"/>
      <c r="V943" s="153"/>
      <c r="W943" s="153"/>
      <c r="X943" s="153"/>
      <c r="Y943" s="153"/>
      <c r="Z943" s="153"/>
    </row>
    <row r="944" spans="1:26" ht="15.75" customHeight="1">
      <c r="A944" s="153"/>
      <c r="B944" s="153"/>
      <c r="C944" s="153"/>
      <c r="D944" s="153"/>
      <c r="E944" s="153"/>
      <c r="F944" s="153"/>
      <c r="G944" s="153"/>
      <c r="H944" s="153"/>
      <c r="I944" s="153"/>
      <c r="J944" s="153"/>
      <c r="K944" s="153"/>
      <c r="L944" s="153"/>
      <c r="M944" s="153"/>
      <c r="N944" s="153"/>
      <c r="O944" s="153"/>
      <c r="P944" s="153"/>
      <c r="Q944" s="153"/>
      <c r="R944" s="153"/>
      <c r="S944" s="153"/>
      <c r="T944" s="153"/>
      <c r="U944" s="153"/>
      <c r="V944" s="153"/>
      <c r="W944" s="153"/>
      <c r="X944" s="153"/>
      <c r="Y944" s="153"/>
      <c r="Z944" s="153"/>
    </row>
    <row r="945" spans="1:26" ht="15.75" customHeight="1">
      <c r="A945" s="153"/>
      <c r="B945" s="153"/>
      <c r="C945" s="153"/>
      <c r="D945" s="153"/>
      <c r="E945" s="153"/>
      <c r="F945" s="153"/>
      <c r="G945" s="153"/>
      <c r="H945" s="153"/>
      <c r="I945" s="153"/>
      <c r="J945" s="153"/>
      <c r="K945" s="153"/>
      <c r="L945" s="153"/>
      <c r="M945" s="153"/>
      <c r="N945" s="153"/>
      <c r="O945" s="153"/>
      <c r="P945" s="153"/>
      <c r="Q945" s="153"/>
      <c r="R945" s="153"/>
      <c r="S945" s="153"/>
      <c r="T945" s="153"/>
      <c r="U945" s="153"/>
      <c r="V945" s="153"/>
      <c r="W945" s="153"/>
      <c r="X945" s="153"/>
      <c r="Y945" s="153"/>
      <c r="Z945" s="153"/>
    </row>
    <row r="946" spans="1:26" ht="15.75" customHeight="1">
      <c r="A946" s="153"/>
      <c r="B946" s="153"/>
      <c r="C946" s="153"/>
      <c r="D946" s="153"/>
      <c r="E946" s="153"/>
      <c r="F946" s="153"/>
      <c r="G946" s="153"/>
      <c r="H946" s="153"/>
      <c r="I946" s="153"/>
      <c r="J946" s="153"/>
      <c r="K946" s="153"/>
      <c r="L946" s="153"/>
      <c r="M946" s="153"/>
      <c r="N946" s="153"/>
      <c r="O946" s="153"/>
      <c r="P946" s="153"/>
      <c r="Q946" s="153"/>
      <c r="R946" s="153"/>
      <c r="S946" s="153"/>
      <c r="T946" s="153"/>
      <c r="U946" s="153"/>
      <c r="V946" s="153"/>
      <c r="W946" s="153"/>
      <c r="X946" s="153"/>
      <c r="Y946" s="153"/>
      <c r="Z946" s="153"/>
    </row>
    <row r="947" spans="1:26" ht="15.75" customHeight="1">
      <c r="A947" s="153"/>
      <c r="B947" s="153"/>
      <c r="C947" s="153"/>
      <c r="D947" s="153"/>
      <c r="E947" s="153"/>
      <c r="F947" s="153"/>
      <c r="G947" s="153"/>
      <c r="H947" s="153"/>
      <c r="I947" s="153"/>
      <c r="J947" s="153"/>
      <c r="K947" s="153"/>
      <c r="L947" s="153"/>
      <c r="M947" s="153"/>
      <c r="N947" s="153"/>
      <c r="O947" s="153"/>
      <c r="P947" s="153"/>
      <c r="Q947" s="153"/>
      <c r="R947" s="153"/>
      <c r="S947" s="153"/>
      <c r="T947" s="153"/>
      <c r="U947" s="153"/>
      <c r="V947" s="153"/>
      <c r="W947" s="153"/>
      <c r="X947" s="153"/>
      <c r="Y947" s="153"/>
      <c r="Z947" s="153"/>
    </row>
    <row r="948" spans="1:26" ht="15.75" customHeight="1">
      <c r="A948" s="153"/>
      <c r="B948" s="153"/>
      <c r="C948" s="153"/>
      <c r="D948" s="153"/>
      <c r="E948" s="153"/>
      <c r="F948" s="153"/>
      <c r="G948" s="153"/>
      <c r="H948" s="153"/>
      <c r="I948" s="153"/>
      <c r="J948" s="153"/>
      <c r="K948" s="153"/>
      <c r="L948" s="153"/>
      <c r="M948" s="153"/>
      <c r="N948" s="153"/>
      <c r="O948" s="153"/>
      <c r="P948" s="153"/>
      <c r="Q948" s="153"/>
      <c r="R948" s="153"/>
      <c r="S948" s="153"/>
      <c r="T948" s="153"/>
      <c r="U948" s="153"/>
      <c r="V948" s="153"/>
      <c r="W948" s="153"/>
      <c r="X948" s="153"/>
      <c r="Y948" s="153"/>
      <c r="Z948" s="153"/>
    </row>
    <row r="949" spans="1:26" ht="15.75" customHeight="1">
      <c r="A949" s="153"/>
      <c r="B949" s="153"/>
      <c r="C949" s="153"/>
      <c r="D949" s="153"/>
      <c r="E949" s="153"/>
      <c r="F949" s="153"/>
      <c r="G949" s="153"/>
      <c r="H949" s="153"/>
      <c r="I949" s="153"/>
      <c r="J949" s="153"/>
      <c r="K949" s="153"/>
      <c r="L949" s="153"/>
      <c r="M949" s="153"/>
      <c r="N949" s="153"/>
      <c r="O949" s="153"/>
      <c r="P949" s="153"/>
      <c r="Q949" s="153"/>
      <c r="R949" s="153"/>
      <c r="S949" s="153"/>
      <c r="T949" s="153"/>
      <c r="U949" s="153"/>
      <c r="V949" s="153"/>
      <c r="W949" s="153"/>
      <c r="X949" s="153"/>
      <c r="Y949" s="153"/>
      <c r="Z949" s="153"/>
    </row>
    <row r="950" spans="1:26" ht="15.75" customHeight="1">
      <c r="A950" s="153"/>
      <c r="B950" s="153"/>
      <c r="C950" s="153"/>
      <c r="D950" s="153"/>
      <c r="E950" s="153"/>
      <c r="F950" s="153"/>
      <c r="G950" s="153"/>
      <c r="H950" s="153"/>
      <c r="I950" s="153"/>
      <c r="J950" s="153"/>
      <c r="K950" s="153"/>
      <c r="L950" s="153"/>
      <c r="M950" s="153"/>
      <c r="N950" s="153"/>
      <c r="O950" s="153"/>
      <c r="P950" s="153"/>
      <c r="Q950" s="153"/>
      <c r="R950" s="153"/>
      <c r="S950" s="153"/>
      <c r="T950" s="153"/>
      <c r="U950" s="153"/>
      <c r="V950" s="153"/>
      <c r="W950" s="153"/>
      <c r="X950" s="153"/>
      <c r="Y950" s="153"/>
      <c r="Z950" s="153"/>
    </row>
    <row r="951" spans="1:26" ht="15.75" customHeight="1">
      <c r="A951" s="153"/>
      <c r="B951" s="153"/>
      <c r="C951" s="153"/>
      <c r="D951" s="153"/>
      <c r="E951" s="153"/>
      <c r="F951" s="153"/>
      <c r="G951" s="153"/>
      <c r="H951" s="153"/>
      <c r="I951" s="153"/>
      <c r="J951" s="153"/>
      <c r="K951" s="153"/>
      <c r="L951" s="153"/>
      <c r="M951" s="153"/>
      <c r="N951" s="153"/>
      <c r="O951" s="153"/>
      <c r="P951" s="153"/>
      <c r="Q951" s="153"/>
      <c r="R951" s="153"/>
      <c r="S951" s="153"/>
      <c r="T951" s="153"/>
      <c r="U951" s="153"/>
      <c r="V951" s="153"/>
      <c r="W951" s="153"/>
      <c r="X951" s="153"/>
      <c r="Y951" s="153"/>
      <c r="Z951" s="153"/>
    </row>
    <row r="952" spans="1:26" ht="15.75" customHeight="1">
      <c r="A952" s="153"/>
      <c r="B952" s="153"/>
      <c r="C952" s="153"/>
      <c r="D952" s="153"/>
      <c r="E952" s="153"/>
      <c r="F952" s="153"/>
      <c r="G952" s="153"/>
      <c r="H952" s="153"/>
      <c r="I952" s="153"/>
      <c r="J952" s="153"/>
      <c r="K952" s="153"/>
      <c r="L952" s="153"/>
      <c r="M952" s="153"/>
      <c r="N952" s="153"/>
      <c r="O952" s="153"/>
      <c r="P952" s="153"/>
      <c r="Q952" s="153"/>
      <c r="R952" s="153"/>
      <c r="S952" s="153"/>
      <c r="T952" s="153"/>
      <c r="U952" s="153"/>
      <c r="V952" s="153"/>
      <c r="W952" s="153"/>
      <c r="X952" s="153"/>
      <c r="Y952" s="153"/>
      <c r="Z952" s="153"/>
    </row>
    <row r="953" spans="1:26" ht="15.75" customHeight="1">
      <c r="A953" s="153"/>
      <c r="B953" s="153"/>
      <c r="C953" s="153"/>
      <c r="D953" s="153"/>
      <c r="E953" s="153"/>
      <c r="F953" s="153"/>
      <c r="G953" s="153"/>
      <c r="H953" s="153"/>
      <c r="I953" s="153"/>
      <c r="J953" s="153"/>
      <c r="K953" s="153"/>
      <c r="L953" s="153"/>
      <c r="M953" s="153"/>
      <c r="N953" s="153"/>
      <c r="O953" s="153"/>
      <c r="P953" s="153"/>
      <c r="Q953" s="153"/>
      <c r="R953" s="153"/>
      <c r="S953" s="153"/>
      <c r="T953" s="153"/>
      <c r="U953" s="153"/>
      <c r="V953" s="153"/>
      <c r="W953" s="153"/>
      <c r="X953" s="153"/>
      <c r="Y953" s="153"/>
      <c r="Z953" s="153"/>
    </row>
    <row r="954" spans="1:26" ht="15.75" customHeight="1">
      <c r="A954" s="153"/>
      <c r="B954" s="153"/>
      <c r="C954" s="153"/>
      <c r="D954" s="153"/>
      <c r="E954" s="153"/>
      <c r="F954" s="153"/>
      <c r="G954" s="153"/>
      <c r="H954" s="153"/>
      <c r="I954" s="153"/>
      <c r="J954" s="153"/>
      <c r="K954" s="153"/>
      <c r="L954" s="153"/>
      <c r="M954" s="153"/>
      <c r="N954" s="153"/>
      <c r="O954" s="153"/>
      <c r="P954" s="153"/>
      <c r="Q954" s="153"/>
      <c r="R954" s="153"/>
      <c r="S954" s="153"/>
      <c r="T954" s="153"/>
      <c r="U954" s="153"/>
      <c r="V954" s="153"/>
      <c r="W954" s="153"/>
      <c r="X954" s="153"/>
      <c r="Y954" s="153"/>
      <c r="Z954" s="153"/>
    </row>
    <row r="955" spans="1:26" ht="15.75" customHeight="1">
      <c r="A955" s="153"/>
      <c r="B955" s="153"/>
      <c r="C955" s="153"/>
      <c r="D955" s="153"/>
      <c r="E955" s="153"/>
      <c r="F955" s="153"/>
      <c r="G955" s="153"/>
      <c r="H955" s="153"/>
      <c r="I955" s="153"/>
      <c r="J955" s="153"/>
      <c r="K955" s="153"/>
      <c r="L955" s="153"/>
      <c r="M955" s="153"/>
      <c r="N955" s="153"/>
      <c r="O955" s="153"/>
      <c r="P955" s="153"/>
      <c r="Q955" s="153"/>
      <c r="R955" s="153"/>
      <c r="S955" s="153"/>
      <c r="T955" s="153"/>
      <c r="U955" s="153"/>
      <c r="V955" s="153"/>
      <c r="W955" s="153"/>
      <c r="X955" s="153"/>
      <c r="Y955" s="153"/>
      <c r="Z955" s="153"/>
    </row>
    <row r="956" spans="1:26" ht="15.75" customHeight="1">
      <c r="A956" s="153"/>
      <c r="B956" s="153"/>
      <c r="C956" s="153"/>
      <c r="D956" s="153"/>
      <c r="E956" s="153"/>
      <c r="F956" s="153"/>
      <c r="G956" s="153"/>
      <c r="H956" s="153"/>
      <c r="I956" s="153"/>
      <c r="J956" s="153"/>
      <c r="K956" s="153"/>
      <c r="L956" s="153"/>
      <c r="M956" s="153"/>
      <c r="N956" s="153"/>
      <c r="O956" s="153"/>
      <c r="P956" s="153"/>
      <c r="Q956" s="153"/>
      <c r="R956" s="153"/>
      <c r="S956" s="153"/>
      <c r="T956" s="153"/>
      <c r="U956" s="153"/>
      <c r="V956" s="153"/>
      <c r="W956" s="153"/>
      <c r="X956" s="153"/>
      <c r="Y956" s="153"/>
      <c r="Z956" s="153"/>
    </row>
    <row r="957" spans="1:26" ht="15.75" customHeight="1">
      <c r="A957" s="153"/>
      <c r="B957" s="153"/>
      <c r="C957" s="153"/>
      <c r="D957" s="153"/>
      <c r="E957" s="153"/>
      <c r="F957" s="153"/>
      <c r="G957" s="153"/>
      <c r="H957" s="153"/>
      <c r="I957" s="153"/>
      <c r="J957" s="153"/>
      <c r="K957" s="153"/>
      <c r="L957" s="153"/>
      <c r="M957" s="153"/>
      <c r="N957" s="153"/>
      <c r="O957" s="153"/>
      <c r="P957" s="153"/>
      <c r="Q957" s="153"/>
      <c r="R957" s="153"/>
      <c r="S957" s="153"/>
      <c r="T957" s="153"/>
      <c r="U957" s="153"/>
      <c r="V957" s="153"/>
      <c r="W957" s="153"/>
      <c r="X957" s="153"/>
      <c r="Y957" s="153"/>
      <c r="Z957" s="153"/>
    </row>
    <row r="958" spans="1:26" ht="15.75" customHeight="1">
      <c r="A958" s="153"/>
      <c r="B958" s="153"/>
      <c r="C958" s="153"/>
      <c r="D958" s="153"/>
      <c r="E958" s="153"/>
      <c r="F958" s="153"/>
      <c r="G958" s="153"/>
      <c r="H958" s="153"/>
      <c r="I958" s="153"/>
      <c r="J958" s="153"/>
      <c r="K958" s="153"/>
      <c r="L958" s="153"/>
      <c r="M958" s="153"/>
      <c r="N958" s="153"/>
      <c r="O958" s="153"/>
      <c r="P958" s="153"/>
      <c r="Q958" s="153"/>
      <c r="R958" s="153"/>
      <c r="S958" s="153"/>
      <c r="T958" s="153"/>
      <c r="U958" s="153"/>
      <c r="V958" s="153"/>
      <c r="W958" s="153"/>
      <c r="X958" s="153"/>
      <c r="Y958" s="153"/>
      <c r="Z958" s="153"/>
    </row>
    <row r="959" spans="1:26" ht="15.75" customHeight="1">
      <c r="A959" s="153"/>
      <c r="B959" s="153"/>
      <c r="C959" s="153"/>
      <c r="D959" s="153"/>
      <c r="E959" s="153"/>
      <c r="F959" s="153"/>
      <c r="G959" s="153"/>
      <c r="H959" s="153"/>
      <c r="I959" s="153"/>
      <c r="J959" s="153"/>
      <c r="K959" s="153"/>
      <c r="L959" s="153"/>
      <c r="M959" s="153"/>
      <c r="N959" s="153"/>
      <c r="O959" s="153"/>
      <c r="P959" s="153"/>
      <c r="Q959" s="153"/>
      <c r="R959" s="153"/>
      <c r="S959" s="153"/>
      <c r="T959" s="153"/>
      <c r="U959" s="153"/>
      <c r="V959" s="153"/>
      <c r="W959" s="153"/>
      <c r="X959" s="153"/>
      <c r="Y959" s="153"/>
      <c r="Z959" s="153"/>
    </row>
    <row r="960" spans="1:26" ht="15.75" customHeight="1">
      <c r="A960" s="153"/>
      <c r="B960" s="153"/>
      <c r="C960" s="153"/>
      <c r="D960" s="153"/>
      <c r="E960" s="153"/>
      <c r="F960" s="153"/>
      <c r="G960" s="153"/>
      <c r="H960" s="153"/>
      <c r="I960" s="153"/>
      <c r="J960" s="153"/>
      <c r="K960" s="153"/>
      <c r="L960" s="153"/>
      <c r="M960" s="153"/>
      <c r="N960" s="153"/>
      <c r="O960" s="153"/>
      <c r="P960" s="153"/>
      <c r="Q960" s="153"/>
      <c r="R960" s="153"/>
      <c r="S960" s="153"/>
      <c r="T960" s="153"/>
      <c r="U960" s="153"/>
      <c r="V960" s="153"/>
      <c r="W960" s="153"/>
      <c r="X960" s="153"/>
      <c r="Y960" s="153"/>
      <c r="Z960" s="153"/>
    </row>
    <row r="961" spans="1:26" ht="15.75" customHeight="1">
      <c r="A961" s="153"/>
      <c r="B961" s="153"/>
      <c r="C961" s="153"/>
      <c r="D961" s="153"/>
      <c r="E961" s="153"/>
      <c r="F961" s="153"/>
      <c r="G961" s="153"/>
      <c r="H961" s="153"/>
      <c r="I961" s="153"/>
      <c r="J961" s="153"/>
      <c r="K961" s="153"/>
      <c r="L961" s="153"/>
      <c r="M961" s="153"/>
      <c r="N961" s="153"/>
      <c r="O961" s="153"/>
      <c r="P961" s="153"/>
      <c r="Q961" s="153"/>
      <c r="R961" s="153"/>
      <c r="S961" s="153"/>
      <c r="T961" s="153"/>
      <c r="U961" s="153"/>
      <c r="V961" s="153"/>
      <c r="W961" s="153"/>
      <c r="X961" s="153"/>
      <c r="Y961" s="153"/>
      <c r="Z961" s="153"/>
    </row>
    <row r="962" spans="1:26" ht="15.75" customHeight="1">
      <c r="A962" s="153"/>
      <c r="B962" s="153"/>
      <c r="C962" s="153"/>
      <c r="D962" s="153"/>
      <c r="E962" s="153"/>
      <c r="F962" s="153"/>
      <c r="G962" s="153"/>
      <c r="H962" s="153"/>
      <c r="I962" s="153"/>
      <c r="J962" s="153"/>
      <c r="K962" s="153"/>
      <c r="L962" s="153"/>
      <c r="M962" s="153"/>
      <c r="N962" s="153"/>
      <c r="O962" s="153"/>
      <c r="P962" s="153"/>
      <c r="Q962" s="153"/>
      <c r="R962" s="153"/>
      <c r="S962" s="153"/>
      <c r="T962" s="153"/>
      <c r="U962" s="153"/>
      <c r="V962" s="153"/>
      <c r="W962" s="153"/>
      <c r="X962" s="153"/>
      <c r="Y962" s="153"/>
      <c r="Z962" s="153"/>
    </row>
    <row r="963" spans="1:26" ht="15.75" customHeight="1">
      <c r="A963" s="153"/>
      <c r="B963" s="153"/>
      <c r="C963" s="153"/>
      <c r="D963" s="153"/>
      <c r="E963" s="153"/>
      <c r="F963" s="153"/>
      <c r="G963" s="153"/>
      <c r="H963" s="153"/>
      <c r="I963" s="153"/>
      <c r="J963" s="153"/>
      <c r="K963" s="153"/>
      <c r="L963" s="153"/>
      <c r="M963" s="153"/>
      <c r="N963" s="153"/>
      <c r="O963" s="153"/>
      <c r="P963" s="153"/>
      <c r="Q963" s="153"/>
      <c r="R963" s="153"/>
      <c r="S963" s="153"/>
      <c r="T963" s="153"/>
      <c r="U963" s="153"/>
      <c r="V963" s="153"/>
      <c r="W963" s="153"/>
      <c r="X963" s="153"/>
      <c r="Y963" s="153"/>
      <c r="Z963" s="153"/>
    </row>
    <row r="964" spans="1:26" ht="15.75" customHeight="1">
      <c r="A964" s="153"/>
      <c r="B964" s="153"/>
      <c r="C964" s="153"/>
      <c r="D964" s="153"/>
      <c r="E964" s="153"/>
      <c r="F964" s="153"/>
      <c r="G964" s="153"/>
      <c r="H964" s="153"/>
      <c r="I964" s="153"/>
      <c r="J964" s="153"/>
      <c r="K964" s="153"/>
      <c r="L964" s="153"/>
      <c r="M964" s="153"/>
      <c r="N964" s="153"/>
      <c r="O964" s="153"/>
      <c r="P964" s="153"/>
      <c r="Q964" s="153"/>
      <c r="R964" s="153"/>
      <c r="S964" s="153"/>
      <c r="T964" s="153"/>
      <c r="U964" s="153"/>
      <c r="V964" s="153"/>
      <c r="W964" s="153"/>
      <c r="X964" s="153"/>
      <c r="Y964" s="153"/>
      <c r="Z964" s="153"/>
    </row>
    <row r="965" spans="1:26" ht="15.75" customHeight="1">
      <c r="A965" s="153"/>
      <c r="B965" s="153"/>
      <c r="C965" s="153"/>
      <c r="D965" s="153"/>
      <c r="E965" s="153"/>
      <c r="F965" s="153"/>
      <c r="G965" s="153"/>
      <c r="H965" s="153"/>
      <c r="I965" s="153"/>
      <c r="J965" s="153"/>
      <c r="K965" s="153"/>
      <c r="L965" s="153"/>
      <c r="M965" s="153"/>
      <c r="N965" s="153"/>
      <c r="O965" s="153"/>
      <c r="P965" s="153"/>
      <c r="Q965" s="153"/>
      <c r="R965" s="153"/>
      <c r="S965" s="153"/>
      <c r="T965" s="153"/>
      <c r="U965" s="153"/>
      <c r="V965" s="153"/>
      <c r="W965" s="153"/>
      <c r="X965" s="153"/>
      <c r="Y965" s="153"/>
      <c r="Z965" s="153"/>
    </row>
    <row r="966" spans="1:26" ht="15.75" customHeight="1">
      <c r="A966" s="153"/>
      <c r="B966" s="153"/>
      <c r="C966" s="153"/>
      <c r="D966" s="153"/>
      <c r="E966" s="153"/>
      <c r="F966" s="153"/>
      <c r="G966" s="153"/>
      <c r="H966" s="153"/>
      <c r="I966" s="153"/>
      <c r="J966" s="153"/>
      <c r="K966" s="153"/>
      <c r="L966" s="153"/>
      <c r="M966" s="153"/>
      <c r="N966" s="153"/>
      <c r="O966" s="153"/>
      <c r="P966" s="153"/>
      <c r="Q966" s="153"/>
      <c r="R966" s="153"/>
      <c r="S966" s="153"/>
      <c r="T966" s="153"/>
      <c r="U966" s="153"/>
      <c r="V966" s="153"/>
      <c r="W966" s="153"/>
      <c r="X966" s="153"/>
      <c r="Y966" s="153"/>
      <c r="Z966" s="153"/>
    </row>
    <row r="967" spans="1:26" ht="15.75" customHeight="1">
      <c r="A967" s="153"/>
      <c r="B967" s="153"/>
      <c r="C967" s="153"/>
      <c r="D967" s="153"/>
      <c r="E967" s="153"/>
      <c r="F967" s="153"/>
      <c r="G967" s="153"/>
      <c r="H967" s="153"/>
      <c r="I967" s="153"/>
      <c r="J967" s="153"/>
      <c r="K967" s="153"/>
      <c r="L967" s="153"/>
      <c r="M967" s="153"/>
      <c r="N967" s="153"/>
      <c r="O967" s="153"/>
      <c r="P967" s="153"/>
      <c r="Q967" s="153"/>
      <c r="R967" s="153"/>
      <c r="S967" s="153"/>
      <c r="T967" s="153"/>
      <c r="U967" s="153"/>
      <c r="V967" s="153"/>
      <c r="W967" s="153"/>
      <c r="X967" s="153"/>
      <c r="Y967" s="153"/>
      <c r="Z967" s="153"/>
    </row>
    <row r="968" spans="1:26" ht="15.75" customHeight="1">
      <c r="A968" s="153"/>
      <c r="B968" s="153"/>
      <c r="C968" s="153"/>
      <c r="D968" s="153"/>
      <c r="E968" s="153"/>
      <c r="F968" s="153"/>
      <c r="G968" s="153"/>
      <c r="H968" s="153"/>
      <c r="I968" s="153"/>
      <c r="J968" s="153"/>
      <c r="K968" s="153"/>
      <c r="L968" s="153"/>
      <c r="M968" s="153"/>
      <c r="N968" s="153"/>
      <c r="O968" s="153"/>
      <c r="P968" s="153"/>
      <c r="Q968" s="153"/>
      <c r="R968" s="153"/>
      <c r="S968" s="153"/>
      <c r="T968" s="153"/>
      <c r="U968" s="153"/>
      <c r="V968" s="153"/>
      <c r="W968" s="153"/>
      <c r="X968" s="153"/>
      <c r="Y968" s="153"/>
      <c r="Z968" s="153"/>
    </row>
    <row r="969" spans="1:26" ht="15.75" customHeight="1">
      <c r="A969" s="153"/>
      <c r="B969" s="153"/>
      <c r="C969" s="153"/>
      <c r="D969" s="153"/>
      <c r="E969" s="153"/>
      <c r="F969" s="153"/>
      <c r="G969" s="153"/>
      <c r="H969" s="153"/>
      <c r="I969" s="153"/>
      <c r="J969" s="153"/>
      <c r="K969" s="153"/>
      <c r="L969" s="153"/>
      <c r="M969" s="153"/>
      <c r="N969" s="153"/>
      <c r="O969" s="153"/>
      <c r="P969" s="153"/>
      <c r="Q969" s="153"/>
      <c r="R969" s="153"/>
      <c r="S969" s="153"/>
      <c r="T969" s="153"/>
      <c r="U969" s="153"/>
      <c r="V969" s="153"/>
      <c r="W969" s="153"/>
      <c r="X969" s="153"/>
      <c r="Y969" s="153"/>
      <c r="Z969" s="153"/>
    </row>
    <row r="970" spans="1:26" ht="15.75" customHeight="1">
      <c r="A970" s="153"/>
      <c r="B970" s="153"/>
      <c r="C970" s="153"/>
      <c r="D970" s="153"/>
      <c r="E970" s="153"/>
      <c r="F970" s="153"/>
      <c r="G970" s="153"/>
      <c r="H970" s="153"/>
      <c r="I970" s="153"/>
      <c r="J970" s="153"/>
      <c r="K970" s="153"/>
      <c r="L970" s="153"/>
      <c r="M970" s="153"/>
      <c r="N970" s="153"/>
      <c r="O970" s="153"/>
      <c r="P970" s="153"/>
      <c r="Q970" s="153"/>
      <c r="R970" s="153"/>
      <c r="S970" s="153"/>
      <c r="T970" s="153"/>
      <c r="U970" s="153"/>
      <c r="V970" s="153"/>
      <c r="W970" s="153"/>
      <c r="X970" s="153"/>
      <c r="Y970" s="153"/>
      <c r="Z970" s="153"/>
    </row>
    <row r="971" spans="1:26" ht="15.75" customHeight="1">
      <c r="A971" s="153"/>
      <c r="B971" s="153"/>
      <c r="C971" s="153"/>
      <c r="D971" s="153"/>
      <c r="E971" s="153"/>
      <c r="F971" s="153"/>
      <c r="G971" s="153"/>
      <c r="H971" s="153"/>
      <c r="I971" s="153"/>
      <c r="J971" s="153"/>
      <c r="K971" s="153"/>
      <c r="L971" s="153"/>
      <c r="M971" s="153"/>
      <c r="N971" s="153"/>
      <c r="O971" s="153"/>
      <c r="P971" s="153"/>
      <c r="Q971" s="153"/>
      <c r="R971" s="153"/>
      <c r="S971" s="153"/>
      <c r="T971" s="153"/>
      <c r="U971" s="153"/>
      <c r="V971" s="153"/>
      <c r="W971" s="153"/>
      <c r="X971" s="153"/>
      <c r="Y971" s="153"/>
      <c r="Z971" s="153"/>
    </row>
    <row r="972" spans="1:26" ht="15.75" customHeight="1">
      <c r="A972" s="153"/>
      <c r="B972" s="153"/>
      <c r="C972" s="153"/>
      <c r="D972" s="153"/>
      <c r="E972" s="153"/>
      <c r="F972" s="153"/>
      <c r="G972" s="153"/>
      <c r="H972" s="153"/>
      <c r="I972" s="153"/>
      <c r="J972" s="153"/>
      <c r="K972" s="153"/>
      <c r="L972" s="153"/>
      <c r="M972" s="153"/>
      <c r="N972" s="153"/>
      <c r="O972" s="153"/>
      <c r="P972" s="153"/>
      <c r="Q972" s="153"/>
      <c r="R972" s="153"/>
      <c r="S972" s="153"/>
      <c r="T972" s="153"/>
      <c r="U972" s="153"/>
      <c r="V972" s="153"/>
      <c r="W972" s="153"/>
      <c r="X972" s="153"/>
      <c r="Y972" s="153"/>
      <c r="Z972" s="153"/>
    </row>
    <row r="973" spans="1:26" ht="15.75" customHeight="1">
      <c r="A973" s="153"/>
      <c r="B973" s="153"/>
      <c r="C973" s="153"/>
      <c r="D973" s="153"/>
      <c r="E973" s="153"/>
      <c r="F973" s="153"/>
      <c r="G973" s="153"/>
      <c r="H973" s="153"/>
      <c r="I973" s="153"/>
      <c r="J973" s="153"/>
      <c r="K973" s="153"/>
      <c r="L973" s="153"/>
      <c r="M973" s="153"/>
      <c r="N973" s="153"/>
      <c r="O973" s="153"/>
      <c r="P973" s="153"/>
      <c r="Q973" s="153"/>
      <c r="R973" s="153"/>
      <c r="S973" s="153"/>
      <c r="T973" s="153"/>
      <c r="U973" s="153"/>
      <c r="V973" s="153"/>
      <c r="W973" s="153"/>
      <c r="X973" s="153"/>
      <c r="Y973" s="153"/>
      <c r="Z973" s="153"/>
    </row>
    <row r="974" spans="1:26" ht="15.75" customHeight="1">
      <c r="A974" s="153"/>
      <c r="B974" s="153"/>
      <c r="C974" s="153"/>
      <c r="D974" s="153"/>
      <c r="E974" s="153"/>
      <c r="F974" s="153"/>
      <c r="G974" s="153"/>
      <c r="H974" s="153"/>
      <c r="I974" s="153"/>
      <c r="J974" s="153"/>
      <c r="K974" s="153"/>
      <c r="L974" s="153"/>
      <c r="M974" s="153"/>
      <c r="N974" s="153"/>
      <c r="O974" s="153"/>
      <c r="P974" s="153"/>
      <c r="Q974" s="153"/>
      <c r="R974" s="153"/>
      <c r="S974" s="153"/>
      <c r="T974" s="153"/>
      <c r="U974" s="153"/>
      <c r="V974" s="153"/>
      <c r="W974" s="153"/>
      <c r="X974" s="153"/>
      <c r="Y974" s="153"/>
      <c r="Z974" s="153"/>
    </row>
    <row r="975" spans="1:26" ht="15.75" customHeight="1">
      <c r="A975" s="153"/>
      <c r="B975" s="153"/>
      <c r="C975" s="153"/>
      <c r="D975" s="153"/>
      <c r="E975" s="153"/>
      <c r="F975" s="153"/>
      <c r="G975" s="153"/>
      <c r="H975" s="153"/>
      <c r="I975" s="153"/>
      <c r="J975" s="153"/>
      <c r="K975" s="153"/>
      <c r="L975" s="153"/>
      <c r="M975" s="153"/>
      <c r="N975" s="153"/>
      <c r="O975" s="153"/>
      <c r="P975" s="153"/>
      <c r="Q975" s="153"/>
      <c r="R975" s="153"/>
      <c r="S975" s="153"/>
      <c r="T975" s="153"/>
      <c r="U975" s="153"/>
      <c r="V975" s="153"/>
      <c r="W975" s="153"/>
      <c r="X975" s="153"/>
      <c r="Y975" s="153"/>
      <c r="Z975" s="153"/>
    </row>
    <row r="976" spans="1:26" ht="15.75" customHeight="1">
      <c r="A976" s="153"/>
      <c r="B976" s="153"/>
      <c r="C976" s="153"/>
      <c r="D976" s="153"/>
      <c r="E976" s="153"/>
      <c r="F976" s="153"/>
      <c r="G976" s="153"/>
      <c r="H976" s="153"/>
      <c r="I976" s="153"/>
      <c r="J976" s="153"/>
      <c r="K976" s="153"/>
      <c r="L976" s="153"/>
      <c r="M976" s="153"/>
      <c r="N976" s="153"/>
      <c r="O976" s="153"/>
      <c r="P976" s="153"/>
      <c r="Q976" s="153"/>
      <c r="R976" s="153"/>
      <c r="S976" s="153"/>
      <c r="T976" s="153"/>
      <c r="U976" s="153"/>
      <c r="V976" s="153"/>
      <c r="W976" s="153"/>
      <c r="X976" s="153"/>
      <c r="Y976" s="153"/>
      <c r="Z976" s="153"/>
    </row>
    <row r="977" spans="1:26" ht="15.75" customHeight="1">
      <c r="A977" s="153"/>
      <c r="B977" s="153"/>
      <c r="C977" s="153"/>
      <c r="D977" s="153"/>
      <c r="E977" s="153"/>
      <c r="F977" s="153"/>
      <c r="G977" s="153"/>
      <c r="H977" s="153"/>
      <c r="I977" s="153"/>
      <c r="J977" s="153"/>
      <c r="K977" s="153"/>
      <c r="L977" s="153"/>
      <c r="M977" s="153"/>
      <c r="N977" s="153"/>
      <c r="O977" s="153"/>
      <c r="P977" s="153"/>
      <c r="Q977" s="153"/>
      <c r="R977" s="153"/>
      <c r="S977" s="153"/>
      <c r="T977" s="153"/>
      <c r="U977" s="153"/>
      <c r="V977" s="153"/>
      <c r="W977" s="153"/>
      <c r="X977" s="153"/>
      <c r="Y977" s="153"/>
      <c r="Z977" s="153"/>
    </row>
    <row r="978" spans="1:26" ht="15.75" customHeight="1">
      <c r="A978" s="153"/>
      <c r="B978" s="153"/>
      <c r="C978" s="153"/>
      <c r="D978" s="153"/>
      <c r="E978" s="153"/>
      <c r="F978" s="153"/>
      <c r="G978" s="153"/>
      <c r="H978" s="153"/>
      <c r="I978" s="153"/>
      <c r="J978" s="153"/>
      <c r="K978" s="153"/>
      <c r="L978" s="153"/>
      <c r="M978" s="153"/>
      <c r="N978" s="153"/>
      <c r="O978" s="153"/>
      <c r="P978" s="153"/>
      <c r="Q978" s="153"/>
      <c r="R978" s="153"/>
      <c r="S978" s="153"/>
      <c r="T978" s="153"/>
      <c r="U978" s="153"/>
      <c r="V978" s="153"/>
      <c r="W978" s="153"/>
      <c r="X978" s="153"/>
      <c r="Y978" s="153"/>
      <c r="Z978" s="153"/>
    </row>
    <row r="979" spans="1:26" ht="15.75" customHeight="1">
      <c r="A979" s="153"/>
      <c r="B979" s="153"/>
      <c r="C979" s="153"/>
      <c r="D979" s="153"/>
      <c r="E979" s="153"/>
      <c r="F979" s="153"/>
      <c r="G979" s="153"/>
      <c r="H979" s="153"/>
      <c r="I979" s="153"/>
      <c r="J979" s="153"/>
      <c r="K979" s="153"/>
      <c r="L979" s="153"/>
      <c r="M979" s="153"/>
      <c r="N979" s="153"/>
      <c r="O979" s="153"/>
      <c r="P979" s="153"/>
      <c r="Q979" s="153"/>
      <c r="R979" s="153"/>
      <c r="S979" s="153"/>
      <c r="T979" s="153"/>
      <c r="U979" s="153"/>
      <c r="V979" s="153"/>
      <c r="W979" s="153"/>
      <c r="X979" s="153"/>
      <c r="Y979" s="153"/>
      <c r="Z979" s="153"/>
    </row>
    <row r="980" spans="1:26" ht="15.75" customHeight="1">
      <c r="A980" s="153"/>
      <c r="B980" s="153"/>
      <c r="C980" s="153"/>
      <c r="D980" s="153"/>
      <c r="E980" s="153"/>
      <c r="F980" s="153"/>
      <c r="G980" s="153"/>
      <c r="H980" s="153"/>
      <c r="I980" s="153"/>
      <c r="J980" s="153"/>
      <c r="K980" s="153"/>
      <c r="L980" s="153"/>
      <c r="M980" s="153"/>
      <c r="N980" s="153"/>
      <c r="O980" s="153"/>
      <c r="P980" s="153"/>
      <c r="Q980" s="153"/>
      <c r="R980" s="153"/>
      <c r="S980" s="153"/>
      <c r="T980" s="153"/>
      <c r="U980" s="153"/>
      <c r="V980" s="153"/>
      <c r="W980" s="153"/>
      <c r="X980" s="153"/>
      <c r="Y980" s="153"/>
      <c r="Z980" s="153"/>
    </row>
    <row r="981" spans="1:26" ht="15.75" customHeight="1">
      <c r="A981" s="153"/>
      <c r="B981" s="153"/>
      <c r="C981" s="153"/>
      <c r="D981" s="153"/>
      <c r="E981" s="153"/>
      <c r="F981" s="153"/>
      <c r="G981" s="153"/>
      <c r="H981" s="153"/>
      <c r="I981" s="153"/>
      <c r="J981" s="153"/>
      <c r="K981" s="153"/>
      <c r="L981" s="153"/>
      <c r="M981" s="153"/>
      <c r="N981" s="153"/>
      <c r="O981" s="153"/>
      <c r="P981" s="153"/>
      <c r="Q981" s="153"/>
      <c r="R981" s="153"/>
      <c r="S981" s="153"/>
      <c r="T981" s="153"/>
      <c r="U981" s="153"/>
      <c r="V981" s="153"/>
      <c r="W981" s="153"/>
      <c r="X981" s="153"/>
      <c r="Y981" s="153"/>
      <c r="Z981" s="153"/>
    </row>
    <row r="982" spans="1:26" ht="15.75" customHeight="1">
      <c r="A982" s="153"/>
      <c r="B982" s="153"/>
      <c r="C982" s="153"/>
      <c r="D982" s="153"/>
      <c r="E982" s="153"/>
      <c r="F982" s="153"/>
      <c r="G982" s="153"/>
      <c r="H982" s="153"/>
      <c r="I982" s="153"/>
      <c r="J982" s="153"/>
      <c r="K982" s="153"/>
      <c r="L982" s="153"/>
      <c r="M982" s="153"/>
      <c r="N982" s="153"/>
      <c r="O982" s="153"/>
      <c r="P982" s="153"/>
      <c r="Q982" s="153"/>
      <c r="R982" s="153"/>
      <c r="S982" s="153"/>
      <c r="T982" s="153"/>
      <c r="U982" s="153"/>
      <c r="V982" s="153"/>
      <c r="W982" s="153"/>
      <c r="X982" s="153"/>
      <c r="Y982" s="153"/>
      <c r="Z982" s="153"/>
    </row>
    <row r="983" spans="1:26" ht="15.75" customHeight="1">
      <c r="A983" s="153"/>
      <c r="B983" s="153"/>
      <c r="C983" s="153"/>
      <c r="D983" s="153"/>
      <c r="E983" s="153"/>
      <c r="F983" s="153"/>
      <c r="G983" s="153"/>
      <c r="H983" s="153"/>
      <c r="I983" s="153"/>
      <c r="J983" s="153"/>
      <c r="K983" s="153"/>
      <c r="L983" s="153"/>
      <c r="M983" s="153"/>
      <c r="N983" s="153"/>
      <c r="O983" s="153"/>
      <c r="P983" s="153"/>
      <c r="Q983" s="153"/>
      <c r="R983" s="153"/>
      <c r="S983" s="153"/>
      <c r="T983" s="153"/>
      <c r="U983" s="153"/>
      <c r="V983" s="153"/>
      <c r="W983" s="153"/>
      <c r="X983" s="153"/>
      <c r="Y983" s="153"/>
      <c r="Z983" s="153"/>
    </row>
    <row r="984" spans="1:26" ht="15.75" customHeight="1">
      <c r="A984" s="153"/>
      <c r="B984" s="153"/>
      <c r="C984" s="153"/>
      <c r="D984" s="153"/>
      <c r="E984" s="153"/>
      <c r="F984" s="153"/>
      <c r="G984" s="153"/>
      <c r="H984" s="153"/>
      <c r="I984" s="153"/>
      <c r="J984" s="153"/>
      <c r="K984" s="153"/>
      <c r="L984" s="153"/>
      <c r="M984" s="153"/>
      <c r="N984" s="153"/>
      <c r="O984" s="153"/>
      <c r="P984" s="153"/>
      <c r="Q984" s="153"/>
      <c r="R984" s="153"/>
      <c r="S984" s="153"/>
      <c r="T984" s="153"/>
      <c r="U984" s="153"/>
      <c r="V984" s="153"/>
      <c r="W984" s="153"/>
      <c r="X984" s="153"/>
      <c r="Y984" s="153"/>
      <c r="Z984" s="153"/>
    </row>
    <row r="985" spans="1:26" ht="15.75" customHeight="1">
      <c r="A985" s="153"/>
      <c r="B985" s="153"/>
      <c r="C985" s="153"/>
      <c r="D985" s="153"/>
      <c r="E985" s="153"/>
      <c r="F985" s="153"/>
      <c r="G985" s="153"/>
      <c r="H985" s="153"/>
      <c r="I985" s="153"/>
      <c r="J985" s="153"/>
      <c r="K985" s="153"/>
      <c r="L985" s="153"/>
      <c r="M985" s="153"/>
      <c r="N985" s="153"/>
      <c r="O985" s="153"/>
      <c r="P985" s="153"/>
      <c r="Q985" s="153"/>
      <c r="R985" s="153"/>
      <c r="S985" s="153"/>
      <c r="T985" s="153"/>
      <c r="U985" s="153"/>
      <c r="V985" s="153"/>
      <c r="W985" s="153"/>
      <c r="X985" s="153"/>
      <c r="Y985" s="153"/>
      <c r="Z985" s="153"/>
    </row>
    <row r="986" spans="1:26" ht="15.75" customHeight="1">
      <c r="A986" s="153"/>
      <c r="B986" s="153"/>
      <c r="C986" s="153"/>
      <c r="D986" s="153"/>
      <c r="E986" s="153"/>
      <c r="F986" s="153"/>
      <c r="G986" s="153"/>
      <c r="H986" s="153"/>
      <c r="I986" s="153"/>
      <c r="J986" s="153"/>
      <c r="K986" s="153"/>
      <c r="L986" s="153"/>
      <c r="M986" s="153"/>
      <c r="N986" s="153"/>
      <c r="O986" s="153"/>
      <c r="P986" s="153"/>
      <c r="Q986" s="153"/>
      <c r="R986" s="153"/>
      <c r="S986" s="153"/>
      <c r="T986" s="153"/>
      <c r="U986" s="153"/>
      <c r="V986" s="153"/>
      <c r="W986" s="153"/>
      <c r="X986" s="153"/>
      <c r="Y986" s="153"/>
      <c r="Z986" s="153"/>
    </row>
    <row r="987" spans="1:26" ht="15.75" customHeight="1">
      <c r="A987" s="153"/>
      <c r="B987" s="153"/>
      <c r="C987" s="153"/>
      <c r="D987" s="153"/>
      <c r="E987" s="153"/>
      <c r="F987" s="153"/>
      <c r="G987" s="153"/>
      <c r="H987" s="153"/>
      <c r="I987" s="153"/>
      <c r="J987" s="153"/>
      <c r="K987" s="153"/>
      <c r="L987" s="153"/>
      <c r="M987" s="153"/>
      <c r="N987" s="153"/>
      <c r="O987" s="153"/>
      <c r="P987" s="153"/>
      <c r="Q987" s="153"/>
      <c r="R987" s="153"/>
      <c r="S987" s="153"/>
      <c r="T987" s="153"/>
      <c r="U987" s="153"/>
      <c r="V987" s="153"/>
      <c r="W987" s="153"/>
      <c r="X987" s="153"/>
      <c r="Y987" s="153"/>
      <c r="Z987" s="153"/>
    </row>
    <row r="988" spans="1:26" ht="15.75" customHeight="1">
      <c r="A988" s="153"/>
      <c r="B988" s="153"/>
      <c r="C988" s="153"/>
      <c r="D988" s="153"/>
      <c r="E988" s="153"/>
      <c r="F988" s="153"/>
      <c r="G988" s="153"/>
      <c r="H988" s="153"/>
      <c r="I988" s="153"/>
      <c r="J988" s="153"/>
      <c r="K988" s="153"/>
      <c r="L988" s="153"/>
      <c r="M988" s="153"/>
      <c r="N988" s="153"/>
      <c r="O988" s="153"/>
      <c r="P988" s="153"/>
      <c r="Q988" s="153"/>
      <c r="R988" s="153"/>
      <c r="S988" s="153"/>
      <c r="T988" s="153"/>
      <c r="U988" s="153"/>
      <c r="V988" s="153"/>
      <c r="W988" s="153"/>
      <c r="X988" s="153"/>
      <c r="Y988" s="153"/>
      <c r="Z988" s="153"/>
    </row>
    <row r="989" spans="1:26" ht="15.75" customHeight="1">
      <c r="A989" s="153"/>
      <c r="B989" s="153"/>
      <c r="C989" s="153"/>
      <c r="D989" s="153"/>
      <c r="E989" s="153"/>
      <c r="F989" s="153"/>
      <c r="G989" s="153"/>
      <c r="H989" s="153"/>
      <c r="I989" s="153"/>
      <c r="J989" s="153"/>
      <c r="K989" s="153"/>
      <c r="L989" s="153"/>
      <c r="M989" s="153"/>
      <c r="N989" s="153"/>
      <c r="O989" s="153"/>
      <c r="P989" s="153"/>
      <c r="Q989" s="153"/>
      <c r="R989" s="153"/>
      <c r="S989" s="153"/>
      <c r="T989" s="153"/>
      <c r="U989" s="153"/>
      <c r="V989" s="153"/>
      <c r="W989" s="153"/>
      <c r="X989" s="153"/>
      <c r="Y989" s="153"/>
      <c r="Z989" s="153"/>
    </row>
    <row r="990" spans="1:26" ht="15.75" customHeight="1">
      <c r="A990" s="153"/>
      <c r="B990" s="153"/>
      <c r="C990" s="153"/>
      <c r="D990" s="153"/>
      <c r="E990" s="153"/>
      <c r="F990" s="153"/>
      <c r="G990" s="153"/>
      <c r="H990" s="153"/>
      <c r="I990" s="153"/>
      <c r="J990" s="153"/>
      <c r="K990" s="153"/>
      <c r="L990" s="153"/>
      <c r="M990" s="153"/>
      <c r="N990" s="153"/>
      <c r="O990" s="153"/>
      <c r="P990" s="153"/>
      <c r="Q990" s="153"/>
      <c r="R990" s="153"/>
      <c r="S990" s="153"/>
      <c r="T990" s="153"/>
      <c r="U990" s="153"/>
      <c r="V990" s="153"/>
      <c r="W990" s="153"/>
      <c r="X990" s="153"/>
      <c r="Y990" s="153"/>
      <c r="Z990" s="153"/>
    </row>
    <row r="991" spans="1:26" ht="15.75" customHeight="1">
      <c r="A991" s="153"/>
      <c r="B991" s="153"/>
      <c r="C991" s="153"/>
      <c r="D991" s="153"/>
      <c r="E991" s="153"/>
      <c r="F991" s="153"/>
      <c r="G991" s="153"/>
      <c r="H991" s="153"/>
      <c r="I991" s="153"/>
      <c r="J991" s="153"/>
      <c r="K991" s="153"/>
      <c r="L991" s="153"/>
      <c r="M991" s="153"/>
      <c r="N991" s="153"/>
      <c r="O991" s="153"/>
      <c r="P991" s="153"/>
      <c r="Q991" s="153"/>
      <c r="R991" s="153"/>
      <c r="S991" s="153"/>
      <c r="T991" s="153"/>
      <c r="U991" s="153"/>
      <c r="V991" s="153"/>
      <c r="W991" s="153"/>
      <c r="X991" s="153"/>
      <c r="Y991" s="153"/>
      <c r="Z991" s="153"/>
    </row>
    <row r="992" spans="1:26" ht="15.75" customHeight="1">
      <c r="A992" s="153"/>
      <c r="B992" s="153"/>
      <c r="C992" s="153"/>
      <c r="D992" s="153"/>
      <c r="E992" s="153"/>
      <c r="F992" s="153"/>
      <c r="G992" s="153"/>
      <c r="H992" s="153"/>
      <c r="I992" s="153"/>
      <c r="J992" s="153"/>
      <c r="K992" s="153"/>
      <c r="L992" s="153"/>
      <c r="M992" s="153"/>
      <c r="N992" s="153"/>
      <c r="O992" s="153"/>
      <c r="P992" s="153"/>
      <c r="Q992" s="153"/>
      <c r="R992" s="153"/>
      <c r="S992" s="153"/>
      <c r="T992" s="153"/>
      <c r="U992" s="153"/>
      <c r="V992" s="153"/>
      <c r="W992" s="153"/>
      <c r="X992" s="153"/>
      <c r="Y992" s="153"/>
      <c r="Z992" s="153"/>
    </row>
    <row r="993" spans="1:26" ht="15.75" customHeight="1">
      <c r="A993" s="153"/>
      <c r="B993" s="153"/>
      <c r="C993" s="153"/>
      <c r="D993" s="153"/>
      <c r="E993" s="153"/>
      <c r="F993" s="153"/>
      <c r="G993" s="153"/>
      <c r="H993" s="153"/>
      <c r="I993" s="153"/>
      <c r="J993" s="153"/>
      <c r="K993" s="153"/>
      <c r="L993" s="153"/>
      <c r="M993" s="153"/>
      <c r="N993" s="153"/>
      <c r="O993" s="153"/>
      <c r="P993" s="153"/>
      <c r="Q993" s="153"/>
      <c r="R993" s="153"/>
      <c r="S993" s="153"/>
      <c r="T993" s="153"/>
      <c r="U993" s="153"/>
      <c r="V993" s="153"/>
      <c r="W993" s="153"/>
      <c r="X993" s="153"/>
      <c r="Y993" s="153"/>
      <c r="Z993" s="153"/>
    </row>
    <row r="994" spans="1:26" ht="15.75" customHeight="1">
      <c r="A994" s="153"/>
      <c r="B994" s="153"/>
      <c r="C994" s="153"/>
      <c r="D994" s="153"/>
      <c r="E994" s="153"/>
      <c r="F994" s="153"/>
      <c r="G994" s="153"/>
      <c r="H994" s="153"/>
      <c r="I994" s="153"/>
      <c r="J994" s="153"/>
      <c r="K994" s="153"/>
      <c r="L994" s="153"/>
      <c r="M994" s="153"/>
      <c r="N994" s="153"/>
      <c r="O994" s="153"/>
      <c r="P994" s="153"/>
      <c r="Q994" s="153"/>
      <c r="R994" s="153"/>
      <c r="S994" s="153"/>
      <c r="T994" s="153"/>
      <c r="U994" s="153"/>
      <c r="V994" s="153"/>
      <c r="W994" s="153"/>
      <c r="X994" s="153"/>
      <c r="Y994" s="153"/>
      <c r="Z994" s="153"/>
    </row>
    <row r="995" spans="1:26" ht="15.75" customHeight="1">
      <c r="A995" s="153"/>
      <c r="B995" s="153"/>
      <c r="C995" s="153"/>
      <c r="D995" s="153"/>
      <c r="E995" s="153"/>
      <c r="F995" s="153"/>
      <c r="G995" s="153"/>
      <c r="H995" s="153"/>
      <c r="I995" s="153"/>
      <c r="J995" s="153"/>
      <c r="K995" s="153"/>
      <c r="L995" s="153"/>
      <c r="M995" s="153"/>
      <c r="N995" s="153"/>
      <c r="O995" s="153"/>
      <c r="P995" s="153"/>
      <c r="Q995" s="153"/>
      <c r="R995" s="153"/>
      <c r="S995" s="153"/>
      <c r="T995" s="153"/>
      <c r="U995" s="153"/>
      <c r="V995" s="153"/>
      <c r="W995" s="153"/>
      <c r="X995" s="153"/>
      <c r="Y995" s="153"/>
      <c r="Z995" s="153"/>
    </row>
    <row r="996" spans="1:26" ht="15.75" customHeight="1">
      <c r="A996" s="153"/>
      <c r="B996" s="153"/>
      <c r="C996" s="153"/>
      <c r="D996" s="153"/>
      <c r="E996" s="153"/>
      <c r="F996" s="153"/>
      <c r="G996" s="153"/>
      <c r="H996" s="153"/>
      <c r="I996" s="153"/>
      <c r="J996" s="153"/>
      <c r="K996" s="153"/>
      <c r="L996" s="153"/>
      <c r="M996" s="153"/>
      <c r="N996" s="153"/>
      <c r="O996" s="153"/>
      <c r="P996" s="153"/>
      <c r="Q996" s="153"/>
      <c r="R996" s="153"/>
      <c r="S996" s="153"/>
      <c r="T996" s="153"/>
      <c r="U996" s="153"/>
      <c r="V996" s="153"/>
      <c r="W996" s="153"/>
      <c r="X996" s="153"/>
      <c r="Y996" s="153"/>
      <c r="Z996" s="153"/>
    </row>
    <row r="997" spans="1:26" ht="15.75" customHeight="1">
      <c r="A997" s="153"/>
      <c r="B997" s="153"/>
      <c r="C997" s="153"/>
      <c r="D997" s="153"/>
      <c r="E997" s="153"/>
      <c r="F997" s="153"/>
      <c r="G997" s="153"/>
      <c r="H997" s="153"/>
      <c r="I997" s="153"/>
      <c r="J997" s="153"/>
      <c r="K997" s="153"/>
      <c r="L997" s="153"/>
      <c r="M997" s="153"/>
      <c r="N997" s="153"/>
      <c r="O997" s="153"/>
      <c r="P997" s="153"/>
      <c r="Q997" s="153"/>
      <c r="R997" s="153"/>
      <c r="S997" s="153"/>
      <c r="T997" s="153"/>
      <c r="U997" s="153"/>
      <c r="V997" s="153"/>
      <c r="W997" s="153"/>
      <c r="X997" s="153"/>
      <c r="Y997" s="153"/>
      <c r="Z997" s="153"/>
    </row>
    <row r="998" spans="1:26" ht="15.75" customHeight="1">
      <c r="A998" s="153"/>
      <c r="B998" s="153"/>
      <c r="C998" s="153"/>
      <c r="D998" s="153"/>
      <c r="E998" s="153"/>
      <c r="F998" s="153"/>
      <c r="G998" s="153"/>
      <c r="H998" s="153"/>
      <c r="I998" s="153"/>
      <c r="J998" s="153"/>
      <c r="K998" s="153"/>
      <c r="L998" s="153"/>
      <c r="M998" s="153"/>
      <c r="N998" s="153"/>
      <c r="O998" s="153"/>
      <c r="P998" s="153"/>
      <c r="Q998" s="153"/>
      <c r="R998" s="153"/>
      <c r="S998" s="153"/>
      <c r="T998" s="153"/>
      <c r="U998" s="153"/>
      <c r="V998" s="153"/>
      <c r="W998" s="153"/>
      <c r="X998" s="153"/>
      <c r="Y998" s="153"/>
      <c r="Z998" s="153"/>
    </row>
    <row r="999" spans="1:26" ht="15.75" customHeight="1">
      <c r="A999" s="153"/>
      <c r="B999" s="153"/>
      <c r="C999" s="153"/>
      <c r="D999" s="153"/>
      <c r="E999" s="153"/>
      <c r="F999" s="153"/>
      <c r="G999" s="153"/>
      <c r="H999" s="153"/>
      <c r="I999" s="153"/>
      <c r="J999" s="153"/>
      <c r="K999" s="153"/>
      <c r="L999" s="153"/>
      <c r="M999" s="153"/>
      <c r="N999" s="153"/>
      <c r="O999" s="153"/>
      <c r="P999" s="153"/>
      <c r="Q999" s="153"/>
      <c r="R999" s="153"/>
      <c r="S999" s="153"/>
      <c r="T999" s="153"/>
      <c r="U999" s="153"/>
      <c r="V999" s="153"/>
      <c r="W999" s="153"/>
      <c r="X999" s="153"/>
      <c r="Y999" s="153"/>
      <c r="Z999" s="153"/>
    </row>
    <row r="1000" spans="1:26" ht="15.75" customHeight="1">
      <c r="A1000" s="153"/>
      <c r="B1000" s="153"/>
      <c r="C1000" s="153"/>
      <c r="D1000" s="153"/>
      <c r="E1000" s="153"/>
      <c r="F1000" s="153"/>
      <c r="G1000" s="153"/>
      <c r="H1000" s="153"/>
      <c r="I1000" s="153"/>
      <c r="J1000" s="153"/>
      <c r="K1000" s="153"/>
      <c r="L1000" s="153"/>
      <c r="M1000" s="153"/>
      <c r="N1000" s="153"/>
      <c r="O1000" s="153"/>
      <c r="P1000" s="153"/>
      <c r="Q1000" s="153"/>
      <c r="R1000" s="153"/>
      <c r="S1000" s="153"/>
      <c r="T1000" s="153"/>
      <c r="U1000" s="153"/>
      <c r="V1000" s="153"/>
      <c r="W1000" s="153"/>
      <c r="X1000" s="153"/>
      <c r="Y1000" s="153"/>
      <c r="Z1000" s="153"/>
    </row>
  </sheetData>
  <autoFilter ref="A1:H88"/>
  <pageMargins left="0.7" right="0.7" top="0.75" bottom="0.75" header="0" footer="0"/>
  <pageSetup orientation="portrait"/>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J2:J88</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82"/>
  <sheetViews>
    <sheetView topLeftCell="A29" workbookViewId="0">
      <selection activeCell="G243" sqref="G243"/>
    </sheetView>
  </sheetViews>
  <sheetFormatPr baseColWidth="10" defaultColWidth="12.625" defaultRowHeight="15" customHeight="1"/>
  <cols>
    <col min="1" max="1" width="9.5" customWidth="1"/>
    <col min="2" max="2" width="78.5" customWidth="1"/>
    <col min="3" max="26" width="9.375" customWidth="1"/>
  </cols>
  <sheetData>
    <row r="1" spans="1:4" ht="13.5" customHeight="1">
      <c r="A1" s="250"/>
    </row>
    <row r="2" spans="1:4" ht="13.5" customHeight="1">
      <c r="A2" s="251" t="s">
        <v>2892</v>
      </c>
      <c r="B2" s="252" t="s">
        <v>2893</v>
      </c>
      <c r="D2" s="473" t="s">
        <v>15</v>
      </c>
    </row>
    <row r="3" spans="1:4" ht="13.5" customHeight="1">
      <c r="A3" s="253">
        <v>8.1</v>
      </c>
      <c r="B3" s="254" t="s">
        <v>2894</v>
      </c>
      <c r="D3" s="373"/>
    </row>
    <row r="4" spans="1:4" ht="36">
      <c r="A4" s="255" t="s">
        <v>2895</v>
      </c>
      <c r="B4" s="105" t="s">
        <v>2896</v>
      </c>
      <c r="D4" s="35"/>
    </row>
    <row r="5" spans="1:4" ht="24">
      <c r="A5" s="255" t="s">
        <v>2897</v>
      </c>
      <c r="B5" s="57" t="s">
        <v>2898</v>
      </c>
      <c r="D5" s="35"/>
    </row>
    <row r="6" spans="1:4" ht="48">
      <c r="A6" s="255" t="s">
        <v>2899</v>
      </c>
      <c r="B6" s="57" t="s">
        <v>2900</v>
      </c>
      <c r="D6" s="35"/>
    </row>
    <row r="7" spans="1:4" ht="72">
      <c r="A7" s="255" t="s">
        <v>2901</v>
      </c>
      <c r="B7" s="57" t="s">
        <v>2902</v>
      </c>
      <c r="D7" s="35"/>
    </row>
    <row r="8" spans="1:4" ht="36">
      <c r="A8" s="255" t="s">
        <v>2903</v>
      </c>
      <c r="B8" s="57" t="s">
        <v>2904</v>
      </c>
      <c r="D8" s="35"/>
    </row>
    <row r="9" spans="1:4" ht="14.25">
      <c r="A9" s="255" t="s">
        <v>2905</v>
      </c>
      <c r="B9" s="71" t="s">
        <v>2906</v>
      </c>
      <c r="D9" s="35"/>
    </row>
    <row r="10" spans="1:4" ht="60">
      <c r="A10" s="255" t="s">
        <v>2907</v>
      </c>
      <c r="B10" s="57" t="s">
        <v>2908</v>
      </c>
      <c r="D10" s="35"/>
    </row>
    <row r="11" spans="1:4" ht="24">
      <c r="A11" s="255" t="s">
        <v>2909</v>
      </c>
      <c r="B11" s="57" t="s">
        <v>2910</v>
      </c>
      <c r="D11" s="35"/>
    </row>
    <row r="12" spans="1:4" ht="14.25">
      <c r="A12" s="255" t="s">
        <v>2911</v>
      </c>
      <c r="B12" s="71" t="s">
        <v>2912</v>
      </c>
      <c r="D12" s="35"/>
    </row>
    <row r="13" spans="1:4" ht="14.25">
      <c r="A13" s="255" t="s">
        <v>2913</v>
      </c>
      <c r="D13" s="35"/>
    </row>
    <row r="14" spans="1:4" ht="14.25">
      <c r="A14" s="253">
        <v>8.1999999999999993</v>
      </c>
      <c r="B14" s="254" t="s">
        <v>2914</v>
      </c>
      <c r="D14" s="35"/>
    </row>
    <row r="15" spans="1:4" ht="14.25">
      <c r="A15" s="255" t="s">
        <v>2915</v>
      </c>
      <c r="B15" s="71" t="s">
        <v>2916</v>
      </c>
      <c r="D15" s="35"/>
    </row>
    <row r="16" spans="1:4" ht="14.25">
      <c r="A16" s="255" t="s">
        <v>2917</v>
      </c>
      <c r="B16" s="71" t="s">
        <v>2918</v>
      </c>
      <c r="D16" s="35"/>
    </row>
    <row r="17" spans="1:4" ht="24">
      <c r="A17" s="255" t="s">
        <v>2919</v>
      </c>
      <c r="B17" s="57" t="s">
        <v>2920</v>
      </c>
      <c r="D17" s="35"/>
    </row>
    <row r="18" spans="1:4" ht="14.25">
      <c r="A18" s="255" t="s">
        <v>2921</v>
      </c>
      <c r="B18" s="71" t="s">
        <v>2922</v>
      </c>
      <c r="D18" s="35"/>
    </row>
    <row r="19" spans="1:4" ht="14.25">
      <c r="A19" s="255" t="s">
        <v>2923</v>
      </c>
      <c r="B19" s="71" t="s">
        <v>2924</v>
      </c>
      <c r="D19" s="35"/>
    </row>
    <row r="20" spans="1:4" ht="14.25">
      <c r="A20" s="255" t="s">
        <v>2925</v>
      </c>
      <c r="B20" s="71" t="s">
        <v>2926</v>
      </c>
      <c r="D20" s="35"/>
    </row>
    <row r="21" spans="1:4" ht="24">
      <c r="A21" s="255" t="s">
        <v>2927</v>
      </c>
      <c r="B21" s="57" t="s">
        <v>2928</v>
      </c>
      <c r="D21" s="35"/>
    </row>
    <row r="22" spans="1:4" ht="24">
      <c r="A22" s="255" t="s">
        <v>2929</v>
      </c>
      <c r="B22" s="57" t="s">
        <v>2930</v>
      </c>
      <c r="D22" s="35"/>
    </row>
    <row r="23" spans="1:4" ht="36">
      <c r="A23" s="255" t="s">
        <v>2931</v>
      </c>
      <c r="B23" s="57" t="s">
        <v>2932</v>
      </c>
      <c r="D23" s="35"/>
    </row>
    <row r="24" spans="1:4" ht="14.25">
      <c r="A24" s="253">
        <v>8.3000000000000007</v>
      </c>
      <c r="B24" s="256" t="s">
        <v>2933</v>
      </c>
      <c r="D24" s="35"/>
    </row>
    <row r="25" spans="1:4" ht="72">
      <c r="A25" s="255" t="s">
        <v>2934</v>
      </c>
      <c r="B25" s="57" t="s">
        <v>2935</v>
      </c>
      <c r="D25" s="35"/>
    </row>
    <row r="26" spans="1:4" ht="24">
      <c r="A26" s="255" t="s">
        <v>2936</v>
      </c>
      <c r="B26" s="57" t="s">
        <v>2937</v>
      </c>
      <c r="D26" s="35"/>
    </row>
    <row r="27" spans="1:4" ht="24">
      <c r="A27" s="253">
        <v>8.4</v>
      </c>
      <c r="B27" s="256" t="s">
        <v>2938</v>
      </c>
      <c r="D27" s="35"/>
    </row>
    <row r="28" spans="1:4" ht="36">
      <c r="A28" s="255" t="s">
        <v>2939</v>
      </c>
      <c r="B28" s="57" t="s">
        <v>2940</v>
      </c>
      <c r="D28" s="35"/>
    </row>
    <row r="29" spans="1:4" ht="36">
      <c r="A29" s="255" t="s">
        <v>2941</v>
      </c>
      <c r="B29" s="57" t="s">
        <v>2942</v>
      </c>
      <c r="D29" s="35"/>
    </row>
    <row r="30" spans="1:4" ht="36">
      <c r="A30" s="255" t="s">
        <v>2943</v>
      </c>
      <c r="B30" s="57" t="s">
        <v>2944</v>
      </c>
      <c r="D30" s="35"/>
    </row>
    <row r="31" spans="1:4" ht="14.25">
      <c r="A31" s="255" t="s">
        <v>2945</v>
      </c>
      <c r="B31" s="71" t="s">
        <v>2946</v>
      </c>
      <c r="D31" s="35"/>
    </row>
    <row r="32" spans="1:4" ht="14.25">
      <c r="A32" s="255" t="s">
        <v>2947</v>
      </c>
      <c r="B32" s="71" t="s">
        <v>2948</v>
      </c>
      <c r="D32" s="35"/>
    </row>
    <row r="33" spans="1:4" ht="14.25">
      <c r="A33" s="255" t="s">
        <v>2949</v>
      </c>
      <c r="B33" s="71" t="s">
        <v>2950</v>
      </c>
      <c r="D33" s="35"/>
    </row>
    <row r="34" spans="1:4" ht="14.25">
      <c r="A34" s="253">
        <v>8.5</v>
      </c>
      <c r="B34" s="256" t="s">
        <v>2951</v>
      </c>
      <c r="D34" s="35"/>
    </row>
    <row r="35" spans="1:4" ht="14.25">
      <c r="A35" s="255" t="s">
        <v>2952</v>
      </c>
      <c r="B35" s="71" t="s">
        <v>2953</v>
      </c>
      <c r="D35" s="35"/>
    </row>
    <row r="36" spans="1:4" ht="14.25">
      <c r="A36" s="255" t="s">
        <v>2954</v>
      </c>
      <c r="B36" s="71" t="s">
        <v>2955</v>
      </c>
      <c r="D36" s="35"/>
    </row>
    <row r="37" spans="1:4" ht="14.25">
      <c r="A37" s="255" t="s">
        <v>2956</v>
      </c>
      <c r="B37" s="71" t="s">
        <v>2957</v>
      </c>
      <c r="D37" s="35"/>
    </row>
    <row r="38" spans="1:4" ht="14.25">
      <c r="A38" s="255" t="s">
        <v>2958</v>
      </c>
      <c r="B38" s="71" t="s">
        <v>2959</v>
      </c>
      <c r="D38" s="35"/>
    </row>
    <row r="39" spans="1:4" ht="14.25">
      <c r="A39" s="255" t="s">
        <v>2960</v>
      </c>
      <c r="B39" s="71" t="s">
        <v>2961</v>
      </c>
      <c r="D39" s="35"/>
    </row>
    <row r="40" spans="1:4" ht="24">
      <c r="A40" s="255" t="s">
        <v>2962</v>
      </c>
      <c r="B40" s="57" t="s">
        <v>2963</v>
      </c>
      <c r="D40" s="35"/>
    </row>
    <row r="41" spans="1:4" ht="14.25">
      <c r="A41" s="255" t="s">
        <v>2964</v>
      </c>
      <c r="B41" s="71" t="s">
        <v>2965</v>
      </c>
      <c r="D41" s="35"/>
    </row>
    <row r="42" spans="1:4" ht="14.25">
      <c r="A42" s="255" t="s">
        <v>2966</v>
      </c>
      <c r="B42" s="71" t="s">
        <v>2967</v>
      </c>
      <c r="D42" s="35"/>
    </row>
    <row r="43" spans="1:4" ht="24">
      <c r="A43" s="255" t="s">
        <v>2968</v>
      </c>
      <c r="B43" s="57" t="s">
        <v>2969</v>
      </c>
      <c r="D43" s="35"/>
    </row>
    <row r="44" spans="1:4" ht="13.5" customHeight="1">
      <c r="A44" s="253">
        <v>8.6</v>
      </c>
      <c r="B44" s="256" t="s">
        <v>2970</v>
      </c>
      <c r="D44" s="35"/>
    </row>
    <row r="45" spans="1:4" ht="14.25">
      <c r="A45" s="255" t="s">
        <v>2971</v>
      </c>
      <c r="B45" s="257" t="s">
        <v>2972</v>
      </c>
      <c r="D45" s="35"/>
    </row>
    <row r="46" spans="1:4" ht="14.25">
      <c r="A46" s="255" t="s">
        <v>2973</v>
      </c>
      <c r="B46" s="13" t="s">
        <v>2974</v>
      </c>
      <c r="D46" s="35"/>
    </row>
    <row r="47" spans="1:4" ht="14.25">
      <c r="A47" s="255" t="s">
        <v>2975</v>
      </c>
      <c r="B47" s="13" t="s">
        <v>2976</v>
      </c>
      <c r="D47" s="35"/>
    </row>
    <row r="48" spans="1:4" ht="14.25">
      <c r="A48" s="255" t="s">
        <v>2977</v>
      </c>
      <c r="B48" s="13" t="s">
        <v>2978</v>
      </c>
      <c r="D48" s="35"/>
    </row>
    <row r="49" spans="1:4" ht="14.25">
      <c r="A49" s="255" t="s">
        <v>2979</v>
      </c>
      <c r="B49" s="13" t="s">
        <v>2980</v>
      </c>
      <c r="D49" s="35"/>
    </row>
    <row r="50" spans="1:4" ht="14.25">
      <c r="A50" s="255" t="s">
        <v>2981</v>
      </c>
      <c r="B50" s="13" t="s">
        <v>2982</v>
      </c>
      <c r="D50" s="35"/>
    </row>
    <row r="51" spans="1:4" ht="14.25">
      <c r="A51" s="255" t="s">
        <v>2983</v>
      </c>
      <c r="B51" s="13" t="s">
        <v>2984</v>
      </c>
      <c r="D51" s="35"/>
    </row>
    <row r="52" spans="1:4" ht="14.25">
      <c r="A52" s="255" t="s">
        <v>2985</v>
      </c>
      <c r="B52" s="13" t="s">
        <v>2986</v>
      </c>
      <c r="D52" s="35"/>
    </row>
    <row r="53" spans="1:4" ht="14.25">
      <c r="A53" s="255" t="s">
        <v>2987</v>
      </c>
      <c r="B53" s="13" t="s">
        <v>2988</v>
      </c>
      <c r="D53" s="35"/>
    </row>
    <row r="54" spans="1:4" ht="14.25">
      <c r="A54" s="255" t="s">
        <v>2989</v>
      </c>
      <c r="B54" s="13" t="s">
        <v>2990</v>
      </c>
      <c r="D54" s="35"/>
    </row>
    <row r="55" spans="1:4" ht="14.25">
      <c r="A55" s="255" t="s">
        <v>2991</v>
      </c>
      <c r="B55" s="13" t="s">
        <v>2992</v>
      </c>
      <c r="D55" s="35"/>
    </row>
    <row r="56" spans="1:4" ht="14.25">
      <c r="A56" s="255" t="s">
        <v>2993</v>
      </c>
      <c r="B56" s="13" t="s">
        <v>2994</v>
      </c>
      <c r="D56" s="35"/>
    </row>
    <row r="57" spans="1:4" ht="14.25">
      <c r="A57" s="255" t="s">
        <v>2995</v>
      </c>
      <c r="B57" s="13" t="s">
        <v>2996</v>
      </c>
      <c r="D57" s="35"/>
    </row>
    <row r="58" spans="1:4" ht="14.25">
      <c r="A58" s="255" t="s">
        <v>2997</v>
      </c>
      <c r="B58" s="13" t="s">
        <v>2998</v>
      </c>
      <c r="D58" s="35"/>
    </row>
    <row r="59" spans="1:4" ht="14.25">
      <c r="A59" s="255" t="s">
        <v>2999</v>
      </c>
      <c r="B59" s="13" t="s">
        <v>3000</v>
      </c>
      <c r="D59" s="35"/>
    </row>
    <row r="60" spans="1:4" ht="14.25">
      <c r="A60" s="255" t="s">
        <v>3001</v>
      </c>
      <c r="B60" s="13" t="s">
        <v>3002</v>
      </c>
      <c r="D60" s="35"/>
    </row>
    <row r="61" spans="1:4" ht="14.25">
      <c r="A61" s="255" t="s">
        <v>3003</v>
      </c>
      <c r="B61" s="13" t="s">
        <v>3004</v>
      </c>
      <c r="D61" s="35"/>
    </row>
    <row r="62" spans="1:4" ht="14.25">
      <c r="A62" s="255" t="s">
        <v>3005</v>
      </c>
      <c r="B62" s="258" t="s">
        <v>3006</v>
      </c>
      <c r="D62" s="35"/>
    </row>
    <row r="63" spans="1:4" ht="38.25">
      <c r="A63" s="255" t="s">
        <v>3007</v>
      </c>
      <c r="B63" s="259" t="s">
        <v>3008</v>
      </c>
      <c r="D63" s="35"/>
    </row>
    <row r="64" spans="1:4" ht="25.5">
      <c r="A64" s="255" t="s">
        <v>3009</v>
      </c>
      <c r="B64" s="259" t="s">
        <v>3010</v>
      </c>
      <c r="D64" s="35"/>
    </row>
    <row r="65" spans="1:4" ht="14.25">
      <c r="A65" s="255" t="s">
        <v>3011</v>
      </c>
      <c r="B65" s="13" t="s">
        <v>3012</v>
      </c>
      <c r="D65" s="35"/>
    </row>
    <row r="66" spans="1:4" ht="14.25">
      <c r="A66" s="255" t="s">
        <v>3013</v>
      </c>
      <c r="B66" s="13" t="s">
        <v>3014</v>
      </c>
      <c r="D66" s="35"/>
    </row>
    <row r="67" spans="1:4" ht="14.25">
      <c r="A67" s="255" t="s">
        <v>3015</v>
      </c>
      <c r="B67" s="13" t="s">
        <v>3016</v>
      </c>
      <c r="D67" s="35"/>
    </row>
    <row r="68" spans="1:4" ht="14.25">
      <c r="A68" s="255" t="s">
        <v>3017</v>
      </c>
      <c r="B68" s="13" t="s">
        <v>3018</v>
      </c>
      <c r="D68" s="35"/>
    </row>
    <row r="69" spans="1:4" ht="14.25">
      <c r="A69" s="255" t="s">
        <v>3019</v>
      </c>
      <c r="B69" s="13" t="s">
        <v>3020</v>
      </c>
      <c r="D69" s="35"/>
    </row>
    <row r="70" spans="1:4" ht="14.25">
      <c r="A70" s="255" t="s">
        <v>3021</v>
      </c>
      <c r="B70" s="13" t="s">
        <v>3022</v>
      </c>
      <c r="D70" s="35"/>
    </row>
    <row r="71" spans="1:4" ht="14.25">
      <c r="A71" s="255" t="s">
        <v>3023</v>
      </c>
      <c r="B71" s="13" t="s">
        <v>3024</v>
      </c>
      <c r="D71" s="35"/>
    </row>
    <row r="72" spans="1:4" ht="14.25">
      <c r="A72" s="255" t="s">
        <v>3025</v>
      </c>
      <c r="B72" s="13" t="s">
        <v>3026</v>
      </c>
      <c r="D72" s="35"/>
    </row>
    <row r="73" spans="1:4" ht="14.25">
      <c r="A73" s="255" t="s">
        <v>3027</v>
      </c>
      <c r="B73" s="257" t="s">
        <v>3028</v>
      </c>
      <c r="D73" s="35"/>
    </row>
    <row r="74" spans="1:4" ht="14.25">
      <c r="A74" s="255" t="s">
        <v>3029</v>
      </c>
      <c r="B74" s="13" t="s">
        <v>3030</v>
      </c>
      <c r="D74" s="35"/>
    </row>
    <row r="75" spans="1:4" ht="14.25">
      <c r="A75" s="255" t="s">
        <v>3031</v>
      </c>
      <c r="B75" s="13" t="s">
        <v>3032</v>
      </c>
      <c r="D75" s="35"/>
    </row>
    <row r="76" spans="1:4" ht="14.25">
      <c r="A76" s="255" t="s">
        <v>3033</v>
      </c>
      <c r="B76" s="13" t="s">
        <v>3034</v>
      </c>
      <c r="D76" s="35"/>
    </row>
    <row r="77" spans="1:4" ht="14.25">
      <c r="A77" s="255" t="s">
        <v>3035</v>
      </c>
      <c r="B77" s="13" t="s">
        <v>3036</v>
      </c>
      <c r="D77" s="35"/>
    </row>
    <row r="78" spans="1:4" ht="14.25">
      <c r="A78" s="255" t="s">
        <v>3037</v>
      </c>
      <c r="B78" s="13" t="s">
        <v>3038</v>
      </c>
      <c r="D78" s="35"/>
    </row>
    <row r="79" spans="1:4" ht="14.25">
      <c r="A79" s="255" t="s">
        <v>3039</v>
      </c>
      <c r="B79" s="13" t="s">
        <v>3040</v>
      </c>
      <c r="D79" s="35"/>
    </row>
    <row r="80" spans="1:4" ht="14.25">
      <c r="A80" s="255" t="s">
        <v>3041</v>
      </c>
      <c r="B80" s="13" t="s">
        <v>3042</v>
      </c>
      <c r="D80" s="35"/>
    </row>
    <row r="81" spans="1:4" ht="14.25">
      <c r="A81" s="255" t="s">
        <v>3043</v>
      </c>
      <c r="B81" s="13" t="s">
        <v>3044</v>
      </c>
      <c r="D81" s="35"/>
    </row>
    <row r="82" spans="1:4" ht="14.25">
      <c r="A82" s="255" t="s">
        <v>3045</v>
      </c>
      <c r="B82" s="13" t="s">
        <v>3046</v>
      </c>
      <c r="D82" s="35"/>
    </row>
    <row r="83" spans="1:4" ht="38.25">
      <c r="A83" s="255" t="s">
        <v>3047</v>
      </c>
      <c r="B83" s="260" t="s">
        <v>3048</v>
      </c>
      <c r="D83" s="35"/>
    </row>
    <row r="84" spans="1:4" ht="14.25">
      <c r="A84" s="255" t="s">
        <v>3049</v>
      </c>
      <c r="B84" s="13" t="s">
        <v>3050</v>
      </c>
      <c r="D84" s="35"/>
    </row>
    <row r="85" spans="1:4" ht="14.25">
      <c r="A85" s="255" t="s">
        <v>3051</v>
      </c>
      <c r="B85" s="13" t="s">
        <v>3052</v>
      </c>
      <c r="D85" s="35"/>
    </row>
    <row r="86" spans="1:4" ht="25.5">
      <c r="A86" s="255" t="s">
        <v>3053</v>
      </c>
      <c r="B86" s="261" t="s">
        <v>3054</v>
      </c>
      <c r="D86" s="35"/>
    </row>
    <row r="87" spans="1:4" ht="26.25">
      <c r="A87" s="255" t="s">
        <v>3055</v>
      </c>
      <c r="B87" s="262" t="s">
        <v>3056</v>
      </c>
      <c r="D87" s="35"/>
    </row>
    <row r="88" spans="1:4" ht="14.25">
      <c r="A88" s="255" t="s">
        <v>3057</v>
      </c>
      <c r="B88" s="258" t="s">
        <v>3058</v>
      </c>
      <c r="D88" s="35"/>
    </row>
    <row r="89" spans="1:4" ht="14.25">
      <c r="A89" s="255" t="s">
        <v>3059</v>
      </c>
      <c r="B89" s="258" t="s">
        <v>3060</v>
      </c>
      <c r="D89" s="35"/>
    </row>
    <row r="90" spans="1:4" ht="14.25">
      <c r="A90" s="253">
        <v>8.6999999999999993</v>
      </c>
      <c r="B90" s="254" t="s">
        <v>82</v>
      </c>
      <c r="D90" s="35"/>
    </row>
    <row r="91" spans="1:4" ht="14.25">
      <c r="A91" s="263" t="s">
        <v>3061</v>
      </c>
      <c r="B91" s="264" t="s">
        <v>3062</v>
      </c>
      <c r="D91" s="35"/>
    </row>
    <row r="92" spans="1:4" ht="60">
      <c r="A92" s="255" t="s">
        <v>3063</v>
      </c>
      <c r="B92" s="57" t="s">
        <v>3064</v>
      </c>
      <c r="D92" s="35"/>
    </row>
    <row r="93" spans="1:4" ht="24">
      <c r="A93" s="255" t="s">
        <v>3065</v>
      </c>
      <c r="B93" s="57" t="s">
        <v>3066</v>
      </c>
      <c r="D93" s="35"/>
    </row>
    <row r="94" spans="1:4" ht="14.25">
      <c r="A94" s="255" t="s">
        <v>3067</v>
      </c>
      <c r="B94" s="265" t="s">
        <v>3068</v>
      </c>
      <c r="D94" s="35"/>
    </row>
    <row r="95" spans="1:4" ht="14.25">
      <c r="A95" s="255" t="s">
        <v>3069</v>
      </c>
      <c r="B95" s="71" t="s">
        <v>2953</v>
      </c>
      <c r="D95" s="35"/>
    </row>
    <row r="96" spans="1:4" ht="14.25">
      <c r="A96" s="255" t="s">
        <v>3070</v>
      </c>
      <c r="B96" s="71" t="s">
        <v>2955</v>
      </c>
      <c r="D96" s="35"/>
    </row>
    <row r="97" spans="1:4" ht="14.25">
      <c r="A97" s="255" t="s">
        <v>3071</v>
      </c>
      <c r="B97" s="71" t="s">
        <v>2957</v>
      </c>
      <c r="D97" s="35"/>
    </row>
    <row r="98" spans="1:4" ht="14.25">
      <c r="A98" s="255" t="s">
        <v>3072</v>
      </c>
      <c r="B98" s="71" t="s">
        <v>2959</v>
      </c>
      <c r="D98" s="35"/>
    </row>
    <row r="99" spans="1:4" ht="14.25">
      <c r="A99" s="255" t="s">
        <v>3073</v>
      </c>
      <c r="B99" s="71" t="s">
        <v>2961</v>
      </c>
      <c r="D99" s="35"/>
    </row>
    <row r="100" spans="1:4" ht="14.25">
      <c r="A100" s="255" t="s">
        <v>3074</v>
      </c>
      <c r="B100" s="71" t="s">
        <v>3075</v>
      </c>
      <c r="D100" s="35"/>
    </row>
    <row r="101" spans="1:4" ht="14.25">
      <c r="A101" s="255" t="s">
        <v>3076</v>
      </c>
      <c r="B101" s="71" t="s">
        <v>3077</v>
      </c>
      <c r="D101" s="35"/>
    </row>
    <row r="102" spans="1:4" ht="14.25">
      <c r="A102" s="255" t="s">
        <v>3078</v>
      </c>
      <c r="B102" s="71" t="s">
        <v>2967</v>
      </c>
      <c r="D102" s="35"/>
    </row>
    <row r="103" spans="1:4" ht="24">
      <c r="A103" s="255" t="s">
        <v>3079</v>
      </c>
      <c r="B103" s="70" t="s">
        <v>3080</v>
      </c>
      <c r="D103" s="35"/>
    </row>
    <row r="104" spans="1:4" ht="14.25">
      <c r="A104" s="255" t="s">
        <v>3081</v>
      </c>
      <c r="B104" s="82" t="s">
        <v>3082</v>
      </c>
      <c r="D104" s="35"/>
    </row>
    <row r="105" spans="1:4" ht="14.25">
      <c r="A105" s="255" t="s">
        <v>3083</v>
      </c>
      <c r="B105" s="257" t="s">
        <v>2972</v>
      </c>
      <c r="D105" s="35"/>
    </row>
    <row r="106" spans="1:4" ht="14.25">
      <c r="A106" s="255" t="s">
        <v>3084</v>
      </c>
      <c r="B106" s="13" t="s">
        <v>3085</v>
      </c>
      <c r="D106" s="35"/>
    </row>
    <row r="107" spans="1:4" ht="14.25">
      <c r="A107" s="255" t="s">
        <v>3086</v>
      </c>
      <c r="B107" s="13" t="s">
        <v>3087</v>
      </c>
      <c r="D107" s="35"/>
    </row>
    <row r="108" spans="1:4" ht="14.25">
      <c r="A108" s="255" t="s">
        <v>3088</v>
      </c>
      <c r="B108" s="13" t="s">
        <v>3089</v>
      </c>
      <c r="D108" s="35"/>
    </row>
    <row r="109" spans="1:4" ht="14.25">
      <c r="A109" s="255" t="s">
        <v>3090</v>
      </c>
      <c r="B109" s="13" t="s">
        <v>3091</v>
      </c>
      <c r="D109" s="35"/>
    </row>
    <row r="110" spans="1:4" ht="14.25">
      <c r="A110" s="255" t="s">
        <v>3092</v>
      </c>
      <c r="B110" s="13" t="s">
        <v>3093</v>
      </c>
      <c r="D110" s="35"/>
    </row>
    <row r="111" spans="1:4" ht="14.25">
      <c r="A111" s="255" t="s">
        <v>3094</v>
      </c>
      <c r="B111" s="13" t="s">
        <v>3095</v>
      </c>
      <c r="D111" s="35"/>
    </row>
    <row r="112" spans="1:4" ht="14.25">
      <c r="A112" s="255" t="s">
        <v>3096</v>
      </c>
      <c r="B112" s="13" t="s">
        <v>3097</v>
      </c>
      <c r="D112" s="35"/>
    </row>
    <row r="113" spans="1:4" ht="14.25">
      <c r="A113" s="255" t="s">
        <v>3098</v>
      </c>
      <c r="B113" s="13" t="s">
        <v>3099</v>
      </c>
      <c r="D113" s="35"/>
    </row>
    <row r="114" spans="1:4" ht="14.25">
      <c r="A114" s="255" t="s">
        <v>3100</v>
      </c>
      <c r="B114" s="13" t="s">
        <v>3101</v>
      </c>
      <c r="D114" s="35"/>
    </row>
    <row r="115" spans="1:4" ht="14.25">
      <c r="A115" s="255" t="s">
        <v>3102</v>
      </c>
      <c r="B115" s="13" t="s">
        <v>3103</v>
      </c>
      <c r="D115" s="35"/>
    </row>
    <row r="116" spans="1:4" ht="14.25">
      <c r="A116" s="255" t="s">
        <v>3104</v>
      </c>
      <c r="B116" s="13" t="s">
        <v>3105</v>
      </c>
      <c r="D116" s="35"/>
    </row>
    <row r="117" spans="1:4" ht="14.25">
      <c r="A117" s="255" t="s">
        <v>3106</v>
      </c>
      <c r="B117" s="13" t="s">
        <v>3107</v>
      </c>
      <c r="D117" s="35"/>
    </row>
    <row r="118" spans="1:4" ht="14.25">
      <c r="A118" s="255" t="s">
        <v>3108</v>
      </c>
      <c r="B118" s="13" t="s">
        <v>3109</v>
      </c>
      <c r="D118" s="35"/>
    </row>
    <row r="119" spans="1:4" ht="14.25">
      <c r="A119" s="255" t="s">
        <v>3110</v>
      </c>
      <c r="B119" s="13" t="s">
        <v>3111</v>
      </c>
      <c r="D119" s="35"/>
    </row>
    <row r="120" spans="1:4" ht="14.25">
      <c r="A120" s="255" t="s">
        <v>3112</v>
      </c>
      <c r="B120" s="13" t="s">
        <v>3113</v>
      </c>
      <c r="D120" s="35"/>
    </row>
    <row r="121" spans="1:4" ht="14.25">
      <c r="A121" s="255" t="s">
        <v>3114</v>
      </c>
      <c r="B121" s="13" t="s">
        <v>3115</v>
      </c>
      <c r="D121" s="35"/>
    </row>
    <row r="122" spans="1:4" ht="14.25">
      <c r="A122" s="255" t="s">
        <v>3116</v>
      </c>
      <c r="B122" s="258" t="s">
        <v>3117</v>
      </c>
      <c r="D122" s="35"/>
    </row>
    <row r="123" spans="1:4" ht="38.25">
      <c r="A123" s="255" t="s">
        <v>3118</v>
      </c>
      <c r="B123" s="259" t="s">
        <v>3008</v>
      </c>
      <c r="D123" s="35"/>
    </row>
    <row r="124" spans="1:4" ht="24">
      <c r="A124" s="255" t="s">
        <v>3119</v>
      </c>
      <c r="B124" s="266" t="s">
        <v>3120</v>
      </c>
      <c r="D124" s="35"/>
    </row>
    <row r="125" spans="1:4" ht="14.25">
      <c r="A125" s="255" t="s">
        <v>3121</v>
      </c>
      <c r="B125" s="13" t="s">
        <v>3012</v>
      </c>
      <c r="D125" s="35"/>
    </row>
    <row r="126" spans="1:4" ht="14.25">
      <c r="A126" s="255" t="s">
        <v>3122</v>
      </c>
      <c r="B126" s="13" t="s">
        <v>3014</v>
      </c>
      <c r="D126" s="35"/>
    </row>
    <row r="127" spans="1:4" ht="14.25">
      <c r="A127" s="255" t="s">
        <v>3123</v>
      </c>
      <c r="B127" s="13" t="s">
        <v>3016</v>
      </c>
      <c r="D127" s="35"/>
    </row>
    <row r="128" spans="1:4" ht="14.25">
      <c r="A128" s="255" t="s">
        <v>3124</v>
      </c>
      <c r="B128" s="13" t="s">
        <v>3018</v>
      </c>
      <c r="D128" s="35"/>
    </row>
    <row r="129" spans="1:4" ht="14.25">
      <c r="A129" s="255" t="s">
        <v>3125</v>
      </c>
      <c r="B129" s="13" t="s">
        <v>3020</v>
      </c>
      <c r="D129" s="35"/>
    </row>
    <row r="130" spans="1:4" ht="14.25">
      <c r="A130" s="255" t="s">
        <v>3126</v>
      </c>
      <c r="B130" s="13" t="s">
        <v>3022</v>
      </c>
      <c r="D130" s="35"/>
    </row>
    <row r="131" spans="1:4" ht="14.25">
      <c r="A131" s="255" t="s">
        <v>3127</v>
      </c>
      <c r="B131" s="13" t="s">
        <v>3024</v>
      </c>
      <c r="D131" s="35"/>
    </row>
    <row r="132" spans="1:4" ht="14.25">
      <c r="A132" s="255" t="s">
        <v>3128</v>
      </c>
      <c r="B132" s="13" t="s">
        <v>3026</v>
      </c>
      <c r="D132" s="35"/>
    </row>
    <row r="133" spans="1:4" ht="14.25">
      <c r="A133" s="255" t="s">
        <v>3129</v>
      </c>
      <c r="B133" s="257" t="s">
        <v>3130</v>
      </c>
      <c r="D133" s="35"/>
    </row>
    <row r="134" spans="1:4" ht="14.25">
      <c r="A134" s="255" t="s">
        <v>3131</v>
      </c>
      <c r="B134" s="13" t="s">
        <v>3030</v>
      </c>
      <c r="D134" s="35"/>
    </row>
    <row r="135" spans="1:4" ht="14.25">
      <c r="A135" s="255" t="s">
        <v>3132</v>
      </c>
      <c r="B135" s="13" t="s">
        <v>3032</v>
      </c>
      <c r="D135" s="35"/>
    </row>
    <row r="136" spans="1:4" ht="14.25">
      <c r="A136" s="255" t="s">
        <v>3133</v>
      </c>
      <c r="B136" s="13" t="s">
        <v>3034</v>
      </c>
      <c r="D136" s="35"/>
    </row>
    <row r="137" spans="1:4" ht="14.25">
      <c r="A137" s="255" t="s">
        <v>3134</v>
      </c>
      <c r="B137" s="13" t="s">
        <v>3036</v>
      </c>
      <c r="D137" s="35"/>
    </row>
    <row r="138" spans="1:4" ht="14.25">
      <c r="A138" s="255" t="s">
        <v>3135</v>
      </c>
      <c r="B138" s="13" t="s">
        <v>3038</v>
      </c>
      <c r="D138" s="35"/>
    </row>
    <row r="139" spans="1:4" ht="14.25">
      <c r="A139" s="255" t="s">
        <v>3136</v>
      </c>
      <c r="B139" s="13" t="s">
        <v>3040</v>
      </c>
      <c r="D139" s="35"/>
    </row>
    <row r="140" spans="1:4" ht="14.25">
      <c r="A140" s="255" t="s">
        <v>3137</v>
      </c>
      <c r="B140" s="13" t="s">
        <v>3042</v>
      </c>
      <c r="D140" s="35"/>
    </row>
    <row r="141" spans="1:4" ht="14.25">
      <c r="A141" s="255" t="s">
        <v>3138</v>
      </c>
      <c r="B141" s="13" t="s">
        <v>3044</v>
      </c>
      <c r="D141" s="35"/>
    </row>
    <row r="142" spans="1:4" ht="14.25">
      <c r="A142" s="255" t="s">
        <v>3139</v>
      </c>
      <c r="B142" s="13" t="s">
        <v>3046</v>
      </c>
      <c r="D142" s="35"/>
    </row>
    <row r="143" spans="1:4" ht="36">
      <c r="A143" s="255" t="s">
        <v>3140</v>
      </c>
      <c r="B143" s="105" t="s">
        <v>3048</v>
      </c>
      <c r="D143" s="35"/>
    </row>
    <row r="144" spans="1:4" ht="14.25">
      <c r="A144" s="255" t="s">
        <v>3141</v>
      </c>
      <c r="B144" s="13" t="s">
        <v>3050</v>
      </c>
      <c r="D144" s="35"/>
    </row>
    <row r="145" spans="1:4" ht="14.25">
      <c r="A145" s="255" t="s">
        <v>3142</v>
      </c>
      <c r="B145" s="13" t="s">
        <v>3052</v>
      </c>
      <c r="D145" s="35"/>
    </row>
    <row r="146" spans="1:4" ht="24">
      <c r="A146" s="255" t="s">
        <v>3143</v>
      </c>
      <c r="B146" s="266" t="s">
        <v>3054</v>
      </c>
      <c r="D146" s="35"/>
    </row>
    <row r="147" spans="1:4" ht="26.25">
      <c r="A147" s="255" t="s">
        <v>3144</v>
      </c>
      <c r="B147" s="262" t="s">
        <v>3145</v>
      </c>
      <c r="D147" s="35"/>
    </row>
    <row r="148" spans="1:4" ht="14.25">
      <c r="A148" s="255" t="s">
        <v>3146</v>
      </c>
      <c r="B148" s="258" t="s">
        <v>3147</v>
      </c>
      <c r="D148" s="35"/>
    </row>
    <row r="149" spans="1:4" ht="14.25">
      <c r="A149" s="255" t="s">
        <v>3148</v>
      </c>
      <c r="B149" s="258" t="s">
        <v>3149</v>
      </c>
      <c r="D149" s="35"/>
    </row>
    <row r="150" spans="1:4" ht="14.25">
      <c r="A150" s="267">
        <v>8.8000000000000007</v>
      </c>
      <c r="B150" s="254" t="s">
        <v>3150</v>
      </c>
      <c r="D150" s="35"/>
    </row>
    <row r="151" spans="1:4" ht="14.25">
      <c r="A151" s="255" t="s">
        <v>3151</v>
      </c>
      <c r="B151" s="268" t="s">
        <v>3062</v>
      </c>
      <c r="D151" s="35"/>
    </row>
    <row r="152" spans="1:4" ht="60">
      <c r="A152" s="255" t="s">
        <v>3152</v>
      </c>
      <c r="B152" s="57" t="s">
        <v>3153</v>
      </c>
      <c r="D152" s="35"/>
    </row>
    <row r="153" spans="1:4" ht="14.25">
      <c r="A153" s="255" t="s">
        <v>3154</v>
      </c>
      <c r="B153" s="268" t="s">
        <v>3155</v>
      </c>
      <c r="D153" s="35"/>
    </row>
    <row r="154" spans="1:4" ht="14.25">
      <c r="A154" s="255" t="s">
        <v>3156</v>
      </c>
      <c r="B154" s="71" t="s">
        <v>2953</v>
      </c>
      <c r="D154" s="35"/>
    </row>
    <row r="155" spans="1:4" ht="14.25">
      <c r="A155" s="255" t="s">
        <v>3157</v>
      </c>
      <c r="B155" s="71" t="s">
        <v>2955</v>
      </c>
      <c r="D155" s="35"/>
    </row>
    <row r="156" spans="1:4" ht="14.25">
      <c r="A156" s="255" t="s">
        <v>3158</v>
      </c>
      <c r="B156" s="71" t="s">
        <v>2957</v>
      </c>
      <c r="D156" s="35"/>
    </row>
    <row r="157" spans="1:4" ht="14.25">
      <c r="A157" s="255" t="s">
        <v>3159</v>
      </c>
      <c r="B157" s="71" t="s">
        <v>3077</v>
      </c>
      <c r="D157" s="35"/>
    </row>
    <row r="158" spans="1:4" ht="14.25">
      <c r="A158" s="255" t="s">
        <v>3160</v>
      </c>
      <c r="B158" s="82" t="s">
        <v>3161</v>
      </c>
      <c r="D158" s="35"/>
    </row>
    <row r="159" spans="1:4" ht="14.25">
      <c r="A159" s="255" t="s">
        <v>3162</v>
      </c>
      <c r="B159" s="257" t="s">
        <v>3163</v>
      </c>
      <c r="D159" s="35"/>
    </row>
    <row r="160" spans="1:4" ht="14.25">
      <c r="A160" s="255" t="s">
        <v>3164</v>
      </c>
      <c r="B160" s="13" t="s">
        <v>3165</v>
      </c>
      <c r="D160" s="35"/>
    </row>
    <row r="161" spans="1:4" ht="14.25">
      <c r="A161" s="255" t="s">
        <v>3166</v>
      </c>
      <c r="B161" s="13" t="s">
        <v>3167</v>
      </c>
      <c r="D161" s="35"/>
    </row>
    <row r="162" spans="1:4" ht="14.25">
      <c r="A162" s="255" t="s">
        <v>3168</v>
      </c>
      <c r="B162" s="13" t="s">
        <v>3169</v>
      </c>
      <c r="D162" s="35"/>
    </row>
    <row r="163" spans="1:4" ht="14.25">
      <c r="A163" s="255" t="s">
        <v>3170</v>
      </c>
      <c r="B163" s="13" t="s">
        <v>3171</v>
      </c>
      <c r="D163" s="35"/>
    </row>
    <row r="164" spans="1:4" ht="14.25">
      <c r="A164" s="255" t="s">
        <v>3172</v>
      </c>
      <c r="B164" s="13" t="s">
        <v>3173</v>
      </c>
      <c r="D164" s="35"/>
    </row>
    <row r="165" spans="1:4" ht="14.25">
      <c r="A165" s="255" t="s">
        <v>3174</v>
      </c>
      <c r="B165" s="13" t="s">
        <v>3175</v>
      </c>
      <c r="D165" s="35"/>
    </row>
    <row r="166" spans="1:4" ht="14.25">
      <c r="A166" s="255" t="s">
        <v>3176</v>
      </c>
      <c r="B166" s="13" t="s">
        <v>3177</v>
      </c>
      <c r="D166" s="35"/>
    </row>
    <row r="167" spans="1:4" ht="14.25">
      <c r="A167" s="255" t="s">
        <v>3178</v>
      </c>
      <c r="B167" s="13" t="s">
        <v>3179</v>
      </c>
      <c r="D167" s="35"/>
    </row>
    <row r="168" spans="1:4" ht="14.25">
      <c r="A168" s="255" t="s">
        <v>3180</v>
      </c>
      <c r="B168" s="13" t="s">
        <v>3181</v>
      </c>
      <c r="D168" s="35"/>
    </row>
    <row r="169" spans="1:4" ht="14.25">
      <c r="A169" s="255" t="s">
        <v>3182</v>
      </c>
      <c r="B169" s="13" t="s">
        <v>3183</v>
      </c>
      <c r="D169" s="35"/>
    </row>
    <row r="170" spans="1:4" ht="14.25">
      <c r="A170" s="255" t="s">
        <v>3184</v>
      </c>
      <c r="B170" s="13" t="s">
        <v>3185</v>
      </c>
      <c r="D170" s="35"/>
    </row>
    <row r="171" spans="1:4" ht="14.25">
      <c r="A171" s="255" t="s">
        <v>3186</v>
      </c>
      <c r="B171" s="13" t="s">
        <v>3187</v>
      </c>
      <c r="D171" s="35"/>
    </row>
    <row r="172" spans="1:4" ht="14.25">
      <c r="A172" s="255" t="s">
        <v>3188</v>
      </c>
      <c r="B172" s="13" t="s">
        <v>3189</v>
      </c>
      <c r="D172" s="35"/>
    </row>
    <row r="173" spans="1:4" ht="14.25">
      <c r="A173" s="255" t="s">
        <v>3190</v>
      </c>
      <c r="B173" s="13" t="s">
        <v>3191</v>
      </c>
      <c r="D173" s="35"/>
    </row>
    <row r="174" spans="1:4" ht="14.25">
      <c r="A174" s="255" t="s">
        <v>3192</v>
      </c>
      <c r="B174" s="13" t="s">
        <v>3193</v>
      </c>
      <c r="D174" s="35"/>
    </row>
    <row r="175" spans="1:4" ht="14.25">
      <c r="A175" s="255" t="s">
        <v>3194</v>
      </c>
      <c r="B175" s="13" t="s">
        <v>3195</v>
      </c>
      <c r="D175" s="35"/>
    </row>
    <row r="176" spans="1:4" ht="14.25">
      <c r="A176" s="255" t="s">
        <v>3196</v>
      </c>
      <c r="B176" s="258" t="s">
        <v>3197</v>
      </c>
      <c r="D176" s="35"/>
    </row>
    <row r="177" spans="1:4" ht="36">
      <c r="A177" s="255" t="s">
        <v>3198</v>
      </c>
      <c r="B177" s="105" t="s">
        <v>3008</v>
      </c>
      <c r="D177" s="35"/>
    </row>
    <row r="178" spans="1:4" ht="24">
      <c r="A178" s="255" t="s">
        <v>3199</v>
      </c>
      <c r="B178" s="266" t="s">
        <v>3120</v>
      </c>
      <c r="D178" s="35"/>
    </row>
    <row r="179" spans="1:4" ht="14.25">
      <c r="A179" s="255" t="s">
        <v>3200</v>
      </c>
      <c r="B179" s="13" t="s">
        <v>3012</v>
      </c>
      <c r="D179" s="35"/>
    </row>
    <row r="180" spans="1:4" ht="14.25">
      <c r="A180" s="255" t="s">
        <v>3201</v>
      </c>
      <c r="B180" s="13" t="s">
        <v>3014</v>
      </c>
      <c r="D180" s="35"/>
    </row>
    <row r="181" spans="1:4" ht="14.25">
      <c r="A181" s="255" t="s">
        <v>3202</v>
      </c>
      <c r="B181" s="13" t="s">
        <v>3016</v>
      </c>
      <c r="D181" s="35"/>
    </row>
    <row r="182" spans="1:4" ht="14.25">
      <c r="A182" s="255" t="s">
        <v>3203</v>
      </c>
      <c r="B182" s="13" t="s">
        <v>3018</v>
      </c>
      <c r="D182" s="35"/>
    </row>
    <row r="183" spans="1:4" ht="14.25">
      <c r="A183" s="255" t="s">
        <v>3204</v>
      </c>
      <c r="B183" s="13" t="s">
        <v>3020</v>
      </c>
      <c r="D183" s="35"/>
    </row>
    <row r="184" spans="1:4" ht="14.25">
      <c r="A184" s="255" t="s">
        <v>3205</v>
      </c>
      <c r="B184" s="13" t="s">
        <v>3022</v>
      </c>
      <c r="D184" s="35"/>
    </row>
    <row r="185" spans="1:4" ht="14.25">
      <c r="A185" s="255" t="s">
        <v>3206</v>
      </c>
      <c r="B185" s="13" t="s">
        <v>3024</v>
      </c>
      <c r="D185" s="35"/>
    </row>
    <row r="186" spans="1:4" ht="14.25">
      <c r="A186" s="255" t="s">
        <v>3207</v>
      </c>
      <c r="B186" s="13" t="s">
        <v>3026</v>
      </c>
      <c r="D186" s="35"/>
    </row>
    <row r="187" spans="1:4" ht="14.25">
      <c r="A187" s="255" t="s">
        <v>3208</v>
      </c>
      <c r="B187" s="257" t="s">
        <v>3130</v>
      </c>
      <c r="D187" s="35"/>
    </row>
    <row r="188" spans="1:4" ht="14.25">
      <c r="A188" s="255" t="s">
        <v>3209</v>
      </c>
      <c r="B188" s="13" t="s">
        <v>3030</v>
      </c>
      <c r="D188" s="35"/>
    </row>
    <row r="189" spans="1:4" ht="14.25">
      <c r="A189" s="255" t="s">
        <v>3210</v>
      </c>
      <c r="B189" s="13" t="s">
        <v>3032</v>
      </c>
      <c r="D189" s="35"/>
    </row>
    <row r="190" spans="1:4" ht="14.25">
      <c r="A190" s="255" t="s">
        <v>3211</v>
      </c>
      <c r="B190" s="13" t="s">
        <v>3034</v>
      </c>
      <c r="D190" s="35"/>
    </row>
    <row r="191" spans="1:4" ht="14.25">
      <c r="A191" s="255" t="s">
        <v>3212</v>
      </c>
      <c r="B191" s="13" t="s">
        <v>3036</v>
      </c>
      <c r="D191" s="35"/>
    </row>
    <row r="192" spans="1:4" ht="14.25">
      <c r="A192" s="255" t="s">
        <v>3213</v>
      </c>
      <c r="B192" s="13" t="s">
        <v>3038</v>
      </c>
      <c r="D192" s="35"/>
    </row>
    <row r="193" spans="1:4" ht="14.25">
      <c r="A193" s="255" t="s">
        <v>3214</v>
      </c>
      <c r="B193" s="13" t="s">
        <v>3040</v>
      </c>
      <c r="D193" s="35"/>
    </row>
    <row r="194" spans="1:4" ht="14.25">
      <c r="A194" s="255" t="s">
        <v>3215</v>
      </c>
      <c r="B194" s="13" t="s">
        <v>3042</v>
      </c>
      <c r="D194" s="35"/>
    </row>
    <row r="195" spans="1:4" ht="14.25">
      <c r="A195" s="255" t="s">
        <v>3216</v>
      </c>
      <c r="B195" s="13" t="s">
        <v>3044</v>
      </c>
      <c r="D195" s="35"/>
    </row>
    <row r="196" spans="1:4" ht="14.25">
      <c r="A196" s="255" t="s">
        <v>3217</v>
      </c>
      <c r="B196" s="13" t="s">
        <v>3046</v>
      </c>
      <c r="D196" s="35"/>
    </row>
    <row r="197" spans="1:4" ht="36">
      <c r="A197" s="255" t="s">
        <v>3218</v>
      </c>
      <c r="B197" s="105" t="s">
        <v>3048</v>
      </c>
      <c r="D197" s="35"/>
    </row>
    <row r="198" spans="1:4" ht="14.25">
      <c r="A198" s="255" t="s">
        <v>3219</v>
      </c>
      <c r="B198" s="13" t="s">
        <v>3050</v>
      </c>
      <c r="D198" s="35"/>
    </row>
    <row r="199" spans="1:4" ht="14.25">
      <c r="A199" s="255" t="s">
        <v>3220</v>
      </c>
      <c r="B199" s="13" t="s">
        <v>3052</v>
      </c>
      <c r="D199" s="35"/>
    </row>
    <row r="200" spans="1:4" ht="24">
      <c r="A200" s="255" t="s">
        <v>3221</v>
      </c>
      <c r="B200" s="105" t="s">
        <v>3054</v>
      </c>
      <c r="D200" s="35"/>
    </row>
    <row r="201" spans="1:4" ht="26.25">
      <c r="A201" s="255" t="s">
        <v>3222</v>
      </c>
      <c r="B201" s="262" t="s">
        <v>3223</v>
      </c>
      <c r="D201" s="35"/>
    </row>
    <row r="202" spans="1:4" ht="14.25">
      <c r="A202" s="255" t="s">
        <v>3224</v>
      </c>
      <c r="B202" s="258" t="s">
        <v>3225</v>
      </c>
      <c r="D202" s="35"/>
    </row>
    <row r="203" spans="1:4" ht="14.25">
      <c r="A203" s="255" t="s">
        <v>3226</v>
      </c>
      <c r="B203" s="258" t="s">
        <v>3227</v>
      </c>
      <c r="D203" s="35"/>
    </row>
    <row r="204" spans="1:4" ht="14.25">
      <c r="A204" s="253">
        <v>8.9</v>
      </c>
      <c r="B204" s="254" t="s">
        <v>3228</v>
      </c>
      <c r="D204" s="35"/>
    </row>
    <row r="205" spans="1:4" ht="14.25">
      <c r="A205" s="255" t="s">
        <v>3229</v>
      </c>
      <c r="B205" s="269" t="s">
        <v>3230</v>
      </c>
      <c r="D205" s="35"/>
    </row>
    <row r="206" spans="1:4" ht="24">
      <c r="A206" s="255" t="s">
        <v>3231</v>
      </c>
      <c r="B206" s="105" t="s">
        <v>3232</v>
      </c>
      <c r="D206" s="35"/>
    </row>
    <row r="207" spans="1:4" ht="36">
      <c r="A207" s="255" t="s">
        <v>3233</v>
      </c>
      <c r="B207" s="105" t="s">
        <v>3234</v>
      </c>
      <c r="D207" s="35"/>
    </row>
    <row r="208" spans="1:4" ht="14.25">
      <c r="A208" s="270">
        <v>8.1</v>
      </c>
      <c r="B208" s="254" t="s">
        <v>3235</v>
      </c>
      <c r="D208" s="35"/>
    </row>
    <row r="209" spans="1:4" ht="14.25">
      <c r="A209" s="255" t="s">
        <v>3236</v>
      </c>
      <c r="B209" s="264" t="s">
        <v>3237</v>
      </c>
      <c r="D209" s="35"/>
    </row>
    <row r="210" spans="1:4" ht="48">
      <c r="A210" s="255" t="s">
        <v>3238</v>
      </c>
      <c r="B210" s="105" t="s">
        <v>3239</v>
      </c>
      <c r="D210" s="35"/>
    </row>
    <row r="211" spans="1:4" ht="24">
      <c r="A211" s="255" t="s">
        <v>3240</v>
      </c>
      <c r="B211" s="105" t="s">
        <v>3241</v>
      </c>
      <c r="D211" s="35"/>
    </row>
    <row r="212" spans="1:4" ht="14.25">
      <c r="A212" s="255" t="s">
        <v>3242</v>
      </c>
      <c r="B212" s="105" t="s">
        <v>3243</v>
      </c>
      <c r="D212" s="35"/>
    </row>
    <row r="213" spans="1:4" ht="14.25">
      <c r="A213" s="255" t="s">
        <v>3244</v>
      </c>
      <c r="B213" s="264" t="s">
        <v>3245</v>
      </c>
      <c r="D213" s="35"/>
    </row>
    <row r="214" spans="1:4" ht="36">
      <c r="A214" s="255" t="s">
        <v>3246</v>
      </c>
      <c r="B214" s="105" t="s">
        <v>3247</v>
      </c>
      <c r="D214" s="35"/>
    </row>
    <row r="215" spans="1:4" ht="24">
      <c r="A215" s="255" t="s">
        <v>3248</v>
      </c>
      <c r="B215" s="105" t="s">
        <v>3249</v>
      </c>
      <c r="D215" s="35"/>
    </row>
    <row r="216" spans="1:4" ht="14.25">
      <c r="A216" s="255" t="s">
        <v>3250</v>
      </c>
      <c r="B216" s="72" t="s">
        <v>3243</v>
      </c>
      <c r="D216" s="35"/>
    </row>
    <row r="217" spans="1:4" ht="14.25">
      <c r="A217" s="255" t="s">
        <v>3251</v>
      </c>
      <c r="B217" s="264" t="s">
        <v>3252</v>
      </c>
      <c r="D217" s="35"/>
    </row>
    <row r="218" spans="1:4" ht="24">
      <c r="A218" s="255" t="s">
        <v>3253</v>
      </c>
      <c r="B218" s="105" t="s">
        <v>3254</v>
      </c>
      <c r="D218" s="35"/>
    </row>
    <row r="219" spans="1:4" ht="14.25">
      <c r="A219" s="253">
        <v>8.11</v>
      </c>
      <c r="B219" s="254" t="s">
        <v>3255</v>
      </c>
      <c r="D219" s="35"/>
    </row>
    <row r="220" spans="1:4" ht="14.25">
      <c r="A220" s="255" t="s">
        <v>3256</v>
      </c>
      <c r="B220" s="264" t="s">
        <v>2894</v>
      </c>
      <c r="D220" s="35"/>
    </row>
    <row r="221" spans="1:4" ht="60">
      <c r="A221" s="255" t="s">
        <v>3257</v>
      </c>
      <c r="B221" s="105" t="s">
        <v>3258</v>
      </c>
      <c r="D221" s="35"/>
    </row>
    <row r="222" spans="1:4" ht="60">
      <c r="A222" s="255" t="s">
        <v>3259</v>
      </c>
      <c r="B222" s="105" t="s">
        <v>3260</v>
      </c>
      <c r="D222" s="35"/>
    </row>
    <row r="223" spans="1:4" ht="24">
      <c r="A223" s="255" t="s">
        <v>3261</v>
      </c>
      <c r="B223" s="105" t="s">
        <v>3262</v>
      </c>
      <c r="D223" s="35"/>
    </row>
    <row r="224" spans="1:4" ht="60">
      <c r="A224" s="255" t="s">
        <v>3263</v>
      </c>
      <c r="B224" s="271" t="s">
        <v>3264</v>
      </c>
      <c r="D224" s="35"/>
    </row>
    <row r="225" spans="1:4" ht="48">
      <c r="A225" s="255" t="s">
        <v>3265</v>
      </c>
      <c r="B225" s="271" t="s">
        <v>3266</v>
      </c>
      <c r="D225" s="35"/>
    </row>
    <row r="226" spans="1:4" ht="24">
      <c r="A226" s="255" t="s">
        <v>3267</v>
      </c>
      <c r="B226" s="271" t="s">
        <v>3268</v>
      </c>
      <c r="D226" s="35"/>
    </row>
    <row r="227" spans="1:4" ht="24">
      <c r="A227" s="255" t="s">
        <v>3269</v>
      </c>
      <c r="B227" s="271" t="s">
        <v>3270</v>
      </c>
      <c r="D227" s="35"/>
    </row>
    <row r="228" spans="1:4" ht="24">
      <c r="A228" s="255" t="s">
        <v>3271</v>
      </c>
      <c r="B228" s="271" t="s">
        <v>3272</v>
      </c>
      <c r="D228" s="35"/>
    </row>
    <row r="229" spans="1:4" ht="36">
      <c r="A229" s="255" t="s">
        <v>3273</v>
      </c>
      <c r="B229" s="271" t="s">
        <v>3274</v>
      </c>
      <c r="D229" s="35"/>
    </row>
    <row r="230" spans="1:4" ht="14.25">
      <c r="A230" s="255" t="s">
        <v>3275</v>
      </c>
      <c r="B230" s="264" t="s">
        <v>3276</v>
      </c>
      <c r="D230" s="35"/>
    </row>
    <row r="231" spans="1:4" ht="48">
      <c r="A231" s="255" t="s">
        <v>3277</v>
      </c>
      <c r="B231" s="271" t="s">
        <v>3278</v>
      </c>
      <c r="D231" s="35"/>
    </row>
    <row r="232" spans="1:4" ht="36">
      <c r="A232" s="255" t="s">
        <v>3279</v>
      </c>
      <c r="B232" s="271" t="s">
        <v>3280</v>
      </c>
      <c r="D232" s="35"/>
    </row>
    <row r="233" spans="1:4" ht="24">
      <c r="A233" s="255" t="s">
        <v>3281</v>
      </c>
      <c r="B233" s="271" t="s">
        <v>3282</v>
      </c>
      <c r="D233" s="35"/>
    </row>
    <row r="234" spans="1:4" ht="14.25">
      <c r="A234" s="255" t="s">
        <v>3283</v>
      </c>
      <c r="B234" s="271" t="s">
        <v>3284</v>
      </c>
      <c r="D234" s="35"/>
    </row>
    <row r="235" spans="1:4" ht="24">
      <c r="A235" s="255" t="s">
        <v>3285</v>
      </c>
      <c r="B235" s="271" t="s">
        <v>3286</v>
      </c>
      <c r="D235" s="35"/>
    </row>
    <row r="236" spans="1:4" ht="24">
      <c r="A236" s="255" t="s">
        <v>3287</v>
      </c>
      <c r="B236" s="271" t="s">
        <v>3288</v>
      </c>
      <c r="D236" s="35"/>
    </row>
    <row r="237" spans="1:4" ht="24">
      <c r="A237" s="255" t="s">
        <v>3289</v>
      </c>
      <c r="B237" s="271" t="s">
        <v>3290</v>
      </c>
      <c r="D237" s="35"/>
    </row>
    <row r="238" spans="1:4" ht="36">
      <c r="A238" s="255" t="s">
        <v>3291</v>
      </c>
      <c r="B238" s="271" t="s">
        <v>3292</v>
      </c>
      <c r="D238" s="35"/>
    </row>
    <row r="239" spans="1:4" ht="84">
      <c r="A239" s="255" t="s">
        <v>3293</v>
      </c>
      <c r="B239" s="271" t="s">
        <v>3294</v>
      </c>
      <c r="D239" s="35"/>
    </row>
    <row r="240" spans="1:4" ht="48">
      <c r="A240" s="255" t="s">
        <v>3295</v>
      </c>
      <c r="B240" s="271" t="s">
        <v>3296</v>
      </c>
      <c r="D240" s="35"/>
    </row>
    <row r="241" spans="1:4" ht="14.25">
      <c r="A241" s="255" t="s">
        <v>3297</v>
      </c>
      <c r="B241" s="105" t="s">
        <v>3298</v>
      </c>
      <c r="D241" s="35"/>
    </row>
    <row r="242" spans="1:4" ht="60">
      <c r="A242" s="255" t="s">
        <v>3299</v>
      </c>
      <c r="B242" s="271" t="s">
        <v>3300</v>
      </c>
      <c r="D242" s="35"/>
    </row>
    <row r="243" spans="1:4" ht="48">
      <c r="A243" s="255" t="s">
        <v>3301</v>
      </c>
      <c r="B243" s="271" t="s">
        <v>3302</v>
      </c>
      <c r="D243" s="35"/>
    </row>
    <row r="244" spans="1:4" ht="24">
      <c r="A244" s="255" t="s">
        <v>3303</v>
      </c>
      <c r="B244" s="271" t="s">
        <v>3304</v>
      </c>
      <c r="D244" s="35"/>
    </row>
    <row r="245" spans="1:4" ht="36">
      <c r="A245" s="255"/>
      <c r="B245" s="271" t="s">
        <v>3305</v>
      </c>
      <c r="D245" s="35"/>
    </row>
    <row r="246" spans="1:4" ht="24">
      <c r="A246" s="255"/>
      <c r="B246" s="271" t="s">
        <v>3306</v>
      </c>
      <c r="D246" s="35"/>
    </row>
    <row r="247" spans="1:4" ht="36">
      <c r="A247" s="255"/>
      <c r="B247" s="271" t="s">
        <v>3307</v>
      </c>
      <c r="D247" s="35"/>
    </row>
    <row r="248" spans="1:4" ht="36">
      <c r="A248" s="255" t="s">
        <v>3308</v>
      </c>
      <c r="B248" s="271" t="s">
        <v>3309</v>
      </c>
      <c r="D248" s="35"/>
    </row>
    <row r="249" spans="1:4" ht="24">
      <c r="A249" s="255" t="s">
        <v>3310</v>
      </c>
      <c r="B249" s="271" t="s">
        <v>3311</v>
      </c>
      <c r="D249" s="35"/>
    </row>
    <row r="250" spans="1:4" ht="36">
      <c r="A250" s="255" t="s">
        <v>3312</v>
      </c>
      <c r="B250" s="271" t="s">
        <v>3313</v>
      </c>
      <c r="D250" s="35"/>
    </row>
    <row r="251" spans="1:4" ht="24">
      <c r="A251" s="255" t="s">
        <v>3314</v>
      </c>
      <c r="B251" s="271" t="s">
        <v>3315</v>
      </c>
      <c r="D251" s="35"/>
    </row>
    <row r="252" spans="1:4" ht="24">
      <c r="A252" s="255" t="s">
        <v>3316</v>
      </c>
      <c r="B252" s="271" t="s">
        <v>3317</v>
      </c>
      <c r="D252" s="35"/>
    </row>
    <row r="253" spans="1:4" ht="13.5" customHeight="1">
      <c r="A253" s="272"/>
      <c r="B253" s="273"/>
      <c r="D253" s="35"/>
    </row>
    <row r="254" spans="1:4" ht="13.5" customHeight="1">
      <c r="A254" s="274"/>
      <c r="B254" s="275"/>
      <c r="D254" s="35"/>
    </row>
    <row r="255" spans="1:4" ht="13.5" customHeight="1">
      <c r="A255" s="274"/>
      <c r="B255" s="275"/>
      <c r="D255" s="35"/>
    </row>
    <row r="256" spans="1:4" ht="13.5" customHeight="1">
      <c r="A256" s="274"/>
      <c r="B256" s="275"/>
      <c r="D256" s="35"/>
    </row>
    <row r="257" spans="1:4" ht="13.5" customHeight="1">
      <c r="A257" s="274"/>
      <c r="B257" s="275"/>
      <c r="D257" s="35"/>
    </row>
    <row r="258" spans="1:4" ht="13.5" customHeight="1">
      <c r="A258" s="274"/>
      <c r="B258" s="275"/>
      <c r="D258" s="35"/>
    </row>
    <row r="259" spans="1:4" ht="13.5" customHeight="1">
      <c r="A259" s="274"/>
      <c r="B259" s="275"/>
      <c r="D259" s="35"/>
    </row>
    <row r="260" spans="1:4" ht="13.5" customHeight="1">
      <c r="A260" s="274"/>
      <c r="B260" s="275"/>
      <c r="D260" s="35"/>
    </row>
    <row r="261" spans="1:4" ht="13.5" customHeight="1">
      <c r="A261" s="274"/>
      <c r="B261" s="275"/>
      <c r="D261" s="35"/>
    </row>
    <row r="262" spans="1:4" ht="13.5" customHeight="1">
      <c r="A262" s="274"/>
      <c r="B262" s="275"/>
      <c r="D262" s="35"/>
    </row>
    <row r="263" spans="1:4" ht="13.5" customHeight="1">
      <c r="A263" s="274"/>
      <c r="B263" s="275"/>
      <c r="D263" s="35"/>
    </row>
    <row r="264" spans="1:4" ht="13.5" customHeight="1">
      <c r="A264" s="274"/>
      <c r="B264" s="275"/>
      <c r="D264" s="35"/>
    </row>
    <row r="265" spans="1:4" ht="13.5" customHeight="1">
      <c r="A265" s="274"/>
      <c r="B265" s="275"/>
      <c r="D265" s="35"/>
    </row>
    <row r="266" spans="1:4" ht="13.5" customHeight="1">
      <c r="A266" s="274"/>
      <c r="B266" s="275"/>
      <c r="D266" s="35"/>
    </row>
    <row r="267" spans="1:4" ht="13.5" customHeight="1">
      <c r="A267" s="274"/>
      <c r="B267" s="275"/>
      <c r="D267" s="35"/>
    </row>
    <row r="268" spans="1:4" ht="13.5" customHeight="1">
      <c r="A268" s="274"/>
      <c r="B268" s="275"/>
      <c r="D268" s="35"/>
    </row>
    <row r="269" spans="1:4" ht="13.5" customHeight="1">
      <c r="A269" s="274"/>
      <c r="B269" s="275"/>
      <c r="D269" s="35"/>
    </row>
    <row r="270" spans="1:4" ht="13.5" customHeight="1">
      <c r="A270" s="274"/>
      <c r="B270" s="275"/>
      <c r="D270" s="35"/>
    </row>
    <row r="271" spans="1:4" ht="13.5" customHeight="1">
      <c r="A271" s="276"/>
      <c r="B271" s="277"/>
      <c r="D271" s="35"/>
    </row>
    <row r="272" spans="1:4" ht="14.25">
      <c r="A272" s="255" t="s">
        <v>3318</v>
      </c>
      <c r="B272" s="71" t="s">
        <v>3319</v>
      </c>
      <c r="D272" s="35"/>
    </row>
    <row r="273" spans="1:4" ht="72">
      <c r="A273" s="255" t="s">
        <v>3320</v>
      </c>
      <c r="B273" s="271" t="s">
        <v>3321</v>
      </c>
      <c r="D273" s="35"/>
    </row>
    <row r="274" spans="1:4" ht="48">
      <c r="A274" s="255" t="s">
        <v>3322</v>
      </c>
      <c r="B274" s="271" t="s">
        <v>3323</v>
      </c>
      <c r="D274" s="35"/>
    </row>
    <row r="275" spans="1:4" ht="24">
      <c r="A275" s="255" t="s">
        <v>3324</v>
      </c>
      <c r="B275" s="271" t="s">
        <v>3325</v>
      </c>
      <c r="D275" s="35"/>
    </row>
    <row r="276" spans="1:4" ht="24">
      <c r="A276" s="255" t="s">
        <v>3326</v>
      </c>
      <c r="B276" s="271" t="s">
        <v>3327</v>
      </c>
      <c r="D276" s="35"/>
    </row>
    <row r="277" spans="1:4" ht="24">
      <c r="A277" s="255" t="s">
        <v>3328</v>
      </c>
      <c r="B277" s="271" t="s">
        <v>3329</v>
      </c>
      <c r="D277" s="35"/>
    </row>
    <row r="278" spans="1:4" ht="24">
      <c r="A278" s="255" t="s">
        <v>3330</v>
      </c>
      <c r="B278" s="271" t="s">
        <v>3331</v>
      </c>
      <c r="D278" s="35"/>
    </row>
    <row r="279" spans="1:4" ht="14.25">
      <c r="A279" s="255" t="s">
        <v>3332</v>
      </c>
      <c r="B279" s="264" t="s">
        <v>3333</v>
      </c>
      <c r="D279" s="35"/>
    </row>
    <row r="280" spans="1:4" ht="24">
      <c r="A280" s="255"/>
      <c r="B280" s="271" t="s">
        <v>3334</v>
      </c>
      <c r="D280" s="35"/>
    </row>
    <row r="281" spans="1:4" ht="24">
      <c r="A281" s="255" t="s">
        <v>3335</v>
      </c>
      <c r="B281" s="271" t="s">
        <v>3336</v>
      </c>
      <c r="D281" s="35"/>
    </row>
    <row r="282" spans="1:4" ht="24">
      <c r="A282" s="255" t="s">
        <v>3337</v>
      </c>
      <c r="B282" s="271" t="s">
        <v>3338</v>
      </c>
      <c r="D282" s="35"/>
    </row>
    <row r="283" spans="1:4" ht="24">
      <c r="A283" s="255" t="s">
        <v>3339</v>
      </c>
      <c r="B283" s="271" t="s">
        <v>3340</v>
      </c>
      <c r="D283" s="35"/>
    </row>
    <row r="284" spans="1:4" ht="24">
      <c r="A284" s="255" t="s">
        <v>3341</v>
      </c>
      <c r="B284" s="271" t="s">
        <v>3342</v>
      </c>
      <c r="D284" s="35"/>
    </row>
    <row r="285" spans="1:4" ht="24">
      <c r="A285" s="255" t="s">
        <v>3343</v>
      </c>
      <c r="B285" s="271" t="s">
        <v>3344</v>
      </c>
      <c r="D285" s="35"/>
    </row>
    <row r="286" spans="1:4" ht="24">
      <c r="A286" s="255" t="s">
        <v>3345</v>
      </c>
      <c r="B286" s="271" t="s">
        <v>3346</v>
      </c>
      <c r="D286" s="35"/>
    </row>
    <row r="287" spans="1:4" ht="24">
      <c r="A287" s="255" t="s">
        <v>3347</v>
      </c>
      <c r="B287" s="271" t="s">
        <v>3348</v>
      </c>
      <c r="D287" s="35"/>
    </row>
    <row r="288" spans="1:4" ht="36">
      <c r="A288" s="255" t="s">
        <v>3349</v>
      </c>
      <c r="B288" s="271" t="s">
        <v>3350</v>
      </c>
      <c r="D288" s="35"/>
    </row>
    <row r="289" spans="1:4" ht="14.25">
      <c r="A289" s="255" t="s">
        <v>3351</v>
      </c>
      <c r="B289" s="271" t="s">
        <v>3352</v>
      </c>
      <c r="D289" s="35"/>
    </row>
    <row r="290" spans="1:4" ht="60">
      <c r="A290" s="255" t="s">
        <v>3353</v>
      </c>
      <c r="B290" s="271" t="s">
        <v>3354</v>
      </c>
      <c r="D290" s="35"/>
    </row>
    <row r="291" spans="1:4" ht="24">
      <c r="A291" s="255" t="s">
        <v>3355</v>
      </c>
      <c r="B291" s="271" t="s">
        <v>3356</v>
      </c>
      <c r="D291" s="35"/>
    </row>
    <row r="292" spans="1:4" ht="24">
      <c r="A292" s="255" t="s">
        <v>3357</v>
      </c>
      <c r="B292" s="271" t="s">
        <v>3358</v>
      </c>
      <c r="D292" s="35"/>
    </row>
    <row r="293" spans="1:4" ht="24">
      <c r="A293" s="255" t="s">
        <v>3359</v>
      </c>
      <c r="B293" s="271" t="s">
        <v>3360</v>
      </c>
      <c r="D293" s="35"/>
    </row>
    <row r="294" spans="1:4" ht="14.25">
      <c r="A294" s="255" t="s">
        <v>3361</v>
      </c>
      <c r="B294" s="104" t="s">
        <v>3362</v>
      </c>
      <c r="D294" s="35"/>
    </row>
    <row r="295" spans="1:4" ht="14.25">
      <c r="A295" s="253">
        <v>8.1199999999999992</v>
      </c>
      <c r="B295" s="254" t="s">
        <v>3363</v>
      </c>
      <c r="D295" s="35"/>
    </row>
    <row r="296" spans="1:4" ht="72">
      <c r="A296" s="255" t="s">
        <v>3364</v>
      </c>
      <c r="B296" s="271" t="s">
        <v>3365</v>
      </c>
      <c r="D296" s="35"/>
    </row>
    <row r="297" spans="1:4" ht="84">
      <c r="A297" s="255" t="s">
        <v>3366</v>
      </c>
      <c r="B297" s="271" t="s">
        <v>3367</v>
      </c>
      <c r="D297" s="35"/>
    </row>
    <row r="298" spans="1:4" ht="36">
      <c r="A298" s="255" t="s">
        <v>3368</v>
      </c>
      <c r="B298" s="271" t="s">
        <v>3369</v>
      </c>
      <c r="D298" s="35"/>
    </row>
    <row r="299" spans="1:4" ht="48">
      <c r="A299" s="255" t="s">
        <v>3370</v>
      </c>
      <c r="B299" s="271" t="s">
        <v>3371</v>
      </c>
      <c r="D299" s="35"/>
    </row>
    <row r="300" spans="1:4" ht="24">
      <c r="A300" s="255" t="s">
        <v>3372</v>
      </c>
      <c r="B300" s="271" t="s">
        <v>3373</v>
      </c>
      <c r="D300" s="35"/>
    </row>
    <row r="301" spans="1:4" ht="36">
      <c r="A301" s="255" t="s">
        <v>3374</v>
      </c>
      <c r="B301" s="271" t="s">
        <v>3375</v>
      </c>
      <c r="D301" s="35"/>
    </row>
    <row r="302" spans="1:4" ht="36">
      <c r="A302" s="255" t="s">
        <v>3376</v>
      </c>
      <c r="B302" s="271" t="s">
        <v>3377</v>
      </c>
      <c r="D302" s="35"/>
    </row>
    <row r="303" spans="1:4" ht="36">
      <c r="A303" s="255" t="s">
        <v>3378</v>
      </c>
      <c r="B303" s="271" t="s">
        <v>3379</v>
      </c>
      <c r="D303" s="35"/>
    </row>
    <row r="304" spans="1:4" ht="36">
      <c r="A304" s="255" t="s">
        <v>3380</v>
      </c>
      <c r="B304" s="271" t="s">
        <v>3381</v>
      </c>
      <c r="D304" s="35"/>
    </row>
    <row r="305" spans="1:4" ht="14.25">
      <c r="A305" s="255" t="s">
        <v>3382</v>
      </c>
      <c r="B305" s="71" t="s">
        <v>3383</v>
      </c>
      <c r="D305" s="35"/>
    </row>
    <row r="306" spans="1:4" ht="14.25">
      <c r="A306" s="255"/>
      <c r="B306" s="278" t="s">
        <v>3384</v>
      </c>
      <c r="D306" s="35"/>
    </row>
    <row r="307" spans="1:4" ht="14.25">
      <c r="A307" s="255"/>
      <c r="B307" s="278" t="s">
        <v>3385</v>
      </c>
      <c r="D307" s="35"/>
    </row>
    <row r="308" spans="1:4" ht="14.25">
      <c r="A308" s="255"/>
      <c r="B308" s="278" t="s">
        <v>3386</v>
      </c>
      <c r="D308" s="35"/>
    </row>
    <row r="309" spans="1:4" ht="14.25">
      <c r="A309" s="255"/>
      <c r="B309" s="278" t="s">
        <v>3387</v>
      </c>
      <c r="D309" s="35"/>
    </row>
    <row r="310" spans="1:4" ht="14.25">
      <c r="A310" s="255"/>
      <c r="B310" s="278" t="s">
        <v>3388</v>
      </c>
      <c r="D310" s="35"/>
    </row>
    <row r="311" spans="1:4" ht="14.25">
      <c r="A311" s="255"/>
      <c r="B311" s="278" t="s">
        <v>3389</v>
      </c>
      <c r="D311" s="35"/>
    </row>
    <row r="312" spans="1:4" ht="14.25">
      <c r="A312" s="255"/>
      <c r="B312" s="278" t="s">
        <v>3390</v>
      </c>
      <c r="D312" s="35"/>
    </row>
    <row r="313" spans="1:4" ht="14.25">
      <c r="A313" s="255"/>
      <c r="B313" s="278" t="s">
        <v>3391</v>
      </c>
      <c r="D313" s="35"/>
    </row>
    <row r="314" spans="1:4" ht="14.25">
      <c r="A314" s="255" t="s">
        <v>3392</v>
      </c>
      <c r="B314" s="71" t="s">
        <v>3393</v>
      </c>
      <c r="D314" s="35"/>
    </row>
    <row r="315" spans="1:4" ht="13.5" customHeight="1">
      <c r="A315" s="272"/>
      <c r="B315" s="273"/>
      <c r="D315" s="35"/>
    </row>
    <row r="316" spans="1:4" ht="210" customHeight="1">
      <c r="A316" s="276"/>
      <c r="B316" s="277"/>
      <c r="D316" s="35"/>
    </row>
    <row r="317" spans="1:4" ht="36">
      <c r="A317" s="255" t="s">
        <v>3394</v>
      </c>
      <c r="B317" s="271" t="s">
        <v>3395</v>
      </c>
      <c r="D317" s="35"/>
    </row>
    <row r="318" spans="1:4" ht="14.25">
      <c r="A318" s="255" t="s">
        <v>3396</v>
      </c>
      <c r="B318" s="71" t="s">
        <v>3397</v>
      </c>
      <c r="D318" s="35"/>
    </row>
    <row r="319" spans="1:4" ht="14.25">
      <c r="A319" s="255" t="s">
        <v>3398</v>
      </c>
      <c r="B319" s="71" t="s">
        <v>3399</v>
      </c>
      <c r="D319" s="35"/>
    </row>
    <row r="320" spans="1:4" ht="14.25">
      <c r="A320" s="255" t="s">
        <v>3400</v>
      </c>
      <c r="B320" s="71" t="s">
        <v>3401</v>
      </c>
      <c r="D320" s="35"/>
    </row>
    <row r="321" spans="1:4" ht="14.25">
      <c r="A321" s="255" t="s">
        <v>3402</v>
      </c>
      <c r="B321" s="71" t="s">
        <v>3403</v>
      </c>
      <c r="D321" s="35"/>
    </row>
    <row r="322" spans="1:4" ht="14.25">
      <c r="A322" s="255" t="s">
        <v>3404</v>
      </c>
      <c r="B322" s="71" t="s">
        <v>3405</v>
      </c>
      <c r="D322" s="35"/>
    </row>
    <row r="323" spans="1:4" ht="24">
      <c r="A323" s="255" t="s">
        <v>3406</v>
      </c>
      <c r="B323" s="271" t="s">
        <v>3407</v>
      </c>
      <c r="D323" s="35"/>
    </row>
    <row r="324" spans="1:4" ht="14.25">
      <c r="A324" s="255" t="s">
        <v>3408</v>
      </c>
      <c r="B324" s="279" t="s">
        <v>3409</v>
      </c>
      <c r="D324" s="35"/>
    </row>
    <row r="325" spans="1:4" ht="48">
      <c r="A325" s="255" t="s">
        <v>3410</v>
      </c>
      <c r="B325" s="271" t="s">
        <v>3411</v>
      </c>
      <c r="D325" s="35"/>
    </row>
    <row r="326" spans="1:4" ht="72">
      <c r="A326" s="255" t="s">
        <v>3412</v>
      </c>
      <c r="B326" s="271" t="s">
        <v>3413</v>
      </c>
      <c r="D326" s="35"/>
    </row>
    <row r="327" spans="1:4" ht="48">
      <c r="A327" s="255" t="s">
        <v>3414</v>
      </c>
      <c r="B327" s="271" t="s">
        <v>3415</v>
      </c>
      <c r="D327" s="35"/>
    </row>
    <row r="328" spans="1:4" ht="14.25">
      <c r="A328" s="255" t="s">
        <v>3416</v>
      </c>
      <c r="B328" s="279" t="s">
        <v>3417</v>
      </c>
      <c r="D328" s="35"/>
    </row>
    <row r="329" spans="1:4" ht="96">
      <c r="A329" s="255" t="s">
        <v>3418</v>
      </c>
      <c r="B329" s="271" t="s">
        <v>3419</v>
      </c>
      <c r="D329" s="35"/>
    </row>
    <row r="330" spans="1:4" ht="14.25">
      <c r="A330" s="255" t="s">
        <v>3420</v>
      </c>
      <c r="B330" s="279" t="s">
        <v>3421</v>
      </c>
      <c r="D330" s="35"/>
    </row>
    <row r="331" spans="1:4" ht="72">
      <c r="A331" s="255" t="s">
        <v>3422</v>
      </c>
      <c r="B331" s="271" t="s">
        <v>3423</v>
      </c>
      <c r="D331" s="35"/>
    </row>
    <row r="332" spans="1:4" ht="14.25">
      <c r="A332" s="255" t="s">
        <v>3424</v>
      </c>
      <c r="B332" s="279" t="s">
        <v>3425</v>
      </c>
      <c r="D332" s="35"/>
    </row>
    <row r="333" spans="1:4" ht="48">
      <c r="A333" s="255" t="s">
        <v>3426</v>
      </c>
      <c r="B333" s="271" t="s">
        <v>3427</v>
      </c>
      <c r="D333" s="35"/>
    </row>
    <row r="334" spans="1:4" ht="14.25">
      <c r="A334" s="255" t="s">
        <v>3428</v>
      </c>
      <c r="B334" s="279" t="s">
        <v>3429</v>
      </c>
      <c r="D334" s="35"/>
    </row>
    <row r="335" spans="1:4" ht="24">
      <c r="A335" s="255" t="s">
        <v>3430</v>
      </c>
      <c r="B335" s="271" t="s">
        <v>3431</v>
      </c>
      <c r="D335" s="35"/>
    </row>
    <row r="336" spans="1:4" ht="72">
      <c r="A336" s="255" t="s">
        <v>3432</v>
      </c>
      <c r="B336" s="271" t="s">
        <v>3433</v>
      </c>
      <c r="D336" s="35"/>
    </row>
    <row r="337" spans="1:4" ht="14.25">
      <c r="A337" s="255" t="s">
        <v>3434</v>
      </c>
      <c r="B337" s="279" t="s">
        <v>3435</v>
      </c>
      <c r="D337" s="35"/>
    </row>
    <row r="338" spans="1:4" ht="24">
      <c r="A338" s="255"/>
      <c r="B338" s="271" t="s">
        <v>3436</v>
      </c>
      <c r="D338" s="35"/>
    </row>
    <row r="339" spans="1:4" ht="14.25">
      <c r="A339" s="255" t="s">
        <v>3437</v>
      </c>
      <c r="B339" s="279" t="s">
        <v>3438</v>
      </c>
      <c r="D339" s="35"/>
    </row>
    <row r="340" spans="1:4" ht="24">
      <c r="A340" s="255"/>
      <c r="B340" s="271" t="s">
        <v>3439</v>
      </c>
      <c r="D340" s="35"/>
    </row>
    <row r="341" spans="1:4" ht="36">
      <c r="A341" s="255"/>
      <c r="B341" s="271" t="s">
        <v>3440</v>
      </c>
      <c r="D341" s="35"/>
    </row>
    <row r="342" spans="1:4" ht="14.25">
      <c r="A342" s="255" t="s">
        <v>3441</v>
      </c>
      <c r="B342" s="279" t="s">
        <v>3442</v>
      </c>
      <c r="D342" s="35"/>
    </row>
    <row r="343" spans="1:4" ht="36">
      <c r="A343" s="255"/>
      <c r="B343" s="271" t="s">
        <v>3443</v>
      </c>
      <c r="D343" s="35"/>
    </row>
    <row r="344" spans="1:4" ht="14.25">
      <c r="A344" s="255" t="s">
        <v>3444</v>
      </c>
      <c r="B344" s="271" t="s">
        <v>3445</v>
      </c>
      <c r="D344" s="35"/>
    </row>
    <row r="345" spans="1:4" ht="48">
      <c r="A345" s="255"/>
      <c r="B345" s="271" t="s">
        <v>3446</v>
      </c>
      <c r="D345" s="35"/>
    </row>
    <row r="346" spans="1:4" ht="24">
      <c r="A346" s="255"/>
      <c r="B346" s="271" t="s">
        <v>3447</v>
      </c>
      <c r="D346" s="35"/>
    </row>
    <row r="347" spans="1:4" ht="14.25">
      <c r="A347" s="255" t="s">
        <v>3448</v>
      </c>
      <c r="B347" s="279" t="s">
        <v>3449</v>
      </c>
      <c r="D347" s="35"/>
    </row>
    <row r="348" spans="1:4" ht="24">
      <c r="A348" s="255"/>
      <c r="B348" s="271" t="s">
        <v>3450</v>
      </c>
      <c r="D348" s="35"/>
    </row>
    <row r="349" spans="1:4" ht="24">
      <c r="A349" s="255"/>
      <c r="B349" s="271" t="s">
        <v>3451</v>
      </c>
      <c r="D349" s="35"/>
    </row>
    <row r="350" spans="1:4" ht="24">
      <c r="A350" s="255"/>
      <c r="B350" s="271" t="s">
        <v>3452</v>
      </c>
      <c r="D350" s="35"/>
    </row>
    <row r="351" spans="1:4" ht="24">
      <c r="A351" s="255"/>
      <c r="B351" s="271" t="s">
        <v>3453</v>
      </c>
      <c r="D351" s="35"/>
    </row>
    <row r="352" spans="1:4" ht="14.25">
      <c r="A352" s="255"/>
      <c r="B352" s="271" t="s">
        <v>3454</v>
      </c>
      <c r="D352" s="35"/>
    </row>
    <row r="353" spans="1:4" ht="14.25">
      <c r="A353" s="255"/>
      <c r="B353" s="271" t="s">
        <v>3455</v>
      </c>
      <c r="D353" s="35"/>
    </row>
    <row r="354" spans="1:4" ht="24">
      <c r="A354" s="255"/>
      <c r="B354" s="271" t="s">
        <v>3456</v>
      </c>
      <c r="D354" s="35"/>
    </row>
    <row r="355" spans="1:4" ht="14.25">
      <c r="A355" s="255" t="s">
        <v>3457</v>
      </c>
      <c r="B355" s="279" t="s">
        <v>3458</v>
      </c>
      <c r="D355" s="35"/>
    </row>
    <row r="356" spans="1:4" ht="36">
      <c r="A356" s="255"/>
      <c r="B356" s="271" t="s">
        <v>3459</v>
      </c>
      <c r="D356" s="35"/>
    </row>
    <row r="357" spans="1:4" ht="14.25">
      <c r="A357" s="255"/>
      <c r="B357" s="271" t="s">
        <v>3460</v>
      </c>
      <c r="D357" s="35"/>
    </row>
    <row r="358" spans="1:4" ht="14.25">
      <c r="A358" s="255"/>
      <c r="B358" s="71" t="s">
        <v>3461</v>
      </c>
      <c r="D358" s="35"/>
    </row>
    <row r="359" spans="1:4" ht="14.25">
      <c r="A359" s="255"/>
      <c r="B359" s="71" t="s">
        <v>3462</v>
      </c>
      <c r="D359" s="35"/>
    </row>
    <row r="360" spans="1:4" ht="14.25">
      <c r="A360" s="255" t="s">
        <v>3463</v>
      </c>
      <c r="B360" s="279" t="s">
        <v>3464</v>
      </c>
      <c r="D360" s="35"/>
    </row>
    <row r="361" spans="1:4" ht="36">
      <c r="A361" s="255"/>
      <c r="B361" s="271" t="s">
        <v>3465</v>
      </c>
      <c r="D361" s="35"/>
    </row>
    <row r="362" spans="1:4" ht="36">
      <c r="A362" s="255"/>
      <c r="B362" s="271" t="s">
        <v>3466</v>
      </c>
      <c r="D362" s="35"/>
    </row>
    <row r="363" spans="1:4" ht="60">
      <c r="A363" s="255"/>
      <c r="B363" s="271" t="s">
        <v>3467</v>
      </c>
      <c r="D363" s="35"/>
    </row>
    <row r="364" spans="1:4" ht="14.25">
      <c r="A364" s="255" t="s">
        <v>3463</v>
      </c>
      <c r="B364" s="279" t="s">
        <v>3468</v>
      </c>
      <c r="D364" s="35"/>
    </row>
    <row r="365" spans="1:4" ht="48">
      <c r="A365" s="255"/>
      <c r="B365" s="271" t="s">
        <v>3469</v>
      </c>
      <c r="D365" s="35"/>
    </row>
    <row r="366" spans="1:4" ht="14.25">
      <c r="A366" s="253">
        <v>8.1300000000000008</v>
      </c>
      <c r="B366" s="254" t="s">
        <v>3470</v>
      </c>
      <c r="D366" s="35"/>
    </row>
    <row r="367" spans="1:4" ht="48">
      <c r="A367" s="255" t="s">
        <v>3471</v>
      </c>
      <c r="B367" s="271" t="s">
        <v>3472</v>
      </c>
      <c r="D367" s="35"/>
    </row>
    <row r="368" spans="1:4" ht="14.25">
      <c r="A368" s="253">
        <v>8.14</v>
      </c>
      <c r="B368" s="254" t="s">
        <v>3473</v>
      </c>
      <c r="D368" s="35"/>
    </row>
    <row r="369" spans="1:4" ht="48">
      <c r="A369" s="255" t="s">
        <v>3474</v>
      </c>
      <c r="B369" s="271" t="s">
        <v>3475</v>
      </c>
      <c r="D369" s="35"/>
    </row>
    <row r="370" spans="1:4" ht="48">
      <c r="A370" s="255" t="s">
        <v>3476</v>
      </c>
      <c r="B370" s="271" t="s">
        <v>3477</v>
      </c>
      <c r="D370" s="35"/>
    </row>
    <row r="371" spans="1:4" ht="48">
      <c r="A371" s="255" t="s">
        <v>3478</v>
      </c>
      <c r="B371" s="271" t="s">
        <v>3479</v>
      </c>
      <c r="D371" s="35"/>
    </row>
    <row r="372" spans="1:4" ht="14.25">
      <c r="A372" s="253">
        <v>8.15</v>
      </c>
      <c r="B372" s="254" t="s">
        <v>3480</v>
      </c>
      <c r="D372" s="35"/>
    </row>
    <row r="373" spans="1:4" ht="24">
      <c r="A373" s="255" t="s">
        <v>3481</v>
      </c>
      <c r="B373" s="271" t="s">
        <v>3482</v>
      </c>
      <c r="D373" s="35"/>
    </row>
    <row r="374" spans="1:4" ht="24">
      <c r="A374" s="255" t="s">
        <v>3483</v>
      </c>
      <c r="B374" s="271" t="s">
        <v>3484</v>
      </c>
      <c r="D374" s="35"/>
    </row>
    <row r="375" spans="1:4" ht="24">
      <c r="A375" s="255" t="s">
        <v>3485</v>
      </c>
      <c r="B375" s="271" t="s">
        <v>3486</v>
      </c>
      <c r="D375" s="35"/>
    </row>
    <row r="376" spans="1:4" ht="36">
      <c r="A376" s="255" t="s">
        <v>3487</v>
      </c>
      <c r="B376" s="271" t="s">
        <v>3488</v>
      </c>
      <c r="D376" s="35"/>
    </row>
    <row r="377" spans="1:4" ht="36">
      <c r="A377" s="255" t="s">
        <v>3489</v>
      </c>
      <c r="B377" s="271" t="s">
        <v>3490</v>
      </c>
      <c r="D377" s="35"/>
    </row>
    <row r="378" spans="1:4" ht="14.25">
      <c r="A378" s="253">
        <v>8.16</v>
      </c>
      <c r="B378" s="254" t="s">
        <v>3491</v>
      </c>
      <c r="D378" s="35"/>
    </row>
    <row r="379" spans="1:4" ht="14.25">
      <c r="A379" s="255" t="s">
        <v>3492</v>
      </c>
      <c r="B379" s="71" t="s">
        <v>3493</v>
      </c>
      <c r="D379" s="35"/>
    </row>
    <row r="380" spans="1:4" ht="14.25">
      <c r="A380" s="255" t="s">
        <v>3494</v>
      </c>
      <c r="B380" s="71" t="s">
        <v>3495</v>
      </c>
      <c r="D380" s="35"/>
    </row>
    <row r="381" spans="1:4" ht="24">
      <c r="A381" s="255" t="s">
        <v>3496</v>
      </c>
      <c r="B381" s="57" t="s">
        <v>3497</v>
      </c>
      <c r="D381" s="35"/>
    </row>
    <row r="382" spans="1:4" ht="14.25">
      <c r="A382" s="255" t="s">
        <v>3498</v>
      </c>
      <c r="B382" s="71" t="s">
        <v>3499</v>
      </c>
      <c r="D382" s="35"/>
    </row>
    <row r="383" spans="1:4" ht="24">
      <c r="A383" s="255" t="s">
        <v>3500</v>
      </c>
      <c r="B383" s="271" t="s">
        <v>3501</v>
      </c>
      <c r="D383" s="35"/>
    </row>
    <row r="384" spans="1:4" ht="14.25">
      <c r="A384" s="253">
        <v>8.17</v>
      </c>
      <c r="B384" s="280" t="s">
        <v>3502</v>
      </c>
      <c r="D384" s="35"/>
    </row>
    <row r="385" spans="1:4" ht="14.25">
      <c r="A385" s="255" t="s">
        <v>3503</v>
      </c>
      <c r="B385" s="271" t="s">
        <v>3504</v>
      </c>
      <c r="D385" s="35"/>
    </row>
    <row r="386" spans="1:4" ht="24">
      <c r="A386" s="255" t="s">
        <v>3505</v>
      </c>
      <c r="B386" s="271" t="s">
        <v>3506</v>
      </c>
      <c r="D386" s="35"/>
    </row>
    <row r="387" spans="1:4" ht="24">
      <c r="A387" s="255" t="s">
        <v>3507</v>
      </c>
      <c r="B387" s="271" t="s">
        <v>3508</v>
      </c>
      <c r="D387" s="35"/>
    </row>
    <row r="388" spans="1:4" ht="14.25">
      <c r="A388" s="255" t="s">
        <v>3509</v>
      </c>
      <c r="B388" s="271" t="s">
        <v>3510</v>
      </c>
      <c r="D388" s="35"/>
    </row>
    <row r="389" spans="1:4" ht="24">
      <c r="A389" s="255" t="s">
        <v>3511</v>
      </c>
      <c r="B389" s="271" t="s">
        <v>3512</v>
      </c>
      <c r="D389" s="35"/>
    </row>
    <row r="390" spans="1:4" ht="14.25">
      <c r="A390" s="255" t="s">
        <v>3513</v>
      </c>
      <c r="B390" s="271" t="s">
        <v>3514</v>
      </c>
      <c r="D390" s="35"/>
    </row>
    <row r="391" spans="1:4" ht="24">
      <c r="A391" s="255" t="s">
        <v>3515</v>
      </c>
      <c r="B391" s="271" t="s">
        <v>3516</v>
      </c>
      <c r="D391" s="35"/>
    </row>
    <row r="392" spans="1:4" ht="24">
      <c r="A392" s="255" t="s">
        <v>3517</v>
      </c>
      <c r="B392" s="271" t="s">
        <v>3518</v>
      </c>
      <c r="D392" s="35"/>
    </row>
    <row r="393" spans="1:4" ht="36">
      <c r="A393" s="255" t="s">
        <v>3519</v>
      </c>
      <c r="B393" s="271" t="s">
        <v>3520</v>
      </c>
      <c r="D393" s="35"/>
    </row>
    <row r="394" spans="1:4" ht="14.25">
      <c r="A394" s="255" t="s">
        <v>3521</v>
      </c>
      <c r="B394" s="271" t="s">
        <v>3522</v>
      </c>
      <c r="D394" s="35"/>
    </row>
    <row r="395" spans="1:4" ht="24">
      <c r="A395" s="255" t="s">
        <v>3523</v>
      </c>
      <c r="B395" s="271" t="s">
        <v>3524</v>
      </c>
      <c r="D395" s="35"/>
    </row>
    <row r="396" spans="1:4" ht="14.25">
      <c r="A396" s="255" t="s">
        <v>3525</v>
      </c>
      <c r="B396" s="271" t="s">
        <v>3526</v>
      </c>
      <c r="D396" s="35"/>
    </row>
    <row r="397" spans="1:4" ht="24">
      <c r="A397" s="255" t="s">
        <v>3527</v>
      </c>
      <c r="B397" s="271" t="s">
        <v>3516</v>
      </c>
      <c r="D397" s="35"/>
    </row>
    <row r="398" spans="1:4" ht="24">
      <c r="A398" s="255" t="s">
        <v>3528</v>
      </c>
      <c r="B398" s="271" t="s">
        <v>3529</v>
      </c>
      <c r="D398" s="35"/>
    </row>
    <row r="399" spans="1:4" ht="24">
      <c r="A399" s="255" t="s">
        <v>3530</v>
      </c>
      <c r="B399" s="271" t="s">
        <v>3531</v>
      </c>
      <c r="D399" s="35"/>
    </row>
    <row r="400" spans="1:4" ht="24">
      <c r="A400" s="255" t="s">
        <v>3532</v>
      </c>
      <c r="B400" s="271" t="s">
        <v>3533</v>
      </c>
      <c r="D400" s="35"/>
    </row>
    <row r="401" spans="1:4" ht="14.25">
      <c r="A401" s="253">
        <v>8.18</v>
      </c>
      <c r="B401" s="254" t="s">
        <v>3534</v>
      </c>
      <c r="D401" s="35"/>
    </row>
    <row r="402" spans="1:4" ht="14.25">
      <c r="A402" s="255" t="s">
        <v>3535</v>
      </c>
      <c r="B402" s="82" t="s">
        <v>2894</v>
      </c>
      <c r="D402" s="35"/>
    </row>
    <row r="403" spans="1:4" ht="24">
      <c r="A403" s="255" t="s">
        <v>3536</v>
      </c>
      <c r="B403" s="271" t="s">
        <v>3537</v>
      </c>
      <c r="D403" s="35"/>
    </row>
    <row r="404" spans="1:4" ht="36">
      <c r="A404" s="255" t="s">
        <v>3538</v>
      </c>
      <c r="B404" s="271" t="s">
        <v>3539</v>
      </c>
      <c r="D404" s="35"/>
    </row>
    <row r="405" spans="1:4" ht="36">
      <c r="A405" s="255" t="s">
        <v>3540</v>
      </c>
      <c r="B405" s="271" t="s">
        <v>3541</v>
      </c>
      <c r="D405" s="35"/>
    </row>
    <row r="406" spans="1:4" ht="60">
      <c r="A406" s="255" t="s">
        <v>3542</v>
      </c>
      <c r="B406" s="271" t="s">
        <v>3543</v>
      </c>
      <c r="D406" s="35"/>
    </row>
    <row r="407" spans="1:4" ht="14.25">
      <c r="A407" s="255" t="s">
        <v>3544</v>
      </c>
      <c r="B407" s="264" t="s">
        <v>3545</v>
      </c>
      <c r="D407" s="35"/>
    </row>
    <row r="408" spans="1:4" ht="28.5">
      <c r="A408" s="255" t="s">
        <v>3546</v>
      </c>
      <c r="B408" s="326" t="s">
        <v>3703</v>
      </c>
      <c r="D408" s="35"/>
    </row>
    <row r="409" spans="1:4" ht="28.5">
      <c r="A409" s="255" t="s">
        <v>3547</v>
      </c>
      <c r="B409" s="326" t="s">
        <v>3704</v>
      </c>
      <c r="D409" s="35"/>
    </row>
    <row r="410" spans="1:4" ht="14.25">
      <c r="A410" s="255" t="s">
        <v>3548</v>
      </c>
      <c r="B410" s="71" t="s">
        <v>3549</v>
      </c>
      <c r="D410" s="35"/>
    </row>
    <row r="411" spans="1:4" ht="14.25">
      <c r="A411" s="255"/>
      <c r="B411" s="71" t="s">
        <v>3550</v>
      </c>
      <c r="D411" s="35"/>
    </row>
    <row r="412" spans="1:4" ht="36">
      <c r="A412" s="255"/>
      <c r="B412" s="271" t="s">
        <v>3551</v>
      </c>
      <c r="D412" s="35"/>
    </row>
    <row r="413" spans="1:4" ht="14.25">
      <c r="A413" s="255"/>
      <c r="B413" s="71" t="s">
        <v>3552</v>
      </c>
      <c r="D413" s="35"/>
    </row>
    <row r="414" spans="1:4" ht="24">
      <c r="A414" s="255"/>
      <c r="B414" s="271" t="s">
        <v>3553</v>
      </c>
      <c r="D414" s="35"/>
    </row>
    <row r="415" spans="1:4" ht="48">
      <c r="A415" s="255"/>
      <c r="B415" s="271" t="s">
        <v>3554</v>
      </c>
      <c r="D415" s="35"/>
    </row>
    <row r="416" spans="1:4" ht="14.25">
      <c r="A416" s="255"/>
      <c r="B416" s="268" t="s">
        <v>3555</v>
      </c>
      <c r="D416" s="35"/>
    </row>
    <row r="417" spans="1:4" ht="14.25">
      <c r="A417" s="255"/>
      <c r="B417" s="268" t="s">
        <v>3556</v>
      </c>
      <c r="D417" s="35"/>
    </row>
    <row r="418" spans="1:4" ht="14.25">
      <c r="A418" s="255"/>
      <c r="B418" s="268" t="s">
        <v>3557</v>
      </c>
      <c r="D418" s="35"/>
    </row>
    <row r="419" spans="1:4" ht="14.25">
      <c r="A419" s="255"/>
      <c r="B419" s="268" t="s">
        <v>3558</v>
      </c>
      <c r="D419" s="35"/>
    </row>
    <row r="420" spans="1:4" ht="14.25">
      <c r="A420" s="255"/>
      <c r="B420" s="268" t="s">
        <v>3559</v>
      </c>
      <c r="D420" s="35"/>
    </row>
    <row r="421" spans="1:4" ht="14.25">
      <c r="A421" s="255"/>
      <c r="B421" s="268" t="s">
        <v>3560</v>
      </c>
      <c r="D421" s="35"/>
    </row>
    <row r="422" spans="1:4" ht="14.25">
      <c r="A422" s="255"/>
      <c r="B422" s="268" t="s">
        <v>3561</v>
      </c>
      <c r="D422" s="35"/>
    </row>
    <row r="423" spans="1:4" ht="14.25">
      <c r="A423" s="255"/>
      <c r="B423" s="268" t="s">
        <v>3562</v>
      </c>
      <c r="D423" s="35"/>
    </row>
    <row r="424" spans="1:4" ht="14.25">
      <c r="A424" s="255"/>
      <c r="B424" s="268" t="s">
        <v>3563</v>
      </c>
      <c r="D424" s="35"/>
    </row>
    <row r="425" spans="1:4" ht="14.25">
      <c r="A425" s="255"/>
      <c r="B425" s="268" t="s">
        <v>3564</v>
      </c>
      <c r="D425" s="35"/>
    </row>
    <row r="426" spans="1:4" ht="14.25">
      <c r="A426" s="255"/>
      <c r="B426" s="268" t="s">
        <v>3565</v>
      </c>
      <c r="D426" s="35"/>
    </row>
    <row r="427" spans="1:4" ht="14.25">
      <c r="A427" s="270">
        <v>8.19</v>
      </c>
      <c r="B427" s="254" t="s">
        <v>3566</v>
      </c>
      <c r="D427" s="35"/>
    </row>
    <row r="428" spans="1:4" ht="36">
      <c r="A428" s="255" t="s">
        <v>3567</v>
      </c>
      <c r="B428" s="271" t="s">
        <v>3568</v>
      </c>
      <c r="D428" s="35"/>
    </row>
    <row r="429" spans="1:4" ht="48">
      <c r="A429" s="255" t="s">
        <v>3569</v>
      </c>
      <c r="B429" s="271" t="s">
        <v>3570</v>
      </c>
      <c r="D429" s="35"/>
    </row>
    <row r="430" spans="1:4" ht="24">
      <c r="A430" s="255" t="s">
        <v>3571</v>
      </c>
      <c r="B430" s="271" t="s">
        <v>3572</v>
      </c>
      <c r="D430" s="35"/>
    </row>
    <row r="431" spans="1:4" ht="24">
      <c r="A431" s="255" t="s">
        <v>3573</v>
      </c>
      <c r="B431" s="271" t="s">
        <v>3574</v>
      </c>
      <c r="D431" s="35"/>
    </row>
    <row r="432" spans="1:4" ht="24">
      <c r="A432" s="255" t="s">
        <v>3575</v>
      </c>
      <c r="B432" s="271" t="s">
        <v>3576</v>
      </c>
      <c r="D432" s="35"/>
    </row>
    <row r="433" spans="1:4" ht="14.25">
      <c r="A433" s="270">
        <v>8.1999999999999993</v>
      </c>
      <c r="B433" s="254" t="s">
        <v>3577</v>
      </c>
      <c r="D433" s="35"/>
    </row>
    <row r="434" spans="1:4" ht="51">
      <c r="A434" s="255" t="s">
        <v>3578</v>
      </c>
      <c r="B434" s="327" t="s">
        <v>3705</v>
      </c>
      <c r="D434" s="35"/>
    </row>
    <row r="435" spans="1:4" ht="14.25">
      <c r="A435" s="281" t="s">
        <v>3579</v>
      </c>
      <c r="B435" s="264" t="s">
        <v>3580</v>
      </c>
      <c r="D435" s="35"/>
    </row>
    <row r="436" spans="1:4" ht="14.25">
      <c r="A436" s="255"/>
      <c r="B436" s="66" t="s">
        <v>3581</v>
      </c>
      <c r="D436" s="35"/>
    </row>
    <row r="437" spans="1:4" ht="60">
      <c r="A437" s="255" t="s">
        <v>3582</v>
      </c>
      <c r="B437" s="57" t="s">
        <v>3583</v>
      </c>
      <c r="D437" s="35"/>
    </row>
    <row r="438" spans="1:4" ht="69.75">
      <c r="A438" s="255" t="s">
        <v>3584</v>
      </c>
      <c r="B438" s="328" t="s">
        <v>3706</v>
      </c>
      <c r="D438" s="35"/>
    </row>
    <row r="439" spans="1:4" ht="24">
      <c r="A439" s="255" t="s">
        <v>3585</v>
      </c>
      <c r="B439" s="82" t="s">
        <v>3586</v>
      </c>
      <c r="D439" s="35"/>
    </row>
    <row r="440" spans="1:4" ht="36">
      <c r="A440" s="255" t="s">
        <v>3587</v>
      </c>
      <c r="B440" s="65" t="s">
        <v>3588</v>
      </c>
      <c r="D440" s="35"/>
    </row>
    <row r="441" spans="1:4" ht="14.25">
      <c r="A441" s="255"/>
      <c r="B441" s="82" t="s">
        <v>3589</v>
      </c>
      <c r="D441" s="35"/>
    </row>
    <row r="442" spans="1:4" ht="14.25">
      <c r="A442" s="255"/>
      <c r="B442" s="82" t="s">
        <v>3590</v>
      </c>
      <c r="D442" s="35"/>
    </row>
    <row r="443" spans="1:4" ht="14.25">
      <c r="A443" s="255"/>
      <c r="B443" s="82" t="s">
        <v>3591</v>
      </c>
      <c r="D443" s="35"/>
    </row>
    <row r="444" spans="1:4" ht="36">
      <c r="A444" s="255" t="s">
        <v>3592</v>
      </c>
      <c r="B444" s="65" t="s">
        <v>3593</v>
      </c>
      <c r="D444" s="35"/>
    </row>
    <row r="445" spans="1:4" ht="14.25">
      <c r="A445" s="255"/>
      <c r="B445" s="82" t="s">
        <v>3594</v>
      </c>
      <c r="D445" s="35"/>
    </row>
    <row r="446" spans="1:4" ht="14.25">
      <c r="A446" s="255"/>
      <c r="B446" s="82" t="s">
        <v>3595</v>
      </c>
      <c r="D446" s="35"/>
    </row>
    <row r="447" spans="1:4" ht="14.25">
      <c r="A447" s="255"/>
      <c r="B447" s="82" t="s">
        <v>3596</v>
      </c>
      <c r="D447" s="35"/>
    </row>
    <row r="448" spans="1:4" ht="36">
      <c r="A448" s="255" t="s">
        <v>3597</v>
      </c>
      <c r="B448" s="82" t="s">
        <v>3598</v>
      </c>
      <c r="D448" s="35"/>
    </row>
    <row r="449" spans="1:4" ht="14.25">
      <c r="A449" s="255"/>
      <c r="B449" s="82" t="s">
        <v>3599</v>
      </c>
      <c r="D449" s="35"/>
    </row>
    <row r="450" spans="1:4" ht="14.25">
      <c r="A450" s="255"/>
      <c r="B450" s="82" t="s">
        <v>3600</v>
      </c>
      <c r="D450" s="35"/>
    </row>
    <row r="451" spans="1:4" ht="14.25">
      <c r="A451" s="255"/>
      <c r="B451" s="82" t="s">
        <v>3601</v>
      </c>
      <c r="D451" s="35"/>
    </row>
    <row r="452" spans="1:4" ht="36">
      <c r="A452" s="255" t="s">
        <v>3602</v>
      </c>
      <c r="B452" s="57" t="s">
        <v>3603</v>
      </c>
      <c r="D452" s="35"/>
    </row>
    <row r="453" spans="1:4" ht="36">
      <c r="A453" s="255" t="s">
        <v>3604</v>
      </c>
      <c r="B453" s="105" t="s">
        <v>3605</v>
      </c>
      <c r="D453" s="35"/>
    </row>
    <row r="454" spans="1:4" ht="24">
      <c r="A454" s="255" t="s">
        <v>3606</v>
      </c>
      <c r="B454" s="105" t="s">
        <v>3607</v>
      </c>
      <c r="D454" s="35"/>
    </row>
    <row r="455" spans="1:4" ht="48">
      <c r="A455" s="255" t="s">
        <v>3608</v>
      </c>
      <c r="B455" s="105" t="s">
        <v>3609</v>
      </c>
      <c r="D455" s="35"/>
    </row>
    <row r="456" spans="1:4" ht="13.5" customHeight="1">
      <c r="A456" s="250"/>
      <c r="B456" s="282"/>
    </row>
    <row r="457" spans="1:4" ht="13.5" customHeight="1">
      <c r="A457" s="250"/>
      <c r="B457" s="282"/>
    </row>
    <row r="458" spans="1:4" ht="13.5" customHeight="1">
      <c r="A458" s="250"/>
      <c r="B458" s="282"/>
    </row>
    <row r="459" spans="1:4" ht="13.5" customHeight="1">
      <c r="A459" s="250"/>
      <c r="B459" s="282"/>
    </row>
    <row r="460" spans="1:4" ht="13.5" customHeight="1">
      <c r="A460" s="250"/>
      <c r="B460" s="282"/>
    </row>
    <row r="461" spans="1:4" ht="13.5" customHeight="1">
      <c r="A461" s="250"/>
      <c r="B461" s="282"/>
    </row>
    <row r="462" spans="1:4" ht="13.5" customHeight="1">
      <c r="A462" s="250"/>
      <c r="B462" s="282"/>
    </row>
    <row r="463" spans="1:4" ht="13.5" customHeight="1">
      <c r="A463" s="250"/>
      <c r="B463" s="282"/>
    </row>
    <row r="464" spans="1:4" ht="13.5" customHeight="1">
      <c r="A464" s="250"/>
      <c r="B464" s="282"/>
    </row>
    <row r="465" spans="1:2" ht="13.5" customHeight="1">
      <c r="A465" s="250"/>
      <c r="B465" s="282"/>
    </row>
    <row r="466" spans="1:2" ht="13.5" customHeight="1">
      <c r="A466" s="250"/>
      <c r="B466" s="282"/>
    </row>
    <row r="467" spans="1:2" ht="13.5" customHeight="1">
      <c r="A467" s="250"/>
      <c r="B467" s="282"/>
    </row>
    <row r="468" spans="1:2" ht="13.5" customHeight="1">
      <c r="A468" s="250"/>
      <c r="B468" s="282"/>
    </row>
    <row r="469" spans="1:2" ht="13.5" customHeight="1">
      <c r="A469" s="250"/>
      <c r="B469" s="282"/>
    </row>
    <row r="470" spans="1:2" ht="13.5" customHeight="1">
      <c r="A470" s="250"/>
    </row>
    <row r="471" spans="1:2" ht="13.5" customHeight="1">
      <c r="A471" s="250"/>
    </row>
    <row r="472" spans="1:2" ht="13.5" customHeight="1">
      <c r="A472" s="250"/>
    </row>
    <row r="473" spans="1:2" ht="13.5" customHeight="1">
      <c r="A473" s="250"/>
    </row>
    <row r="474" spans="1:2" ht="13.5" customHeight="1">
      <c r="A474" s="250"/>
    </row>
    <row r="475" spans="1:2" ht="13.5" customHeight="1">
      <c r="A475" s="250"/>
    </row>
    <row r="476" spans="1:2" ht="13.5" customHeight="1">
      <c r="A476" s="250"/>
    </row>
    <row r="477" spans="1:2" ht="13.5" customHeight="1">
      <c r="A477" s="250"/>
    </row>
    <row r="478" spans="1:2" ht="13.5" customHeight="1">
      <c r="A478" s="250"/>
    </row>
    <row r="479" spans="1:2" ht="13.5" customHeight="1">
      <c r="A479" s="250"/>
    </row>
    <row r="480" spans="1:2" ht="13.5" customHeight="1">
      <c r="A480" s="250"/>
    </row>
    <row r="481" spans="1:1" ht="13.5" customHeight="1">
      <c r="A481" s="250"/>
    </row>
    <row r="482" spans="1:1" ht="13.5" customHeight="1">
      <c r="A482" s="250"/>
    </row>
    <row r="483" spans="1:1" ht="13.5" customHeight="1">
      <c r="A483" s="250"/>
    </row>
    <row r="484" spans="1:1" ht="13.5" customHeight="1">
      <c r="A484" s="250"/>
    </row>
    <row r="485" spans="1:1" ht="13.5" customHeight="1">
      <c r="A485" s="250"/>
    </row>
    <row r="486" spans="1:1" ht="13.5" customHeight="1">
      <c r="A486" s="250"/>
    </row>
    <row r="487" spans="1:1" ht="13.5" customHeight="1">
      <c r="A487" s="250"/>
    </row>
    <row r="488" spans="1:1" ht="13.5" customHeight="1">
      <c r="A488" s="250"/>
    </row>
    <row r="489" spans="1:1" ht="13.5" customHeight="1">
      <c r="A489" s="250"/>
    </row>
    <row r="490" spans="1:1" ht="13.5" customHeight="1">
      <c r="A490" s="250"/>
    </row>
    <row r="491" spans="1:1" ht="13.5" customHeight="1">
      <c r="A491" s="250"/>
    </row>
    <row r="492" spans="1:1" ht="13.5" customHeight="1">
      <c r="A492" s="250"/>
    </row>
    <row r="493" spans="1:1" ht="13.5" customHeight="1">
      <c r="A493" s="250"/>
    </row>
    <row r="494" spans="1:1" ht="13.5" customHeight="1">
      <c r="A494" s="250"/>
    </row>
    <row r="495" spans="1:1" ht="13.5" customHeight="1">
      <c r="A495" s="250"/>
    </row>
    <row r="496" spans="1:1" ht="13.5" customHeight="1">
      <c r="A496" s="250"/>
    </row>
    <row r="497" spans="1:1" ht="13.5" customHeight="1">
      <c r="A497" s="250"/>
    </row>
    <row r="498" spans="1:1" ht="13.5" customHeight="1">
      <c r="A498" s="250"/>
    </row>
    <row r="499" spans="1:1" ht="13.5" customHeight="1">
      <c r="A499" s="250"/>
    </row>
    <row r="500" spans="1:1" ht="13.5" customHeight="1">
      <c r="A500" s="250"/>
    </row>
    <row r="501" spans="1:1" ht="13.5" customHeight="1">
      <c r="A501" s="250"/>
    </row>
    <row r="502" spans="1:1" ht="13.5" customHeight="1">
      <c r="A502" s="250"/>
    </row>
    <row r="503" spans="1:1" ht="13.5" customHeight="1">
      <c r="A503" s="250"/>
    </row>
    <row r="504" spans="1:1" ht="13.5" customHeight="1">
      <c r="A504" s="250"/>
    </row>
    <row r="505" spans="1:1" ht="13.5" customHeight="1">
      <c r="A505" s="250"/>
    </row>
    <row r="506" spans="1:1" ht="13.5" customHeight="1">
      <c r="A506" s="250"/>
    </row>
    <row r="507" spans="1:1" ht="13.5" customHeight="1">
      <c r="A507" s="250"/>
    </row>
    <row r="508" spans="1:1" ht="13.5" customHeight="1">
      <c r="A508" s="250"/>
    </row>
    <row r="509" spans="1:1" ht="13.5" customHeight="1">
      <c r="A509" s="250"/>
    </row>
    <row r="510" spans="1:1" ht="13.5" customHeight="1">
      <c r="A510" s="250"/>
    </row>
    <row r="511" spans="1:1" ht="13.5" customHeight="1">
      <c r="A511" s="250"/>
    </row>
    <row r="512" spans="1:1" ht="13.5" customHeight="1">
      <c r="A512" s="250"/>
    </row>
    <row r="513" spans="1:1" ht="13.5" customHeight="1">
      <c r="A513" s="250"/>
    </row>
    <row r="514" spans="1:1" ht="13.5" customHeight="1">
      <c r="A514" s="250"/>
    </row>
    <row r="515" spans="1:1" ht="13.5" customHeight="1">
      <c r="A515" s="250"/>
    </row>
    <row r="516" spans="1:1" ht="13.5" customHeight="1">
      <c r="A516" s="250"/>
    </row>
    <row r="517" spans="1:1" ht="13.5" customHeight="1">
      <c r="A517" s="250"/>
    </row>
    <row r="518" spans="1:1" ht="13.5" customHeight="1">
      <c r="A518" s="250"/>
    </row>
    <row r="519" spans="1:1" ht="13.5" customHeight="1">
      <c r="A519" s="250"/>
    </row>
    <row r="520" spans="1:1" ht="13.5" customHeight="1">
      <c r="A520" s="250"/>
    </row>
    <row r="521" spans="1:1" ht="13.5" customHeight="1">
      <c r="A521" s="250"/>
    </row>
    <row r="522" spans="1:1" ht="13.5" customHeight="1">
      <c r="A522" s="250"/>
    </row>
    <row r="523" spans="1:1" ht="13.5" customHeight="1">
      <c r="A523" s="250"/>
    </row>
    <row r="524" spans="1:1" ht="13.5" customHeight="1">
      <c r="A524" s="250"/>
    </row>
    <row r="525" spans="1:1" ht="13.5" customHeight="1">
      <c r="A525" s="250"/>
    </row>
    <row r="526" spans="1:1" ht="13.5" customHeight="1">
      <c r="A526" s="250"/>
    </row>
    <row r="527" spans="1:1" ht="13.5" customHeight="1">
      <c r="A527" s="250"/>
    </row>
    <row r="528" spans="1:1" ht="13.5" customHeight="1">
      <c r="A528" s="250"/>
    </row>
    <row r="529" spans="1:1" ht="13.5" customHeight="1">
      <c r="A529" s="250"/>
    </row>
    <row r="530" spans="1:1" ht="13.5" customHeight="1">
      <c r="A530" s="250"/>
    </row>
    <row r="531" spans="1:1" ht="13.5" customHeight="1">
      <c r="A531" s="250"/>
    </row>
    <row r="532" spans="1:1" ht="13.5" customHeight="1">
      <c r="A532" s="250"/>
    </row>
    <row r="533" spans="1:1" ht="13.5" customHeight="1">
      <c r="A533" s="250"/>
    </row>
    <row r="534" spans="1:1" ht="13.5" customHeight="1">
      <c r="A534" s="250"/>
    </row>
    <row r="535" spans="1:1" ht="13.5" customHeight="1">
      <c r="A535" s="250"/>
    </row>
    <row r="536" spans="1:1" ht="13.5" customHeight="1">
      <c r="A536" s="250"/>
    </row>
    <row r="537" spans="1:1" ht="13.5" customHeight="1">
      <c r="A537" s="250"/>
    </row>
    <row r="538" spans="1:1" ht="13.5" customHeight="1">
      <c r="A538" s="250"/>
    </row>
    <row r="539" spans="1:1" ht="13.5" customHeight="1">
      <c r="A539" s="250"/>
    </row>
    <row r="540" spans="1:1" ht="13.5" customHeight="1">
      <c r="A540" s="250"/>
    </row>
    <row r="541" spans="1:1" ht="13.5" customHeight="1">
      <c r="A541" s="250"/>
    </row>
    <row r="542" spans="1:1" ht="13.5" customHeight="1">
      <c r="A542" s="250"/>
    </row>
    <row r="543" spans="1:1" ht="13.5" customHeight="1">
      <c r="A543" s="250"/>
    </row>
    <row r="544" spans="1:1" ht="13.5" customHeight="1">
      <c r="A544" s="250"/>
    </row>
    <row r="545" spans="1:1" ht="13.5" customHeight="1">
      <c r="A545" s="250"/>
    </row>
    <row r="546" spans="1:1" ht="13.5" customHeight="1">
      <c r="A546" s="250"/>
    </row>
    <row r="547" spans="1:1" ht="13.5" customHeight="1">
      <c r="A547" s="250"/>
    </row>
    <row r="548" spans="1:1" ht="13.5" customHeight="1">
      <c r="A548" s="250"/>
    </row>
    <row r="549" spans="1:1" ht="13.5" customHeight="1">
      <c r="A549" s="250"/>
    </row>
    <row r="550" spans="1:1" ht="13.5" customHeight="1">
      <c r="A550" s="250"/>
    </row>
    <row r="551" spans="1:1" ht="13.5" customHeight="1">
      <c r="A551" s="250"/>
    </row>
    <row r="552" spans="1:1" ht="13.5" customHeight="1">
      <c r="A552" s="250"/>
    </row>
    <row r="553" spans="1:1" ht="13.5" customHeight="1">
      <c r="A553" s="250"/>
    </row>
    <row r="554" spans="1:1" ht="13.5" customHeight="1">
      <c r="A554" s="250"/>
    </row>
    <row r="555" spans="1:1" ht="13.5" customHeight="1">
      <c r="A555" s="250"/>
    </row>
    <row r="556" spans="1:1" ht="13.5" customHeight="1">
      <c r="A556" s="250"/>
    </row>
    <row r="557" spans="1:1" ht="13.5" customHeight="1">
      <c r="A557" s="250"/>
    </row>
    <row r="558" spans="1:1" ht="13.5" customHeight="1">
      <c r="A558" s="250"/>
    </row>
    <row r="559" spans="1:1" ht="13.5" customHeight="1">
      <c r="A559" s="250"/>
    </row>
    <row r="560" spans="1:1" ht="13.5" customHeight="1">
      <c r="A560" s="250"/>
    </row>
    <row r="561" spans="1:1" ht="13.5" customHeight="1">
      <c r="A561" s="250"/>
    </row>
    <row r="562" spans="1:1" ht="13.5" customHeight="1">
      <c r="A562" s="250"/>
    </row>
    <row r="563" spans="1:1" ht="13.5" customHeight="1">
      <c r="A563" s="250"/>
    </row>
    <row r="564" spans="1:1" ht="13.5" customHeight="1">
      <c r="A564" s="250"/>
    </row>
    <row r="565" spans="1:1" ht="13.5" customHeight="1">
      <c r="A565" s="250"/>
    </row>
    <row r="566" spans="1:1" ht="13.5" customHeight="1">
      <c r="A566" s="250"/>
    </row>
    <row r="567" spans="1:1" ht="13.5" customHeight="1">
      <c r="A567" s="250"/>
    </row>
    <row r="568" spans="1:1" ht="13.5" customHeight="1">
      <c r="A568" s="250"/>
    </row>
    <row r="569" spans="1:1" ht="13.5" customHeight="1">
      <c r="A569" s="250"/>
    </row>
    <row r="570" spans="1:1" ht="13.5" customHeight="1">
      <c r="A570" s="250"/>
    </row>
    <row r="571" spans="1:1" ht="13.5" customHeight="1">
      <c r="A571" s="250"/>
    </row>
    <row r="572" spans="1:1" ht="13.5" customHeight="1">
      <c r="A572" s="250"/>
    </row>
    <row r="573" spans="1:1" ht="13.5" customHeight="1">
      <c r="A573" s="250"/>
    </row>
    <row r="574" spans="1:1" ht="13.5" customHeight="1">
      <c r="A574" s="250"/>
    </row>
    <row r="575" spans="1:1" ht="13.5" customHeight="1">
      <c r="A575" s="250"/>
    </row>
    <row r="576" spans="1:1" ht="13.5" customHeight="1">
      <c r="A576" s="250"/>
    </row>
    <row r="577" spans="1:1" ht="13.5" customHeight="1">
      <c r="A577" s="250"/>
    </row>
    <row r="578" spans="1:1" ht="13.5" customHeight="1">
      <c r="A578" s="250"/>
    </row>
    <row r="579" spans="1:1" ht="13.5" customHeight="1">
      <c r="A579" s="250"/>
    </row>
    <row r="580" spans="1:1" ht="13.5" customHeight="1">
      <c r="A580" s="250"/>
    </row>
    <row r="581" spans="1:1" ht="13.5" customHeight="1">
      <c r="A581" s="250"/>
    </row>
    <row r="582" spans="1:1" ht="13.5" customHeight="1">
      <c r="A582" s="250"/>
    </row>
    <row r="583" spans="1:1" ht="13.5" customHeight="1">
      <c r="A583" s="250"/>
    </row>
    <row r="584" spans="1:1" ht="13.5" customHeight="1">
      <c r="A584" s="250"/>
    </row>
    <row r="585" spans="1:1" ht="13.5" customHeight="1">
      <c r="A585" s="250"/>
    </row>
    <row r="586" spans="1:1" ht="13.5" customHeight="1">
      <c r="A586" s="250"/>
    </row>
    <row r="587" spans="1:1" ht="13.5" customHeight="1">
      <c r="A587" s="250"/>
    </row>
    <row r="588" spans="1:1" ht="13.5" customHeight="1">
      <c r="A588" s="250"/>
    </row>
    <row r="589" spans="1:1" ht="13.5" customHeight="1">
      <c r="A589" s="250"/>
    </row>
    <row r="590" spans="1:1" ht="13.5" customHeight="1">
      <c r="A590" s="250"/>
    </row>
    <row r="591" spans="1:1" ht="13.5" customHeight="1">
      <c r="A591" s="250"/>
    </row>
    <row r="592" spans="1:1" ht="13.5" customHeight="1">
      <c r="A592" s="250"/>
    </row>
    <row r="593" spans="1:1" ht="13.5" customHeight="1">
      <c r="A593" s="250"/>
    </row>
    <row r="594" spans="1:1" ht="13.5" customHeight="1">
      <c r="A594" s="250"/>
    </row>
    <row r="595" spans="1:1" ht="13.5" customHeight="1">
      <c r="A595" s="250"/>
    </row>
    <row r="596" spans="1:1" ht="13.5" customHeight="1">
      <c r="A596" s="250"/>
    </row>
    <row r="597" spans="1:1" ht="13.5" customHeight="1">
      <c r="A597" s="250"/>
    </row>
    <row r="598" spans="1:1" ht="13.5" customHeight="1">
      <c r="A598" s="250"/>
    </row>
    <row r="599" spans="1:1" ht="13.5" customHeight="1">
      <c r="A599" s="250"/>
    </row>
    <row r="600" spans="1:1" ht="13.5" customHeight="1">
      <c r="A600" s="250"/>
    </row>
    <row r="601" spans="1:1" ht="13.5" customHeight="1">
      <c r="A601" s="250"/>
    </row>
    <row r="602" spans="1:1" ht="13.5" customHeight="1">
      <c r="A602" s="250"/>
    </row>
    <row r="603" spans="1:1" ht="13.5" customHeight="1">
      <c r="A603" s="250"/>
    </row>
    <row r="604" spans="1:1" ht="13.5" customHeight="1">
      <c r="A604" s="250"/>
    </row>
    <row r="605" spans="1:1" ht="13.5" customHeight="1">
      <c r="A605" s="250"/>
    </row>
    <row r="606" spans="1:1" ht="13.5" customHeight="1">
      <c r="A606" s="250"/>
    </row>
    <row r="607" spans="1:1" ht="13.5" customHeight="1">
      <c r="A607" s="250"/>
    </row>
    <row r="608" spans="1:1" ht="13.5" customHeight="1">
      <c r="A608" s="250"/>
    </row>
    <row r="609" spans="1:1" ht="13.5" customHeight="1">
      <c r="A609" s="250"/>
    </row>
    <row r="610" spans="1:1" ht="13.5" customHeight="1">
      <c r="A610" s="250"/>
    </row>
    <row r="611" spans="1:1" ht="13.5" customHeight="1">
      <c r="A611" s="250"/>
    </row>
    <row r="612" spans="1:1" ht="13.5" customHeight="1">
      <c r="A612" s="250"/>
    </row>
    <row r="613" spans="1:1" ht="13.5" customHeight="1">
      <c r="A613" s="250"/>
    </row>
    <row r="614" spans="1:1" ht="13.5" customHeight="1">
      <c r="A614" s="250"/>
    </row>
    <row r="615" spans="1:1" ht="13.5" customHeight="1">
      <c r="A615" s="250"/>
    </row>
    <row r="616" spans="1:1" ht="13.5" customHeight="1">
      <c r="A616" s="250"/>
    </row>
    <row r="617" spans="1:1" ht="13.5" customHeight="1">
      <c r="A617" s="250"/>
    </row>
    <row r="618" spans="1:1" ht="13.5" customHeight="1">
      <c r="A618" s="250"/>
    </row>
    <row r="619" spans="1:1" ht="13.5" customHeight="1">
      <c r="A619" s="250"/>
    </row>
    <row r="620" spans="1:1" ht="13.5" customHeight="1">
      <c r="A620" s="250"/>
    </row>
    <row r="621" spans="1:1" ht="13.5" customHeight="1">
      <c r="A621" s="250"/>
    </row>
    <row r="622" spans="1:1" ht="13.5" customHeight="1">
      <c r="A622" s="250"/>
    </row>
    <row r="623" spans="1:1" ht="13.5" customHeight="1">
      <c r="A623" s="250"/>
    </row>
    <row r="624" spans="1:1" ht="13.5" customHeight="1">
      <c r="A624" s="250"/>
    </row>
    <row r="625" spans="1:1" ht="13.5" customHeight="1">
      <c r="A625" s="250"/>
    </row>
    <row r="626" spans="1:1" ht="13.5" customHeight="1">
      <c r="A626" s="250"/>
    </row>
    <row r="627" spans="1:1" ht="13.5" customHeight="1">
      <c r="A627" s="250"/>
    </row>
    <row r="628" spans="1:1" ht="13.5" customHeight="1">
      <c r="A628" s="250"/>
    </row>
    <row r="629" spans="1:1" ht="13.5" customHeight="1">
      <c r="A629" s="250"/>
    </row>
    <row r="630" spans="1:1" ht="13.5" customHeight="1">
      <c r="A630" s="250"/>
    </row>
    <row r="631" spans="1:1" ht="13.5" customHeight="1">
      <c r="A631" s="250"/>
    </row>
    <row r="632" spans="1:1" ht="13.5" customHeight="1">
      <c r="A632" s="250"/>
    </row>
    <row r="633" spans="1:1" ht="13.5" customHeight="1">
      <c r="A633" s="250"/>
    </row>
    <row r="634" spans="1:1" ht="13.5" customHeight="1">
      <c r="A634" s="250"/>
    </row>
    <row r="635" spans="1:1" ht="13.5" customHeight="1">
      <c r="A635" s="250"/>
    </row>
    <row r="636" spans="1:1" ht="13.5" customHeight="1">
      <c r="A636" s="250"/>
    </row>
    <row r="637" spans="1:1" ht="13.5" customHeight="1">
      <c r="A637" s="250"/>
    </row>
    <row r="638" spans="1:1" ht="13.5" customHeight="1">
      <c r="A638" s="250"/>
    </row>
    <row r="639" spans="1:1" ht="13.5" customHeight="1">
      <c r="A639" s="250"/>
    </row>
    <row r="640" spans="1:1" ht="13.5" customHeight="1">
      <c r="A640" s="250"/>
    </row>
    <row r="641" spans="1:1" ht="13.5" customHeight="1">
      <c r="A641" s="250"/>
    </row>
    <row r="642" spans="1:1" ht="13.5" customHeight="1">
      <c r="A642" s="250"/>
    </row>
    <row r="643" spans="1:1" ht="13.5" customHeight="1">
      <c r="A643" s="250"/>
    </row>
    <row r="644" spans="1:1" ht="13.5" customHeight="1">
      <c r="A644" s="250"/>
    </row>
    <row r="645" spans="1:1" ht="13.5" customHeight="1">
      <c r="A645" s="250"/>
    </row>
    <row r="646" spans="1:1" ht="13.5" customHeight="1">
      <c r="A646" s="250"/>
    </row>
    <row r="647" spans="1:1" ht="13.5" customHeight="1">
      <c r="A647" s="250"/>
    </row>
    <row r="648" spans="1:1" ht="13.5" customHeight="1">
      <c r="A648" s="250"/>
    </row>
    <row r="649" spans="1:1" ht="13.5" customHeight="1">
      <c r="A649" s="250"/>
    </row>
    <row r="650" spans="1:1" ht="13.5" customHeight="1">
      <c r="A650" s="250"/>
    </row>
    <row r="651" spans="1:1" ht="13.5" customHeight="1">
      <c r="A651" s="250"/>
    </row>
    <row r="652" spans="1:1" ht="13.5" customHeight="1">
      <c r="A652" s="250"/>
    </row>
    <row r="653" spans="1:1" ht="13.5" customHeight="1">
      <c r="A653" s="250"/>
    </row>
    <row r="654" spans="1:1" ht="13.5" customHeight="1">
      <c r="A654" s="250"/>
    </row>
    <row r="655" spans="1:1" ht="13.5" customHeight="1">
      <c r="A655" s="250"/>
    </row>
    <row r="656" spans="1:1" ht="13.5" customHeight="1">
      <c r="A656" s="250"/>
    </row>
    <row r="657" spans="1:1" ht="13.5" customHeight="1">
      <c r="A657" s="250"/>
    </row>
    <row r="658" spans="1:1" ht="13.5" customHeight="1">
      <c r="A658" s="250"/>
    </row>
    <row r="659" spans="1:1" ht="13.5" customHeight="1">
      <c r="A659" s="250"/>
    </row>
    <row r="660" spans="1:1" ht="13.5" customHeight="1">
      <c r="A660" s="250"/>
    </row>
    <row r="661" spans="1:1" ht="13.5" customHeight="1">
      <c r="A661" s="250"/>
    </row>
    <row r="662" spans="1:1" ht="13.5" customHeight="1">
      <c r="A662" s="250"/>
    </row>
    <row r="663" spans="1:1" ht="13.5" customHeight="1">
      <c r="A663" s="250"/>
    </row>
    <row r="664" spans="1:1" ht="13.5" customHeight="1">
      <c r="A664" s="250"/>
    </row>
    <row r="665" spans="1:1" ht="13.5" customHeight="1">
      <c r="A665" s="250"/>
    </row>
    <row r="666" spans="1:1" ht="13.5" customHeight="1">
      <c r="A666" s="250"/>
    </row>
    <row r="667" spans="1:1" ht="13.5" customHeight="1">
      <c r="A667" s="250"/>
    </row>
    <row r="668" spans="1:1" ht="13.5" customHeight="1">
      <c r="A668" s="250"/>
    </row>
    <row r="669" spans="1:1" ht="13.5" customHeight="1">
      <c r="A669" s="250"/>
    </row>
    <row r="670" spans="1:1" ht="13.5" customHeight="1">
      <c r="A670" s="250"/>
    </row>
    <row r="671" spans="1:1" ht="13.5" customHeight="1">
      <c r="A671" s="250"/>
    </row>
    <row r="672" spans="1:1" ht="13.5" customHeight="1">
      <c r="A672" s="250"/>
    </row>
    <row r="673" spans="1:1" ht="13.5" customHeight="1">
      <c r="A673" s="250"/>
    </row>
    <row r="674" spans="1:1" ht="13.5" customHeight="1">
      <c r="A674" s="250"/>
    </row>
    <row r="675" spans="1:1" ht="13.5" customHeight="1">
      <c r="A675" s="250"/>
    </row>
    <row r="676" spans="1:1" ht="13.5" customHeight="1">
      <c r="A676" s="250"/>
    </row>
    <row r="677" spans="1:1" ht="13.5" customHeight="1">
      <c r="A677" s="250"/>
    </row>
    <row r="678" spans="1:1" ht="13.5" customHeight="1">
      <c r="A678" s="250"/>
    </row>
    <row r="679" spans="1:1" ht="13.5" customHeight="1">
      <c r="A679" s="250"/>
    </row>
    <row r="680" spans="1:1" ht="13.5" customHeight="1">
      <c r="A680" s="250"/>
    </row>
    <row r="681" spans="1:1" ht="13.5" customHeight="1">
      <c r="A681" s="250"/>
    </row>
    <row r="682" spans="1:1" ht="13.5" customHeight="1">
      <c r="A682" s="250"/>
    </row>
    <row r="683" spans="1:1" ht="13.5" customHeight="1">
      <c r="A683" s="250"/>
    </row>
    <row r="684" spans="1:1" ht="13.5" customHeight="1">
      <c r="A684" s="250"/>
    </row>
    <row r="685" spans="1:1" ht="13.5" customHeight="1">
      <c r="A685" s="250"/>
    </row>
    <row r="686" spans="1:1" ht="13.5" customHeight="1">
      <c r="A686" s="250"/>
    </row>
    <row r="687" spans="1:1" ht="13.5" customHeight="1">
      <c r="A687" s="250"/>
    </row>
    <row r="688" spans="1:1" ht="13.5" customHeight="1">
      <c r="A688" s="250"/>
    </row>
    <row r="689" spans="1:1" ht="13.5" customHeight="1">
      <c r="A689" s="250"/>
    </row>
    <row r="690" spans="1:1" ht="13.5" customHeight="1">
      <c r="A690" s="250"/>
    </row>
    <row r="691" spans="1:1" ht="13.5" customHeight="1">
      <c r="A691" s="250"/>
    </row>
    <row r="692" spans="1:1" ht="13.5" customHeight="1">
      <c r="A692" s="250"/>
    </row>
    <row r="693" spans="1:1" ht="13.5" customHeight="1">
      <c r="A693" s="250"/>
    </row>
    <row r="694" spans="1:1" ht="13.5" customHeight="1">
      <c r="A694" s="250"/>
    </row>
    <row r="695" spans="1:1" ht="13.5" customHeight="1">
      <c r="A695" s="250"/>
    </row>
    <row r="696" spans="1:1" ht="13.5" customHeight="1">
      <c r="A696" s="250"/>
    </row>
    <row r="697" spans="1:1" ht="13.5" customHeight="1">
      <c r="A697" s="250"/>
    </row>
    <row r="698" spans="1:1" ht="13.5" customHeight="1">
      <c r="A698" s="250"/>
    </row>
    <row r="699" spans="1:1" ht="13.5" customHeight="1">
      <c r="A699" s="250"/>
    </row>
    <row r="700" spans="1:1" ht="13.5" customHeight="1">
      <c r="A700" s="250"/>
    </row>
    <row r="701" spans="1:1" ht="13.5" customHeight="1">
      <c r="A701" s="250"/>
    </row>
    <row r="702" spans="1:1" ht="13.5" customHeight="1">
      <c r="A702" s="250"/>
    </row>
    <row r="703" spans="1:1" ht="13.5" customHeight="1">
      <c r="A703" s="250"/>
    </row>
    <row r="704" spans="1:1" ht="13.5" customHeight="1">
      <c r="A704" s="250"/>
    </row>
    <row r="705" spans="1:1" ht="13.5" customHeight="1">
      <c r="A705" s="250"/>
    </row>
    <row r="706" spans="1:1" ht="13.5" customHeight="1">
      <c r="A706" s="250"/>
    </row>
    <row r="707" spans="1:1" ht="13.5" customHeight="1">
      <c r="A707" s="250"/>
    </row>
    <row r="708" spans="1:1" ht="13.5" customHeight="1">
      <c r="A708" s="250"/>
    </row>
    <row r="709" spans="1:1" ht="13.5" customHeight="1">
      <c r="A709" s="250"/>
    </row>
    <row r="710" spans="1:1" ht="13.5" customHeight="1">
      <c r="A710" s="250"/>
    </row>
    <row r="711" spans="1:1" ht="13.5" customHeight="1">
      <c r="A711" s="250"/>
    </row>
    <row r="712" spans="1:1" ht="13.5" customHeight="1">
      <c r="A712" s="250"/>
    </row>
    <row r="713" spans="1:1" ht="13.5" customHeight="1">
      <c r="A713" s="250"/>
    </row>
    <row r="714" spans="1:1" ht="13.5" customHeight="1">
      <c r="A714" s="250"/>
    </row>
    <row r="715" spans="1:1" ht="13.5" customHeight="1">
      <c r="A715" s="250"/>
    </row>
    <row r="716" spans="1:1" ht="13.5" customHeight="1">
      <c r="A716" s="250"/>
    </row>
    <row r="717" spans="1:1" ht="13.5" customHeight="1">
      <c r="A717" s="250"/>
    </row>
    <row r="718" spans="1:1" ht="13.5" customHeight="1">
      <c r="A718" s="250"/>
    </row>
    <row r="719" spans="1:1" ht="13.5" customHeight="1">
      <c r="A719" s="250"/>
    </row>
    <row r="720" spans="1:1" ht="13.5" customHeight="1">
      <c r="A720" s="250"/>
    </row>
    <row r="721" spans="1:1" ht="13.5" customHeight="1">
      <c r="A721" s="250"/>
    </row>
    <row r="722" spans="1:1" ht="13.5" customHeight="1">
      <c r="A722" s="250"/>
    </row>
    <row r="723" spans="1:1" ht="13.5" customHeight="1">
      <c r="A723" s="250"/>
    </row>
    <row r="724" spans="1:1" ht="13.5" customHeight="1">
      <c r="A724" s="250"/>
    </row>
    <row r="725" spans="1:1" ht="13.5" customHeight="1">
      <c r="A725" s="250"/>
    </row>
    <row r="726" spans="1:1" ht="13.5" customHeight="1">
      <c r="A726" s="250"/>
    </row>
    <row r="727" spans="1:1" ht="13.5" customHeight="1">
      <c r="A727" s="250"/>
    </row>
    <row r="728" spans="1:1" ht="13.5" customHeight="1">
      <c r="A728" s="250"/>
    </row>
    <row r="729" spans="1:1" ht="13.5" customHeight="1">
      <c r="A729" s="250"/>
    </row>
    <row r="730" spans="1:1" ht="13.5" customHeight="1">
      <c r="A730" s="250"/>
    </row>
    <row r="731" spans="1:1" ht="13.5" customHeight="1">
      <c r="A731" s="250"/>
    </row>
    <row r="732" spans="1:1" ht="13.5" customHeight="1">
      <c r="A732" s="250"/>
    </row>
    <row r="733" spans="1:1" ht="13.5" customHeight="1">
      <c r="A733" s="250"/>
    </row>
    <row r="734" spans="1:1" ht="13.5" customHeight="1">
      <c r="A734" s="250"/>
    </row>
    <row r="735" spans="1:1" ht="13.5" customHeight="1">
      <c r="A735" s="250"/>
    </row>
    <row r="736" spans="1:1" ht="13.5" customHeight="1">
      <c r="A736" s="250"/>
    </row>
    <row r="737" spans="1:1" ht="13.5" customHeight="1">
      <c r="A737" s="250"/>
    </row>
    <row r="738" spans="1:1" ht="13.5" customHeight="1">
      <c r="A738" s="250"/>
    </row>
    <row r="739" spans="1:1" ht="13.5" customHeight="1">
      <c r="A739" s="250"/>
    </row>
    <row r="740" spans="1:1" ht="13.5" customHeight="1">
      <c r="A740" s="250"/>
    </row>
    <row r="741" spans="1:1" ht="13.5" customHeight="1">
      <c r="A741" s="250"/>
    </row>
    <row r="742" spans="1:1" ht="13.5" customHeight="1">
      <c r="A742" s="250"/>
    </row>
    <row r="743" spans="1:1" ht="13.5" customHeight="1">
      <c r="A743" s="250"/>
    </row>
    <row r="744" spans="1:1" ht="13.5" customHeight="1">
      <c r="A744" s="250"/>
    </row>
    <row r="745" spans="1:1" ht="13.5" customHeight="1">
      <c r="A745" s="250"/>
    </row>
    <row r="746" spans="1:1" ht="13.5" customHeight="1">
      <c r="A746" s="250"/>
    </row>
    <row r="747" spans="1:1" ht="13.5" customHeight="1">
      <c r="A747" s="250"/>
    </row>
    <row r="748" spans="1:1" ht="13.5" customHeight="1">
      <c r="A748" s="250"/>
    </row>
    <row r="749" spans="1:1" ht="13.5" customHeight="1">
      <c r="A749" s="250"/>
    </row>
    <row r="750" spans="1:1" ht="13.5" customHeight="1">
      <c r="A750" s="250"/>
    </row>
    <row r="751" spans="1:1" ht="13.5" customHeight="1">
      <c r="A751" s="250"/>
    </row>
    <row r="752" spans="1:1" ht="13.5" customHeight="1">
      <c r="A752" s="250"/>
    </row>
    <row r="753" spans="1:1" ht="13.5" customHeight="1">
      <c r="A753" s="250"/>
    </row>
    <row r="754" spans="1:1" ht="13.5" customHeight="1">
      <c r="A754" s="250"/>
    </row>
    <row r="755" spans="1:1" ht="13.5" customHeight="1">
      <c r="A755" s="250"/>
    </row>
    <row r="756" spans="1:1" ht="13.5" customHeight="1">
      <c r="A756" s="250"/>
    </row>
    <row r="757" spans="1:1" ht="13.5" customHeight="1">
      <c r="A757" s="250"/>
    </row>
    <row r="758" spans="1:1" ht="13.5" customHeight="1">
      <c r="A758" s="250"/>
    </row>
    <row r="759" spans="1:1" ht="13.5" customHeight="1">
      <c r="A759" s="250"/>
    </row>
    <row r="760" spans="1:1" ht="13.5" customHeight="1">
      <c r="A760" s="250"/>
    </row>
    <row r="761" spans="1:1" ht="13.5" customHeight="1">
      <c r="A761" s="250"/>
    </row>
    <row r="762" spans="1:1" ht="13.5" customHeight="1">
      <c r="A762" s="250"/>
    </row>
    <row r="763" spans="1:1" ht="13.5" customHeight="1">
      <c r="A763" s="250"/>
    </row>
    <row r="764" spans="1:1" ht="13.5" customHeight="1">
      <c r="A764" s="250"/>
    </row>
    <row r="765" spans="1:1" ht="13.5" customHeight="1">
      <c r="A765" s="250"/>
    </row>
    <row r="766" spans="1:1" ht="13.5" customHeight="1">
      <c r="A766" s="250"/>
    </row>
    <row r="767" spans="1:1" ht="13.5" customHeight="1">
      <c r="A767" s="250"/>
    </row>
    <row r="768" spans="1:1" ht="13.5" customHeight="1">
      <c r="A768" s="250"/>
    </row>
    <row r="769" spans="1:1" ht="13.5" customHeight="1">
      <c r="A769" s="250"/>
    </row>
    <row r="770" spans="1:1" ht="13.5" customHeight="1">
      <c r="A770" s="250"/>
    </row>
    <row r="771" spans="1:1" ht="13.5" customHeight="1">
      <c r="A771" s="250"/>
    </row>
    <row r="772" spans="1:1" ht="13.5" customHeight="1">
      <c r="A772" s="250"/>
    </row>
    <row r="773" spans="1:1" ht="13.5" customHeight="1">
      <c r="A773" s="250"/>
    </row>
    <row r="774" spans="1:1" ht="13.5" customHeight="1">
      <c r="A774" s="250"/>
    </row>
    <row r="775" spans="1:1" ht="13.5" customHeight="1">
      <c r="A775" s="250"/>
    </row>
    <row r="776" spans="1:1" ht="13.5" customHeight="1">
      <c r="A776" s="250"/>
    </row>
    <row r="777" spans="1:1" ht="13.5" customHeight="1">
      <c r="A777" s="250"/>
    </row>
    <row r="778" spans="1:1" ht="13.5" customHeight="1">
      <c r="A778" s="250"/>
    </row>
    <row r="779" spans="1:1" ht="13.5" customHeight="1">
      <c r="A779" s="250"/>
    </row>
    <row r="780" spans="1:1" ht="13.5" customHeight="1">
      <c r="A780" s="250"/>
    </row>
    <row r="781" spans="1:1" ht="13.5" customHeight="1">
      <c r="A781" s="250"/>
    </row>
    <row r="782" spans="1:1" ht="13.5" customHeight="1">
      <c r="A782" s="250"/>
    </row>
    <row r="783" spans="1:1" ht="13.5" customHeight="1">
      <c r="A783" s="250"/>
    </row>
    <row r="784" spans="1:1" ht="13.5" customHeight="1">
      <c r="A784" s="250"/>
    </row>
    <row r="785" spans="1:1" ht="13.5" customHeight="1">
      <c r="A785" s="250"/>
    </row>
    <row r="786" spans="1:1" ht="13.5" customHeight="1">
      <c r="A786" s="250"/>
    </row>
    <row r="787" spans="1:1" ht="13.5" customHeight="1">
      <c r="A787" s="250"/>
    </row>
    <row r="788" spans="1:1" ht="13.5" customHeight="1">
      <c r="A788" s="250"/>
    </row>
    <row r="789" spans="1:1" ht="13.5" customHeight="1">
      <c r="A789" s="250"/>
    </row>
    <row r="790" spans="1:1" ht="13.5" customHeight="1">
      <c r="A790" s="250"/>
    </row>
    <row r="791" spans="1:1" ht="13.5" customHeight="1">
      <c r="A791" s="250"/>
    </row>
    <row r="792" spans="1:1" ht="13.5" customHeight="1">
      <c r="A792" s="250"/>
    </row>
    <row r="793" spans="1:1" ht="13.5" customHeight="1">
      <c r="A793" s="250"/>
    </row>
    <row r="794" spans="1:1" ht="13.5" customHeight="1">
      <c r="A794" s="250"/>
    </row>
    <row r="795" spans="1:1" ht="13.5" customHeight="1">
      <c r="A795" s="250"/>
    </row>
    <row r="796" spans="1:1" ht="13.5" customHeight="1">
      <c r="A796" s="250"/>
    </row>
    <row r="797" spans="1:1" ht="13.5" customHeight="1">
      <c r="A797" s="250"/>
    </row>
    <row r="798" spans="1:1" ht="13.5" customHeight="1">
      <c r="A798" s="250"/>
    </row>
    <row r="799" spans="1:1" ht="13.5" customHeight="1">
      <c r="A799" s="250"/>
    </row>
    <row r="800" spans="1:1" ht="13.5" customHeight="1">
      <c r="A800" s="250"/>
    </row>
    <row r="801" spans="1:1" ht="13.5" customHeight="1">
      <c r="A801" s="250"/>
    </row>
    <row r="802" spans="1:1" ht="13.5" customHeight="1">
      <c r="A802" s="250"/>
    </row>
    <row r="803" spans="1:1" ht="13.5" customHeight="1">
      <c r="A803" s="250"/>
    </row>
    <row r="804" spans="1:1" ht="13.5" customHeight="1">
      <c r="A804" s="250"/>
    </row>
    <row r="805" spans="1:1" ht="13.5" customHeight="1">
      <c r="A805" s="250"/>
    </row>
    <row r="806" spans="1:1" ht="13.5" customHeight="1">
      <c r="A806" s="250"/>
    </row>
    <row r="807" spans="1:1" ht="13.5" customHeight="1">
      <c r="A807" s="250"/>
    </row>
    <row r="808" spans="1:1" ht="13.5" customHeight="1">
      <c r="A808" s="250"/>
    </row>
    <row r="809" spans="1:1" ht="13.5" customHeight="1">
      <c r="A809" s="250"/>
    </row>
    <row r="810" spans="1:1" ht="13.5" customHeight="1">
      <c r="A810" s="250"/>
    </row>
    <row r="811" spans="1:1" ht="13.5" customHeight="1">
      <c r="A811" s="250"/>
    </row>
    <row r="812" spans="1:1" ht="13.5" customHeight="1">
      <c r="A812" s="250"/>
    </row>
    <row r="813" spans="1:1" ht="13.5" customHeight="1">
      <c r="A813" s="250"/>
    </row>
    <row r="814" spans="1:1" ht="13.5" customHeight="1">
      <c r="A814" s="250"/>
    </row>
    <row r="815" spans="1:1" ht="13.5" customHeight="1">
      <c r="A815" s="250"/>
    </row>
    <row r="816" spans="1:1" ht="13.5" customHeight="1">
      <c r="A816" s="250"/>
    </row>
    <row r="817" spans="1:1" ht="13.5" customHeight="1">
      <c r="A817" s="250"/>
    </row>
    <row r="818" spans="1:1" ht="13.5" customHeight="1">
      <c r="A818" s="250"/>
    </row>
    <row r="819" spans="1:1" ht="13.5" customHeight="1">
      <c r="A819" s="250"/>
    </row>
    <row r="820" spans="1:1" ht="13.5" customHeight="1">
      <c r="A820" s="250"/>
    </row>
    <row r="821" spans="1:1" ht="13.5" customHeight="1">
      <c r="A821" s="250"/>
    </row>
    <row r="822" spans="1:1" ht="13.5" customHeight="1">
      <c r="A822" s="250"/>
    </row>
    <row r="823" spans="1:1" ht="13.5" customHeight="1">
      <c r="A823" s="250"/>
    </row>
    <row r="824" spans="1:1" ht="13.5" customHeight="1">
      <c r="A824" s="250"/>
    </row>
    <row r="825" spans="1:1" ht="13.5" customHeight="1">
      <c r="A825" s="250"/>
    </row>
    <row r="826" spans="1:1" ht="13.5" customHeight="1">
      <c r="A826" s="250"/>
    </row>
    <row r="827" spans="1:1" ht="13.5" customHeight="1">
      <c r="A827" s="250"/>
    </row>
    <row r="828" spans="1:1" ht="13.5" customHeight="1">
      <c r="A828" s="250"/>
    </row>
    <row r="829" spans="1:1" ht="13.5" customHeight="1">
      <c r="A829" s="250"/>
    </row>
    <row r="830" spans="1:1" ht="13.5" customHeight="1">
      <c r="A830" s="250"/>
    </row>
    <row r="831" spans="1:1" ht="13.5" customHeight="1">
      <c r="A831" s="250"/>
    </row>
    <row r="832" spans="1:1" ht="13.5" customHeight="1">
      <c r="A832" s="250"/>
    </row>
    <row r="833" spans="1:1" ht="13.5" customHeight="1">
      <c r="A833" s="250"/>
    </row>
    <row r="834" spans="1:1" ht="13.5" customHeight="1">
      <c r="A834" s="250"/>
    </row>
    <row r="835" spans="1:1" ht="13.5" customHeight="1">
      <c r="A835" s="250"/>
    </row>
    <row r="836" spans="1:1" ht="13.5" customHeight="1">
      <c r="A836" s="250"/>
    </row>
    <row r="837" spans="1:1" ht="13.5" customHeight="1">
      <c r="A837" s="250"/>
    </row>
    <row r="838" spans="1:1" ht="13.5" customHeight="1">
      <c r="A838" s="250"/>
    </row>
    <row r="839" spans="1:1" ht="13.5" customHeight="1">
      <c r="A839" s="250"/>
    </row>
    <row r="840" spans="1:1" ht="13.5" customHeight="1">
      <c r="A840" s="250"/>
    </row>
    <row r="841" spans="1:1" ht="13.5" customHeight="1">
      <c r="A841" s="250"/>
    </row>
    <row r="842" spans="1:1" ht="13.5" customHeight="1">
      <c r="A842" s="250"/>
    </row>
    <row r="843" spans="1:1" ht="13.5" customHeight="1">
      <c r="A843" s="250"/>
    </row>
    <row r="844" spans="1:1" ht="13.5" customHeight="1">
      <c r="A844" s="250"/>
    </row>
    <row r="845" spans="1:1" ht="13.5" customHeight="1">
      <c r="A845" s="250"/>
    </row>
    <row r="846" spans="1:1" ht="13.5" customHeight="1">
      <c r="A846" s="250"/>
    </row>
    <row r="847" spans="1:1" ht="13.5" customHeight="1">
      <c r="A847" s="250"/>
    </row>
    <row r="848" spans="1:1" ht="13.5" customHeight="1">
      <c r="A848" s="250"/>
    </row>
    <row r="849" spans="1:1" ht="13.5" customHeight="1">
      <c r="A849" s="250"/>
    </row>
    <row r="850" spans="1:1" ht="13.5" customHeight="1">
      <c r="A850" s="250"/>
    </row>
    <row r="851" spans="1:1" ht="13.5" customHeight="1">
      <c r="A851" s="250"/>
    </row>
    <row r="852" spans="1:1" ht="13.5" customHeight="1">
      <c r="A852" s="250"/>
    </row>
    <row r="853" spans="1:1" ht="13.5" customHeight="1">
      <c r="A853" s="250"/>
    </row>
    <row r="854" spans="1:1" ht="13.5" customHeight="1">
      <c r="A854" s="250"/>
    </row>
    <row r="855" spans="1:1" ht="13.5" customHeight="1">
      <c r="A855" s="250"/>
    </row>
    <row r="856" spans="1:1" ht="13.5" customHeight="1">
      <c r="A856" s="250"/>
    </row>
    <row r="857" spans="1:1" ht="13.5" customHeight="1">
      <c r="A857" s="250"/>
    </row>
    <row r="858" spans="1:1" ht="13.5" customHeight="1">
      <c r="A858" s="250"/>
    </row>
    <row r="859" spans="1:1" ht="13.5" customHeight="1">
      <c r="A859" s="250"/>
    </row>
    <row r="860" spans="1:1" ht="13.5" customHeight="1">
      <c r="A860" s="250"/>
    </row>
    <row r="861" spans="1:1" ht="13.5" customHeight="1">
      <c r="A861" s="250"/>
    </row>
    <row r="862" spans="1:1" ht="13.5" customHeight="1">
      <c r="A862" s="250"/>
    </row>
    <row r="863" spans="1:1" ht="13.5" customHeight="1">
      <c r="A863" s="250"/>
    </row>
    <row r="864" spans="1:1" ht="13.5" customHeight="1">
      <c r="A864" s="250"/>
    </row>
    <row r="865" spans="1:1" ht="13.5" customHeight="1">
      <c r="A865" s="250"/>
    </row>
    <row r="866" spans="1:1" ht="13.5" customHeight="1">
      <c r="A866" s="250"/>
    </row>
    <row r="867" spans="1:1" ht="13.5" customHeight="1">
      <c r="A867" s="250"/>
    </row>
    <row r="868" spans="1:1" ht="13.5" customHeight="1">
      <c r="A868" s="250"/>
    </row>
    <row r="869" spans="1:1" ht="13.5" customHeight="1">
      <c r="A869" s="250"/>
    </row>
    <row r="870" spans="1:1" ht="13.5" customHeight="1">
      <c r="A870" s="250"/>
    </row>
    <row r="871" spans="1:1" ht="13.5" customHeight="1">
      <c r="A871" s="250"/>
    </row>
    <row r="872" spans="1:1" ht="13.5" customHeight="1">
      <c r="A872" s="250"/>
    </row>
    <row r="873" spans="1:1" ht="13.5" customHeight="1">
      <c r="A873" s="250"/>
    </row>
    <row r="874" spans="1:1" ht="13.5" customHeight="1">
      <c r="A874" s="250"/>
    </row>
    <row r="875" spans="1:1" ht="13.5" customHeight="1">
      <c r="A875" s="250"/>
    </row>
    <row r="876" spans="1:1" ht="13.5" customHeight="1">
      <c r="A876" s="250"/>
    </row>
    <row r="877" spans="1:1" ht="13.5" customHeight="1">
      <c r="A877" s="250"/>
    </row>
    <row r="878" spans="1:1" ht="13.5" customHeight="1">
      <c r="A878" s="250"/>
    </row>
    <row r="879" spans="1:1" ht="13.5" customHeight="1">
      <c r="A879" s="250"/>
    </row>
    <row r="880" spans="1:1" ht="13.5" customHeight="1">
      <c r="A880" s="250"/>
    </row>
    <row r="881" spans="1:1" ht="13.5" customHeight="1">
      <c r="A881" s="250"/>
    </row>
    <row r="882" spans="1:1" ht="13.5" customHeight="1">
      <c r="A882" s="250"/>
    </row>
    <row r="883" spans="1:1" ht="13.5" customHeight="1">
      <c r="A883" s="250"/>
    </row>
    <row r="884" spans="1:1" ht="13.5" customHeight="1">
      <c r="A884" s="250"/>
    </row>
    <row r="885" spans="1:1" ht="13.5" customHeight="1">
      <c r="A885" s="250"/>
    </row>
    <row r="886" spans="1:1" ht="13.5" customHeight="1">
      <c r="A886" s="250"/>
    </row>
    <row r="887" spans="1:1" ht="13.5" customHeight="1">
      <c r="A887" s="250"/>
    </row>
    <row r="888" spans="1:1" ht="13.5" customHeight="1">
      <c r="A888" s="250"/>
    </row>
    <row r="889" spans="1:1" ht="13.5" customHeight="1">
      <c r="A889" s="250"/>
    </row>
    <row r="890" spans="1:1" ht="13.5" customHeight="1">
      <c r="A890" s="250"/>
    </row>
    <row r="891" spans="1:1" ht="13.5" customHeight="1">
      <c r="A891" s="250"/>
    </row>
    <row r="892" spans="1:1" ht="13.5" customHeight="1">
      <c r="A892" s="250"/>
    </row>
    <row r="893" spans="1:1" ht="13.5" customHeight="1">
      <c r="A893" s="250"/>
    </row>
    <row r="894" spans="1:1" ht="13.5" customHeight="1">
      <c r="A894" s="250"/>
    </row>
    <row r="895" spans="1:1" ht="13.5" customHeight="1">
      <c r="A895" s="250"/>
    </row>
    <row r="896" spans="1:1" ht="13.5" customHeight="1">
      <c r="A896" s="250"/>
    </row>
    <row r="897" spans="1:1" ht="13.5" customHeight="1">
      <c r="A897" s="250"/>
    </row>
    <row r="898" spans="1:1" ht="13.5" customHeight="1">
      <c r="A898" s="250"/>
    </row>
    <row r="899" spans="1:1" ht="13.5" customHeight="1">
      <c r="A899" s="250"/>
    </row>
    <row r="900" spans="1:1" ht="13.5" customHeight="1">
      <c r="A900" s="250"/>
    </row>
    <row r="901" spans="1:1" ht="13.5" customHeight="1">
      <c r="A901" s="250"/>
    </row>
    <row r="902" spans="1:1" ht="13.5" customHeight="1">
      <c r="A902" s="250"/>
    </row>
    <row r="903" spans="1:1" ht="13.5" customHeight="1">
      <c r="A903" s="250"/>
    </row>
    <row r="904" spans="1:1" ht="13.5" customHeight="1">
      <c r="A904" s="250"/>
    </row>
    <row r="905" spans="1:1" ht="13.5" customHeight="1">
      <c r="A905" s="250"/>
    </row>
    <row r="906" spans="1:1" ht="13.5" customHeight="1">
      <c r="A906" s="250"/>
    </row>
    <row r="907" spans="1:1" ht="13.5" customHeight="1">
      <c r="A907" s="250"/>
    </row>
    <row r="908" spans="1:1" ht="13.5" customHeight="1">
      <c r="A908" s="250"/>
    </row>
    <row r="909" spans="1:1" ht="13.5" customHeight="1">
      <c r="A909" s="250"/>
    </row>
    <row r="910" spans="1:1" ht="13.5" customHeight="1">
      <c r="A910" s="250"/>
    </row>
    <row r="911" spans="1:1" ht="13.5" customHeight="1">
      <c r="A911" s="250"/>
    </row>
    <row r="912" spans="1:1" ht="13.5" customHeight="1">
      <c r="A912" s="250"/>
    </row>
    <row r="913" spans="1:1" ht="13.5" customHeight="1">
      <c r="A913" s="250"/>
    </row>
    <row r="914" spans="1:1" ht="13.5" customHeight="1">
      <c r="A914" s="250"/>
    </row>
    <row r="915" spans="1:1" ht="13.5" customHeight="1">
      <c r="A915" s="250"/>
    </row>
    <row r="916" spans="1:1" ht="13.5" customHeight="1">
      <c r="A916" s="250"/>
    </row>
    <row r="917" spans="1:1" ht="13.5" customHeight="1">
      <c r="A917" s="250"/>
    </row>
    <row r="918" spans="1:1" ht="13.5" customHeight="1">
      <c r="A918" s="250"/>
    </row>
    <row r="919" spans="1:1" ht="13.5" customHeight="1">
      <c r="A919" s="250"/>
    </row>
    <row r="920" spans="1:1" ht="13.5" customHeight="1">
      <c r="A920" s="250"/>
    </row>
    <row r="921" spans="1:1" ht="13.5" customHeight="1">
      <c r="A921" s="250"/>
    </row>
    <row r="922" spans="1:1" ht="13.5" customHeight="1">
      <c r="A922" s="250"/>
    </row>
    <row r="923" spans="1:1" ht="13.5" customHeight="1">
      <c r="A923" s="250"/>
    </row>
    <row r="924" spans="1:1" ht="13.5" customHeight="1">
      <c r="A924" s="250"/>
    </row>
    <row r="925" spans="1:1" ht="13.5" customHeight="1">
      <c r="A925" s="250"/>
    </row>
    <row r="926" spans="1:1" ht="13.5" customHeight="1">
      <c r="A926" s="250"/>
    </row>
    <row r="927" spans="1:1" ht="13.5" customHeight="1">
      <c r="A927" s="250"/>
    </row>
    <row r="928" spans="1:1" ht="13.5" customHeight="1">
      <c r="A928" s="250"/>
    </row>
    <row r="929" spans="1:1" ht="13.5" customHeight="1">
      <c r="A929" s="250"/>
    </row>
    <row r="930" spans="1:1" ht="13.5" customHeight="1">
      <c r="A930" s="250"/>
    </row>
    <row r="931" spans="1:1" ht="13.5" customHeight="1">
      <c r="A931" s="250"/>
    </row>
    <row r="932" spans="1:1" ht="13.5" customHeight="1">
      <c r="A932" s="250"/>
    </row>
    <row r="933" spans="1:1" ht="13.5" customHeight="1">
      <c r="A933" s="250"/>
    </row>
    <row r="934" spans="1:1" ht="13.5" customHeight="1">
      <c r="A934" s="250"/>
    </row>
    <row r="935" spans="1:1" ht="13.5" customHeight="1">
      <c r="A935" s="250"/>
    </row>
    <row r="936" spans="1:1" ht="13.5" customHeight="1">
      <c r="A936" s="250"/>
    </row>
    <row r="937" spans="1:1" ht="13.5" customHeight="1">
      <c r="A937" s="250"/>
    </row>
    <row r="938" spans="1:1" ht="13.5" customHeight="1">
      <c r="A938" s="250"/>
    </row>
    <row r="939" spans="1:1" ht="13.5" customHeight="1">
      <c r="A939" s="250"/>
    </row>
    <row r="940" spans="1:1" ht="13.5" customHeight="1">
      <c r="A940" s="250"/>
    </row>
    <row r="941" spans="1:1" ht="13.5" customHeight="1">
      <c r="A941" s="250"/>
    </row>
    <row r="942" spans="1:1" ht="13.5" customHeight="1">
      <c r="A942" s="250"/>
    </row>
    <row r="943" spans="1:1" ht="13.5" customHeight="1">
      <c r="A943" s="250"/>
    </row>
    <row r="944" spans="1:1" ht="13.5" customHeight="1">
      <c r="A944" s="250"/>
    </row>
    <row r="945" spans="1:1" ht="13.5" customHeight="1">
      <c r="A945" s="250"/>
    </row>
    <row r="946" spans="1:1" ht="13.5" customHeight="1">
      <c r="A946" s="250"/>
    </row>
    <row r="947" spans="1:1" ht="13.5" customHeight="1">
      <c r="A947" s="250"/>
    </row>
    <row r="948" spans="1:1" ht="13.5" customHeight="1">
      <c r="A948" s="250"/>
    </row>
    <row r="949" spans="1:1" ht="13.5" customHeight="1">
      <c r="A949" s="250"/>
    </row>
    <row r="950" spans="1:1" ht="13.5" customHeight="1">
      <c r="A950" s="250"/>
    </row>
    <row r="951" spans="1:1" ht="13.5" customHeight="1">
      <c r="A951" s="250"/>
    </row>
    <row r="952" spans="1:1" ht="13.5" customHeight="1">
      <c r="A952" s="250"/>
    </row>
    <row r="953" spans="1:1" ht="13.5" customHeight="1">
      <c r="A953" s="250"/>
    </row>
    <row r="954" spans="1:1" ht="13.5" customHeight="1">
      <c r="A954" s="250"/>
    </row>
    <row r="955" spans="1:1" ht="13.5" customHeight="1">
      <c r="A955" s="250"/>
    </row>
    <row r="956" spans="1:1" ht="13.5" customHeight="1">
      <c r="A956" s="250"/>
    </row>
    <row r="957" spans="1:1" ht="13.5" customHeight="1">
      <c r="A957" s="250"/>
    </row>
    <row r="958" spans="1:1" ht="13.5" customHeight="1">
      <c r="A958" s="250"/>
    </row>
    <row r="959" spans="1:1" ht="13.5" customHeight="1">
      <c r="A959" s="250"/>
    </row>
    <row r="960" spans="1:1" ht="13.5" customHeight="1">
      <c r="A960" s="250"/>
    </row>
    <row r="961" spans="1:1" ht="13.5" customHeight="1">
      <c r="A961" s="250"/>
    </row>
    <row r="962" spans="1:1" ht="13.5" customHeight="1">
      <c r="A962" s="250"/>
    </row>
    <row r="963" spans="1:1" ht="13.5" customHeight="1">
      <c r="A963" s="250"/>
    </row>
    <row r="964" spans="1:1" ht="13.5" customHeight="1">
      <c r="A964" s="250"/>
    </row>
    <row r="965" spans="1:1" ht="13.5" customHeight="1">
      <c r="A965" s="250"/>
    </row>
    <row r="966" spans="1:1" ht="13.5" customHeight="1">
      <c r="A966" s="250"/>
    </row>
    <row r="967" spans="1:1" ht="13.5" customHeight="1">
      <c r="A967" s="250"/>
    </row>
    <row r="968" spans="1:1" ht="13.5" customHeight="1">
      <c r="A968" s="250"/>
    </row>
    <row r="969" spans="1:1" ht="13.5" customHeight="1">
      <c r="A969" s="250"/>
    </row>
    <row r="970" spans="1:1" ht="13.5" customHeight="1">
      <c r="A970" s="250"/>
    </row>
    <row r="971" spans="1:1" ht="13.5" customHeight="1">
      <c r="A971" s="250"/>
    </row>
    <row r="972" spans="1:1" ht="13.5" customHeight="1">
      <c r="A972" s="250"/>
    </row>
    <row r="973" spans="1:1" ht="13.5" customHeight="1">
      <c r="A973" s="250"/>
    </row>
    <row r="974" spans="1:1" ht="13.5" customHeight="1">
      <c r="A974" s="250"/>
    </row>
    <row r="975" spans="1:1" ht="13.5" customHeight="1">
      <c r="A975" s="250"/>
    </row>
    <row r="976" spans="1:1" ht="13.5" customHeight="1">
      <c r="A976" s="250"/>
    </row>
    <row r="977" spans="1:1" ht="13.5" customHeight="1">
      <c r="A977" s="250"/>
    </row>
    <row r="978" spans="1:1" ht="13.5" customHeight="1">
      <c r="A978" s="250"/>
    </row>
    <row r="979" spans="1:1" ht="13.5" customHeight="1">
      <c r="A979" s="250"/>
    </row>
    <row r="980" spans="1:1" ht="13.5" customHeight="1">
      <c r="A980" s="250"/>
    </row>
    <row r="981" spans="1:1" ht="13.5" customHeight="1">
      <c r="A981" s="250"/>
    </row>
    <row r="982" spans="1:1" ht="13.5" customHeight="1">
      <c r="A982" s="250"/>
    </row>
  </sheetData>
  <mergeCells count="1">
    <mergeCell ref="D2:D3"/>
  </mergeCells>
  <pageMargins left="0.7" right="0.7" top="0.75" bottom="0.7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D4:D455</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9"/>
  <sheetViews>
    <sheetView tabSelected="1" topLeftCell="B1" zoomScale="120" zoomScaleNormal="120" workbookViewId="0">
      <selection activeCell="D67" sqref="D67:D68"/>
    </sheetView>
  </sheetViews>
  <sheetFormatPr baseColWidth="10" defaultColWidth="12.625" defaultRowHeight="15" customHeight="1"/>
  <cols>
    <col min="1" max="1" width="4.125" customWidth="1"/>
    <col min="2" max="2" width="3.5" customWidth="1"/>
    <col min="3" max="3" width="44.5" customWidth="1"/>
    <col min="4" max="4" width="52.5" customWidth="1"/>
    <col min="5" max="5" width="17.625" customWidth="1"/>
    <col min="6" max="6" width="14.25" customWidth="1"/>
    <col min="7" max="26" width="9.375" customWidth="1"/>
  </cols>
  <sheetData>
    <row r="1" spans="1:26" ht="24.75" customHeight="1">
      <c r="F1" s="283"/>
    </row>
    <row r="2" spans="1:26" ht="15.75" customHeight="1">
      <c r="A2" s="488" t="s">
        <v>3610</v>
      </c>
      <c r="B2" s="370"/>
      <c r="C2" s="370"/>
      <c r="D2" s="370"/>
      <c r="E2" s="370"/>
      <c r="F2" s="370"/>
      <c r="H2" s="247"/>
      <c r="I2" s="247"/>
      <c r="J2" s="247"/>
      <c r="K2" s="247"/>
      <c r="L2" s="247"/>
      <c r="M2" s="247"/>
      <c r="N2" s="247"/>
      <c r="O2" s="247"/>
      <c r="P2" s="247"/>
      <c r="Q2" s="247"/>
      <c r="R2" s="247"/>
      <c r="S2" s="247"/>
      <c r="T2" s="247"/>
      <c r="U2" s="247"/>
      <c r="V2" s="247"/>
      <c r="W2" s="247"/>
      <c r="X2" s="247"/>
      <c r="Y2" s="247"/>
      <c r="Z2" s="247"/>
    </row>
    <row r="3" spans="1:26" ht="13.5" customHeight="1">
      <c r="F3" s="283"/>
    </row>
    <row r="4" spans="1:26" ht="13.5" customHeight="1">
      <c r="F4" s="283"/>
    </row>
    <row r="5" spans="1:26" ht="13.5" customHeight="1">
      <c r="A5" s="284" t="s">
        <v>2892</v>
      </c>
      <c r="B5" s="489" t="s">
        <v>3611</v>
      </c>
      <c r="C5" s="409"/>
      <c r="D5" s="409"/>
      <c r="E5" s="394"/>
      <c r="F5" s="283"/>
    </row>
    <row r="6" spans="1:26" ht="13.5" customHeight="1">
      <c r="A6" s="285">
        <v>9.1</v>
      </c>
      <c r="B6" s="490" t="s">
        <v>3612</v>
      </c>
      <c r="C6" s="409"/>
      <c r="D6" s="409"/>
      <c r="E6" s="394"/>
      <c r="F6" s="286"/>
      <c r="G6" s="247"/>
    </row>
    <row r="7" spans="1:26" ht="63.75">
      <c r="A7" s="287"/>
      <c r="B7" s="288" t="s">
        <v>3613</v>
      </c>
      <c r="C7" s="289" t="s">
        <v>3614</v>
      </c>
      <c r="D7" s="290" t="s">
        <v>3615</v>
      </c>
      <c r="E7" s="291" t="s">
        <v>3616</v>
      </c>
      <c r="F7" s="292" t="s">
        <v>3617</v>
      </c>
      <c r="H7" s="293" t="s">
        <v>15</v>
      </c>
    </row>
    <row r="8" spans="1:26" ht="13.5" customHeight="1">
      <c r="A8" s="287"/>
      <c r="B8" s="294">
        <v>1</v>
      </c>
      <c r="C8" s="295" t="s">
        <v>3618</v>
      </c>
      <c r="D8" s="296">
        <v>1</v>
      </c>
      <c r="E8" s="297">
        <v>1</v>
      </c>
      <c r="F8" s="298"/>
      <c r="H8" s="64"/>
    </row>
    <row r="9" spans="1:26" ht="13.5" customHeight="1">
      <c r="A9" s="287"/>
      <c r="B9" s="294">
        <v>2</v>
      </c>
      <c r="C9" s="295" t="s">
        <v>3619</v>
      </c>
      <c r="D9" s="296">
        <v>3</v>
      </c>
      <c r="E9" s="297">
        <v>1</v>
      </c>
      <c r="F9" s="298"/>
      <c r="H9" s="35"/>
    </row>
    <row r="10" spans="1:26" ht="13.5" customHeight="1">
      <c r="A10" s="287"/>
      <c r="B10" s="294">
        <v>3</v>
      </c>
      <c r="C10" s="295" t="s">
        <v>3620</v>
      </c>
      <c r="D10" s="296">
        <v>15</v>
      </c>
      <c r="E10" s="297">
        <v>1</v>
      </c>
      <c r="F10" s="298"/>
      <c r="H10" s="35"/>
    </row>
    <row r="11" spans="1:26" ht="13.5" customHeight="1">
      <c r="A11" s="287"/>
      <c r="B11" s="294">
        <v>4</v>
      </c>
      <c r="C11" s="295" t="s">
        <v>3621</v>
      </c>
      <c r="D11" s="296">
        <v>3</v>
      </c>
      <c r="E11" s="297">
        <v>1</v>
      </c>
      <c r="F11" s="298"/>
      <c r="H11" s="35"/>
    </row>
    <row r="12" spans="1:26" ht="13.5" customHeight="1">
      <c r="A12" s="287"/>
      <c r="B12" s="294">
        <v>5</v>
      </c>
      <c r="C12" s="295" t="s">
        <v>3622</v>
      </c>
      <c r="D12" s="296">
        <v>9</v>
      </c>
      <c r="E12" s="297">
        <v>1</v>
      </c>
      <c r="F12" s="298"/>
      <c r="H12" s="35"/>
    </row>
    <row r="13" spans="1:26" ht="13.5" customHeight="1">
      <c r="A13" s="287"/>
      <c r="B13" s="294">
        <v>6</v>
      </c>
      <c r="C13" s="295" t="s">
        <v>3623</v>
      </c>
      <c r="D13" s="296">
        <v>1</v>
      </c>
      <c r="E13" s="297">
        <v>0.5</v>
      </c>
      <c r="F13" s="298"/>
      <c r="H13" s="35"/>
    </row>
    <row r="14" spans="1:26" ht="13.5" customHeight="1">
      <c r="A14" s="287"/>
      <c r="B14" s="294">
        <v>7</v>
      </c>
      <c r="C14" s="295" t="s">
        <v>3624</v>
      </c>
      <c r="D14" s="296">
        <v>1</v>
      </c>
      <c r="E14" s="297">
        <v>0.25</v>
      </c>
      <c r="F14" s="298"/>
      <c r="H14" s="35"/>
    </row>
    <row r="15" spans="1:26" ht="13.5" customHeight="1">
      <c r="A15" s="287"/>
      <c r="B15" s="299">
        <v>8</v>
      </c>
      <c r="C15" s="300" t="s">
        <v>3625</v>
      </c>
      <c r="D15" s="301">
        <v>3</v>
      </c>
      <c r="E15" s="302">
        <v>1</v>
      </c>
      <c r="F15" s="298"/>
      <c r="H15" s="35"/>
    </row>
    <row r="16" spans="1:26" ht="13.5" customHeight="1">
      <c r="A16" s="287"/>
      <c r="B16" s="294">
        <v>9</v>
      </c>
      <c r="C16" s="295" t="s">
        <v>3626</v>
      </c>
      <c r="D16" s="296">
        <v>1</v>
      </c>
      <c r="E16" s="297">
        <v>0.5</v>
      </c>
      <c r="F16" s="298"/>
      <c r="H16" s="35"/>
    </row>
    <row r="17" spans="1:26" ht="13.5" customHeight="1">
      <c r="A17" s="287"/>
      <c r="B17" s="294">
        <v>10</v>
      </c>
      <c r="C17" s="295" t="s">
        <v>3627</v>
      </c>
      <c r="D17" s="296">
        <v>1</v>
      </c>
      <c r="E17" s="297">
        <v>0.5</v>
      </c>
      <c r="F17" s="298"/>
      <c r="H17" s="35"/>
    </row>
    <row r="18" spans="1:26" ht="13.5" customHeight="1">
      <c r="A18" s="287"/>
      <c r="B18" s="294">
        <v>11</v>
      </c>
      <c r="C18" s="295" t="s">
        <v>3628</v>
      </c>
      <c r="D18" s="296">
        <v>1</v>
      </c>
      <c r="E18" s="297">
        <v>1</v>
      </c>
      <c r="F18" s="298"/>
      <c r="H18" s="35"/>
    </row>
    <row r="19" spans="1:26" ht="13.5" customHeight="1">
      <c r="A19" s="287"/>
      <c r="B19" s="294">
        <v>12</v>
      </c>
      <c r="C19" s="295" t="s">
        <v>3629</v>
      </c>
      <c r="D19" s="296">
        <v>1</v>
      </c>
      <c r="E19" s="297">
        <v>1</v>
      </c>
      <c r="F19" s="298"/>
      <c r="H19" s="35"/>
    </row>
    <row r="20" spans="1:26" ht="13.5" customHeight="1">
      <c r="A20" s="287"/>
      <c r="B20" s="294">
        <v>13</v>
      </c>
      <c r="C20" s="295" t="s">
        <v>3630</v>
      </c>
      <c r="D20" s="303">
        <v>1</v>
      </c>
      <c r="E20" s="297">
        <v>1</v>
      </c>
      <c r="F20" s="298"/>
      <c r="H20" s="35"/>
    </row>
    <row r="21" spans="1:26" ht="13.5" customHeight="1">
      <c r="A21" s="287"/>
      <c r="B21" s="294">
        <v>14</v>
      </c>
      <c r="C21" s="304" t="s">
        <v>3631</v>
      </c>
      <c r="D21" s="303">
        <v>1</v>
      </c>
      <c r="E21" s="297">
        <v>1</v>
      </c>
      <c r="F21" s="298"/>
      <c r="H21" s="35"/>
    </row>
    <row r="22" spans="1:26" ht="13.5" customHeight="1">
      <c r="A22" s="287"/>
      <c r="B22" s="294">
        <v>15</v>
      </c>
      <c r="C22" s="304" t="s">
        <v>3632</v>
      </c>
      <c r="D22" s="303">
        <v>3</v>
      </c>
      <c r="E22" s="297">
        <v>1</v>
      </c>
      <c r="F22" s="298"/>
      <c r="H22" s="35"/>
    </row>
    <row r="23" spans="1:26" ht="13.5" customHeight="1">
      <c r="A23" s="287"/>
      <c r="B23" s="294">
        <v>16</v>
      </c>
      <c r="C23" s="304" t="s">
        <v>3633</v>
      </c>
      <c r="D23" s="303">
        <v>2</v>
      </c>
      <c r="E23" s="297">
        <v>1</v>
      </c>
      <c r="F23" s="298"/>
      <c r="H23" s="35"/>
    </row>
    <row r="24" spans="1:26" ht="13.5" customHeight="1">
      <c r="A24" s="287"/>
      <c r="B24" s="294">
        <v>17</v>
      </c>
      <c r="C24" s="304" t="s">
        <v>3634</v>
      </c>
      <c r="D24" s="303">
        <v>1</v>
      </c>
      <c r="E24" s="297">
        <v>0.5</v>
      </c>
      <c r="F24" s="298"/>
      <c r="H24" s="35"/>
    </row>
    <row r="25" spans="1:26" ht="13.5" customHeight="1">
      <c r="A25" s="287"/>
      <c r="B25" s="305">
        <v>18</v>
      </c>
      <c r="C25" s="306" t="s">
        <v>3635</v>
      </c>
      <c r="D25" s="305">
        <v>1</v>
      </c>
      <c r="E25" s="307">
        <v>1</v>
      </c>
      <c r="F25" s="298"/>
      <c r="H25" s="35"/>
      <c r="I25" s="247"/>
      <c r="J25" s="247"/>
      <c r="K25" s="247"/>
      <c r="L25" s="247"/>
      <c r="M25" s="247"/>
      <c r="N25" s="247"/>
      <c r="O25" s="247"/>
      <c r="P25" s="247"/>
      <c r="Q25" s="247"/>
      <c r="R25" s="247"/>
      <c r="S25" s="247"/>
      <c r="T25" s="247"/>
      <c r="U25" s="247"/>
      <c r="V25" s="247"/>
      <c r="W25" s="247"/>
      <c r="X25" s="247"/>
      <c r="Y25" s="247"/>
      <c r="Z25" s="247"/>
    </row>
    <row r="26" spans="1:26" ht="25.5" customHeight="1">
      <c r="A26" s="287"/>
      <c r="B26" s="305">
        <v>19</v>
      </c>
      <c r="C26" s="308" t="s">
        <v>3636</v>
      </c>
      <c r="D26" s="299">
        <v>1</v>
      </c>
      <c r="E26" s="302">
        <v>1</v>
      </c>
      <c r="F26" s="298"/>
      <c r="H26" s="35"/>
    </row>
    <row r="27" spans="1:26" ht="13.5" customHeight="1">
      <c r="A27" s="287"/>
      <c r="B27" s="299">
        <v>20</v>
      </c>
      <c r="C27" s="309" t="s">
        <v>3637</v>
      </c>
      <c r="D27" s="299">
        <v>1</v>
      </c>
      <c r="E27" s="302">
        <v>0.5</v>
      </c>
      <c r="F27" s="298"/>
      <c r="H27" s="35"/>
    </row>
    <row r="28" spans="1:26" ht="13.5" customHeight="1">
      <c r="A28" s="287"/>
      <c r="B28" s="300"/>
      <c r="C28" s="310" t="s">
        <v>3638</v>
      </c>
      <c r="D28" s="311">
        <v>51</v>
      </c>
      <c r="E28" s="312"/>
      <c r="F28" s="283"/>
      <c r="H28" s="35"/>
    </row>
    <row r="29" spans="1:26" ht="13.5" customHeight="1">
      <c r="A29" s="23"/>
      <c r="B29" s="313"/>
      <c r="C29" s="314"/>
      <c r="D29" s="315"/>
      <c r="E29" s="316"/>
      <c r="F29" s="283"/>
      <c r="H29" s="35"/>
    </row>
    <row r="30" spans="1:26" ht="13.5" customHeight="1">
      <c r="A30" s="343">
        <v>9.1999999999999993</v>
      </c>
      <c r="B30" s="317" t="s">
        <v>3613</v>
      </c>
      <c r="C30" s="318" t="s">
        <v>3639</v>
      </c>
      <c r="D30" s="318" t="s">
        <v>3640</v>
      </c>
      <c r="E30" s="318" t="s">
        <v>3641</v>
      </c>
      <c r="F30" s="292" t="s">
        <v>3617</v>
      </c>
      <c r="H30" s="35"/>
    </row>
    <row r="31" spans="1:26" ht="43.9" customHeight="1">
      <c r="B31" s="487">
        <v>1</v>
      </c>
      <c r="C31" s="485" t="s">
        <v>3618</v>
      </c>
      <c r="D31" s="352" t="s">
        <v>3707</v>
      </c>
      <c r="E31" s="329" t="s">
        <v>3642</v>
      </c>
      <c r="F31" s="491"/>
      <c r="H31" s="35"/>
    </row>
    <row r="32" spans="1:26" ht="61.15" customHeight="1">
      <c r="B32" s="480"/>
      <c r="C32" s="480"/>
      <c r="D32" s="353" t="s">
        <v>3708</v>
      </c>
      <c r="E32" s="330" t="s">
        <v>3643</v>
      </c>
      <c r="F32" s="420"/>
      <c r="H32" s="35"/>
    </row>
    <row r="33" spans="1:26" ht="38.25" customHeight="1">
      <c r="A33" s="247"/>
      <c r="B33" s="480"/>
      <c r="C33" s="480"/>
      <c r="D33" s="354" t="s">
        <v>3709</v>
      </c>
      <c r="E33" s="319"/>
      <c r="F33" s="420"/>
      <c r="G33" s="247"/>
      <c r="H33" s="320"/>
      <c r="I33" s="247"/>
      <c r="J33" s="247"/>
      <c r="K33" s="247"/>
      <c r="L33" s="247"/>
      <c r="M33" s="247"/>
      <c r="N33" s="247"/>
      <c r="O33" s="247"/>
      <c r="P33" s="247"/>
      <c r="Q33" s="247"/>
      <c r="R33" s="247"/>
      <c r="S33" s="247"/>
      <c r="T33" s="247"/>
      <c r="U33" s="247"/>
      <c r="V33" s="247"/>
      <c r="W33" s="247"/>
      <c r="X33" s="247"/>
      <c r="Y33" s="247"/>
      <c r="Z33" s="247"/>
    </row>
    <row r="34" spans="1:26" ht="13.5" customHeight="1">
      <c r="A34" s="247"/>
      <c r="B34" s="480"/>
      <c r="C34" s="480"/>
      <c r="D34" s="354" t="s">
        <v>3710</v>
      </c>
      <c r="E34" s="319"/>
      <c r="F34" s="420"/>
      <c r="G34" s="247"/>
      <c r="H34" s="320"/>
      <c r="I34" s="247"/>
      <c r="J34" s="247"/>
      <c r="K34" s="247"/>
      <c r="L34" s="247"/>
      <c r="M34" s="247"/>
      <c r="N34" s="247"/>
      <c r="O34" s="247"/>
      <c r="P34" s="247"/>
      <c r="Q34" s="247"/>
      <c r="R34" s="247"/>
      <c r="S34" s="247"/>
      <c r="T34" s="247"/>
      <c r="U34" s="247"/>
      <c r="V34" s="247"/>
      <c r="W34" s="247"/>
      <c r="X34" s="247"/>
      <c r="Y34" s="247"/>
      <c r="Z34" s="247"/>
    </row>
    <row r="35" spans="1:26" ht="13.5" customHeight="1">
      <c r="A35" s="247"/>
      <c r="B35" s="480"/>
      <c r="C35" s="480"/>
      <c r="D35" s="354" t="s">
        <v>3711</v>
      </c>
      <c r="E35" s="319"/>
      <c r="F35" s="420"/>
      <c r="G35" s="247"/>
      <c r="H35" s="320"/>
      <c r="I35" s="247"/>
      <c r="J35" s="247"/>
      <c r="K35" s="247"/>
      <c r="L35" s="247"/>
      <c r="M35" s="247"/>
      <c r="N35" s="247"/>
      <c r="O35" s="247"/>
      <c r="P35" s="247"/>
      <c r="Q35" s="247"/>
      <c r="R35" s="247"/>
      <c r="S35" s="247"/>
      <c r="T35" s="247"/>
      <c r="U35" s="247"/>
      <c r="V35" s="247"/>
      <c r="W35" s="247"/>
      <c r="X35" s="247"/>
      <c r="Y35" s="247"/>
      <c r="Z35" s="247"/>
    </row>
    <row r="36" spans="1:26" ht="44.45" customHeight="1">
      <c r="B36" s="480"/>
      <c r="C36" s="480"/>
      <c r="D36" s="355" t="s">
        <v>3712</v>
      </c>
      <c r="E36" s="331"/>
      <c r="F36" s="420"/>
      <c r="H36" s="35"/>
    </row>
    <row r="37" spans="1:26" ht="34.15" customHeight="1">
      <c r="B37" s="481"/>
      <c r="C37" s="481"/>
      <c r="D37" s="356" t="s">
        <v>3713</v>
      </c>
      <c r="E37" s="344"/>
      <c r="F37" s="420"/>
      <c r="G37" s="283"/>
      <c r="H37" s="35"/>
    </row>
    <row r="38" spans="1:26" ht="49.9" customHeight="1">
      <c r="B38" s="487">
        <v>2</v>
      </c>
      <c r="C38" s="487" t="s">
        <v>3644</v>
      </c>
      <c r="D38" s="357" t="s">
        <v>3714</v>
      </c>
      <c r="E38" s="347" t="s">
        <v>3645</v>
      </c>
      <c r="F38" s="475"/>
      <c r="G38" s="283"/>
      <c r="H38" s="35"/>
    </row>
    <row r="39" spans="1:26" ht="76.900000000000006" customHeight="1">
      <c r="B39" s="480"/>
      <c r="C39" s="480"/>
      <c r="D39" s="357" t="s">
        <v>3715</v>
      </c>
      <c r="E39" s="348" t="s">
        <v>3646</v>
      </c>
      <c r="F39" s="476"/>
      <c r="G39" s="283"/>
      <c r="H39" s="35"/>
    </row>
    <row r="40" spans="1:26" ht="51.6" customHeight="1">
      <c r="B40" s="481"/>
      <c r="C40" s="481"/>
      <c r="D40" s="358" t="s">
        <v>3716</v>
      </c>
      <c r="E40" s="349"/>
      <c r="F40" s="350"/>
      <c r="G40" s="283"/>
      <c r="H40" s="35"/>
    </row>
    <row r="41" spans="1:26" ht="43.9" customHeight="1">
      <c r="B41" s="487">
        <v>3</v>
      </c>
      <c r="C41" s="485" t="s">
        <v>3620</v>
      </c>
      <c r="D41" s="355" t="s">
        <v>3714</v>
      </c>
      <c r="E41" s="330" t="s">
        <v>3647</v>
      </c>
      <c r="F41" s="477"/>
      <c r="G41" s="283"/>
      <c r="H41" s="35"/>
    </row>
    <row r="42" spans="1:26" ht="60.6" customHeight="1">
      <c r="B42" s="480"/>
      <c r="C42" s="480"/>
      <c r="D42" s="355" t="s">
        <v>3717</v>
      </c>
      <c r="E42" s="330" t="s">
        <v>3648</v>
      </c>
      <c r="F42" s="420"/>
      <c r="G42" s="283"/>
      <c r="H42" s="35"/>
    </row>
    <row r="43" spans="1:26" ht="13.5" customHeight="1">
      <c r="B43" s="481"/>
      <c r="C43" s="481"/>
      <c r="D43" s="359" t="s">
        <v>3716</v>
      </c>
      <c r="E43" s="344"/>
      <c r="F43" s="373"/>
      <c r="G43" s="283"/>
      <c r="H43" s="35"/>
    </row>
    <row r="44" spans="1:26" ht="43.9" customHeight="1">
      <c r="B44" s="487">
        <v>4</v>
      </c>
      <c r="C44" s="485" t="s">
        <v>3649</v>
      </c>
      <c r="D44" s="357" t="s">
        <v>3718</v>
      </c>
      <c r="E44" s="345" t="s">
        <v>3650</v>
      </c>
      <c r="F44" s="478"/>
      <c r="G44" s="283"/>
      <c r="H44" s="35"/>
    </row>
    <row r="45" spans="1:26" ht="84" customHeight="1">
      <c r="B45" s="480"/>
      <c r="C45" s="480"/>
      <c r="D45" s="357" t="s">
        <v>3719</v>
      </c>
      <c r="E45" s="346" t="s">
        <v>3651</v>
      </c>
      <c r="F45" s="396"/>
      <c r="G45" s="283"/>
      <c r="H45" s="35"/>
    </row>
    <row r="46" spans="1:26" ht="49.15" customHeight="1">
      <c r="B46" s="480"/>
      <c r="C46" s="480"/>
      <c r="D46" s="358" t="s">
        <v>3716</v>
      </c>
      <c r="E46" s="351"/>
      <c r="F46" s="396"/>
      <c r="G46" s="283"/>
      <c r="H46" s="35"/>
    </row>
    <row r="47" spans="1:26" ht="46.9" customHeight="1">
      <c r="B47" s="487">
        <v>5</v>
      </c>
      <c r="C47" s="485" t="s">
        <v>3622</v>
      </c>
      <c r="D47" s="355" t="s">
        <v>3718</v>
      </c>
      <c r="E47" s="330" t="s">
        <v>3652</v>
      </c>
      <c r="F47" s="474"/>
      <c r="G47" s="283"/>
      <c r="H47" s="35"/>
    </row>
    <row r="48" spans="1:26" ht="79.900000000000006" customHeight="1">
      <c r="B48" s="480"/>
      <c r="C48" s="480"/>
      <c r="D48" s="355" t="s">
        <v>3720</v>
      </c>
      <c r="E48" s="330" t="s">
        <v>3653</v>
      </c>
      <c r="F48" s="420"/>
      <c r="G48" s="283"/>
      <c r="H48" s="35"/>
    </row>
    <row r="49" spans="2:8" ht="42.6" customHeight="1">
      <c r="B49" s="481"/>
      <c r="C49" s="481"/>
      <c r="D49" s="359" t="s">
        <v>3716</v>
      </c>
      <c r="E49" s="332"/>
      <c r="F49" s="373"/>
      <c r="G49" s="283"/>
      <c r="H49" s="35"/>
    </row>
    <row r="50" spans="2:8" ht="49.15" customHeight="1">
      <c r="B50" s="487">
        <v>6</v>
      </c>
      <c r="C50" s="485" t="s">
        <v>3623</v>
      </c>
      <c r="D50" s="355" t="s">
        <v>3721</v>
      </c>
      <c r="E50" s="330" t="s">
        <v>3654</v>
      </c>
      <c r="F50" s="474"/>
      <c r="G50" s="283"/>
      <c r="H50" s="35"/>
    </row>
    <row r="51" spans="2:8" ht="75.599999999999994" customHeight="1">
      <c r="B51" s="480"/>
      <c r="C51" s="480"/>
      <c r="D51" s="355" t="s">
        <v>3722</v>
      </c>
      <c r="E51" s="330" t="s">
        <v>3655</v>
      </c>
      <c r="F51" s="420"/>
      <c r="G51" s="283"/>
      <c r="H51" s="35"/>
    </row>
    <row r="52" spans="2:8" ht="60" customHeight="1">
      <c r="B52" s="481"/>
      <c r="C52" s="481"/>
      <c r="D52" s="359" t="s">
        <v>3716</v>
      </c>
      <c r="E52" s="332"/>
      <c r="F52" s="373"/>
      <c r="G52" s="283"/>
      <c r="H52" s="35"/>
    </row>
    <row r="53" spans="2:8" ht="38.25">
      <c r="B53" s="487">
        <v>7</v>
      </c>
      <c r="C53" s="485" t="s">
        <v>3624</v>
      </c>
      <c r="D53" s="355" t="s">
        <v>3721</v>
      </c>
      <c r="E53" s="330" t="s">
        <v>3656</v>
      </c>
      <c r="F53" s="474"/>
      <c r="H53" s="35"/>
    </row>
    <row r="54" spans="2:8" ht="51">
      <c r="B54" s="481"/>
      <c r="C54" s="481"/>
      <c r="D54" s="356" t="s">
        <v>3723</v>
      </c>
      <c r="E54" s="334" t="s">
        <v>3657</v>
      </c>
      <c r="F54" s="373"/>
      <c r="H54" s="35"/>
    </row>
    <row r="55" spans="2:8" ht="38.25">
      <c r="B55" s="487">
        <v>8</v>
      </c>
      <c r="C55" s="485" t="s">
        <v>3625</v>
      </c>
      <c r="D55" s="355" t="s">
        <v>3721</v>
      </c>
      <c r="E55" s="330" t="s">
        <v>3658</v>
      </c>
      <c r="F55" s="474"/>
      <c r="H55" s="35"/>
    </row>
    <row r="56" spans="2:8" ht="63.75">
      <c r="B56" s="481"/>
      <c r="C56" s="481"/>
      <c r="D56" s="356" t="s">
        <v>3724</v>
      </c>
      <c r="E56" s="334" t="s">
        <v>3659</v>
      </c>
      <c r="F56" s="373"/>
      <c r="H56" s="35"/>
    </row>
    <row r="57" spans="2:8" ht="38.25">
      <c r="B57" s="487">
        <v>9</v>
      </c>
      <c r="C57" s="485" t="s">
        <v>3660</v>
      </c>
      <c r="D57" s="483" t="s">
        <v>3725</v>
      </c>
      <c r="E57" s="330" t="s">
        <v>3661</v>
      </c>
      <c r="F57" s="474"/>
      <c r="H57" s="35"/>
    </row>
    <row r="58" spans="2:8" ht="38.25">
      <c r="B58" s="481"/>
      <c r="C58" s="481"/>
      <c r="D58" s="484"/>
      <c r="E58" s="334" t="s">
        <v>3662</v>
      </c>
      <c r="F58" s="373"/>
      <c r="H58" s="35"/>
    </row>
    <row r="59" spans="2:8" ht="38.25">
      <c r="B59" s="487">
        <v>10</v>
      </c>
      <c r="C59" s="485" t="s">
        <v>3627</v>
      </c>
      <c r="D59" s="355" t="s">
        <v>3726</v>
      </c>
      <c r="E59" s="330" t="s">
        <v>3663</v>
      </c>
      <c r="F59" s="474"/>
      <c r="H59" s="35"/>
    </row>
    <row r="60" spans="2:8" ht="38.25">
      <c r="B60" s="480"/>
      <c r="C60" s="480"/>
      <c r="D60" s="355" t="s">
        <v>3727</v>
      </c>
      <c r="E60" s="330" t="s">
        <v>3664</v>
      </c>
      <c r="F60" s="420"/>
      <c r="H60" s="35"/>
    </row>
    <row r="61" spans="2:8">
      <c r="B61" s="481"/>
      <c r="C61" s="481"/>
      <c r="D61" s="356" t="s">
        <v>3728</v>
      </c>
      <c r="E61" s="332"/>
      <c r="F61" s="373"/>
      <c r="H61" s="35"/>
    </row>
    <row r="62" spans="2:8" ht="51">
      <c r="B62" s="487">
        <v>11</v>
      </c>
      <c r="C62" s="485" t="s">
        <v>3628</v>
      </c>
      <c r="D62" s="360" t="s">
        <v>3729</v>
      </c>
      <c r="E62" s="330" t="s">
        <v>3665</v>
      </c>
      <c r="F62" s="474"/>
      <c r="H62" s="35"/>
    </row>
    <row r="63" spans="2:8" ht="38.25">
      <c r="B63" s="480"/>
      <c r="C63" s="480"/>
      <c r="D63" s="355" t="s">
        <v>3730</v>
      </c>
      <c r="E63" s="330" t="s">
        <v>3666</v>
      </c>
      <c r="F63" s="420"/>
      <c r="H63" s="35"/>
    </row>
    <row r="64" spans="2:8" ht="38.25">
      <c r="B64" s="481"/>
      <c r="C64" s="481"/>
      <c r="D64" s="356" t="s">
        <v>3731</v>
      </c>
      <c r="E64" s="332"/>
      <c r="F64" s="373"/>
      <c r="H64" s="35"/>
    </row>
    <row r="65" spans="2:8" ht="38.25">
      <c r="B65" s="487">
        <v>12</v>
      </c>
      <c r="C65" s="485" t="s">
        <v>3629</v>
      </c>
      <c r="D65" s="483" t="s">
        <v>3752</v>
      </c>
      <c r="E65" s="330" t="s">
        <v>3667</v>
      </c>
      <c r="F65" s="474"/>
      <c r="H65" s="35"/>
    </row>
    <row r="66" spans="2:8" ht="38.25">
      <c r="B66" s="481"/>
      <c r="C66" s="481"/>
      <c r="D66" s="484"/>
      <c r="E66" s="334" t="s">
        <v>3668</v>
      </c>
      <c r="F66" s="373"/>
      <c r="H66" s="35"/>
    </row>
    <row r="67" spans="2:8" ht="38.25">
      <c r="B67" s="487">
        <v>13</v>
      </c>
      <c r="C67" s="485" t="s">
        <v>3630</v>
      </c>
      <c r="D67" s="483" t="s">
        <v>3753</v>
      </c>
      <c r="E67" s="330" t="s">
        <v>3669</v>
      </c>
      <c r="F67" s="502"/>
      <c r="H67" s="35"/>
    </row>
    <row r="68" spans="2:8" ht="38.25">
      <c r="B68" s="481"/>
      <c r="C68" s="481"/>
      <c r="D68" s="484"/>
      <c r="E68" s="334" t="s">
        <v>3670</v>
      </c>
      <c r="F68" s="373"/>
      <c r="H68" s="35"/>
    </row>
    <row r="69" spans="2:8" ht="38.25">
      <c r="B69" s="479">
        <v>14</v>
      </c>
      <c r="C69" s="486" t="s">
        <v>3631</v>
      </c>
      <c r="D69" s="355" t="s">
        <v>3732</v>
      </c>
      <c r="E69" s="330" t="s">
        <v>3671</v>
      </c>
      <c r="F69" s="474"/>
      <c r="G69" s="283"/>
      <c r="H69" s="35"/>
    </row>
    <row r="70" spans="2:8" ht="38.25">
      <c r="B70" s="480"/>
      <c r="C70" s="480"/>
      <c r="D70" s="355" t="s">
        <v>3733</v>
      </c>
      <c r="E70" s="330" t="s">
        <v>3672</v>
      </c>
      <c r="F70" s="420"/>
      <c r="G70" s="283"/>
      <c r="H70" s="35"/>
    </row>
    <row r="71" spans="2:8" ht="25.5">
      <c r="B71" s="480"/>
      <c r="C71" s="480"/>
      <c r="D71" s="355" t="s">
        <v>3734</v>
      </c>
      <c r="E71" s="331"/>
      <c r="F71" s="420"/>
      <c r="G71" s="283"/>
      <c r="H71" s="35"/>
    </row>
    <row r="72" spans="2:8" ht="25.5">
      <c r="B72" s="480"/>
      <c r="C72" s="480"/>
      <c r="D72" s="355" t="s">
        <v>3735</v>
      </c>
      <c r="E72" s="331"/>
      <c r="F72" s="373"/>
      <c r="G72" s="283"/>
      <c r="H72" s="35"/>
    </row>
    <row r="73" spans="2:8" ht="38.25">
      <c r="B73" s="479">
        <v>15</v>
      </c>
      <c r="C73" s="486" t="s">
        <v>3673</v>
      </c>
      <c r="D73" s="352" t="s">
        <v>3736</v>
      </c>
      <c r="E73" s="329" t="s">
        <v>3674</v>
      </c>
      <c r="F73" s="474"/>
      <c r="G73" s="283"/>
      <c r="H73" s="35"/>
    </row>
    <row r="74" spans="2:8" ht="38.25">
      <c r="B74" s="480"/>
      <c r="C74" s="480"/>
      <c r="D74" s="355" t="s">
        <v>3737</v>
      </c>
      <c r="E74" s="333" t="s">
        <v>3675</v>
      </c>
      <c r="F74" s="420"/>
      <c r="G74" s="283"/>
      <c r="H74" s="35"/>
    </row>
    <row r="75" spans="2:8" ht="51">
      <c r="B75" s="481"/>
      <c r="C75" s="481"/>
      <c r="D75" s="356" t="s">
        <v>3738</v>
      </c>
      <c r="E75" s="335"/>
      <c r="F75" s="373"/>
      <c r="G75" s="283"/>
      <c r="H75" s="35"/>
    </row>
    <row r="76" spans="2:8" ht="38.25">
      <c r="B76" s="479">
        <v>16</v>
      </c>
      <c r="C76" s="486" t="s">
        <v>3633</v>
      </c>
      <c r="D76" s="361" t="s">
        <v>3736</v>
      </c>
      <c r="E76" s="329" t="s">
        <v>3676</v>
      </c>
      <c r="F76" s="474"/>
      <c r="G76" s="283"/>
      <c r="H76" s="35"/>
    </row>
    <row r="77" spans="2:8" ht="38.25">
      <c r="B77" s="481"/>
      <c r="C77" s="481"/>
      <c r="D77" s="362" t="s">
        <v>3739</v>
      </c>
      <c r="E77" s="334" t="s">
        <v>3677</v>
      </c>
      <c r="F77" s="373"/>
      <c r="G77" s="283"/>
      <c r="H77" s="35"/>
    </row>
    <row r="78" spans="2:8" ht="51">
      <c r="B78" s="479">
        <v>17</v>
      </c>
      <c r="C78" s="486" t="s">
        <v>3634</v>
      </c>
      <c r="D78" s="361" t="s">
        <v>3740</v>
      </c>
      <c r="E78" s="329" t="s">
        <v>3678</v>
      </c>
      <c r="F78" s="474"/>
      <c r="G78" s="283"/>
      <c r="H78" s="35"/>
    </row>
    <row r="79" spans="2:8" ht="38.25">
      <c r="B79" s="480"/>
      <c r="C79" s="480"/>
      <c r="D79" s="363" t="s">
        <v>3741</v>
      </c>
      <c r="E79" s="330" t="s">
        <v>3679</v>
      </c>
      <c r="F79" s="420"/>
      <c r="G79" s="283"/>
      <c r="H79" s="35"/>
    </row>
    <row r="80" spans="2:8">
      <c r="B80" s="480"/>
      <c r="C80" s="480"/>
      <c r="D80" s="364" t="s">
        <v>3742</v>
      </c>
      <c r="E80" s="331"/>
      <c r="F80" s="420"/>
      <c r="G80" s="283"/>
      <c r="H80" s="35"/>
    </row>
    <row r="81" spans="1:26" ht="25.5">
      <c r="B81" s="481"/>
      <c r="C81" s="481"/>
      <c r="D81" s="362" t="s">
        <v>3743</v>
      </c>
      <c r="E81" s="332"/>
      <c r="F81" s="373"/>
      <c r="G81" s="283"/>
      <c r="H81" s="35"/>
    </row>
    <row r="82" spans="1:26" ht="38.25">
      <c r="B82" s="482">
        <v>18</v>
      </c>
      <c r="C82" s="336" t="s">
        <v>3680</v>
      </c>
      <c r="D82" s="364" t="s">
        <v>3736</v>
      </c>
      <c r="E82" s="330" t="s">
        <v>3681</v>
      </c>
      <c r="F82" s="474"/>
      <c r="G82" s="283"/>
      <c r="H82" s="35"/>
    </row>
    <row r="83" spans="1:26" ht="38.25">
      <c r="B83" s="480"/>
      <c r="C83" s="336"/>
      <c r="D83" s="364" t="s">
        <v>3744</v>
      </c>
      <c r="E83" s="330" t="s">
        <v>3682</v>
      </c>
      <c r="F83" s="420"/>
      <c r="G83" s="283"/>
      <c r="H83" s="35"/>
    </row>
    <row r="84" spans="1:26">
      <c r="B84" s="480"/>
      <c r="C84" s="337"/>
      <c r="D84" s="364" t="s">
        <v>3742</v>
      </c>
      <c r="E84" s="333"/>
      <c r="F84" s="373"/>
      <c r="G84" s="283"/>
      <c r="H84" s="35"/>
    </row>
    <row r="85" spans="1:26" ht="38.25">
      <c r="B85" s="479">
        <v>19</v>
      </c>
      <c r="C85" s="338" t="s">
        <v>3636</v>
      </c>
      <c r="D85" s="361" t="s">
        <v>3745</v>
      </c>
      <c r="E85" s="329" t="s">
        <v>3683</v>
      </c>
      <c r="F85" s="474"/>
      <c r="H85" s="35"/>
    </row>
    <row r="86" spans="1:26" ht="38.25">
      <c r="B86" s="480"/>
      <c r="C86" s="336"/>
      <c r="D86" s="365" t="s">
        <v>3746</v>
      </c>
      <c r="E86" s="330" t="s">
        <v>3684</v>
      </c>
      <c r="F86" s="420"/>
      <c r="H86" s="35"/>
    </row>
    <row r="87" spans="1:26">
      <c r="B87" s="481"/>
      <c r="C87" s="339"/>
      <c r="D87" s="362" t="s">
        <v>3747</v>
      </c>
      <c r="E87" s="332"/>
      <c r="F87" s="373"/>
      <c r="H87" s="35"/>
      <c r="I87" s="247"/>
      <c r="J87" s="247"/>
      <c r="K87" s="247"/>
      <c r="L87" s="247"/>
      <c r="M87" s="247"/>
      <c r="N87" s="247"/>
      <c r="O87" s="247"/>
      <c r="P87" s="247"/>
      <c r="Q87" s="247"/>
      <c r="R87" s="247"/>
      <c r="S87" s="247"/>
      <c r="T87" s="247"/>
      <c r="U87" s="247"/>
      <c r="V87" s="247"/>
      <c r="W87" s="247"/>
      <c r="X87" s="247"/>
      <c r="Y87" s="247"/>
      <c r="Z87" s="247"/>
    </row>
    <row r="88" spans="1:26" ht="38.25">
      <c r="B88" s="479">
        <v>20</v>
      </c>
      <c r="C88" s="338" t="s">
        <v>3637</v>
      </c>
      <c r="D88" s="361" t="s">
        <v>3745</v>
      </c>
      <c r="E88" s="340" t="s">
        <v>3685</v>
      </c>
      <c r="F88" s="474"/>
      <c r="H88" s="35"/>
    </row>
    <row r="89" spans="1:26" ht="38.25">
      <c r="B89" s="480"/>
      <c r="C89" s="336"/>
      <c r="D89" s="364" t="s">
        <v>3746</v>
      </c>
      <c r="E89" s="341" t="s">
        <v>3686</v>
      </c>
      <c r="F89" s="420"/>
      <c r="H89" s="35"/>
    </row>
    <row r="90" spans="1:26" ht="14.25">
      <c r="B90" s="480"/>
      <c r="C90" s="337"/>
      <c r="D90" s="364" t="s">
        <v>3748</v>
      </c>
      <c r="E90" s="342"/>
      <c r="F90" s="373"/>
      <c r="H90" s="35"/>
    </row>
    <row r="91" spans="1:26" ht="35.25" customHeight="1">
      <c r="A91" s="285">
        <v>9.3000000000000007</v>
      </c>
      <c r="B91" s="499" t="s">
        <v>3687</v>
      </c>
      <c r="C91" s="500"/>
      <c r="D91" s="500"/>
      <c r="E91" s="501"/>
      <c r="F91" s="321"/>
      <c r="G91" s="247"/>
      <c r="H91" s="35"/>
    </row>
    <row r="92" spans="1:26" ht="24" customHeight="1">
      <c r="B92" s="497" t="s">
        <v>3688</v>
      </c>
      <c r="C92" s="493"/>
      <c r="D92" s="493"/>
      <c r="E92" s="493"/>
      <c r="F92" s="322"/>
      <c r="H92" s="35"/>
    </row>
    <row r="93" spans="1:26" ht="18" customHeight="1">
      <c r="B93" s="497" t="s">
        <v>3689</v>
      </c>
      <c r="C93" s="493"/>
      <c r="D93" s="493"/>
      <c r="E93" s="493"/>
      <c r="F93" s="323"/>
      <c r="H93" s="35"/>
    </row>
    <row r="94" spans="1:26" ht="26.25" customHeight="1">
      <c r="B94" s="497" t="s">
        <v>3690</v>
      </c>
      <c r="C94" s="493"/>
      <c r="D94" s="493"/>
      <c r="E94" s="493"/>
      <c r="F94" s="323"/>
      <c r="H94" s="35"/>
    </row>
    <row r="95" spans="1:26" ht="27" customHeight="1">
      <c r="B95" s="497" t="s">
        <v>3691</v>
      </c>
      <c r="C95" s="493"/>
      <c r="D95" s="493"/>
      <c r="E95" s="493"/>
      <c r="F95" s="283"/>
      <c r="H95" s="35"/>
    </row>
    <row r="96" spans="1:26" ht="27.75" customHeight="1">
      <c r="B96" s="497" t="s">
        <v>3692</v>
      </c>
      <c r="C96" s="493"/>
      <c r="D96" s="493"/>
      <c r="E96" s="493"/>
      <c r="F96" s="283"/>
      <c r="H96" s="35"/>
    </row>
    <row r="97" spans="2:8" ht="39" customHeight="1">
      <c r="B97" s="498" t="s">
        <v>3693</v>
      </c>
      <c r="C97" s="493"/>
      <c r="D97" s="493"/>
      <c r="E97" s="493"/>
      <c r="F97" s="283"/>
      <c r="H97" s="35"/>
    </row>
    <row r="98" spans="2:8" ht="51" customHeight="1">
      <c r="B98" s="498" t="s">
        <v>3694</v>
      </c>
      <c r="C98" s="493"/>
      <c r="D98" s="493"/>
      <c r="E98" s="493"/>
      <c r="F98" s="283"/>
      <c r="H98" s="35"/>
    </row>
    <row r="99" spans="2:8" ht="63" customHeight="1">
      <c r="B99" s="498" t="s">
        <v>3695</v>
      </c>
      <c r="C99" s="493"/>
      <c r="D99" s="493"/>
      <c r="E99" s="493"/>
      <c r="F99" s="283"/>
      <c r="H99" s="35"/>
    </row>
    <row r="100" spans="2:8" ht="33" customHeight="1">
      <c r="B100" s="498" t="s">
        <v>3696</v>
      </c>
      <c r="C100" s="493"/>
      <c r="D100" s="493"/>
      <c r="E100" s="493"/>
      <c r="F100" s="283"/>
      <c r="H100" s="35"/>
    </row>
    <row r="101" spans="2:8" ht="46.5" customHeight="1">
      <c r="B101" s="498" t="s">
        <v>3697</v>
      </c>
      <c r="C101" s="493"/>
      <c r="D101" s="493"/>
      <c r="E101" s="493"/>
      <c r="F101" s="283"/>
      <c r="H101" s="35"/>
    </row>
    <row r="102" spans="2:8" ht="33.75" customHeight="1">
      <c r="B102" s="498" t="s">
        <v>3698</v>
      </c>
      <c r="C102" s="493"/>
      <c r="D102" s="493"/>
      <c r="E102" s="493"/>
      <c r="F102" s="283"/>
      <c r="H102" s="35"/>
    </row>
    <row r="103" spans="2:8" ht="87.75" customHeight="1">
      <c r="B103" s="492" t="s">
        <v>3699</v>
      </c>
      <c r="C103" s="493"/>
      <c r="D103" s="493"/>
      <c r="E103" s="493"/>
      <c r="F103" s="283"/>
      <c r="H103" s="35"/>
    </row>
    <row r="104" spans="2:8" ht="74.25" customHeight="1">
      <c r="B104" s="492" t="s">
        <v>3700</v>
      </c>
      <c r="C104" s="493"/>
      <c r="D104" s="493"/>
      <c r="E104" s="493"/>
      <c r="F104" s="283"/>
      <c r="H104" s="35"/>
    </row>
    <row r="105" spans="2:8" ht="164.45" customHeight="1">
      <c r="B105" s="494" t="s">
        <v>3749</v>
      </c>
      <c r="C105" s="495"/>
      <c r="D105" s="495"/>
      <c r="E105" s="495"/>
      <c r="F105" s="324"/>
      <c r="H105" s="35"/>
    </row>
    <row r="106" spans="2:8" ht="50.25" customHeight="1">
      <c r="B106" s="492" t="s">
        <v>3701</v>
      </c>
      <c r="C106" s="493"/>
      <c r="D106" s="493"/>
      <c r="E106" s="493"/>
      <c r="F106" s="283"/>
      <c r="H106" s="35"/>
    </row>
    <row r="107" spans="2:8" s="366" customFormat="1" ht="36.75" customHeight="1">
      <c r="B107" s="496" t="s">
        <v>3750</v>
      </c>
      <c r="C107" s="495"/>
      <c r="D107" s="495"/>
      <c r="E107" s="495"/>
      <c r="F107" s="367"/>
      <c r="H107" s="368"/>
    </row>
    <row r="108" spans="2:8" s="366" customFormat="1" ht="81.75" customHeight="1">
      <c r="B108" s="496" t="s">
        <v>3751</v>
      </c>
      <c r="C108" s="495"/>
      <c r="D108" s="495"/>
      <c r="E108" s="495"/>
      <c r="F108" s="367"/>
    </row>
    <row r="109" spans="2:8" ht="13.5" customHeight="1">
      <c r="F109" s="283"/>
    </row>
    <row r="110" spans="2:8" ht="13.5" customHeight="1">
      <c r="F110" s="283"/>
    </row>
    <row r="111" spans="2:8" ht="13.5" customHeight="1">
      <c r="F111" s="283"/>
    </row>
    <row r="112" spans="2:8" ht="13.5" customHeight="1">
      <c r="F112" s="283"/>
    </row>
    <row r="113" spans="3:6" ht="24.6" customHeight="1">
      <c r="C113" s="325" t="s">
        <v>3702</v>
      </c>
      <c r="F113" s="283"/>
    </row>
    <row r="114" spans="3:6" ht="13.5" customHeight="1">
      <c r="F114" s="283"/>
    </row>
    <row r="115" spans="3:6" ht="13.5" customHeight="1">
      <c r="F115" s="283"/>
    </row>
    <row r="116" spans="3:6" ht="13.5" customHeight="1">
      <c r="F116" s="283"/>
    </row>
    <row r="117" spans="3:6" ht="13.5" customHeight="1">
      <c r="F117" s="283"/>
    </row>
    <row r="118" spans="3:6" ht="13.5" customHeight="1">
      <c r="F118" s="283"/>
    </row>
    <row r="119" spans="3:6" ht="13.5" customHeight="1">
      <c r="F119" s="283"/>
    </row>
    <row r="120" spans="3:6" ht="13.5" customHeight="1">
      <c r="F120" s="283"/>
    </row>
    <row r="121" spans="3:6" ht="13.5" customHeight="1">
      <c r="F121" s="283"/>
    </row>
    <row r="122" spans="3:6" ht="13.5" customHeight="1">
      <c r="F122" s="283"/>
    </row>
    <row r="123" spans="3:6" ht="13.5" customHeight="1">
      <c r="F123" s="283"/>
    </row>
    <row r="124" spans="3:6" ht="13.5" customHeight="1">
      <c r="F124" s="283"/>
    </row>
    <row r="125" spans="3:6" ht="13.5" customHeight="1">
      <c r="F125" s="283"/>
    </row>
    <row r="126" spans="3:6" ht="13.5" customHeight="1">
      <c r="F126" s="283"/>
    </row>
    <row r="127" spans="3:6" ht="13.5" customHeight="1">
      <c r="F127" s="283"/>
    </row>
    <row r="128" spans="3:6" ht="13.5" customHeight="1">
      <c r="F128" s="283"/>
    </row>
    <row r="129" spans="6:6" ht="13.5" customHeight="1">
      <c r="F129" s="283"/>
    </row>
    <row r="130" spans="6:6" ht="13.5" customHeight="1">
      <c r="F130" s="283"/>
    </row>
    <row r="131" spans="6:6" ht="13.5" customHeight="1">
      <c r="F131" s="283"/>
    </row>
    <row r="132" spans="6:6" ht="13.5" customHeight="1">
      <c r="F132" s="283"/>
    </row>
    <row r="133" spans="6:6" ht="13.5" customHeight="1">
      <c r="F133" s="283"/>
    </row>
    <row r="134" spans="6:6" ht="13.5" customHeight="1">
      <c r="F134" s="283"/>
    </row>
    <row r="135" spans="6:6" ht="13.5" customHeight="1">
      <c r="F135" s="283"/>
    </row>
    <row r="136" spans="6:6" ht="13.5" customHeight="1">
      <c r="F136" s="283"/>
    </row>
    <row r="137" spans="6:6" ht="13.5" customHeight="1">
      <c r="F137" s="283"/>
    </row>
    <row r="138" spans="6:6" ht="13.5" customHeight="1">
      <c r="F138" s="283"/>
    </row>
    <row r="139" spans="6:6" ht="13.5" customHeight="1">
      <c r="F139" s="283"/>
    </row>
    <row r="140" spans="6:6" ht="13.5" customHeight="1">
      <c r="F140" s="283"/>
    </row>
    <row r="141" spans="6:6" ht="13.5" customHeight="1">
      <c r="F141" s="283"/>
    </row>
    <row r="142" spans="6:6" ht="13.5" customHeight="1">
      <c r="F142" s="283"/>
    </row>
    <row r="143" spans="6:6" ht="13.5" customHeight="1">
      <c r="F143" s="283"/>
    </row>
    <row r="144" spans="6:6" ht="13.5" customHeight="1">
      <c r="F144" s="283"/>
    </row>
    <row r="145" spans="6:6" ht="13.5" customHeight="1">
      <c r="F145" s="283"/>
    </row>
    <row r="146" spans="6:6" ht="13.5" customHeight="1">
      <c r="F146" s="283"/>
    </row>
    <row r="147" spans="6:6" ht="13.5" customHeight="1">
      <c r="F147" s="283"/>
    </row>
    <row r="148" spans="6:6" ht="13.5" customHeight="1">
      <c r="F148" s="283"/>
    </row>
    <row r="149" spans="6:6" ht="13.5" customHeight="1">
      <c r="F149" s="283"/>
    </row>
    <row r="150" spans="6:6" ht="13.5" customHeight="1">
      <c r="F150" s="283"/>
    </row>
    <row r="151" spans="6:6" ht="13.5" customHeight="1">
      <c r="F151" s="283"/>
    </row>
    <row r="152" spans="6:6" ht="13.5" customHeight="1">
      <c r="F152" s="283"/>
    </row>
    <row r="153" spans="6:6" ht="13.5" customHeight="1">
      <c r="F153" s="283"/>
    </row>
    <row r="154" spans="6:6" ht="13.5" customHeight="1">
      <c r="F154" s="283"/>
    </row>
    <row r="155" spans="6:6" ht="13.5" customHeight="1">
      <c r="F155" s="283"/>
    </row>
    <row r="156" spans="6:6" ht="13.5" customHeight="1">
      <c r="F156" s="283"/>
    </row>
    <row r="157" spans="6:6" ht="13.5" customHeight="1">
      <c r="F157" s="283"/>
    </row>
    <row r="158" spans="6:6" ht="13.5" customHeight="1">
      <c r="F158" s="283"/>
    </row>
    <row r="159" spans="6:6" ht="13.5" customHeight="1">
      <c r="F159" s="283"/>
    </row>
    <row r="160" spans="6:6" ht="13.5" customHeight="1">
      <c r="F160" s="283"/>
    </row>
    <row r="161" spans="6:6" ht="13.5" customHeight="1">
      <c r="F161" s="283"/>
    </row>
    <row r="162" spans="6:6" ht="13.5" customHeight="1">
      <c r="F162" s="283"/>
    </row>
    <row r="163" spans="6:6" ht="13.5" customHeight="1">
      <c r="F163" s="283"/>
    </row>
    <row r="164" spans="6:6" ht="13.5" customHeight="1">
      <c r="F164" s="283"/>
    </row>
    <row r="165" spans="6:6" ht="13.5" customHeight="1">
      <c r="F165" s="283"/>
    </row>
    <row r="166" spans="6:6" ht="13.5" customHeight="1">
      <c r="F166" s="283"/>
    </row>
    <row r="167" spans="6:6" ht="13.5" customHeight="1">
      <c r="F167" s="283"/>
    </row>
    <row r="168" spans="6:6" ht="13.5" customHeight="1">
      <c r="F168" s="283"/>
    </row>
    <row r="169" spans="6:6" ht="13.5" customHeight="1">
      <c r="F169" s="283"/>
    </row>
    <row r="170" spans="6:6" ht="13.5" customHeight="1">
      <c r="F170" s="283"/>
    </row>
    <row r="171" spans="6:6" ht="13.5" customHeight="1">
      <c r="F171" s="283"/>
    </row>
    <row r="172" spans="6:6" ht="13.5" customHeight="1">
      <c r="F172" s="283"/>
    </row>
    <row r="173" spans="6:6" ht="13.5" customHeight="1">
      <c r="F173" s="283"/>
    </row>
    <row r="174" spans="6:6" ht="13.5" customHeight="1">
      <c r="F174" s="283"/>
    </row>
    <row r="175" spans="6:6" ht="13.5" customHeight="1">
      <c r="F175" s="283"/>
    </row>
    <row r="176" spans="6:6" ht="13.5" customHeight="1">
      <c r="F176" s="283"/>
    </row>
    <row r="177" spans="6:6" ht="13.5" customHeight="1">
      <c r="F177" s="283"/>
    </row>
    <row r="178" spans="6:6" ht="13.5" customHeight="1">
      <c r="F178" s="283"/>
    </row>
    <row r="179" spans="6:6" ht="13.5" customHeight="1">
      <c r="F179" s="283"/>
    </row>
    <row r="180" spans="6:6" ht="13.5" customHeight="1">
      <c r="F180" s="283"/>
    </row>
    <row r="181" spans="6:6" ht="13.5" customHeight="1">
      <c r="F181" s="283"/>
    </row>
    <row r="182" spans="6:6" ht="13.5" customHeight="1">
      <c r="F182" s="283"/>
    </row>
    <row r="183" spans="6:6" ht="13.5" customHeight="1">
      <c r="F183" s="283"/>
    </row>
    <row r="184" spans="6:6" ht="13.5" customHeight="1">
      <c r="F184" s="283"/>
    </row>
    <row r="185" spans="6:6" ht="13.5" customHeight="1">
      <c r="F185" s="283"/>
    </row>
    <row r="186" spans="6:6" ht="13.5" customHeight="1">
      <c r="F186" s="283"/>
    </row>
    <row r="187" spans="6:6" ht="13.5" customHeight="1">
      <c r="F187" s="283"/>
    </row>
    <row r="188" spans="6:6" ht="13.5" customHeight="1">
      <c r="F188" s="283"/>
    </row>
    <row r="189" spans="6:6" ht="13.5" customHeight="1">
      <c r="F189" s="283"/>
    </row>
    <row r="190" spans="6:6" ht="13.5" customHeight="1">
      <c r="F190" s="283"/>
    </row>
    <row r="191" spans="6:6" ht="13.5" customHeight="1">
      <c r="F191" s="283"/>
    </row>
    <row r="192" spans="6:6" ht="13.5" customHeight="1">
      <c r="F192" s="283"/>
    </row>
    <row r="193" spans="6:6" ht="13.5" customHeight="1">
      <c r="F193" s="283"/>
    </row>
    <row r="194" spans="6:6" ht="13.5" customHeight="1">
      <c r="F194" s="283"/>
    </row>
    <row r="195" spans="6:6" ht="13.5" customHeight="1">
      <c r="F195" s="283"/>
    </row>
    <row r="196" spans="6:6" ht="13.5" customHeight="1">
      <c r="F196" s="283"/>
    </row>
    <row r="197" spans="6:6" ht="13.5" customHeight="1">
      <c r="F197" s="283"/>
    </row>
    <row r="198" spans="6:6" ht="13.5" customHeight="1">
      <c r="F198" s="283"/>
    </row>
    <row r="199" spans="6:6" ht="13.5" customHeight="1">
      <c r="F199" s="283"/>
    </row>
    <row r="200" spans="6:6" ht="13.5" customHeight="1">
      <c r="F200" s="283"/>
    </row>
    <row r="201" spans="6:6" ht="13.5" customHeight="1">
      <c r="F201" s="283"/>
    </row>
    <row r="202" spans="6:6" ht="13.5" customHeight="1">
      <c r="F202" s="283"/>
    </row>
    <row r="203" spans="6:6" ht="13.5" customHeight="1">
      <c r="F203" s="283"/>
    </row>
    <row r="204" spans="6:6" ht="13.5" customHeight="1">
      <c r="F204" s="283"/>
    </row>
    <row r="205" spans="6:6" ht="13.5" customHeight="1">
      <c r="F205" s="283"/>
    </row>
    <row r="206" spans="6:6" ht="13.5" customHeight="1">
      <c r="F206" s="283"/>
    </row>
    <row r="207" spans="6:6" ht="13.5" customHeight="1">
      <c r="F207" s="283"/>
    </row>
    <row r="208" spans="6:6" ht="13.5" customHeight="1">
      <c r="F208" s="283"/>
    </row>
    <row r="209" spans="6:6" ht="13.5" customHeight="1">
      <c r="F209" s="283"/>
    </row>
    <row r="210" spans="6:6" ht="13.5" customHeight="1">
      <c r="F210" s="283"/>
    </row>
    <row r="211" spans="6:6" ht="13.5" customHeight="1">
      <c r="F211" s="283"/>
    </row>
    <row r="212" spans="6:6" ht="13.5" customHeight="1">
      <c r="F212" s="283"/>
    </row>
    <row r="213" spans="6:6" ht="13.5" customHeight="1">
      <c r="F213" s="283"/>
    </row>
    <row r="214" spans="6:6" ht="13.5" customHeight="1">
      <c r="F214" s="283"/>
    </row>
    <row r="215" spans="6:6" ht="13.5" customHeight="1">
      <c r="F215" s="283"/>
    </row>
    <row r="216" spans="6:6" ht="13.5" customHeight="1">
      <c r="F216" s="283"/>
    </row>
    <row r="217" spans="6:6" ht="13.5" customHeight="1">
      <c r="F217" s="283"/>
    </row>
    <row r="218" spans="6:6" ht="13.5" customHeight="1">
      <c r="F218" s="283"/>
    </row>
    <row r="219" spans="6:6" ht="13.5" customHeight="1">
      <c r="F219" s="283"/>
    </row>
    <row r="220" spans="6:6" ht="13.5" customHeight="1">
      <c r="F220" s="283"/>
    </row>
    <row r="221" spans="6:6" ht="13.5" customHeight="1">
      <c r="F221" s="283"/>
    </row>
    <row r="222" spans="6:6" ht="13.5" customHeight="1">
      <c r="F222" s="283"/>
    </row>
    <row r="223" spans="6:6" ht="13.5" customHeight="1">
      <c r="F223" s="283"/>
    </row>
    <row r="224" spans="6:6" ht="13.5" customHeight="1">
      <c r="F224" s="283"/>
    </row>
    <row r="225" spans="6:6" ht="13.5" customHeight="1">
      <c r="F225" s="283"/>
    </row>
    <row r="226" spans="6:6" ht="13.5" customHeight="1">
      <c r="F226" s="283"/>
    </row>
    <row r="227" spans="6:6" ht="13.5" customHeight="1">
      <c r="F227" s="283"/>
    </row>
    <row r="228" spans="6:6" ht="13.5" customHeight="1">
      <c r="F228" s="283"/>
    </row>
    <row r="229" spans="6:6" ht="13.5" customHeight="1">
      <c r="F229" s="283"/>
    </row>
    <row r="230" spans="6:6" ht="13.5" customHeight="1">
      <c r="F230" s="283"/>
    </row>
    <row r="231" spans="6:6" ht="13.5" customHeight="1">
      <c r="F231" s="283"/>
    </row>
    <row r="232" spans="6:6" ht="13.5" customHeight="1">
      <c r="F232" s="283"/>
    </row>
    <row r="233" spans="6:6" ht="13.5" customHeight="1">
      <c r="F233" s="283"/>
    </row>
    <row r="234" spans="6:6" ht="13.5" customHeight="1">
      <c r="F234" s="283"/>
    </row>
    <row r="235" spans="6:6" ht="13.5" customHeight="1">
      <c r="F235" s="283"/>
    </row>
    <row r="236" spans="6:6" ht="13.5" customHeight="1">
      <c r="F236" s="283"/>
    </row>
    <row r="237" spans="6:6" ht="13.5" customHeight="1">
      <c r="F237" s="283"/>
    </row>
    <row r="238" spans="6:6" ht="13.5" customHeight="1">
      <c r="F238" s="283"/>
    </row>
    <row r="239" spans="6:6" ht="13.5" customHeight="1">
      <c r="F239" s="283"/>
    </row>
    <row r="240" spans="6:6" ht="13.5" customHeight="1">
      <c r="F240" s="283"/>
    </row>
    <row r="241" spans="6:6" ht="13.5" customHeight="1">
      <c r="F241" s="283"/>
    </row>
    <row r="242" spans="6:6" ht="13.5" customHeight="1">
      <c r="F242" s="283"/>
    </row>
    <row r="243" spans="6:6" ht="13.5" customHeight="1">
      <c r="F243" s="283"/>
    </row>
    <row r="244" spans="6:6" ht="13.5" customHeight="1">
      <c r="F244" s="283"/>
    </row>
    <row r="245" spans="6:6" ht="13.5" customHeight="1">
      <c r="F245" s="283"/>
    </row>
    <row r="246" spans="6:6" ht="13.5" customHeight="1">
      <c r="F246" s="283"/>
    </row>
    <row r="247" spans="6:6" ht="13.5" customHeight="1">
      <c r="F247" s="283"/>
    </row>
    <row r="248" spans="6:6" ht="13.5" customHeight="1">
      <c r="F248" s="283"/>
    </row>
    <row r="249" spans="6:6" ht="13.5" customHeight="1">
      <c r="F249" s="283"/>
    </row>
    <row r="250" spans="6:6" ht="13.5" customHeight="1">
      <c r="F250" s="283"/>
    </row>
    <row r="251" spans="6:6" ht="13.5" customHeight="1">
      <c r="F251" s="283"/>
    </row>
    <row r="252" spans="6:6" ht="13.5" customHeight="1">
      <c r="F252" s="283"/>
    </row>
    <row r="253" spans="6:6" ht="13.5" customHeight="1">
      <c r="F253" s="283"/>
    </row>
    <row r="254" spans="6:6" ht="13.5" customHeight="1">
      <c r="F254" s="283"/>
    </row>
    <row r="255" spans="6:6" ht="13.5" customHeight="1">
      <c r="F255" s="283"/>
    </row>
    <row r="256" spans="6:6" ht="13.5" customHeight="1">
      <c r="F256" s="283"/>
    </row>
    <row r="257" spans="6:6" ht="13.5" customHeight="1">
      <c r="F257" s="283"/>
    </row>
    <row r="258" spans="6:6" ht="13.5" customHeight="1">
      <c r="F258" s="283"/>
    </row>
    <row r="259" spans="6:6" ht="13.5" customHeight="1">
      <c r="F259" s="283"/>
    </row>
    <row r="260" spans="6:6" ht="13.5" customHeight="1">
      <c r="F260" s="283"/>
    </row>
    <row r="261" spans="6:6" ht="13.5" customHeight="1">
      <c r="F261" s="283"/>
    </row>
    <row r="262" spans="6:6" ht="13.5" customHeight="1">
      <c r="F262" s="283"/>
    </row>
    <row r="263" spans="6:6" ht="13.5" customHeight="1">
      <c r="F263" s="283"/>
    </row>
    <row r="264" spans="6:6" ht="13.5" customHeight="1">
      <c r="F264" s="283"/>
    </row>
    <row r="265" spans="6:6" ht="13.5" customHeight="1">
      <c r="F265" s="283"/>
    </row>
    <row r="266" spans="6:6" ht="13.5" customHeight="1">
      <c r="F266" s="283"/>
    </row>
    <row r="267" spans="6:6" ht="13.5" customHeight="1">
      <c r="F267" s="283"/>
    </row>
    <row r="268" spans="6:6" ht="13.5" customHeight="1">
      <c r="F268" s="283"/>
    </row>
    <row r="269" spans="6:6" ht="13.5" customHeight="1">
      <c r="F269" s="283"/>
    </row>
    <row r="270" spans="6:6" ht="13.5" customHeight="1">
      <c r="F270" s="283"/>
    </row>
    <row r="271" spans="6:6" ht="13.5" customHeight="1">
      <c r="F271" s="283"/>
    </row>
    <row r="272" spans="6:6" ht="13.5" customHeight="1">
      <c r="F272" s="283"/>
    </row>
    <row r="273" spans="6:6" ht="13.5" customHeight="1">
      <c r="F273" s="283"/>
    </row>
    <row r="274" spans="6:6" ht="13.5" customHeight="1">
      <c r="F274" s="283"/>
    </row>
    <row r="275" spans="6:6" ht="13.5" customHeight="1">
      <c r="F275" s="283"/>
    </row>
    <row r="276" spans="6:6" ht="13.5" customHeight="1">
      <c r="F276" s="283"/>
    </row>
    <row r="277" spans="6:6" ht="13.5" customHeight="1">
      <c r="F277" s="283"/>
    </row>
    <row r="278" spans="6:6" ht="13.5" customHeight="1">
      <c r="F278" s="283"/>
    </row>
    <row r="279" spans="6:6" ht="13.5" customHeight="1">
      <c r="F279" s="283"/>
    </row>
    <row r="280" spans="6:6" ht="13.5" customHeight="1">
      <c r="F280" s="283"/>
    </row>
    <row r="281" spans="6:6" ht="13.5" customHeight="1">
      <c r="F281" s="283"/>
    </row>
    <row r="282" spans="6:6" ht="13.5" customHeight="1">
      <c r="F282" s="283"/>
    </row>
    <row r="283" spans="6:6" ht="13.5" customHeight="1">
      <c r="F283" s="283"/>
    </row>
    <row r="284" spans="6:6" ht="13.5" customHeight="1">
      <c r="F284" s="283"/>
    </row>
    <row r="285" spans="6:6" ht="13.5" customHeight="1">
      <c r="F285" s="283"/>
    </row>
    <row r="286" spans="6:6" ht="13.5" customHeight="1">
      <c r="F286" s="283"/>
    </row>
    <row r="287" spans="6:6" ht="13.5" customHeight="1">
      <c r="F287" s="283"/>
    </row>
    <row r="288" spans="6:6" ht="13.5" customHeight="1">
      <c r="F288" s="283"/>
    </row>
    <row r="289" spans="6:6" ht="13.5" customHeight="1">
      <c r="F289" s="283"/>
    </row>
    <row r="290" spans="6:6" ht="13.5" customHeight="1">
      <c r="F290" s="283"/>
    </row>
    <row r="291" spans="6:6" ht="13.5" customHeight="1">
      <c r="F291" s="283"/>
    </row>
    <row r="292" spans="6:6" ht="13.5" customHeight="1">
      <c r="F292" s="283"/>
    </row>
    <row r="293" spans="6:6" ht="13.5" customHeight="1">
      <c r="F293" s="283"/>
    </row>
    <row r="294" spans="6:6" ht="13.5" customHeight="1">
      <c r="F294" s="283"/>
    </row>
    <row r="295" spans="6:6" ht="13.5" customHeight="1">
      <c r="F295" s="283"/>
    </row>
    <row r="296" spans="6:6" ht="13.5" customHeight="1">
      <c r="F296" s="283"/>
    </row>
    <row r="297" spans="6:6" ht="13.5" customHeight="1">
      <c r="F297" s="283"/>
    </row>
    <row r="298" spans="6:6" ht="13.5" customHeight="1">
      <c r="F298" s="283"/>
    </row>
    <row r="299" spans="6:6" ht="13.5" customHeight="1">
      <c r="F299" s="283"/>
    </row>
    <row r="300" spans="6:6" ht="13.5" customHeight="1">
      <c r="F300" s="283"/>
    </row>
    <row r="301" spans="6:6" ht="13.5" customHeight="1">
      <c r="F301" s="283"/>
    </row>
    <row r="302" spans="6:6" ht="13.5" customHeight="1">
      <c r="F302" s="283"/>
    </row>
    <row r="303" spans="6:6" ht="13.5" customHeight="1">
      <c r="F303" s="283"/>
    </row>
    <row r="304" spans="6:6" ht="13.5" customHeight="1">
      <c r="F304" s="283"/>
    </row>
    <row r="305" spans="6:6" ht="13.5" customHeight="1">
      <c r="F305" s="283"/>
    </row>
    <row r="306" spans="6:6" ht="13.5" customHeight="1">
      <c r="F306" s="283"/>
    </row>
    <row r="307" spans="6:6" ht="13.5" customHeight="1">
      <c r="F307" s="283"/>
    </row>
    <row r="308" spans="6:6" ht="13.5" customHeight="1">
      <c r="F308" s="283"/>
    </row>
    <row r="309" spans="6:6" ht="13.5" customHeight="1">
      <c r="F309" s="283"/>
    </row>
    <row r="310" spans="6:6" ht="13.5" customHeight="1">
      <c r="F310" s="283"/>
    </row>
    <row r="311" spans="6:6" ht="13.5" customHeight="1">
      <c r="F311" s="283"/>
    </row>
    <row r="312" spans="6:6" ht="13.5" customHeight="1">
      <c r="F312" s="283"/>
    </row>
    <row r="313" spans="6:6" ht="13.5" customHeight="1">
      <c r="F313" s="283"/>
    </row>
    <row r="314" spans="6:6" ht="13.5" customHeight="1">
      <c r="F314" s="283"/>
    </row>
    <row r="315" spans="6:6" ht="13.5" customHeight="1">
      <c r="F315" s="283"/>
    </row>
    <row r="316" spans="6:6" ht="13.5" customHeight="1">
      <c r="F316" s="283"/>
    </row>
    <row r="317" spans="6:6" ht="13.5" customHeight="1">
      <c r="F317" s="283"/>
    </row>
    <row r="318" spans="6:6" ht="13.5" customHeight="1">
      <c r="F318" s="283"/>
    </row>
    <row r="319" spans="6:6" ht="13.5" customHeight="1">
      <c r="F319" s="283"/>
    </row>
    <row r="320" spans="6:6" ht="13.5" customHeight="1">
      <c r="F320" s="283"/>
    </row>
    <row r="321" spans="6:6" ht="13.5" customHeight="1">
      <c r="F321" s="283"/>
    </row>
    <row r="322" spans="6:6" ht="13.5" customHeight="1">
      <c r="F322" s="283"/>
    </row>
    <row r="323" spans="6:6" ht="13.5" customHeight="1">
      <c r="F323" s="283"/>
    </row>
    <row r="324" spans="6:6" ht="13.5" customHeight="1">
      <c r="F324" s="283"/>
    </row>
    <row r="325" spans="6:6" ht="13.5" customHeight="1">
      <c r="F325" s="283"/>
    </row>
    <row r="326" spans="6:6" ht="13.5" customHeight="1">
      <c r="F326" s="283"/>
    </row>
    <row r="327" spans="6:6" ht="13.5" customHeight="1">
      <c r="F327" s="283"/>
    </row>
    <row r="328" spans="6:6" ht="13.5" customHeight="1">
      <c r="F328" s="283"/>
    </row>
    <row r="329" spans="6:6" ht="13.5" customHeight="1">
      <c r="F329" s="283"/>
    </row>
    <row r="330" spans="6:6" ht="13.5" customHeight="1">
      <c r="F330" s="283"/>
    </row>
    <row r="331" spans="6:6" ht="13.5" customHeight="1">
      <c r="F331" s="283"/>
    </row>
    <row r="332" spans="6:6" ht="13.5" customHeight="1">
      <c r="F332" s="283"/>
    </row>
    <row r="333" spans="6:6" ht="13.5" customHeight="1">
      <c r="F333" s="283"/>
    </row>
    <row r="334" spans="6:6" ht="13.5" customHeight="1">
      <c r="F334" s="283"/>
    </row>
    <row r="335" spans="6:6" ht="13.5" customHeight="1">
      <c r="F335" s="283"/>
    </row>
    <row r="336" spans="6:6" ht="13.5" customHeight="1">
      <c r="F336" s="283"/>
    </row>
    <row r="337" spans="6:6" ht="13.5" customHeight="1">
      <c r="F337" s="283"/>
    </row>
    <row r="338" spans="6:6" ht="13.5" customHeight="1">
      <c r="F338" s="283"/>
    </row>
    <row r="339" spans="6:6" ht="13.5" customHeight="1">
      <c r="F339" s="283"/>
    </row>
    <row r="340" spans="6:6" ht="13.5" customHeight="1">
      <c r="F340" s="283"/>
    </row>
    <row r="341" spans="6:6" ht="13.5" customHeight="1">
      <c r="F341" s="283"/>
    </row>
    <row r="342" spans="6:6" ht="13.5" customHeight="1">
      <c r="F342" s="283"/>
    </row>
    <row r="343" spans="6:6" ht="13.5" customHeight="1">
      <c r="F343" s="283"/>
    </row>
    <row r="344" spans="6:6" ht="13.5" customHeight="1">
      <c r="F344" s="283"/>
    </row>
    <row r="345" spans="6:6" ht="13.5" customHeight="1">
      <c r="F345" s="283"/>
    </row>
    <row r="346" spans="6:6" ht="13.5" customHeight="1">
      <c r="F346" s="283"/>
    </row>
    <row r="347" spans="6:6" ht="13.5" customHeight="1">
      <c r="F347" s="283"/>
    </row>
    <row r="348" spans="6:6" ht="13.5" customHeight="1">
      <c r="F348" s="283"/>
    </row>
    <row r="349" spans="6:6" ht="13.5" customHeight="1">
      <c r="F349" s="283"/>
    </row>
    <row r="350" spans="6:6" ht="13.5" customHeight="1">
      <c r="F350" s="283"/>
    </row>
    <row r="351" spans="6:6" ht="13.5" customHeight="1">
      <c r="F351" s="283"/>
    </row>
    <row r="352" spans="6:6" ht="13.5" customHeight="1">
      <c r="F352" s="283"/>
    </row>
    <row r="353" spans="6:6" ht="13.5" customHeight="1">
      <c r="F353" s="283"/>
    </row>
    <row r="354" spans="6:6" ht="13.5" customHeight="1">
      <c r="F354" s="283"/>
    </row>
    <row r="355" spans="6:6" ht="13.5" customHeight="1">
      <c r="F355" s="283"/>
    </row>
    <row r="356" spans="6:6" ht="13.5" customHeight="1">
      <c r="F356" s="283"/>
    </row>
    <row r="357" spans="6:6" ht="13.5" customHeight="1">
      <c r="F357" s="283"/>
    </row>
    <row r="358" spans="6:6" ht="13.5" customHeight="1">
      <c r="F358" s="283"/>
    </row>
    <row r="359" spans="6:6" ht="13.5" customHeight="1">
      <c r="F359" s="283"/>
    </row>
    <row r="360" spans="6:6" ht="13.5" customHeight="1">
      <c r="F360" s="283"/>
    </row>
    <row r="361" spans="6:6" ht="13.5" customHeight="1">
      <c r="F361" s="283"/>
    </row>
    <row r="362" spans="6:6" ht="13.5" customHeight="1">
      <c r="F362" s="283"/>
    </row>
    <row r="363" spans="6:6" ht="13.5" customHeight="1">
      <c r="F363" s="283"/>
    </row>
    <row r="364" spans="6:6" ht="13.5" customHeight="1">
      <c r="F364" s="283"/>
    </row>
    <row r="365" spans="6:6" ht="13.5" customHeight="1">
      <c r="F365" s="283"/>
    </row>
    <row r="366" spans="6:6" ht="13.5" customHeight="1">
      <c r="F366" s="283"/>
    </row>
    <row r="367" spans="6:6" ht="13.5" customHeight="1">
      <c r="F367" s="283"/>
    </row>
    <row r="368" spans="6:6" ht="13.5" customHeight="1">
      <c r="F368" s="283"/>
    </row>
    <row r="369" spans="6:6" ht="13.5" customHeight="1">
      <c r="F369" s="283"/>
    </row>
    <row r="370" spans="6:6" ht="13.5" customHeight="1">
      <c r="F370" s="283"/>
    </row>
    <row r="371" spans="6:6" ht="13.5" customHeight="1">
      <c r="F371" s="283"/>
    </row>
    <row r="372" spans="6:6" ht="13.5" customHeight="1">
      <c r="F372" s="283"/>
    </row>
    <row r="373" spans="6:6" ht="13.5" customHeight="1">
      <c r="F373" s="283"/>
    </row>
    <row r="374" spans="6:6" ht="13.5" customHeight="1">
      <c r="F374" s="283"/>
    </row>
    <row r="375" spans="6:6" ht="13.5" customHeight="1">
      <c r="F375" s="283"/>
    </row>
    <row r="376" spans="6:6" ht="13.5" customHeight="1">
      <c r="F376" s="283"/>
    </row>
    <row r="377" spans="6:6" ht="13.5" customHeight="1">
      <c r="F377" s="283"/>
    </row>
    <row r="378" spans="6:6" ht="13.5" customHeight="1">
      <c r="F378" s="283"/>
    </row>
    <row r="379" spans="6:6" ht="13.5" customHeight="1">
      <c r="F379" s="283"/>
    </row>
    <row r="380" spans="6:6" ht="13.5" customHeight="1">
      <c r="F380" s="283"/>
    </row>
    <row r="381" spans="6:6" ht="13.5" customHeight="1">
      <c r="F381" s="283"/>
    </row>
    <row r="382" spans="6:6" ht="13.5" customHeight="1">
      <c r="F382" s="283"/>
    </row>
    <row r="383" spans="6:6" ht="13.5" customHeight="1">
      <c r="F383" s="283"/>
    </row>
    <row r="384" spans="6:6" ht="13.5" customHeight="1">
      <c r="F384" s="283"/>
    </row>
    <row r="385" spans="6:6" ht="13.5" customHeight="1">
      <c r="F385" s="283"/>
    </row>
    <row r="386" spans="6:6" ht="13.5" customHeight="1">
      <c r="F386" s="283"/>
    </row>
    <row r="387" spans="6:6" ht="13.5" customHeight="1">
      <c r="F387" s="283"/>
    </row>
    <row r="388" spans="6:6" ht="13.5" customHeight="1">
      <c r="F388" s="283"/>
    </row>
    <row r="389" spans="6:6" ht="13.5" customHeight="1">
      <c r="F389" s="283"/>
    </row>
    <row r="390" spans="6:6" ht="13.5" customHeight="1">
      <c r="F390" s="283"/>
    </row>
    <row r="391" spans="6:6" ht="13.5" customHeight="1">
      <c r="F391" s="283"/>
    </row>
    <row r="392" spans="6:6" ht="13.5" customHeight="1">
      <c r="F392" s="283"/>
    </row>
    <row r="393" spans="6:6" ht="13.5" customHeight="1">
      <c r="F393" s="283"/>
    </row>
    <row r="394" spans="6:6" ht="13.5" customHeight="1">
      <c r="F394" s="283"/>
    </row>
    <row r="395" spans="6:6" ht="13.5" customHeight="1">
      <c r="F395" s="283"/>
    </row>
    <row r="396" spans="6:6" ht="13.5" customHeight="1">
      <c r="F396" s="283"/>
    </row>
    <row r="397" spans="6:6" ht="13.5" customHeight="1">
      <c r="F397" s="283"/>
    </row>
    <row r="398" spans="6:6" ht="13.5" customHeight="1">
      <c r="F398" s="283"/>
    </row>
    <row r="399" spans="6:6" ht="13.5" customHeight="1">
      <c r="F399" s="283"/>
    </row>
    <row r="400" spans="6:6" ht="13.5" customHeight="1">
      <c r="F400" s="283"/>
    </row>
    <row r="401" spans="6:6" ht="13.5" customHeight="1">
      <c r="F401" s="283"/>
    </row>
    <row r="402" spans="6:6" ht="13.5" customHeight="1">
      <c r="F402" s="283"/>
    </row>
    <row r="403" spans="6:6" ht="13.5" customHeight="1">
      <c r="F403" s="283"/>
    </row>
    <row r="404" spans="6:6" ht="13.5" customHeight="1">
      <c r="F404" s="283"/>
    </row>
    <row r="405" spans="6:6" ht="13.5" customHeight="1">
      <c r="F405" s="283"/>
    </row>
    <row r="406" spans="6:6" ht="13.5" customHeight="1">
      <c r="F406" s="283"/>
    </row>
    <row r="407" spans="6:6" ht="13.5" customHeight="1">
      <c r="F407" s="283"/>
    </row>
    <row r="408" spans="6:6" ht="13.5" customHeight="1">
      <c r="F408" s="283"/>
    </row>
    <row r="409" spans="6:6" ht="13.5" customHeight="1">
      <c r="F409" s="283"/>
    </row>
    <row r="410" spans="6:6" ht="13.5" customHeight="1">
      <c r="F410" s="283"/>
    </row>
    <row r="411" spans="6:6" ht="13.5" customHeight="1">
      <c r="F411" s="283"/>
    </row>
    <row r="412" spans="6:6" ht="13.5" customHeight="1">
      <c r="F412" s="283"/>
    </row>
    <row r="413" spans="6:6" ht="13.5" customHeight="1">
      <c r="F413" s="283"/>
    </row>
    <row r="414" spans="6:6" ht="13.5" customHeight="1">
      <c r="F414" s="283"/>
    </row>
    <row r="415" spans="6:6" ht="13.5" customHeight="1">
      <c r="F415" s="283"/>
    </row>
    <row r="416" spans="6:6" ht="13.5" customHeight="1">
      <c r="F416" s="283"/>
    </row>
    <row r="417" spans="6:6" ht="13.5" customHeight="1">
      <c r="F417" s="283"/>
    </row>
    <row r="418" spans="6:6" ht="13.5" customHeight="1">
      <c r="F418" s="283"/>
    </row>
    <row r="419" spans="6:6" ht="13.5" customHeight="1">
      <c r="F419" s="283"/>
    </row>
    <row r="420" spans="6:6" ht="13.5" customHeight="1">
      <c r="F420" s="283"/>
    </row>
    <row r="421" spans="6:6" ht="13.5" customHeight="1">
      <c r="F421" s="283"/>
    </row>
    <row r="422" spans="6:6" ht="13.5" customHeight="1">
      <c r="F422" s="283"/>
    </row>
    <row r="423" spans="6:6" ht="13.5" customHeight="1">
      <c r="F423" s="283"/>
    </row>
    <row r="424" spans="6:6" ht="13.5" customHeight="1">
      <c r="F424" s="283"/>
    </row>
    <row r="425" spans="6:6" ht="13.5" customHeight="1">
      <c r="F425" s="283"/>
    </row>
    <row r="426" spans="6:6" ht="13.5" customHeight="1">
      <c r="F426" s="283"/>
    </row>
    <row r="427" spans="6:6" ht="13.5" customHeight="1">
      <c r="F427" s="283"/>
    </row>
    <row r="428" spans="6:6" ht="13.5" customHeight="1">
      <c r="F428" s="283"/>
    </row>
    <row r="429" spans="6:6" ht="13.5" customHeight="1">
      <c r="F429" s="283"/>
    </row>
    <row r="430" spans="6:6" ht="13.5" customHeight="1">
      <c r="F430" s="283"/>
    </row>
    <row r="431" spans="6:6" ht="13.5" customHeight="1">
      <c r="F431" s="283"/>
    </row>
    <row r="432" spans="6:6" ht="13.5" customHeight="1">
      <c r="F432" s="283"/>
    </row>
    <row r="433" spans="6:6" ht="13.5" customHeight="1">
      <c r="F433" s="283"/>
    </row>
    <row r="434" spans="6:6" ht="13.5" customHeight="1">
      <c r="F434" s="283"/>
    </row>
    <row r="435" spans="6:6" ht="13.5" customHeight="1">
      <c r="F435" s="283"/>
    </row>
    <row r="436" spans="6:6" ht="13.5" customHeight="1">
      <c r="F436" s="283"/>
    </row>
    <row r="437" spans="6:6" ht="13.5" customHeight="1">
      <c r="F437" s="283"/>
    </row>
    <row r="438" spans="6:6" ht="13.5" customHeight="1">
      <c r="F438" s="283"/>
    </row>
    <row r="439" spans="6:6" ht="13.5" customHeight="1">
      <c r="F439" s="283"/>
    </row>
    <row r="440" spans="6:6" ht="13.5" customHeight="1">
      <c r="F440" s="283"/>
    </row>
    <row r="441" spans="6:6" ht="13.5" customHeight="1">
      <c r="F441" s="283"/>
    </row>
    <row r="442" spans="6:6" ht="13.5" customHeight="1">
      <c r="F442" s="283"/>
    </row>
    <row r="443" spans="6:6" ht="13.5" customHeight="1">
      <c r="F443" s="283"/>
    </row>
    <row r="444" spans="6:6" ht="13.5" customHeight="1">
      <c r="F444" s="283"/>
    </row>
    <row r="445" spans="6:6" ht="13.5" customHeight="1">
      <c r="F445" s="283"/>
    </row>
    <row r="446" spans="6:6" ht="13.5" customHeight="1">
      <c r="F446" s="283"/>
    </row>
    <row r="447" spans="6:6" ht="13.5" customHeight="1">
      <c r="F447" s="283"/>
    </row>
    <row r="448" spans="6:6" ht="13.5" customHeight="1">
      <c r="F448" s="283"/>
    </row>
    <row r="449" spans="6:6" ht="13.5" customHeight="1">
      <c r="F449" s="283"/>
    </row>
    <row r="450" spans="6:6" ht="13.5" customHeight="1">
      <c r="F450" s="283"/>
    </row>
    <row r="451" spans="6:6" ht="13.5" customHeight="1">
      <c r="F451" s="283"/>
    </row>
    <row r="452" spans="6:6" ht="13.5" customHeight="1">
      <c r="F452" s="283"/>
    </row>
    <row r="453" spans="6:6" ht="13.5" customHeight="1">
      <c r="F453" s="283"/>
    </row>
    <row r="454" spans="6:6" ht="13.5" customHeight="1">
      <c r="F454" s="283"/>
    </row>
    <row r="455" spans="6:6" ht="13.5" customHeight="1">
      <c r="F455" s="283"/>
    </row>
    <row r="456" spans="6:6" ht="13.5" customHeight="1">
      <c r="F456" s="283"/>
    </row>
    <row r="457" spans="6:6" ht="13.5" customHeight="1">
      <c r="F457" s="283"/>
    </row>
    <row r="458" spans="6:6" ht="13.5" customHeight="1">
      <c r="F458" s="283"/>
    </row>
    <row r="459" spans="6:6" ht="13.5" customHeight="1">
      <c r="F459" s="283"/>
    </row>
    <row r="460" spans="6:6" ht="13.5" customHeight="1">
      <c r="F460" s="283"/>
    </row>
    <row r="461" spans="6:6" ht="13.5" customHeight="1">
      <c r="F461" s="283"/>
    </row>
    <row r="462" spans="6:6" ht="13.5" customHeight="1">
      <c r="F462" s="283"/>
    </row>
    <row r="463" spans="6:6" ht="13.5" customHeight="1">
      <c r="F463" s="283"/>
    </row>
    <row r="464" spans="6:6" ht="13.5" customHeight="1">
      <c r="F464" s="283"/>
    </row>
    <row r="465" spans="6:6" ht="13.5" customHeight="1">
      <c r="F465" s="283"/>
    </row>
    <row r="466" spans="6:6" ht="13.5" customHeight="1">
      <c r="F466" s="283"/>
    </row>
    <row r="467" spans="6:6" ht="13.5" customHeight="1">
      <c r="F467" s="283"/>
    </row>
    <row r="468" spans="6:6" ht="13.5" customHeight="1">
      <c r="F468" s="283"/>
    </row>
    <row r="469" spans="6:6" ht="13.5" customHeight="1">
      <c r="F469" s="283"/>
    </row>
    <row r="470" spans="6:6" ht="13.5" customHeight="1">
      <c r="F470" s="283"/>
    </row>
    <row r="471" spans="6:6" ht="13.5" customHeight="1">
      <c r="F471" s="283"/>
    </row>
    <row r="472" spans="6:6" ht="13.5" customHeight="1">
      <c r="F472" s="283"/>
    </row>
    <row r="473" spans="6:6" ht="13.5" customHeight="1">
      <c r="F473" s="283"/>
    </row>
    <row r="474" spans="6:6" ht="13.5" customHeight="1">
      <c r="F474" s="283"/>
    </row>
    <row r="475" spans="6:6" ht="13.5" customHeight="1">
      <c r="F475" s="283"/>
    </row>
    <row r="476" spans="6:6" ht="13.5" customHeight="1">
      <c r="F476" s="283"/>
    </row>
    <row r="477" spans="6:6" ht="13.5" customHeight="1">
      <c r="F477" s="283"/>
    </row>
    <row r="478" spans="6:6" ht="13.5" customHeight="1">
      <c r="F478" s="283"/>
    </row>
    <row r="479" spans="6:6" ht="13.5" customHeight="1">
      <c r="F479" s="283"/>
    </row>
    <row r="480" spans="6:6" ht="13.5" customHeight="1">
      <c r="F480" s="283"/>
    </row>
    <row r="481" spans="6:6" ht="13.5" customHeight="1">
      <c r="F481" s="283"/>
    </row>
    <row r="482" spans="6:6" ht="13.5" customHeight="1">
      <c r="F482" s="283"/>
    </row>
    <row r="483" spans="6:6" ht="13.5" customHeight="1">
      <c r="F483" s="283"/>
    </row>
    <row r="484" spans="6:6" ht="13.5" customHeight="1">
      <c r="F484" s="283"/>
    </row>
    <row r="485" spans="6:6" ht="13.5" customHeight="1">
      <c r="F485" s="283"/>
    </row>
    <row r="486" spans="6:6" ht="13.5" customHeight="1">
      <c r="F486" s="283"/>
    </row>
    <row r="487" spans="6:6" ht="13.5" customHeight="1">
      <c r="F487" s="283"/>
    </row>
    <row r="488" spans="6:6" ht="13.5" customHeight="1">
      <c r="F488" s="283"/>
    </row>
    <row r="489" spans="6:6" ht="13.5" customHeight="1">
      <c r="F489" s="283"/>
    </row>
    <row r="490" spans="6:6" ht="13.5" customHeight="1">
      <c r="F490" s="283"/>
    </row>
    <row r="491" spans="6:6" ht="13.5" customHeight="1">
      <c r="F491" s="283"/>
    </row>
    <row r="492" spans="6:6" ht="13.5" customHeight="1">
      <c r="F492" s="283"/>
    </row>
    <row r="493" spans="6:6" ht="13.5" customHeight="1">
      <c r="F493" s="283"/>
    </row>
    <row r="494" spans="6:6" ht="13.5" customHeight="1">
      <c r="F494" s="283"/>
    </row>
    <row r="495" spans="6:6" ht="13.5" customHeight="1">
      <c r="F495" s="283"/>
    </row>
    <row r="496" spans="6:6" ht="13.5" customHeight="1">
      <c r="F496" s="283"/>
    </row>
    <row r="497" spans="6:6" ht="13.5" customHeight="1">
      <c r="F497" s="283"/>
    </row>
    <row r="498" spans="6:6" ht="13.5" customHeight="1">
      <c r="F498" s="283"/>
    </row>
    <row r="499" spans="6:6" ht="13.5" customHeight="1">
      <c r="F499" s="283"/>
    </row>
    <row r="500" spans="6:6" ht="13.5" customHeight="1">
      <c r="F500" s="283"/>
    </row>
    <row r="501" spans="6:6" ht="13.5" customHeight="1">
      <c r="F501" s="283"/>
    </row>
    <row r="502" spans="6:6" ht="13.5" customHeight="1">
      <c r="F502" s="283"/>
    </row>
    <row r="503" spans="6:6" ht="13.5" customHeight="1">
      <c r="F503" s="283"/>
    </row>
    <row r="504" spans="6:6" ht="13.5" customHeight="1">
      <c r="F504" s="283"/>
    </row>
    <row r="505" spans="6:6" ht="13.5" customHeight="1">
      <c r="F505" s="283"/>
    </row>
    <row r="506" spans="6:6" ht="13.5" customHeight="1">
      <c r="F506" s="283"/>
    </row>
    <row r="507" spans="6:6" ht="13.5" customHeight="1">
      <c r="F507" s="283"/>
    </row>
    <row r="508" spans="6:6" ht="13.5" customHeight="1">
      <c r="F508" s="283"/>
    </row>
    <row r="509" spans="6:6" ht="13.5" customHeight="1">
      <c r="F509" s="283"/>
    </row>
    <row r="510" spans="6:6" ht="13.5" customHeight="1">
      <c r="F510" s="283"/>
    </row>
    <row r="511" spans="6:6" ht="13.5" customHeight="1">
      <c r="F511" s="283"/>
    </row>
    <row r="512" spans="6:6" ht="13.5" customHeight="1">
      <c r="F512" s="283"/>
    </row>
    <row r="513" spans="6:6" ht="13.5" customHeight="1">
      <c r="F513" s="283"/>
    </row>
    <row r="514" spans="6:6" ht="13.5" customHeight="1">
      <c r="F514" s="283"/>
    </row>
    <row r="515" spans="6:6" ht="13.5" customHeight="1">
      <c r="F515" s="283"/>
    </row>
    <row r="516" spans="6:6" ht="13.5" customHeight="1">
      <c r="F516" s="283"/>
    </row>
    <row r="517" spans="6:6" ht="13.5" customHeight="1">
      <c r="F517" s="283"/>
    </row>
    <row r="518" spans="6:6" ht="13.5" customHeight="1">
      <c r="F518" s="283"/>
    </row>
    <row r="519" spans="6:6" ht="13.5" customHeight="1">
      <c r="F519" s="283"/>
    </row>
    <row r="520" spans="6:6" ht="13.5" customHeight="1">
      <c r="F520" s="283"/>
    </row>
    <row r="521" spans="6:6" ht="13.5" customHeight="1">
      <c r="F521" s="283"/>
    </row>
    <row r="522" spans="6:6" ht="13.5" customHeight="1">
      <c r="F522" s="283"/>
    </row>
    <row r="523" spans="6:6" ht="13.5" customHeight="1">
      <c r="F523" s="283"/>
    </row>
    <row r="524" spans="6:6" ht="13.5" customHeight="1">
      <c r="F524" s="283"/>
    </row>
    <row r="525" spans="6:6" ht="13.5" customHeight="1">
      <c r="F525" s="283"/>
    </row>
    <row r="526" spans="6:6" ht="13.5" customHeight="1">
      <c r="F526" s="283"/>
    </row>
    <row r="527" spans="6:6" ht="13.5" customHeight="1">
      <c r="F527" s="283"/>
    </row>
    <row r="528" spans="6:6" ht="13.5" customHeight="1">
      <c r="F528" s="283"/>
    </row>
    <row r="529" spans="6:6" ht="13.5" customHeight="1">
      <c r="F529" s="283"/>
    </row>
    <row r="530" spans="6:6" ht="13.5" customHeight="1">
      <c r="F530" s="283"/>
    </row>
    <row r="531" spans="6:6" ht="13.5" customHeight="1">
      <c r="F531" s="283"/>
    </row>
    <row r="532" spans="6:6" ht="13.5" customHeight="1">
      <c r="F532" s="283"/>
    </row>
    <row r="533" spans="6:6" ht="13.5" customHeight="1">
      <c r="F533" s="283"/>
    </row>
    <row r="534" spans="6:6" ht="13.5" customHeight="1">
      <c r="F534" s="283"/>
    </row>
    <row r="535" spans="6:6" ht="13.5" customHeight="1">
      <c r="F535" s="283"/>
    </row>
    <row r="536" spans="6:6" ht="13.5" customHeight="1">
      <c r="F536" s="283"/>
    </row>
    <row r="537" spans="6:6" ht="13.5" customHeight="1">
      <c r="F537" s="283"/>
    </row>
    <row r="538" spans="6:6" ht="13.5" customHeight="1">
      <c r="F538" s="283"/>
    </row>
    <row r="539" spans="6:6" ht="13.5" customHeight="1">
      <c r="F539" s="283"/>
    </row>
    <row r="540" spans="6:6" ht="13.5" customHeight="1">
      <c r="F540" s="283"/>
    </row>
    <row r="541" spans="6:6" ht="13.5" customHeight="1">
      <c r="F541" s="283"/>
    </row>
    <row r="542" spans="6:6" ht="13.5" customHeight="1">
      <c r="F542" s="283"/>
    </row>
    <row r="543" spans="6:6" ht="13.5" customHeight="1">
      <c r="F543" s="283"/>
    </row>
    <row r="544" spans="6:6" ht="13.5" customHeight="1">
      <c r="F544" s="283"/>
    </row>
    <row r="545" spans="6:6" ht="13.5" customHeight="1">
      <c r="F545" s="283"/>
    </row>
    <row r="546" spans="6:6" ht="13.5" customHeight="1">
      <c r="F546" s="283"/>
    </row>
    <row r="547" spans="6:6" ht="13.5" customHeight="1">
      <c r="F547" s="283"/>
    </row>
    <row r="548" spans="6:6" ht="13.5" customHeight="1">
      <c r="F548" s="283"/>
    </row>
    <row r="549" spans="6:6" ht="13.5" customHeight="1">
      <c r="F549" s="283"/>
    </row>
    <row r="550" spans="6:6" ht="13.5" customHeight="1">
      <c r="F550" s="283"/>
    </row>
    <row r="551" spans="6:6" ht="13.5" customHeight="1">
      <c r="F551" s="283"/>
    </row>
    <row r="552" spans="6:6" ht="13.5" customHeight="1">
      <c r="F552" s="283"/>
    </row>
    <row r="553" spans="6:6" ht="13.5" customHeight="1">
      <c r="F553" s="283"/>
    </row>
    <row r="554" spans="6:6" ht="13.5" customHeight="1">
      <c r="F554" s="283"/>
    </row>
    <row r="555" spans="6:6" ht="13.5" customHeight="1">
      <c r="F555" s="283"/>
    </row>
    <row r="556" spans="6:6" ht="13.5" customHeight="1">
      <c r="F556" s="283"/>
    </row>
    <row r="557" spans="6:6" ht="13.5" customHeight="1">
      <c r="F557" s="283"/>
    </row>
    <row r="558" spans="6:6" ht="13.5" customHeight="1">
      <c r="F558" s="283"/>
    </row>
    <row r="559" spans="6:6" ht="13.5" customHeight="1">
      <c r="F559" s="283"/>
    </row>
    <row r="560" spans="6:6" ht="13.5" customHeight="1">
      <c r="F560" s="283"/>
    </row>
    <row r="561" spans="6:6" ht="13.5" customHeight="1">
      <c r="F561" s="283"/>
    </row>
    <row r="562" spans="6:6" ht="13.5" customHeight="1">
      <c r="F562" s="283"/>
    </row>
    <row r="563" spans="6:6" ht="13.5" customHeight="1">
      <c r="F563" s="283"/>
    </row>
    <row r="564" spans="6:6" ht="13.5" customHeight="1">
      <c r="F564" s="283"/>
    </row>
    <row r="565" spans="6:6" ht="13.5" customHeight="1">
      <c r="F565" s="283"/>
    </row>
    <row r="566" spans="6:6" ht="13.5" customHeight="1">
      <c r="F566" s="283"/>
    </row>
    <row r="567" spans="6:6" ht="13.5" customHeight="1">
      <c r="F567" s="283"/>
    </row>
    <row r="568" spans="6:6" ht="13.5" customHeight="1">
      <c r="F568" s="283"/>
    </row>
    <row r="569" spans="6:6" ht="13.5" customHeight="1">
      <c r="F569" s="283"/>
    </row>
    <row r="570" spans="6:6" ht="13.5" customHeight="1">
      <c r="F570" s="283"/>
    </row>
    <row r="571" spans="6:6" ht="13.5" customHeight="1">
      <c r="F571" s="283"/>
    </row>
    <row r="572" spans="6:6" ht="13.5" customHeight="1">
      <c r="F572" s="283"/>
    </row>
    <row r="573" spans="6:6" ht="13.5" customHeight="1">
      <c r="F573" s="283"/>
    </row>
    <row r="574" spans="6:6" ht="13.5" customHeight="1">
      <c r="F574" s="283"/>
    </row>
    <row r="575" spans="6:6" ht="13.5" customHeight="1">
      <c r="F575" s="283"/>
    </row>
    <row r="576" spans="6:6" ht="13.5" customHeight="1">
      <c r="F576" s="283"/>
    </row>
    <row r="577" spans="6:6" ht="13.5" customHeight="1">
      <c r="F577" s="283"/>
    </row>
    <row r="578" spans="6:6" ht="13.5" customHeight="1">
      <c r="F578" s="283"/>
    </row>
    <row r="579" spans="6:6" ht="13.5" customHeight="1">
      <c r="F579" s="283"/>
    </row>
    <row r="580" spans="6:6" ht="13.5" customHeight="1">
      <c r="F580" s="283"/>
    </row>
    <row r="581" spans="6:6" ht="13.5" customHeight="1">
      <c r="F581" s="283"/>
    </row>
    <row r="582" spans="6:6" ht="13.5" customHeight="1">
      <c r="F582" s="283"/>
    </row>
    <row r="583" spans="6:6" ht="13.5" customHeight="1">
      <c r="F583" s="283"/>
    </row>
    <row r="584" spans="6:6" ht="13.5" customHeight="1">
      <c r="F584" s="283"/>
    </row>
    <row r="585" spans="6:6" ht="13.5" customHeight="1">
      <c r="F585" s="283"/>
    </row>
    <row r="586" spans="6:6" ht="13.5" customHeight="1">
      <c r="F586" s="283"/>
    </row>
    <row r="587" spans="6:6" ht="13.5" customHeight="1">
      <c r="F587" s="283"/>
    </row>
    <row r="588" spans="6:6" ht="13.5" customHeight="1">
      <c r="F588" s="283"/>
    </row>
    <row r="589" spans="6:6" ht="13.5" customHeight="1">
      <c r="F589" s="283"/>
    </row>
    <row r="590" spans="6:6" ht="13.5" customHeight="1">
      <c r="F590" s="283"/>
    </row>
    <row r="591" spans="6:6" ht="13.5" customHeight="1">
      <c r="F591" s="283"/>
    </row>
    <row r="592" spans="6:6" ht="13.5" customHeight="1">
      <c r="F592" s="283"/>
    </row>
    <row r="593" spans="6:6" ht="13.5" customHeight="1">
      <c r="F593" s="283"/>
    </row>
    <row r="594" spans="6:6" ht="13.5" customHeight="1">
      <c r="F594" s="283"/>
    </row>
    <row r="595" spans="6:6" ht="13.5" customHeight="1">
      <c r="F595" s="283"/>
    </row>
    <row r="596" spans="6:6" ht="13.5" customHeight="1">
      <c r="F596" s="283"/>
    </row>
    <row r="597" spans="6:6" ht="13.5" customHeight="1">
      <c r="F597" s="283"/>
    </row>
    <row r="598" spans="6:6" ht="13.5" customHeight="1">
      <c r="F598" s="283"/>
    </row>
    <row r="599" spans="6:6" ht="13.5" customHeight="1">
      <c r="F599" s="283"/>
    </row>
    <row r="600" spans="6:6" ht="13.5" customHeight="1">
      <c r="F600" s="283"/>
    </row>
    <row r="601" spans="6:6" ht="13.5" customHeight="1">
      <c r="F601" s="283"/>
    </row>
    <row r="602" spans="6:6" ht="13.5" customHeight="1">
      <c r="F602" s="283"/>
    </row>
    <row r="603" spans="6:6" ht="13.5" customHeight="1">
      <c r="F603" s="283"/>
    </row>
    <row r="604" spans="6:6" ht="13.5" customHeight="1">
      <c r="F604" s="283"/>
    </row>
    <row r="605" spans="6:6" ht="13.5" customHeight="1">
      <c r="F605" s="283"/>
    </row>
    <row r="606" spans="6:6" ht="13.5" customHeight="1">
      <c r="F606" s="283"/>
    </row>
    <row r="607" spans="6:6" ht="13.5" customHeight="1">
      <c r="F607" s="283"/>
    </row>
    <row r="608" spans="6:6" ht="13.5" customHeight="1">
      <c r="F608" s="283"/>
    </row>
    <row r="609" spans="6:6" ht="13.5" customHeight="1">
      <c r="F609" s="283"/>
    </row>
    <row r="610" spans="6:6" ht="13.5" customHeight="1">
      <c r="F610" s="283"/>
    </row>
    <row r="611" spans="6:6" ht="13.5" customHeight="1">
      <c r="F611" s="283"/>
    </row>
    <row r="612" spans="6:6" ht="13.5" customHeight="1">
      <c r="F612" s="283"/>
    </row>
    <row r="613" spans="6:6" ht="13.5" customHeight="1">
      <c r="F613" s="283"/>
    </row>
    <row r="614" spans="6:6" ht="13.5" customHeight="1">
      <c r="F614" s="283"/>
    </row>
    <row r="615" spans="6:6" ht="13.5" customHeight="1">
      <c r="F615" s="283"/>
    </row>
    <row r="616" spans="6:6" ht="13.5" customHeight="1">
      <c r="F616" s="283"/>
    </row>
    <row r="617" spans="6:6" ht="13.5" customHeight="1">
      <c r="F617" s="283"/>
    </row>
    <row r="618" spans="6:6" ht="13.5" customHeight="1">
      <c r="F618" s="283"/>
    </row>
    <row r="619" spans="6:6" ht="13.5" customHeight="1">
      <c r="F619" s="283"/>
    </row>
    <row r="620" spans="6:6" ht="13.5" customHeight="1">
      <c r="F620" s="283"/>
    </row>
    <row r="621" spans="6:6" ht="13.5" customHeight="1">
      <c r="F621" s="283"/>
    </row>
    <row r="622" spans="6:6" ht="13.5" customHeight="1">
      <c r="F622" s="283"/>
    </row>
    <row r="623" spans="6:6" ht="13.5" customHeight="1">
      <c r="F623" s="283"/>
    </row>
    <row r="624" spans="6:6" ht="13.5" customHeight="1">
      <c r="F624" s="283"/>
    </row>
    <row r="625" spans="6:6" ht="13.5" customHeight="1">
      <c r="F625" s="283"/>
    </row>
    <row r="626" spans="6:6" ht="13.5" customHeight="1">
      <c r="F626" s="283"/>
    </row>
    <row r="627" spans="6:6" ht="13.5" customHeight="1">
      <c r="F627" s="283"/>
    </row>
    <row r="628" spans="6:6" ht="13.5" customHeight="1">
      <c r="F628" s="283"/>
    </row>
    <row r="629" spans="6:6" ht="13.5" customHeight="1">
      <c r="F629" s="283"/>
    </row>
    <row r="630" spans="6:6" ht="13.5" customHeight="1">
      <c r="F630" s="283"/>
    </row>
    <row r="631" spans="6:6" ht="13.5" customHeight="1">
      <c r="F631" s="283"/>
    </row>
    <row r="632" spans="6:6" ht="13.5" customHeight="1">
      <c r="F632" s="283"/>
    </row>
    <row r="633" spans="6:6" ht="13.5" customHeight="1">
      <c r="F633" s="283"/>
    </row>
    <row r="634" spans="6:6" ht="13.5" customHeight="1">
      <c r="F634" s="283"/>
    </row>
    <row r="635" spans="6:6" ht="13.5" customHeight="1">
      <c r="F635" s="283"/>
    </row>
    <row r="636" spans="6:6" ht="13.5" customHeight="1">
      <c r="F636" s="283"/>
    </row>
    <row r="637" spans="6:6" ht="13.5" customHeight="1">
      <c r="F637" s="283"/>
    </row>
    <row r="638" spans="6:6" ht="13.5" customHeight="1">
      <c r="F638" s="283"/>
    </row>
    <row r="639" spans="6:6" ht="13.5" customHeight="1">
      <c r="F639" s="283"/>
    </row>
    <row r="640" spans="6:6" ht="13.5" customHeight="1">
      <c r="F640" s="283"/>
    </row>
    <row r="641" spans="6:6" ht="13.5" customHeight="1">
      <c r="F641" s="283"/>
    </row>
    <row r="642" spans="6:6" ht="13.5" customHeight="1">
      <c r="F642" s="283"/>
    </row>
    <row r="643" spans="6:6" ht="13.5" customHeight="1">
      <c r="F643" s="283"/>
    </row>
    <row r="644" spans="6:6" ht="13.5" customHeight="1">
      <c r="F644" s="283"/>
    </row>
    <row r="645" spans="6:6" ht="13.5" customHeight="1">
      <c r="F645" s="283"/>
    </row>
    <row r="646" spans="6:6" ht="13.5" customHeight="1">
      <c r="F646" s="283"/>
    </row>
    <row r="647" spans="6:6" ht="13.5" customHeight="1">
      <c r="F647" s="283"/>
    </row>
    <row r="648" spans="6:6" ht="13.5" customHeight="1">
      <c r="F648" s="283"/>
    </row>
    <row r="649" spans="6:6" ht="13.5" customHeight="1">
      <c r="F649" s="283"/>
    </row>
    <row r="650" spans="6:6" ht="13.5" customHeight="1">
      <c r="F650" s="283"/>
    </row>
    <row r="651" spans="6:6" ht="13.5" customHeight="1">
      <c r="F651" s="283"/>
    </row>
    <row r="652" spans="6:6" ht="13.5" customHeight="1">
      <c r="F652" s="283"/>
    </row>
    <row r="653" spans="6:6" ht="13.5" customHeight="1">
      <c r="F653" s="283"/>
    </row>
    <row r="654" spans="6:6" ht="13.5" customHeight="1">
      <c r="F654" s="283"/>
    </row>
    <row r="655" spans="6:6" ht="13.5" customHeight="1">
      <c r="F655" s="283"/>
    </row>
    <row r="656" spans="6:6" ht="13.5" customHeight="1">
      <c r="F656" s="283"/>
    </row>
    <row r="657" spans="6:6" ht="13.5" customHeight="1">
      <c r="F657" s="283"/>
    </row>
    <row r="658" spans="6:6" ht="13.5" customHeight="1">
      <c r="F658" s="283"/>
    </row>
    <row r="659" spans="6:6" ht="13.5" customHeight="1">
      <c r="F659" s="283"/>
    </row>
    <row r="660" spans="6:6" ht="13.5" customHeight="1">
      <c r="F660" s="283"/>
    </row>
    <row r="661" spans="6:6" ht="13.5" customHeight="1">
      <c r="F661" s="283"/>
    </row>
    <row r="662" spans="6:6" ht="13.5" customHeight="1">
      <c r="F662" s="283"/>
    </row>
    <row r="663" spans="6:6" ht="13.5" customHeight="1">
      <c r="F663" s="283"/>
    </row>
    <row r="664" spans="6:6" ht="13.5" customHeight="1">
      <c r="F664" s="283"/>
    </row>
    <row r="665" spans="6:6" ht="13.5" customHeight="1">
      <c r="F665" s="283"/>
    </row>
    <row r="666" spans="6:6" ht="13.5" customHeight="1">
      <c r="F666" s="283"/>
    </row>
    <row r="667" spans="6:6" ht="13.5" customHeight="1">
      <c r="F667" s="283"/>
    </row>
    <row r="668" spans="6:6" ht="13.5" customHeight="1">
      <c r="F668" s="283"/>
    </row>
    <row r="669" spans="6:6" ht="13.5" customHeight="1">
      <c r="F669" s="283"/>
    </row>
    <row r="670" spans="6:6" ht="13.5" customHeight="1">
      <c r="F670" s="283"/>
    </row>
    <row r="671" spans="6:6" ht="13.5" customHeight="1">
      <c r="F671" s="283"/>
    </row>
    <row r="672" spans="6:6" ht="13.5" customHeight="1">
      <c r="F672" s="283"/>
    </row>
    <row r="673" spans="6:6" ht="13.5" customHeight="1">
      <c r="F673" s="283"/>
    </row>
    <row r="674" spans="6:6" ht="13.5" customHeight="1">
      <c r="F674" s="283"/>
    </row>
    <row r="675" spans="6:6" ht="13.5" customHeight="1">
      <c r="F675" s="283"/>
    </row>
    <row r="676" spans="6:6" ht="13.5" customHeight="1">
      <c r="F676" s="283"/>
    </row>
    <row r="677" spans="6:6" ht="13.5" customHeight="1">
      <c r="F677" s="283"/>
    </row>
    <row r="678" spans="6:6" ht="13.5" customHeight="1">
      <c r="F678" s="283"/>
    </row>
    <row r="679" spans="6:6" ht="13.5" customHeight="1">
      <c r="F679" s="283"/>
    </row>
    <row r="680" spans="6:6" ht="13.5" customHeight="1">
      <c r="F680" s="283"/>
    </row>
    <row r="681" spans="6:6" ht="13.5" customHeight="1">
      <c r="F681" s="283"/>
    </row>
    <row r="682" spans="6:6" ht="13.5" customHeight="1">
      <c r="F682" s="283"/>
    </row>
    <row r="683" spans="6:6" ht="13.5" customHeight="1">
      <c r="F683" s="283"/>
    </row>
    <row r="684" spans="6:6" ht="13.5" customHeight="1">
      <c r="F684" s="283"/>
    </row>
    <row r="685" spans="6:6" ht="13.5" customHeight="1">
      <c r="F685" s="283"/>
    </row>
    <row r="686" spans="6:6" ht="13.5" customHeight="1">
      <c r="F686" s="283"/>
    </row>
    <row r="687" spans="6:6" ht="13.5" customHeight="1">
      <c r="F687" s="283"/>
    </row>
    <row r="688" spans="6:6" ht="13.5" customHeight="1">
      <c r="F688" s="283"/>
    </row>
    <row r="689" spans="6:6" ht="13.5" customHeight="1">
      <c r="F689" s="283"/>
    </row>
    <row r="690" spans="6:6" ht="13.5" customHeight="1">
      <c r="F690" s="283"/>
    </row>
    <row r="691" spans="6:6" ht="13.5" customHeight="1">
      <c r="F691" s="283"/>
    </row>
    <row r="692" spans="6:6" ht="13.5" customHeight="1">
      <c r="F692" s="283"/>
    </row>
    <row r="693" spans="6:6" ht="13.5" customHeight="1">
      <c r="F693" s="283"/>
    </row>
    <row r="694" spans="6:6" ht="13.5" customHeight="1">
      <c r="F694" s="283"/>
    </row>
    <row r="695" spans="6:6" ht="13.5" customHeight="1">
      <c r="F695" s="283"/>
    </row>
    <row r="696" spans="6:6" ht="13.5" customHeight="1">
      <c r="F696" s="283"/>
    </row>
    <row r="697" spans="6:6" ht="13.5" customHeight="1">
      <c r="F697" s="283"/>
    </row>
    <row r="698" spans="6:6" ht="13.5" customHeight="1">
      <c r="F698" s="283"/>
    </row>
    <row r="699" spans="6:6" ht="13.5" customHeight="1">
      <c r="F699" s="283"/>
    </row>
    <row r="700" spans="6:6" ht="13.5" customHeight="1">
      <c r="F700" s="283"/>
    </row>
    <row r="701" spans="6:6" ht="13.5" customHeight="1">
      <c r="F701" s="283"/>
    </row>
    <row r="702" spans="6:6" ht="13.5" customHeight="1">
      <c r="F702" s="283"/>
    </row>
    <row r="703" spans="6:6" ht="13.5" customHeight="1">
      <c r="F703" s="283"/>
    </row>
    <row r="704" spans="6:6" ht="13.5" customHeight="1">
      <c r="F704" s="283"/>
    </row>
    <row r="705" spans="6:6" ht="13.5" customHeight="1">
      <c r="F705" s="283"/>
    </row>
    <row r="706" spans="6:6" ht="13.5" customHeight="1">
      <c r="F706" s="283"/>
    </row>
    <row r="707" spans="6:6" ht="13.5" customHeight="1">
      <c r="F707" s="283"/>
    </row>
    <row r="708" spans="6:6" ht="13.5" customHeight="1">
      <c r="F708" s="283"/>
    </row>
    <row r="709" spans="6:6" ht="13.5" customHeight="1">
      <c r="F709" s="283"/>
    </row>
    <row r="710" spans="6:6" ht="13.5" customHeight="1">
      <c r="F710" s="283"/>
    </row>
    <row r="711" spans="6:6" ht="13.5" customHeight="1">
      <c r="F711" s="283"/>
    </row>
    <row r="712" spans="6:6" ht="13.5" customHeight="1">
      <c r="F712" s="283"/>
    </row>
    <row r="713" spans="6:6" ht="13.5" customHeight="1">
      <c r="F713" s="283"/>
    </row>
    <row r="714" spans="6:6" ht="13.5" customHeight="1">
      <c r="F714" s="283"/>
    </row>
    <row r="715" spans="6:6" ht="13.5" customHeight="1">
      <c r="F715" s="283"/>
    </row>
    <row r="716" spans="6:6" ht="13.5" customHeight="1">
      <c r="F716" s="283"/>
    </row>
    <row r="717" spans="6:6" ht="13.5" customHeight="1">
      <c r="F717" s="283"/>
    </row>
    <row r="718" spans="6:6" ht="13.5" customHeight="1">
      <c r="F718" s="283"/>
    </row>
    <row r="719" spans="6:6" ht="13.5" customHeight="1">
      <c r="F719" s="283"/>
    </row>
    <row r="720" spans="6:6" ht="13.5" customHeight="1">
      <c r="F720" s="283"/>
    </row>
    <row r="721" spans="6:6" ht="13.5" customHeight="1">
      <c r="F721" s="283"/>
    </row>
    <row r="722" spans="6:6" ht="13.5" customHeight="1">
      <c r="F722" s="283"/>
    </row>
    <row r="723" spans="6:6" ht="13.5" customHeight="1">
      <c r="F723" s="283"/>
    </row>
    <row r="724" spans="6:6" ht="13.5" customHeight="1">
      <c r="F724" s="283"/>
    </row>
    <row r="725" spans="6:6" ht="13.5" customHeight="1">
      <c r="F725" s="283"/>
    </row>
    <row r="726" spans="6:6" ht="13.5" customHeight="1">
      <c r="F726" s="283"/>
    </row>
    <row r="727" spans="6:6" ht="13.5" customHeight="1">
      <c r="F727" s="283"/>
    </row>
    <row r="728" spans="6:6" ht="13.5" customHeight="1">
      <c r="F728" s="283"/>
    </row>
    <row r="729" spans="6:6" ht="13.5" customHeight="1">
      <c r="F729" s="283"/>
    </row>
    <row r="730" spans="6:6" ht="13.5" customHeight="1">
      <c r="F730" s="283"/>
    </row>
    <row r="731" spans="6:6" ht="13.5" customHeight="1">
      <c r="F731" s="283"/>
    </row>
    <row r="732" spans="6:6" ht="13.5" customHeight="1">
      <c r="F732" s="283"/>
    </row>
    <row r="733" spans="6:6" ht="13.5" customHeight="1">
      <c r="F733" s="283"/>
    </row>
    <row r="734" spans="6:6" ht="13.5" customHeight="1">
      <c r="F734" s="283"/>
    </row>
    <row r="735" spans="6:6" ht="13.5" customHeight="1">
      <c r="F735" s="283"/>
    </row>
    <row r="736" spans="6:6" ht="13.5" customHeight="1">
      <c r="F736" s="283"/>
    </row>
    <row r="737" spans="6:6" ht="13.5" customHeight="1">
      <c r="F737" s="283"/>
    </row>
    <row r="738" spans="6:6" ht="13.5" customHeight="1">
      <c r="F738" s="283"/>
    </row>
    <row r="739" spans="6:6" ht="13.5" customHeight="1">
      <c r="F739" s="283"/>
    </row>
    <row r="740" spans="6:6" ht="13.5" customHeight="1">
      <c r="F740" s="283"/>
    </row>
    <row r="741" spans="6:6" ht="13.5" customHeight="1">
      <c r="F741" s="283"/>
    </row>
    <row r="742" spans="6:6" ht="13.5" customHeight="1">
      <c r="F742" s="283"/>
    </row>
    <row r="743" spans="6:6" ht="13.5" customHeight="1">
      <c r="F743" s="283"/>
    </row>
    <row r="744" spans="6:6" ht="13.5" customHeight="1">
      <c r="F744" s="283"/>
    </row>
    <row r="745" spans="6:6" ht="13.5" customHeight="1">
      <c r="F745" s="283"/>
    </row>
    <row r="746" spans="6:6" ht="13.5" customHeight="1">
      <c r="F746" s="283"/>
    </row>
    <row r="747" spans="6:6" ht="13.5" customHeight="1">
      <c r="F747" s="283"/>
    </row>
    <row r="748" spans="6:6" ht="13.5" customHeight="1">
      <c r="F748" s="283"/>
    </row>
    <row r="749" spans="6:6" ht="13.5" customHeight="1">
      <c r="F749" s="283"/>
    </row>
    <row r="750" spans="6:6" ht="13.5" customHeight="1">
      <c r="F750" s="283"/>
    </row>
    <row r="751" spans="6:6" ht="13.5" customHeight="1">
      <c r="F751" s="283"/>
    </row>
    <row r="752" spans="6:6" ht="13.5" customHeight="1">
      <c r="F752" s="283"/>
    </row>
    <row r="753" spans="6:6" ht="13.5" customHeight="1">
      <c r="F753" s="283"/>
    </row>
    <row r="754" spans="6:6" ht="13.5" customHeight="1">
      <c r="F754" s="283"/>
    </row>
    <row r="755" spans="6:6" ht="13.5" customHeight="1">
      <c r="F755" s="283"/>
    </row>
    <row r="756" spans="6:6" ht="13.5" customHeight="1">
      <c r="F756" s="283"/>
    </row>
    <row r="757" spans="6:6" ht="13.5" customHeight="1">
      <c r="F757" s="283"/>
    </row>
    <row r="758" spans="6:6" ht="13.5" customHeight="1">
      <c r="F758" s="283"/>
    </row>
    <row r="759" spans="6:6" ht="13.5" customHeight="1">
      <c r="F759" s="283"/>
    </row>
    <row r="760" spans="6:6" ht="13.5" customHeight="1">
      <c r="F760" s="283"/>
    </row>
    <row r="761" spans="6:6" ht="13.5" customHeight="1">
      <c r="F761" s="283"/>
    </row>
    <row r="762" spans="6:6" ht="13.5" customHeight="1">
      <c r="F762" s="283"/>
    </row>
    <row r="763" spans="6:6" ht="13.5" customHeight="1">
      <c r="F763" s="283"/>
    </row>
    <row r="764" spans="6:6" ht="13.5" customHeight="1">
      <c r="F764" s="283"/>
    </row>
    <row r="765" spans="6:6" ht="13.5" customHeight="1">
      <c r="F765" s="283"/>
    </row>
    <row r="766" spans="6:6" ht="13.5" customHeight="1">
      <c r="F766" s="283"/>
    </row>
    <row r="767" spans="6:6" ht="13.5" customHeight="1">
      <c r="F767" s="283"/>
    </row>
    <row r="768" spans="6:6" ht="13.5" customHeight="1">
      <c r="F768" s="283"/>
    </row>
    <row r="769" spans="6:6" ht="13.5" customHeight="1">
      <c r="F769" s="283"/>
    </row>
    <row r="770" spans="6:6" ht="13.5" customHeight="1">
      <c r="F770" s="283"/>
    </row>
    <row r="771" spans="6:6" ht="13.5" customHeight="1">
      <c r="F771" s="283"/>
    </row>
    <row r="772" spans="6:6" ht="13.5" customHeight="1">
      <c r="F772" s="283"/>
    </row>
    <row r="773" spans="6:6" ht="13.5" customHeight="1">
      <c r="F773" s="283"/>
    </row>
    <row r="774" spans="6:6" ht="13.5" customHeight="1">
      <c r="F774" s="283"/>
    </row>
    <row r="775" spans="6:6" ht="13.5" customHeight="1">
      <c r="F775" s="283"/>
    </row>
    <row r="776" spans="6:6" ht="13.5" customHeight="1">
      <c r="F776" s="283"/>
    </row>
    <row r="777" spans="6:6" ht="13.5" customHeight="1">
      <c r="F777" s="283"/>
    </row>
    <row r="778" spans="6:6" ht="13.5" customHeight="1">
      <c r="F778" s="283"/>
    </row>
    <row r="779" spans="6:6" ht="13.5" customHeight="1">
      <c r="F779" s="283"/>
    </row>
    <row r="780" spans="6:6" ht="13.5" customHeight="1">
      <c r="F780" s="283"/>
    </row>
    <row r="781" spans="6:6" ht="13.5" customHeight="1">
      <c r="F781" s="283"/>
    </row>
    <row r="782" spans="6:6" ht="13.5" customHeight="1">
      <c r="F782" s="283"/>
    </row>
    <row r="783" spans="6:6" ht="13.5" customHeight="1">
      <c r="F783" s="283"/>
    </row>
    <row r="784" spans="6:6" ht="13.5" customHeight="1">
      <c r="F784" s="283"/>
    </row>
    <row r="785" spans="6:6" ht="13.5" customHeight="1">
      <c r="F785" s="283"/>
    </row>
    <row r="786" spans="6:6" ht="13.5" customHeight="1">
      <c r="F786" s="283"/>
    </row>
    <row r="787" spans="6:6" ht="13.5" customHeight="1">
      <c r="F787" s="283"/>
    </row>
    <row r="788" spans="6:6" ht="13.5" customHeight="1">
      <c r="F788" s="283"/>
    </row>
    <row r="789" spans="6:6" ht="13.5" customHeight="1">
      <c r="F789" s="283"/>
    </row>
    <row r="790" spans="6:6" ht="13.5" customHeight="1">
      <c r="F790" s="283"/>
    </row>
    <row r="791" spans="6:6" ht="13.5" customHeight="1">
      <c r="F791" s="283"/>
    </row>
    <row r="792" spans="6:6" ht="13.5" customHeight="1">
      <c r="F792" s="283"/>
    </row>
    <row r="793" spans="6:6" ht="13.5" customHeight="1">
      <c r="F793" s="283"/>
    </row>
    <row r="794" spans="6:6" ht="13.5" customHeight="1">
      <c r="F794" s="283"/>
    </row>
    <row r="795" spans="6:6" ht="13.5" customHeight="1">
      <c r="F795" s="283"/>
    </row>
    <row r="796" spans="6:6" ht="13.5" customHeight="1">
      <c r="F796" s="283"/>
    </row>
    <row r="797" spans="6:6" ht="13.5" customHeight="1">
      <c r="F797" s="283"/>
    </row>
    <row r="798" spans="6:6" ht="13.5" customHeight="1">
      <c r="F798" s="283"/>
    </row>
    <row r="799" spans="6:6" ht="13.5" customHeight="1">
      <c r="F799" s="283"/>
    </row>
    <row r="800" spans="6:6" ht="13.5" customHeight="1">
      <c r="F800" s="283"/>
    </row>
    <row r="801" spans="6:6" ht="13.5" customHeight="1">
      <c r="F801" s="283"/>
    </row>
    <row r="802" spans="6:6" ht="13.5" customHeight="1">
      <c r="F802" s="283"/>
    </row>
    <row r="803" spans="6:6" ht="13.5" customHeight="1">
      <c r="F803" s="283"/>
    </row>
    <row r="804" spans="6:6" ht="13.5" customHeight="1">
      <c r="F804" s="283"/>
    </row>
    <row r="805" spans="6:6" ht="13.5" customHeight="1">
      <c r="F805" s="283"/>
    </row>
    <row r="806" spans="6:6" ht="13.5" customHeight="1">
      <c r="F806" s="283"/>
    </row>
    <row r="807" spans="6:6" ht="13.5" customHeight="1">
      <c r="F807" s="283"/>
    </row>
    <row r="808" spans="6:6" ht="13.5" customHeight="1">
      <c r="F808" s="283"/>
    </row>
    <row r="809" spans="6:6" ht="13.5" customHeight="1">
      <c r="F809" s="283"/>
    </row>
    <row r="810" spans="6:6" ht="13.5" customHeight="1">
      <c r="F810" s="283"/>
    </row>
    <row r="811" spans="6:6" ht="13.5" customHeight="1">
      <c r="F811" s="283"/>
    </row>
    <row r="812" spans="6:6" ht="13.5" customHeight="1">
      <c r="F812" s="283"/>
    </row>
    <row r="813" spans="6:6" ht="13.5" customHeight="1">
      <c r="F813" s="283"/>
    </row>
    <row r="814" spans="6:6" ht="13.5" customHeight="1">
      <c r="F814" s="283"/>
    </row>
    <row r="815" spans="6:6" ht="13.5" customHeight="1">
      <c r="F815" s="283"/>
    </row>
    <row r="816" spans="6:6" ht="13.5" customHeight="1">
      <c r="F816" s="283"/>
    </row>
    <row r="817" spans="6:6" ht="13.5" customHeight="1">
      <c r="F817" s="283"/>
    </row>
    <row r="818" spans="6:6" ht="13.5" customHeight="1">
      <c r="F818" s="283"/>
    </row>
    <row r="819" spans="6:6" ht="13.5" customHeight="1">
      <c r="F819" s="283"/>
    </row>
    <row r="820" spans="6:6" ht="13.5" customHeight="1">
      <c r="F820" s="283"/>
    </row>
    <row r="821" spans="6:6" ht="13.5" customHeight="1">
      <c r="F821" s="283"/>
    </row>
    <row r="822" spans="6:6" ht="13.5" customHeight="1">
      <c r="F822" s="283"/>
    </row>
    <row r="823" spans="6:6" ht="13.5" customHeight="1">
      <c r="F823" s="283"/>
    </row>
    <row r="824" spans="6:6" ht="13.5" customHeight="1">
      <c r="F824" s="283"/>
    </row>
    <row r="825" spans="6:6" ht="13.5" customHeight="1">
      <c r="F825" s="283"/>
    </row>
    <row r="826" spans="6:6" ht="13.5" customHeight="1">
      <c r="F826" s="283"/>
    </row>
    <row r="827" spans="6:6" ht="13.5" customHeight="1">
      <c r="F827" s="283"/>
    </row>
    <row r="828" spans="6:6" ht="13.5" customHeight="1">
      <c r="F828" s="283"/>
    </row>
    <row r="829" spans="6:6" ht="13.5" customHeight="1">
      <c r="F829" s="283"/>
    </row>
    <row r="830" spans="6:6" ht="13.5" customHeight="1">
      <c r="F830" s="283"/>
    </row>
    <row r="831" spans="6:6" ht="13.5" customHeight="1">
      <c r="F831" s="283"/>
    </row>
    <row r="832" spans="6:6" ht="13.5" customHeight="1">
      <c r="F832" s="283"/>
    </row>
    <row r="833" spans="6:6" ht="13.5" customHeight="1">
      <c r="F833" s="283"/>
    </row>
    <row r="834" spans="6:6" ht="13.5" customHeight="1">
      <c r="F834" s="283"/>
    </row>
    <row r="835" spans="6:6" ht="13.5" customHeight="1">
      <c r="F835" s="283"/>
    </row>
    <row r="836" spans="6:6" ht="13.5" customHeight="1">
      <c r="F836" s="283"/>
    </row>
    <row r="837" spans="6:6" ht="13.5" customHeight="1">
      <c r="F837" s="283"/>
    </row>
    <row r="838" spans="6:6" ht="13.5" customHeight="1">
      <c r="F838" s="283"/>
    </row>
    <row r="839" spans="6:6" ht="13.5" customHeight="1">
      <c r="F839" s="283"/>
    </row>
    <row r="840" spans="6:6" ht="13.5" customHeight="1">
      <c r="F840" s="283"/>
    </row>
    <row r="841" spans="6:6" ht="13.5" customHeight="1">
      <c r="F841" s="283"/>
    </row>
    <row r="842" spans="6:6" ht="13.5" customHeight="1">
      <c r="F842" s="283"/>
    </row>
    <row r="843" spans="6:6" ht="13.5" customHeight="1">
      <c r="F843" s="283"/>
    </row>
    <row r="844" spans="6:6" ht="13.5" customHeight="1">
      <c r="F844" s="283"/>
    </row>
    <row r="845" spans="6:6" ht="13.5" customHeight="1">
      <c r="F845" s="283"/>
    </row>
    <row r="846" spans="6:6" ht="13.5" customHeight="1">
      <c r="F846" s="283"/>
    </row>
    <row r="847" spans="6:6" ht="13.5" customHeight="1">
      <c r="F847" s="283"/>
    </row>
    <row r="848" spans="6:6" ht="13.5" customHeight="1">
      <c r="F848" s="283"/>
    </row>
    <row r="849" spans="6:6" ht="13.5" customHeight="1">
      <c r="F849" s="283"/>
    </row>
    <row r="850" spans="6:6" ht="13.5" customHeight="1">
      <c r="F850" s="283"/>
    </row>
    <row r="851" spans="6:6" ht="13.5" customHeight="1">
      <c r="F851" s="283"/>
    </row>
    <row r="852" spans="6:6" ht="13.5" customHeight="1">
      <c r="F852" s="283"/>
    </row>
    <row r="853" spans="6:6" ht="13.5" customHeight="1">
      <c r="F853" s="283"/>
    </row>
    <row r="854" spans="6:6" ht="13.5" customHeight="1">
      <c r="F854" s="283"/>
    </row>
    <row r="855" spans="6:6" ht="13.5" customHeight="1">
      <c r="F855" s="283"/>
    </row>
    <row r="856" spans="6:6" ht="13.5" customHeight="1">
      <c r="F856" s="283"/>
    </row>
    <row r="857" spans="6:6" ht="13.5" customHeight="1">
      <c r="F857" s="283"/>
    </row>
    <row r="858" spans="6:6" ht="13.5" customHeight="1">
      <c r="F858" s="283"/>
    </row>
    <row r="859" spans="6:6" ht="13.5" customHeight="1">
      <c r="F859" s="283"/>
    </row>
    <row r="860" spans="6:6" ht="13.5" customHeight="1">
      <c r="F860" s="283"/>
    </row>
    <row r="861" spans="6:6" ht="13.5" customHeight="1">
      <c r="F861" s="283"/>
    </row>
    <row r="862" spans="6:6" ht="13.5" customHeight="1">
      <c r="F862" s="283"/>
    </row>
    <row r="863" spans="6:6" ht="13.5" customHeight="1">
      <c r="F863" s="283"/>
    </row>
    <row r="864" spans="6:6" ht="13.5" customHeight="1">
      <c r="F864" s="283"/>
    </row>
    <row r="865" spans="6:6" ht="13.5" customHeight="1">
      <c r="F865" s="283"/>
    </row>
    <row r="866" spans="6:6" ht="13.5" customHeight="1">
      <c r="F866" s="283"/>
    </row>
    <row r="867" spans="6:6" ht="13.5" customHeight="1">
      <c r="F867" s="283"/>
    </row>
    <row r="868" spans="6:6" ht="13.5" customHeight="1">
      <c r="F868" s="283"/>
    </row>
    <row r="869" spans="6:6" ht="13.5" customHeight="1">
      <c r="F869" s="283"/>
    </row>
    <row r="870" spans="6:6" ht="13.5" customHeight="1">
      <c r="F870" s="283"/>
    </row>
    <row r="871" spans="6:6" ht="13.5" customHeight="1">
      <c r="F871" s="283"/>
    </row>
    <row r="872" spans="6:6" ht="13.5" customHeight="1">
      <c r="F872" s="283"/>
    </row>
    <row r="873" spans="6:6" ht="13.5" customHeight="1">
      <c r="F873" s="283"/>
    </row>
    <row r="874" spans="6:6" ht="13.5" customHeight="1">
      <c r="F874" s="283"/>
    </row>
    <row r="875" spans="6:6" ht="13.5" customHeight="1">
      <c r="F875" s="283"/>
    </row>
    <row r="876" spans="6:6" ht="13.5" customHeight="1">
      <c r="F876" s="283"/>
    </row>
    <row r="877" spans="6:6" ht="13.5" customHeight="1">
      <c r="F877" s="283"/>
    </row>
    <row r="878" spans="6:6" ht="13.5" customHeight="1">
      <c r="F878" s="283"/>
    </row>
    <row r="879" spans="6:6" ht="13.5" customHeight="1">
      <c r="F879" s="283"/>
    </row>
    <row r="880" spans="6:6" ht="13.5" customHeight="1">
      <c r="F880" s="283"/>
    </row>
    <row r="881" spans="6:6" ht="13.5" customHeight="1">
      <c r="F881" s="283"/>
    </row>
    <row r="882" spans="6:6" ht="13.5" customHeight="1">
      <c r="F882" s="283"/>
    </row>
    <row r="883" spans="6:6" ht="13.5" customHeight="1">
      <c r="F883" s="283"/>
    </row>
    <row r="884" spans="6:6" ht="13.5" customHeight="1">
      <c r="F884" s="283"/>
    </row>
    <row r="885" spans="6:6" ht="13.5" customHeight="1">
      <c r="F885" s="283"/>
    </row>
    <row r="886" spans="6:6" ht="13.5" customHeight="1">
      <c r="F886" s="283"/>
    </row>
    <row r="887" spans="6:6" ht="13.5" customHeight="1">
      <c r="F887" s="283"/>
    </row>
    <row r="888" spans="6:6" ht="13.5" customHeight="1">
      <c r="F888" s="283"/>
    </row>
    <row r="889" spans="6:6" ht="13.5" customHeight="1">
      <c r="F889" s="283"/>
    </row>
    <row r="890" spans="6:6" ht="13.5" customHeight="1">
      <c r="F890" s="283"/>
    </row>
    <row r="891" spans="6:6" ht="13.5" customHeight="1">
      <c r="F891" s="283"/>
    </row>
    <row r="892" spans="6:6" ht="13.5" customHeight="1">
      <c r="F892" s="283"/>
    </row>
    <row r="893" spans="6:6" ht="13.5" customHeight="1">
      <c r="F893" s="283"/>
    </row>
    <row r="894" spans="6:6" ht="13.5" customHeight="1">
      <c r="F894" s="283"/>
    </row>
    <row r="895" spans="6:6" ht="13.5" customHeight="1">
      <c r="F895" s="283"/>
    </row>
    <row r="896" spans="6:6" ht="13.5" customHeight="1">
      <c r="F896" s="283"/>
    </row>
    <row r="897" spans="6:6" ht="13.5" customHeight="1">
      <c r="F897" s="283"/>
    </row>
    <row r="898" spans="6:6" ht="13.5" customHeight="1">
      <c r="F898" s="283"/>
    </row>
    <row r="899" spans="6:6" ht="13.5" customHeight="1">
      <c r="F899" s="283"/>
    </row>
    <row r="900" spans="6:6" ht="13.5" customHeight="1">
      <c r="F900" s="283"/>
    </row>
    <row r="901" spans="6:6" ht="13.5" customHeight="1">
      <c r="F901" s="283"/>
    </row>
    <row r="902" spans="6:6" ht="13.5" customHeight="1">
      <c r="F902" s="283"/>
    </row>
    <row r="903" spans="6:6" ht="13.5" customHeight="1">
      <c r="F903" s="283"/>
    </row>
    <row r="904" spans="6:6" ht="13.5" customHeight="1">
      <c r="F904" s="283"/>
    </row>
    <row r="905" spans="6:6" ht="13.5" customHeight="1">
      <c r="F905" s="283"/>
    </row>
    <row r="906" spans="6:6" ht="13.5" customHeight="1">
      <c r="F906" s="283"/>
    </row>
    <row r="907" spans="6:6" ht="13.5" customHeight="1">
      <c r="F907" s="283"/>
    </row>
    <row r="908" spans="6:6" ht="13.5" customHeight="1">
      <c r="F908" s="283"/>
    </row>
    <row r="909" spans="6:6" ht="13.5" customHeight="1">
      <c r="F909" s="283"/>
    </row>
    <row r="910" spans="6:6" ht="13.5" customHeight="1">
      <c r="F910" s="283"/>
    </row>
    <row r="911" spans="6:6" ht="13.5" customHeight="1">
      <c r="F911" s="283"/>
    </row>
    <row r="912" spans="6:6" ht="13.5" customHeight="1">
      <c r="F912" s="283"/>
    </row>
    <row r="913" spans="6:6" ht="13.5" customHeight="1">
      <c r="F913" s="283"/>
    </row>
    <row r="914" spans="6:6" ht="13.5" customHeight="1">
      <c r="F914" s="283"/>
    </row>
    <row r="915" spans="6:6" ht="13.5" customHeight="1">
      <c r="F915" s="283"/>
    </row>
    <row r="916" spans="6:6" ht="13.5" customHeight="1">
      <c r="F916" s="283"/>
    </row>
    <row r="917" spans="6:6" ht="13.5" customHeight="1">
      <c r="F917" s="283"/>
    </row>
    <row r="918" spans="6:6" ht="13.5" customHeight="1">
      <c r="F918" s="283"/>
    </row>
    <row r="919" spans="6:6" ht="13.5" customHeight="1">
      <c r="F919" s="283"/>
    </row>
    <row r="920" spans="6:6" ht="13.5" customHeight="1">
      <c r="F920" s="283"/>
    </row>
    <row r="921" spans="6:6" ht="13.5" customHeight="1">
      <c r="F921" s="283"/>
    </row>
    <row r="922" spans="6:6" ht="13.5" customHeight="1">
      <c r="F922" s="283"/>
    </row>
    <row r="923" spans="6:6" ht="13.5" customHeight="1">
      <c r="F923" s="283"/>
    </row>
    <row r="924" spans="6:6" ht="13.5" customHeight="1">
      <c r="F924" s="283"/>
    </row>
    <row r="925" spans="6:6" ht="13.5" customHeight="1">
      <c r="F925" s="283"/>
    </row>
    <row r="926" spans="6:6" ht="13.5" customHeight="1">
      <c r="F926" s="283"/>
    </row>
    <row r="927" spans="6:6" ht="13.5" customHeight="1">
      <c r="F927" s="283"/>
    </row>
    <row r="928" spans="6:6" ht="13.5" customHeight="1">
      <c r="F928" s="283"/>
    </row>
    <row r="929" spans="6:6" ht="13.5" customHeight="1">
      <c r="F929" s="283"/>
    </row>
    <row r="930" spans="6:6" ht="13.5" customHeight="1">
      <c r="F930" s="283"/>
    </row>
    <row r="931" spans="6:6" ht="13.5" customHeight="1">
      <c r="F931" s="283"/>
    </row>
    <row r="932" spans="6:6" ht="13.5" customHeight="1">
      <c r="F932" s="283"/>
    </row>
    <row r="933" spans="6:6" ht="13.5" customHeight="1">
      <c r="F933" s="283"/>
    </row>
    <row r="934" spans="6:6" ht="13.5" customHeight="1">
      <c r="F934" s="283"/>
    </row>
    <row r="935" spans="6:6" ht="13.5" customHeight="1">
      <c r="F935" s="283"/>
    </row>
    <row r="936" spans="6:6" ht="13.5" customHeight="1">
      <c r="F936" s="283"/>
    </row>
    <row r="937" spans="6:6" ht="13.5" customHeight="1">
      <c r="F937" s="283"/>
    </row>
    <row r="938" spans="6:6" ht="13.5" customHeight="1">
      <c r="F938" s="283"/>
    </row>
    <row r="939" spans="6:6" ht="13.5" customHeight="1">
      <c r="F939" s="283"/>
    </row>
    <row r="940" spans="6:6" ht="13.5" customHeight="1">
      <c r="F940" s="283"/>
    </row>
    <row r="941" spans="6:6" ht="13.5" customHeight="1">
      <c r="F941" s="283"/>
    </row>
    <row r="942" spans="6:6" ht="13.5" customHeight="1">
      <c r="F942" s="283"/>
    </row>
    <row r="943" spans="6:6" ht="13.5" customHeight="1">
      <c r="F943" s="283"/>
    </row>
    <row r="944" spans="6:6" ht="13.5" customHeight="1">
      <c r="F944" s="283"/>
    </row>
    <row r="945" spans="6:6" ht="13.5" customHeight="1">
      <c r="F945" s="283"/>
    </row>
    <row r="946" spans="6:6" ht="13.5" customHeight="1">
      <c r="F946" s="283"/>
    </row>
    <row r="947" spans="6:6" ht="13.5" customHeight="1">
      <c r="F947" s="283"/>
    </row>
    <row r="948" spans="6:6" ht="13.5" customHeight="1">
      <c r="F948" s="283"/>
    </row>
    <row r="949" spans="6:6" ht="13.5" customHeight="1">
      <c r="F949" s="283"/>
    </row>
    <row r="950" spans="6:6" ht="13.5" customHeight="1">
      <c r="F950" s="283"/>
    </row>
    <row r="951" spans="6:6" ht="13.5" customHeight="1">
      <c r="F951" s="283"/>
    </row>
    <row r="952" spans="6:6" ht="13.5" customHeight="1">
      <c r="F952" s="283"/>
    </row>
    <row r="953" spans="6:6" ht="13.5" customHeight="1">
      <c r="F953" s="283"/>
    </row>
    <row r="954" spans="6:6" ht="13.5" customHeight="1">
      <c r="F954" s="283"/>
    </row>
    <row r="955" spans="6:6" ht="13.5" customHeight="1">
      <c r="F955" s="283"/>
    </row>
    <row r="956" spans="6:6" ht="13.5" customHeight="1">
      <c r="F956" s="283"/>
    </row>
    <row r="957" spans="6:6" ht="13.5" customHeight="1">
      <c r="F957" s="283"/>
    </row>
    <row r="958" spans="6:6" ht="13.5" customHeight="1">
      <c r="F958" s="283"/>
    </row>
    <row r="959" spans="6:6" ht="13.5" customHeight="1">
      <c r="F959" s="283"/>
    </row>
    <row r="960" spans="6:6" ht="13.5" customHeight="1">
      <c r="F960" s="283"/>
    </row>
    <row r="961" spans="6:6" ht="13.5" customHeight="1">
      <c r="F961" s="283"/>
    </row>
    <row r="962" spans="6:6" ht="13.5" customHeight="1">
      <c r="F962" s="283"/>
    </row>
    <row r="963" spans="6:6" ht="13.5" customHeight="1">
      <c r="F963" s="283"/>
    </row>
    <row r="964" spans="6:6" ht="13.5" customHeight="1">
      <c r="F964" s="283"/>
    </row>
    <row r="965" spans="6:6" ht="13.5" customHeight="1">
      <c r="F965" s="283"/>
    </row>
    <row r="966" spans="6:6" ht="13.5" customHeight="1">
      <c r="F966" s="283"/>
    </row>
    <row r="967" spans="6:6" ht="13.5" customHeight="1">
      <c r="F967" s="283"/>
    </row>
    <row r="968" spans="6:6" ht="13.5" customHeight="1">
      <c r="F968" s="283"/>
    </row>
    <row r="969" spans="6:6" ht="13.5" customHeight="1">
      <c r="F969" s="283"/>
    </row>
    <row r="970" spans="6:6" ht="13.5" customHeight="1">
      <c r="F970" s="283"/>
    </row>
    <row r="971" spans="6:6" ht="13.5" customHeight="1">
      <c r="F971" s="283"/>
    </row>
    <row r="972" spans="6:6" ht="13.5" customHeight="1">
      <c r="F972" s="283"/>
    </row>
    <row r="973" spans="6:6" ht="13.5" customHeight="1">
      <c r="F973" s="283"/>
    </row>
    <row r="974" spans="6:6" ht="13.5" customHeight="1">
      <c r="F974" s="283"/>
    </row>
    <row r="975" spans="6:6" ht="13.5" customHeight="1">
      <c r="F975" s="283"/>
    </row>
    <row r="976" spans="6:6" ht="13.5" customHeight="1">
      <c r="F976" s="283"/>
    </row>
    <row r="977" spans="6:6" ht="13.5" customHeight="1">
      <c r="F977" s="283"/>
    </row>
    <row r="978" spans="6:6" ht="13.5" customHeight="1">
      <c r="F978" s="283"/>
    </row>
    <row r="979" spans="6:6" ht="13.5" customHeight="1">
      <c r="F979" s="283"/>
    </row>
    <row r="980" spans="6:6" ht="13.5" customHeight="1">
      <c r="F980" s="283"/>
    </row>
    <row r="981" spans="6:6" ht="13.5" customHeight="1">
      <c r="F981" s="283"/>
    </row>
    <row r="982" spans="6:6" ht="13.5" customHeight="1">
      <c r="F982" s="283"/>
    </row>
    <row r="983" spans="6:6" ht="13.5" customHeight="1">
      <c r="F983" s="283"/>
    </row>
    <row r="984" spans="6:6" ht="13.5" customHeight="1">
      <c r="F984" s="283"/>
    </row>
    <row r="985" spans="6:6" ht="13.5" customHeight="1">
      <c r="F985" s="283"/>
    </row>
    <row r="986" spans="6:6" ht="13.5" customHeight="1">
      <c r="F986" s="283"/>
    </row>
    <row r="987" spans="6:6" ht="13.5" customHeight="1">
      <c r="F987" s="283"/>
    </row>
    <row r="988" spans="6:6" ht="13.5" customHeight="1">
      <c r="F988" s="283"/>
    </row>
    <row r="989" spans="6:6" ht="13.5" customHeight="1">
      <c r="F989" s="283"/>
    </row>
    <row r="990" spans="6:6" ht="13.5" customHeight="1">
      <c r="F990" s="283"/>
    </row>
    <row r="991" spans="6:6" ht="13.5" customHeight="1">
      <c r="F991" s="283"/>
    </row>
    <row r="992" spans="6:6" ht="13.5" customHeight="1">
      <c r="F992" s="283"/>
    </row>
    <row r="993" spans="6:6" ht="13.5" customHeight="1">
      <c r="F993" s="283"/>
    </row>
    <row r="994" spans="6:6" ht="13.5" customHeight="1">
      <c r="F994" s="283"/>
    </row>
    <row r="995" spans="6:6" ht="13.5" customHeight="1">
      <c r="F995" s="283"/>
    </row>
    <row r="996" spans="6:6" ht="13.5" customHeight="1">
      <c r="F996" s="283"/>
    </row>
    <row r="997" spans="6:6" ht="13.5" customHeight="1">
      <c r="F997" s="283"/>
    </row>
    <row r="998" spans="6:6" ht="13.5" customHeight="1">
      <c r="F998" s="283"/>
    </row>
    <row r="999" spans="6:6" ht="13.5" customHeight="1">
      <c r="F999" s="283"/>
    </row>
  </sheetData>
  <mergeCells count="81">
    <mergeCell ref="F73:F75"/>
    <mergeCell ref="F76:F77"/>
    <mergeCell ref="F55:F56"/>
    <mergeCell ref="F57:F58"/>
    <mergeCell ref="F59:F61"/>
    <mergeCell ref="F62:F64"/>
    <mergeCell ref="F65:F66"/>
    <mergeCell ref="F67:F68"/>
    <mergeCell ref="F69:F72"/>
    <mergeCell ref="F78:F81"/>
    <mergeCell ref="F82:F84"/>
    <mergeCell ref="F85:F87"/>
    <mergeCell ref="F88:F90"/>
    <mergeCell ref="B91:E91"/>
    <mergeCell ref="B85:B87"/>
    <mergeCell ref="B88:B90"/>
    <mergeCell ref="B92:E92"/>
    <mergeCell ref="B93:E93"/>
    <mergeCell ref="B101:E101"/>
    <mergeCell ref="B102:E102"/>
    <mergeCell ref="B103:E103"/>
    <mergeCell ref="B94:E94"/>
    <mergeCell ref="B95:E95"/>
    <mergeCell ref="B96:E96"/>
    <mergeCell ref="B97:E97"/>
    <mergeCell ref="B98:E98"/>
    <mergeCell ref="B99:E99"/>
    <mergeCell ref="B100:E100"/>
    <mergeCell ref="B104:E104"/>
    <mergeCell ref="B105:E105"/>
    <mergeCell ref="B106:E106"/>
    <mergeCell ref="B107:E107"/>
    <mergeCell ref="B108:E108"/>
    <mergeCell ref="A2:F2"/>
    <mergeCell ref="B5:E5"/>
    <mergeCell ref="B6:E6"/>
    <mergeCell ref="B31:B37"/>
    <mergeCell ref="C31:C37"/>
    <mergeCell ref="F31:F37"/>
    <mergeCell ref="B38:B40"/>
    <mergeCell ref="C38:C40"/>
    <mergeCell ref="B41:B43"/>
    <mergeCell ref="C41:C43"/>
    <mergeCell ref="B44:B46"/>
    <mergeCell ref="C44:C46"/>
    <mergeCell ref="B47:B49"/>
    <mergeCell ref="C47:C49"/>
    <mergeCell ref="C50:C52"/>
    <mergeCell ref="C65:C66"/>
    <mergeCell ref="C67:C68"/>
    <mergeCell ref="B67:B68"/>
    <mergeCell ref="B50:B52"/>
    <mergeCell ref="B53:B54"/>
    <mergeCell ref="B55:B56"/>
    <mergeCell ref="B57:B58"/>
    <mergeCell ref="B59:B61"/>
    <mergeCell ref="B62:B64"/>
    <mergeCell ref="B65:B66"/>
    <mergeCell ref="C69:C72"/>
    <mergeCell ref="C73:C75"/>
    <mergeCell ref="C76:C77"/>
    <mergeCell ref="C78:C81"/>
    <mergeCell ref="C53:C54"/>
    <mergeCell ref="C55:C56"/>
    <mergeCell ref="C57:C58"/>
    <mergeCell ref="D57:D58"/>
    <mergeCell ref="C59:C61"/>
    <mergeCell ref="C62:C64"/>
    <mergeCell ref="D65:D66"/>
    <mergeCell ref="D67:D68"/>
    <mergeCell ref="B69:B72"/>
    <mergeCell ref="B73:B75"/>
    <mergeCell ref="B76:B77"/>
    <mergeCell ref="B78:B81"/>
    <mergeCell ref="B82:B84"/>
    <mergeCell ref="F53:F54"/>
    <mergeCell ref="F38:F39"/>
    <mergeCell ref="F41:F43"/>
    <mergeCell ref="F44:F46"/>
    <mergeCell ref="F47:F49"/>
    <mergeCell ref="F50:F52"/>
  </mergeCells>
  <pageMargins left="0.7" right="0.7" top="0.75" bottom="0.75" header="0" footer="0"/>
  <pageSetup orientation="portrait"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H8:H107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2.625" defaultRowHeight="15" customHeight="1"/>
  <cols>
    <col min="1" max="1" width="2.375" customWidth="1"/>
    <col min="2" max="2" width="14.125" customWidth="1"/>
    <col min="3" max="3" width="10.75" customWidth="1"/>
    <col min="4" max="4" width="45.25" customWidth="1"/>
    <col min="5" max="5" width="27.75" customWidth="1"/>
    <col min="6" max="6" width="13.25" customWidth="1"/>
    <col min="7" max="7" width="10" customWidth="1"/>
    <col min="8" max="8" width="2.875" customWidth="1"/>
    <col min="9" max="12" width="10" customWidth="1"/>
    <col min="13" max="13" width="12.5" customWidth="1"/>
    <col min="14" max="14" width="42.125" customWidth="1"/>
    <col min="15" max="26" width="10" customWidth="1"/>
  </cols>
  <sheetData>
    <row r="1" spans="1:26" ht="10.5" customHeight="1">
      <c r="A1" s="26"/>
      <c r="B1" s="26"/>
      <c r="C1" s="26"/>
      <c r="D1" s="26"/>
      <c r="E1" s="26"/>
      <c r="F1" s="26"/>
      <c r="G1" s="26"/>
      <c r="H1" s="26"/>
      <c r="I1" s="26"/>
      <c r="J1" s="26"/>
      <c r="K1" s="26"/>
      <c r="L1" s="26"/>
      <c r="M1" s="26"/>
      <c r="N1" s="26"/>
      <c r="O1" s="26"/>
      <c r="P1" s="26"/>
      <c r="Q1" s="26"/>
      <c r="R1" s="26"/>
      <c r="S1" s="26"/>
      <c r="T1" s="26"/>
      <c r="U1" s="26"/>
      <c r="V1" s="26"/>
      <c r="W1" s="26"/>
      <c r="X1" s="26"/>
      <c r="Y1" s="26"/>
      <c r="Z1" s="26"/>
    </row>
    <row r="2" spans="1:26" ht="24" customHeight="1">
      <c r="A2" s="26"/>
      <c r="B2" s="371" t="s">
        <v>93</v>
      </c>
      <c r="C2" s="370"/>
      <c r="D2" s="370"/>
      <c r="E2" s="370"/>
      <c r="F2" s="370"/>
      <c r="G2" s="370"/>
      <c r="H2" s="26"/>
      <c r="I2" s="388" t="s">
        <v>94</v>
      </c>
      <c r="J2" s="389"/>
      <c r="K2" s="389"/>
      <c r="L2" s="389"/>
      <c r="M2" s="389"/>
      <c r="N2" s="390"/>
      <c r="O2" s="26"/>
      <c r="P2" s="374" t="s">
        <v>15</v>
      </c>
      <c r="Q2" s="26"/>
      <c r="R2" s="26"/>
      <c r="S2" s="26"/>
      <c r="T2" s="26"/>
      <c r="U2" s="26"/>
      <c r="V2" s="26"/>
      <c r="W2" s="26"/>
      <c r="X2" s="26"/>
      <c r="Y2" s="26"/>
      <c r="Z2" s="26"/>
    </row>
    <row r="3" spans="1:26" ht="10.5" customHeight="1">
      <c r="A3" s="26"/>
      <c r="B3" s="2" t="s">
        <v>409</v>
      </c>
      <c r="C3" s="60"/>
      <c r="D3" s="50"/>
      <c r="E3" s="50"/>
      <c r="F3" s="51"/>
      <c r="G3" s="50"/>
      <c r="H3" s="26"/>
      <c r="I3" s="28" t="s">
        <v>96</v>
      </c>
      <c r="J3" s="29" t="s">
        <v>97</v>
      </c>
      <c r="K3" s="377" t="s">
        <v>98</v>
      </c>
      <c r="L3" s="378"/>
      <c r="M3" s="379" t="s">
        <v>410</v>
      </c>
      <c r="N3" s="381" t="s">
        <v>100</v>
      </c>
      <c r="O3" s="26"/>
      <c r="P3" s="375"/>
      <c r="Q3" s="26"/>
      <c r="R3" s="26"/>
      <c r="S3" s="26"/>
      <c r="T3" s="26"/>
      <c r="U3" s="26"/>
      <c r="V3" s="26"/>
      <c r="W3" s="26"/>
      <c r="X3" s="26"/>
      <c r="Y3" s="26"/>
      <c r="Z3" s="26"/>
    </row>
    <row r="4" spans="1:26" ht="10.5" customHeight="1">
      <c r="A4" s="26"/>
      <c r="B4" s="61" t="s">
        <v>101</v>
      </c>
      <c r="C4" s="62" t="s">
        <v>0</v>
      </c>
      <c r="D4" s="62" t="s">
        <v>102</v>
      </c>
      <c r="E4" s="62" t="s">
        <v>103</v>
      </c>
      <c r="F4" s="62" t="s">
        <v>104</v>
      </c>
      <c r="G4" s="63" t="s">
        <v>105</v>
      </c>
      <c r="H4" s="26"/>
      <c r="I4" s="33" t="s">
        <v>106</v>
      </c>
      <c r="J4" s="34" t="s">
        <v>106</v>
      </c>
      <c r="K4" s="34" t="s">
        <v>106</v>
      </c>
      <c r="L4" s="34" t="s">
        <v>107</v>
      </c>
      <c r="M4" s="380"/>
      <c r="N4" s="382"/>
      <c r="O4" s="26"/>
      <c r="P4" s="376"/>
      <c r="Q4" s="26"/>
      <c r="R4" s="26"/>
      <c r="S4" s="26"/>
      <c r="T4" s="26"/>
      <c r="U4" s="26"/>
      <c r="V4" s="26"/>
      <c r="W4" s="26"/>
      <c r="X4" s="26"/>
      <c r="Y4" s="26"/>
      <c r="Z4" s="26"/>
    </row>
    <row r="5" spans="1:26" ht="10.5" customHeight="1">
      <c r="A5" s="26"/>
      <c r="B5" s="386" t="s">
        <v>108</v>
      </c>
      <c r="C5" s="387"/>
      <c r="D5" s="387"/>
      <c r="E5" s="387"/>
      <c r="F5" s="387"/>
      <c r="G5" s="378"/>
      <c r="H5" s="26"/>
      <c r="I5" s="64"/>
      <c r="J5" s="64"/>
      <c r="K5" s="64"/>
      <c r="L5" s="64"/>
      <c r="M5" s="64"/>
      <c r="N5" s="64"/>
      <c r="O5" s="26"/>
      <c r="P5" s="26"/>
      <c r="Q5" s="26"/>
      <c r="R5" s="26"/>
      <c r="S5" s="26"/>
      <c r="T5" s="26"/>
      <c r="U5" s="26"/>
      <c r="V5" s="26"/>
      <c r="W5" s="26"/>
      <c r="X5" s="26"/>
      <c r="Y5" s="26"/>
      <c r="Z5" s="26"/>
    </row>
    <row r="6" spans="1:26" ht="10.5" customHeight="1">
      <c r="A6" s="26"/>
      <c r="B6" s="36" t="s">
        <v>411</v>
      </c>
      <c r="C6" s="65"/>
      <c r="D6" s="66" t="s">
        <v>412</v>
      </c>
      <c r="E6" s="65"/>
      <c r="F6" s="39" t="s">
        <v>111</v>
      </c>
      <c r="G6" s="36" t="s">
        <v>112</v>
      </c>
      <c r="H6" s="26"/>
      <c r="I6" s="64"/>
      <c r="J6" s="64"/>
      <c r="K6" s="64"/>
      <c r="L6" s="64"/>
      <c r="M6" s="64"/>
      <c r="N6" s="64"/>
      <c r="O6" s="26"/>
      <c r="P6" s="35"/>
      <c r="Q6" s="26"/>
      <c r="R6" s="26"/>
      <c r="S6" s="26"/>
      <c r="T6" s="26"/>
      <c r="U6" s="26"/>
      <c r="V6" s="26"/>
      <c r="W6" s="26"/>
      <c r="X6" s="26"/>
      <c r="Y6" s="26"/>
      <c r="Z6" s="26"/>
    </row>
    <row r="7" spans="1:26" ht="10.5" customHeight="1">
      <c r="A7" s="26"/>
      <c r="B7" s="36" t="s">
        <v>413</v>
      </c>
      <c r="C7" s="65"/>
      <c r="D7" s="66" t="s">
        <v>414</v>
      </c>
      <c r="E7" s="65"/>
      <c r="F7" s="39" t="s">
        <v>111</v>
      </c>
      <c r="G7" s="36" t="s">
        <v>112</v>
      </c>
      <c r="H7" s="26"/>
      <c r="I7" s="64"/>
      <c r="J7" s="64"/>
      <c r="K7" s="64"/>
      <c r="L7" s="64"/>
      <c r="M7" s="64"/>
      <c r="N7" s="64"/>
      <c r="O7" s="26"/>
      <c r="P7" s="35"/>
      <c r="Q7" s="26"/>
      <c r="R7" s="26"/>
      <c r="S7" s="26"/>
      <c r="T7" s="26"/>
      <c r="U7" s="26"/>
      <c r="V7" s="26"/>
      <c r="W7" s="26"/>
      <c r="X7" s="26"/>
      <c r="Y7" s="26"/>
      <c r="Z7" s="26"/>
    </row>
    <row r="8" spans="1:26" ht="29.25" customHeight="1">
      <c r="A8" s="26"/>
      <c r="B8" s="36" t="s">
        <v>415</v>
      </c>
      <c r="C8" s="35"/>
      <c r="D8" s="66" t="s">
        <v>416</v>
      </c>
      <c r="E8" s="66"/>
      <c r="F8" s="39" t="s">
        <v>111</v>
      </c>
      <c r="G8" s="36" t="s">
        <v>112</v>
      </c>
      <c r="H8" s="26"/>
      <c r="I8" s="35"/>
      <c r="J8" s="35"/>
      <c r="K8" s="35"/>
      <c r="L8" s="35"/>
      <c r="M8" s="35"/>
      <c r="N8" s="35"/>
      <c r="O8" s="26"/>
      <c r="P8" s="35"/>
      <c r="Q8" s="26"/>
      <c r="R8" s="26"/>
      <c r="S8" s="26"/>
      <c r="T8" s="26"/>
      <c r="U8" s="26"/>
      <c r="V8" s="26"/>
      <c r="W8" s="26"/>
      <c r="X8" s="26"/>
      <c r="Y8" s="26"/>
      <c r="Z8" s="26"/>
    </row>
    <row r="9" spans="1:26" ht="10.5" customHeight="1">
      <c r="A9" s="26"/>
      <c r="B9" s="36" t="s">
        <v>417</v>
      </c>
      <c r="C9" s="35"/>
      <c r="D9" s="66" t="s">
        <v>418</v>
      </c>
      <c r="E9" s="66"/>
      <c r="F9" s="39" t="s">
        <v>111</v>
      </c>
      <c r="G9" s="36" t="s">
        <v>112</v>
      </c>
      <c r="H9" s="26"/>
      <c r="I9" s="35"/>
      <c r="J9" s="35"/>
      <c r="K9" s="35"/>
      <c r="L9" s="35"/>
      <c r="M9" s="35"/>
      <c r="N9" s="35"/>
      <c r="O9" s="26"/>
      <c r="P9" s="35"/>
      <c r="Q9" s="26"/>
      <c r="R9" s="26"/>
      <c r="S9" s="26"/>
      <c r="T9" s="26"/>
      <c r="U9" s="26"/>
      <c r="V9" s="26"/>
      <c r="W9" s="26"/>
      <c r="X9" s="26"/>
      <c r="Y9" s="26"/>
      <c r="Z9" s="26"/>
    </row>
    <row r="10" spans="1:26" ht="31.5" customHeight="1">
      <c r="A10" s="26"/>
      <c r="B10" s="36" t="s">
        <v>419</v>
      </c>
      <c r="C10" s="35"/>
      <c r="D10" s="66" t="s">
        <v>420</v>
      </c>
      <c r="E10" s="66"/>
      <c r="F10" s="39" t="s">
        <v>111</v>
      </c>
      <c r="G10" s="36" t="s">
        <v>112</v>
      </c>
      <c r="H10" s="26"/>
      <c r="I10" s="35"/>
      <c r="J10" s="35"/>
      <c r="K10" s="35"/>
      <c r="L10" s="35"/>
      <c r="M10" s="35"/>
      <c r="N10" s="35"/>
      <c r="O10" s="26"/>
      <c r="P10" s="35"/>
      <c r="Q10" s="26"/>
      <c r="R10" s="26"/>
      <c r="S10" s="26"/>
      <c r="T10" s="26"/>
      <c r="U10" s="26"/>
      <c r="V10" s="26"/>
      <c r="W10" s="26"/>
      <c r="X10" s="26"/>
      <c r="Y10" s="26"/>
      <c r="Z10" s="26"/>
    </row>
    <row r="11" spans="1:26" ht="42.75" customHeight="1">
      <c r="A11" s="26"/>
      <c r="B11" s="36" t="s">
        <v>421</v>
      </c>
      <c r="C11" s="35"/>
      <c r="D11" s="66" t="s">
        <v>422</v>
      </c>
      <c r="E11" s="66"/>
      <c r="F11" s="39" t="s">
        <v>111</v>
      </c>
      <c r="G11" s="36" t="s">
        <v>112</v>
      </c>
      <c r="H11" s="26"/>
      <c r="I11" s="35"/>
      <c r="J11" s="35"/>
      <c r="K11" s="35"/>
      <c r="L11" s="35"/>
      <c r="M11" s="35"/>
      <c r="N11" s="35"/>
      <c r="O11" s="26"/>
      <c r="P11" s="35"/>
      <c r="Q11" s="26"/>
      <c r="R11" s="26"/>
      <c r="S11" s="26"/>
      <c r="T11" s="26"/>
      <c r="U11" s="26"/>
      <c r="V11" s="26"/>
      <c r="W11" s="26"/>
      <c r="X11" s="26"/>
      <c r="Y11" s="26"/>
      <c r="Z11" s="26"/>
    </row>
    <row r="12" spans="1:26" ht="51" customHeight="1">
      <c r="A12" s="26"/>
      <c r="B12" s="36" t="s">
        <v>423</v>
      </c>
      <c r="C12" s="35"/>
      <c r="D12" s="66" t="s">
        <v>424</v>
      </c>
      <c r="E12" s="66"/>
      <c r="F12" s="39" t="s">
        <v>111</v>
      </c>
      <c r="G12" s="36" t="s">
        <v>112</v>
      </c>
      <c r="H12" s="26"/>
      <c r="I12" s="35"/>
      <c r="J12" s="35"/>
      <c r="K12" s="35"/>
      <c r="L12" s="35"/>
      <c r="M12" s="35"/>
      <c r="N12" s="35"/>
      <c r="O12" s="26"/>
      <c r="P12" s="35"/>
      <c r="Q12" s="26"/>
      <c r="R12" s="26"/>
      <c r="S12" s="26"/>
      <c r="T12" s="26"/>
      <c r="U12" s="26"/>
      <c r="V12" s="26"/>
      <c r="W12" s="26"/>
      <c r="X12" s="26"/>
      <c r="Y12" s="26"/>
      <c r="Z12" s="26"/>
    </row>
    <row r="13" spans="1:26" ht="34.5" customHeight="1">
      <c r="A13" s="26"/>
      <c r="B13" s="36" t="s">
        <v>425</v>
      </c>
      <c r="C13" s="67"/>
      <c r="D13" s="66" t="s">
        <v>426</v>
      </c>
      <c r="E13" s="39"/>
      <c r="F13" s="39" t="s">
        <v>111</v>
      </c>
      <c r="G13" s="36" t="s">
        <v>112</v>
      </c>
      <c r="H13" s="26"/>
      <c r="I13" s="35"/>
      <c r="J13" s="35"/>
      <c r="K13" s="35"/>
      <c r="L13" s="35"/>
      <c r="M13" s="35"/>
      <c r="N13" s="35"/>
      <c r="O13" s="26"/>
      <c r="P13" s="35"/>
      <c r="Q13" s="26"/>
      <c r="R13" s="26"/>
      <c r="S13" s="26"/>
      <c r="T13" s="26"/>
      <c r="U13" s="26"/>
      <c r="V13" s="26"/>
      <c r="W13" s="26"/>
      <c r="X13" s="26"/>
      <c r="Y13" s="26"/>
      <c r="Z13" s="26"/>
    </row>
    <row r="14" spans="1:26" ht="12" customHeight="1">
      <c r="A14" s="26"/>
      <c r="B14" s="386" t="s">
        <v>139</v>
      </c>
      <c r="C14" s="387"/>
      <c r="D14" s="387"/>
      <c r="E14" s="387"/>
      <c r="F14" s="387"/>
      <c r="G14" s="378"/>
      <c r="H14" s="26"/>
      <c r="I14" s="35"/>
      <c r="J14" s="35"/>
      <c r="K14" s="35"/>
      <c r="L14" s="35"/>
      <c r="M14" s="35"/>
      <c r="N14" s="35"/>
      <c r="O14" s="26"/>
      <c r="P14" s="35"/>
      <c r="Q14" s="26"/>
      <c r="R14" s="26"/>
      <c r="S14" s="26"/>
      <c r="T14" s="26"/>
      <c r="U14" s="26"/>
      <c r="V14" s="26"/>
      <c r="W14" s="26"/>
      <c r="X14" s="26"/>
      <c r="Y14" s="26"/>
      <c r="Z14" s="26"/>
    </row>
    <row r="15" spans="1:26" ht="10.5" customHeight="1">
      <c r="A15" s="26"/>
      <c r="B15" s="36" t="s">
        <v>427</v>
      </c>
      <c r="C15" s="65"/>
      <c r="D15" s="66" t="s">
        <v>428</v>
      </c>
      <c r="E15" s="65"/>
      <c r="F15" s="39" t="s">
        <v>111</v>
      </c>
      <c r="G15" s="36" t="s">
        <v>112</v>
      </c>
      <c r="H15" s="26"/>
      <c r="I15" s="35"/>
      <c r="J15" s="35"/>
      <c r="K15" s="35"/>
      <c r="L15" s="35"/>
      <c r="M15" s="35"/>
      <c r="N15" s="35"/>
      <c r="O15" s="26"/>
      <c r="P15" s="35"/>
      <c r="Q15" s="26"/>
      <c r="R15" s="26"/>
      <c r="S15" s="26"/>
      <c r="T15" s="26"/>
      <c r="U15" s="26"/>
      <c r="V15" s="26"/>
      <c r="W15" s="26"/>
      <c r="X15" s="26"/>
      <c r="Y15" s="26"/>
      <c r="Z15" s="26"/>
    </row>
    <row r="16" spans="1:26" ht="10.5" customHeight="1">
      <c r="A16" s="26" t="s">
        <v>429</v>
      </c>
      <c r="B16" s="36" t="s">
        <v>430</v>
      </c>
      <c r="C16" s="35"/>
      <c r="D16" s="66" t="s">
        <v>431</v>
      </c>
      <c r="E16" s="66"/>
      <c r="F16" s="39" t="s">
        <v>111</v>
      </c>
      <c r="G16" s="36" t="s">
        <v>112</v>
      </c>
      <c r="H16" s="26"/>
      <c r="I16" s="35"/>
      <c r="J16" s="35"/>
      <c r="K16" s="35"/>
      <c r="L16" s="35"/>
      <c r="M16" s="35"/>
      <c r="N16" s="35"/>
      <c r="O16" s="26"/>
      <c r="P16" s="35"/>
      <c r="Q16" s="26"/>
      <c r="R16" s="26"/>
      <c r="S16" s="26"/>
      <c r="T16" s="26"/>
      <c r="U16" s="26"/>
      <c r="V16" s="26"/>
      <c r="W16" s="26"/>
      <c r="X16" s="26"/>
      <c r="Y16" s="26"/>
      <c r="Z16" s="26"/>
    </row>
    <row r="17" spans="1:26" ht="10.5" customHeight="1">
      <c r="A17" s="26"/>
      <c r="B17" s="36" t="s">
        <v>432</v>
      </c>
      <c r="C17" s="67"/>
      <c r="D17" s="66" t="s">
        <v>433</v>
      </c>
      <c r="E17" s="39"/>
      <c r="F17" s="39" t="s">
        <v>111</v>
      </c>
      <c r="G17" s="36" t="s">
        <v>112</v>
      </c>
      <c r="H17" s="26"/>
      <c r="I17" s="35"/>
      <c r="J17" s="35"/>
      <c r="K17" s="35"/>
      <c r="L17" s="35"/>
      <c r="M17" s="35"/>
      <c r="N17" s="35"/>
      <c r="O17" s="26"/>
      <c r="P17" s="35"/>
      <c r="Q17" s="26"/>
      <c r="R17" s="26"/>
      <c r="S17" s="26"/>
      <c r="T17" s="26"/>
      <c r="U17" s="26"/>
      <c r="V17" s="26"/>
      <c r="W17" s="26"/>
      <c r="X17" s="26"/>
      <c r="Y17" s="26"/>
      <c r="Z17" s="26"/>
    </row>
    <row r="18" spans="1:26" ht="12" customHeight="1">
      <c r="A18" s="26"/>
      <c r="B18" s="386" t="s">
        <v>167</v>
      </c>
      <c r="C18" s="387"/>
      <c r="D18" s="387"/>
      <c r="E18" s="387"/>
      <c r="F18" s="387"/>
      <c r="G18" s="378"/>
      <c r="H18" s="26"/>
      <c r="I18" s="35"/>
      <c r="J18" s="35"/>
      <c r="K18" s="35"/>
      <c r="L18" s="35"/>
      <c r="M18" s="35"/>
      <c r="N18" s="35"/>
      <c r="O18" s="26"/>
      <c r="P18" s="35"/>
      <c r="Q18" s="26"/>
      <c r="R18" s="26"/>
      <c r="S18" s="26"/>
      <c r="T18" s="26"/>
      <c r="U18" s="26"/>
      <c r="V18" s="26"/>
      <c r="W18" s="26"/>
      <c r="X18" s="26"/>
      <c r="Y18" s="26"/>
      <c r="Z18" s="26"/>
    </row>
    <row r="19" spans="1:26" ht="29.25" customHeight="1">
      <c r="A19" s="26"/>
      <c r="B19" s="36" t="s">
        <v>434</v>
      </c>
      <c r="C19" s="35"/>
      <c r="D19" s="66" t="s">
        <v>435</v>
      </c>
      <c r="E19" s="66"/>
      <c r="F19" s="39" t="s">
        <v>111</v>
      </c>
      <c r="G19" s="36" t="s">
        <v>112</v>
      </c>
      <c r="H19" s="26"/>
      <c r="I19" s="35"/>
      <c r="J19" s="35"/>
      <c r="K19" s="35"/>
      <c r="L19" s="35"/>
      <c r="M19" s="35"/>
      <c r="N19" s="35"/>
      <c r="O19" s="26"/>
      <c r="P19" s="35"/>
      <c r="Q19" s="26"/>
      <c r="R19" s="26"/>
      <c r="S19" s="26"/>
      <c r="T19" s="26"/>
      <c r="U19" s="26"/>
      <c r="V19" s="26"/>
      <c r="W19" s="26"/>
      <c r="X19" s="26"/>
      <c r="Y19" s="26"/>
      <c r="Z19" s="26"/>
    </row>
    <row r="20" spans="1:26" ht="28.5" customHeight="1">
      <c r="A20" s="26"/>
      <c r="B20" s="36" t="s">
        <v>436</v>
      </c>
      <c r="C20" s="35"/>
      <c r="D20" s="66" t="s">
        <v>437</v>
      </c>
      <c r="E20" s="66"/>
      <c r="F20" s="39" t="s">
        <v>111</v>
      </c>
      <c r="G20" s="36" t="s">
        <v>112</v>
      </c>
      <c r="H20" s="26"/>
      <c r="I20" s="35"/>
      <c r="J20" s="35"/>
      <c r="K20" s="35"/>
      <c r="L20" s="35"/>
      <c r="M20" s="35"/>
      <c r="N20" s="35"/>
      <c r="O20" s="26"/>
      <c r="P20" s="35"/>
      <c r="Q20" s="26"/>
      <c r="R20" s="26"/>
      <c r="S20" s="26"/>
      <c r="T20" s="26"/>
      <c r="U20" s="26"/>
      <c r="V20" s="26"/>
      <c r="W20" s="26"/>
      <c r="X20" s="26"/>
      <c r="Y20" s="26"/>
      <c r="Z20" s="26"/>
    </row>
    <row r="21" spans="1:26" ht="21" customHeight="1">
      <c r="A21" s="26"/>
      <c r="B21" s="36" t="s">
        <v>438</v>
      </c>
      <c r="C21" s="35"/>
      <c r="D21" s="66" t="s">
        <v>439</v>
      </c>
      <c r="E21" s="66"/>
      <c r="F21" s="39" t="s">
        <v>111</v>
      </c>
      <c r="G21" s="36" t="s">
        <v>112</v>
      </c>
      <c r="H21" s="26"/>
      <c r="I21" s="35"/>
      <c r="J21" s="35"/>
      <c r="K21" s="35"/>
      <c r="L21" s="35"/>
      <c r="M21" s="35"/>
      <c r="N21" s="35"/>
      <c r="O21" s="26"/>
      <c r="P21" s="35"/>
      <c r="Q21" s="26"/>
      <c r="R21" s="26"/>
      <c r="S21" s="26"/>
      <c r="T21" s="26"/>
      <c r="U21" s="26"/>
      <c r="V21" s="26"/>
      <c r="W21" s="26"/>
      <c r="X21" s="26"/>
      <c r="Y21" s="26"/>
      <c r="Z21" s="26"/>
    </row>
    <row r="22" spans="1:26" ht="45" customHeight="1">
      <c r="A22" s="26"/>
      <c r="B22" s="36" t="s">
        <v>440</v>
      </c>
      <c r="C22" s="35"/>
      <c r="D22" s="66" t="s">
        <v>441</v>
      </c>
      <c r="E22" s="66"/>
      <c r="F22" s="39" t="s">
        <v>111</v>
      </c>
      <c r="G22" s="36" t="s">
        <v>112</v>
      </c>
      <c r="H22" s="26"/>
      <c r="I22" s="35"/>
      <c r="J22" s="35"/>
      <c r="K22" s="35"/>
      <c r="L22" s="35"/>
      <c r="M22" s="35"/>
      <c r="N22" s="35"/>
      <c r="O22" s="26"/>
      <c r="P22" s="35"/>
      <c r="Q22" s="26"/>
      <c r="R22" s="26"/>
      <c r="S22" s="26"/>
      <c r="T22" s="26"/>
      <c r="U22" s="26"/>
      <c r="V22" s="26"/>
      <c r="W22" s="26"/>
      <c r="X22" s="26"/>
      <c r="Y22" s="26"/>
      <c r="Z22" s="26"/>
    </row>
    <row r="23" spans="1:26" ht="27.75" customHeight="1">
      <c r="A23" s="26"/>
      <c r="B23" s="36" t="s">
        <v>442</v>
      </c>
      <c r="C23" s="35"/>
      <c r="D23" s="66" t="s">
        <v>443</v>
      </c>
      <c r="E23" s="66"/>
      <c r="F23" s="39" t="s">
        <v>111</v>
      </c>
      <c r="G23" s="36" t="s">
        <v>112</v>
      </c>
      <c r="H23" s="26"/>
      <c r="I23" s="35"/>
      <c r="J23" s="35"/>
      <c r="K23" s="35"/>
      <c r="L23" s="35"/>
      <c r="M23" s="35"/>
      <c r="N23" s="35"/>
      <c r="O23" s="26"/>
      <c r="P23" s="35"/>
      <c r="Q23" s="26"/>
      <c r="R23" s="26"/>
      <c r="S23" s="26"/>
      <c r="T23" s="26"/>
      <c r="U23" s="26"/>
      <c r="V23" s="26"/>
      <c r="W23" s="26"/>
      <c r="X23" s="26"/>
      <c r="Y23" s="26"/>
      <c r="Z23" s="26"/>
    </row>
    <row r="24" spans="1:26" ht="30.75" customHeight="1">
      <c r="A24" s="26"/>
      <c r="B24" s="36" t="s">
        <v>444</v>
      </c>
      <c r="C24" s="35"/>
      <c r="D24" s="66" t="s">
        <v>445</v>
      </c>
      <c r="E24" s="66"/>
      <c r="F24" s="39" t="s">
        <v>111</v>
      </c>
      <c r="G24" s="36" t="s">
        <v>112</v>
      </c>
      <c r="H24" s="26"/>
      <c r="I24" s="35"/>
      <c r="J24" s="35"/>
      <c r="K24" s="35"/>
      <c r="L24" s="35"/>
      <c r="M24" s="35"/>
      <c r="N24" s="35"/>
      <c r="O24" s="26"/>
      <c r="P24" s="35"/>
      <c r="Q24" s="26"/>
      <c r="R24" s="26"/>
      <c r="S24" s="26"/>
      <c r="T24" s="26"/>
      <c r="U24" s="26"/>
      <c r="V24" s="26"/>
      <c r="W24" s="26"/>
      <c r="X24" s="26"/>
      <c r="Y24" s="26"/>
      <c r="Z24" s="26"/>
    </row>
    <row r="25" spans="1:26" ht="30.75" customHeight="1">
      <c r="A25" s="26"/>
      <c r="B25" s="36" t="s">
        <v>446</v>
      </c>
      <c r="C25" s="35"/>
      <c r="D25" s="66" t="s">
        <v>447</v>
      </c>
      <c r="E25" s="66"/>
      <c r="F25" s="39" t="s">
        <v>111</v>
      </c>
      <c r="G25" s="36" t="s">
        <v>112</v>
      </c>
      <c r="H25" s="26"/>
      <c r="I25" s="35"/>
      <c r="J25" s="35"/>
      <c r="K25" s="35"/>
      <c r="L25" s="35"/>
      <c r="M25" s="35"/>
      <c r="N25" s="35"/>
      <c r="O25" s="26"/>
      <c r="P25" s="35"/>
      <c r="Q25" s="26"/>
      <c r="R25" s="26"/>
      <c r="S25" s="26"/>
      <c r="T25" s="26"/>
      <c r="U25" s="26"/>
      <c r="V25" s="26"/>
      <c r="W25" s="26"/>
      <c r="X25" s="26"/>
      <c r="Y25" s="26"/>
      <c r="Z25" s="26"/>
    </row>
    <row r="26" spans="1:26" ht="27" customHeight="1">
      <c r="A26" s="26"/>
      <c r="B26" s="36" t="s">
        <v>448</v>
      </c>
      <c r="C26" s="35"/>
      <c r="D26" s="66" t="s">
        <v>449</v>
      </c>
      <c r="E26" s="35"/>
      <c r="F26" s="39" t="s">
        <v>111</v>
      </c>
      <c r="G26" s="36" t="s">
        <v>112</v>
      </c>
      <c r="H26" s="26"/>
      <c r="I26" s="35"/>
      <c r="J26" s="35"/>
      <c r="K26" s="35"/>
      <c r="L26" s="35"/>
      <c r="M26" s="35"/>
      <c r="N26" s="35"/>
      <c r="O26" s="26"/>
      <c r="P26" s="35"/>
      <c r="Q26" s="26"/>
      <c r="R26" s="26"/>
      <c r="S26" s="26"/>
      <c r="T26" s="26"/>
      <c r="U26" s="26"/>
      <c r="V26" s="26"/>
      <c r="W26" s="26"/>
      <c r="X26" s="26"/>
      <c r="Y26" s="26"/>
      <c r="Z26" s="26"/>
    </row>
    <row r="27" spans="1:26" ht="10.5" customHeight="1">
      <c r="A27" s="26"/>
      <c r="B27" s="36" t="s">
        <v>450</v>
      </c>
      <c r="C27" s="35"/>
      <c r="D27" s="66" t="s">
        <v>451</v>
      </c>
      <c r="E27" s="35"/>
      <c r="F27" s="39" t="s">
        <v>111</v>
      </c>
      <c r="G27" s="36" t="s">
        <v>112</v>
      </c>
      <c r="H27" s="26"/>
      <c r="I27" s="35"/>
      <c r="J27" s="35"/>
      <c r="K27" s="35"/>
      <c r="L27" s="35"/>
      <c r="M27" s="35"/>
      <c r="N27" s="35"/>
      <c r="O27" s="26"/>
      <c r="P27" s="35"/>
      <c r="Q27" s="26"/>
      <c r="R27" s="26"/>
      <c r="S27" s="26"/>
      <c r="T27" s="26"/>
      <c r="U27" s="26"/>
      <c r="V27" s="26"/>
      <c r="W27" s="26"/>
      <c r="X27" s="26"/>
      <c r="Y27" s="26"/>
      <c r="Z27" s="26"/>
    </row>
    <row r="28" spans="1:26" ht="10.5" customHeight="1">
      <c r="A28" s="26"/>
      <c r="B28" s="36" t="s">
        <v>452</v>
      </c>
      <c r="C28" s="35"/>
      <c r="D28" s="66" t="s">
        <v>453</v>
      </c>
      <c r="E28" s="35"/>
      <c r="F28" s="39" t="s">
        <v>111</v>
      </c>
      <c r="G28" s="36" t="s">
        <v>112</v>
      </c>
      <c r="H28" s="26"/>
      <c r="I28" s="35"/>
      <c r="J28" s="35"/>
      <c r="K28" s="35"/>
      <c r="L28" s="35"/>
      <c r="M28" s="35"/>
      <c r="N28" s="35"/>
      <c r="O28" s="26"/>
      <c r="P28" s="35"/>
      <c r="Q28" s="26"/>
      <c r="R28" s="26"/>
      <c r="S28" s="26"/>
      <c r="T28" s="26"/>
      <c r="U28" s="26"/>
      <c r="V28" s="26"/>
      <c r="W28" s="26"/>
      <c r="X28" s="26"/>
      <c r="Y28" s="26"/>
      <c r="Z28" s="26"/>
    </row>
    <row r="29" spans="1:26" ht="30" customHeight="1">
      <c r="A29" s="26"/>
      <c r="B29" s="36" t="s">
        <v>454</v>
      </c>
      <c r="C29" s="35"/>
      <c r="D29" s="66" t="s">
        <v>455</v>
      </c>
      <c r="E29" s="35"/>
      <c r="F29" s="39" t="s">
        <v>111</v>
      </c>
      <c r="G29" s="36" t="s">
        <v>112</v>
      </c>
      <c r="H29" s="26"/>
      <c r="I29" s="35"/>
      <c r="J29" s="35"/>
      <c r="K29" s="35"/>
      <c r="L29" s="35"/>
      <c r="M29" s="35"/>
      <c r="N29" s="35"/>
      <c r="O29" s="26"/>
      <c r="P29" s="35"/>
      <c r="Q29" s="26"/>
      <c r="R29" s="26"/>
      <c r="S29" s="26"/>
      <c r="T29" s="26"/>
      <c r="U29" s="26"/>
      <c r="V29" s="26"/>
      <c r="W29" s="26"/>
      <c r="X29" s="26"/>
      <c r="Y29" s="26"/>
      <c r="Z29" s="26"/>
    </row>
    <row r="30" spans="1:26" ht="10.5" customHeight="1">
      <c r="A30" s="26"/>
      <c r="B30" s="36" t="s">
        <v>456</v>
      </c>
      <c r="C30" s="40"/>
      <c r="D30" s="66" t="s">
        <v>457</v>
      </c>
      <c r="E30" s="68"/>
      <c r="F30" s="39" t="s">
        <v>111</v>
      </c>
      <c r="G30" s="36" t="s">
        <v>112</v>
      </c>
      <c r="H30" s="26"/>
      <c r="I30" s="35"/>
      <c r="J30" s="35"/>
      <c r="K30" s="35"/>
      <c r="L30" s="35"/>
      <c r="M30" s="35"/>
      <c r="N30" s="35"/>
      <c r="O30" s="26"/>
      <c r="P30" s="35"/>
      <c r="Q30" s="26"/>
      <c r="R30" s="26"/>
      <c r="S30" s="26"/>
      <c r="T30" s="26"/>
      <c r="U30" s="26"/>
      <c r="V30" s="26"/>
      <c r="W30" s="26"/>
      <c r="X30" s="26"/>
      <c r="Y30" s="26"/>
      <c r="Z30" s="26"/>
    </row>
    <row r="31" spans="1:26" ht="10.5" customHeight="1">
      <c r="A31" s="69"/>
      <c r="B31" s="36" t="s">
        <v>458</v>
      </c>
      <c r="C31" s="69"/>
      <c r="D31" s="57" t="s">
        <v>459</v>
      </c>
      <c r="E31" s="36" t="s">
        <v>460</v>
      </c>
      <c r="F31" s="39" t="s">
        <v>111</v>
      </c>
      <c r="G31" s="36" t="s">
        <v>112</v>
      </c>
      <c r="H31" s="69"/>
      <c r="I31" s="69"/>
      <c r="J31" s="69"/>
      <c r="K31" s="69"/>
      <c r="L31" s="69"/>
      <c r="M31" s="69"/>
      <c r="N31" s="69"/>
      <c r="O31" s="69"/>
      <c r="P31" s="35"/>
      <c r="Q31" s="69"/>
      <c r="R31" s="69"/>
      <c r="S31" s="69"/>
      <c r="T31" s="69"/>
      <c r="U31" s="69"/>
      <c r="V31" s="69"/>
      <c r="W31" s="69"/>
      <c r="X31" s="69"/>
      <c r="Y31" s="69"/>
      <c r="Z31" s="69"/>
    </row>
    <row r="32" spans="1:26" ht="10.5" customHeight="1">
      <c r="A32" s="69"/>
      <c r="B32" s="36" t="s">
        <v>461</v>
      </c>
      <c r="C32" s="69"/>
      <c r="D32" s="70" t="s">
        <v>462</v>
      </c>
      <c r="E32" s="36" t="s">
        <v>460</v>
      </c>
      <c r="F32" s="39" t="s">
        <v>111</v>
      </c>
      <c r="G32" s="36" t="s">
        <v>112</v>
      </c>
      <c r="H32" s="69"/>
      <c r="I32" s="69"/>
      <c r="J32" s="69"/>
      <c r="K32" s="69"/>
      <c r="L32" s="69"/>
      <c r="M32" s="69"/>
      <c r="N32" s="69"/>
      <c r="O32" s="69"/>
      <c r="P32" s="35"/>
      <c r="Q32" s="69"/>
      <c r="R32" s="69"/>
      <c r="S32" s="69"/>
      <c r="T32" s="69"/>
      <c r="U32" s="69"/>
      <c r="V32" s="69"/>
      <c r="W32" s="69"/>
      <c r="X32" s="69"/>
      <c r="Y32" s="69"/>
      <c r="Z32" s="69"/>
    </row>
    <row r="33" spans="1:26" ht="10.5" customHeight="1">
      <c r="A33" s="69"/>
      <c r="B33" s="36" t="s">
        <v>463</v>
      </c>
      <c r="C33" s="69"/>
      <c r="D33" s="71" t="s">
        <v>464</v>
      </c>
      <c r="E33" s="36" t="s">
        <v>460</v>
      </c>
      <c r="F33" s="39" t="s">
        <v>111</v>
      </c>
      <c r="G33" s="36" t="s">
        <v>112</v>
      </c>
      <c r="H33" s="69"/>
      <c r="I33" s="69"/>
      <c r="J33" s="69"/>
      <c r="K33" s="69"/>
      <c r="L33" s="69"/>
      <c r="M33" s="69"/>
      <c r="N33" s="69"/>
      <c r="O33" s="69"/>
      <c r="P33" s="35"/>
      <c r="Q33" s="69"/>
      <c r="R33" s="69"/>
      <c r="S33" s="69"/>
      <c r="T33" s="69"/>
      <c r="U33" s="69"/>
      <c r="V33" s="69"/>
      <c r="W33" s="69"/>
      <c r="X33" s="69"/>
      <c r="Y33" s="69"/>
      <c r="Z33" s="69"/>
    </row>
    <row r="34" spans="1:26" ht="10.5" customHeight="1">
      <c r="A34" s="69"/>
      <c r="B34" s="36" t="s">
        <v>465</v>
      </c>
      <c r="C34" s="69"/>
      <c r="D34" s="71" t="s">
        <v>466</v>
      </c>
      <c r="E34" s="36" t="s">
        <v>460</v>
      </c>
      <c r="F34" s="39" t="s">
        <v>111</v>
      </c>
      <c r="G34" s="36" t="s">
        <v>112</v>
      </c>
      <c r="H34" s="69"/>
      <c r="I34" s="69"/>
      <c r="J34" s="69"/>
      <c r="K34" s="69"/>
      <c r="L34" s="69"/>
      <c r="M34" s="69"/>
      <c r="N34" s="69"/>
      <c r="O34" s="69"/>
      <c r="P34" s="35"/>
      <c r="Q34" s="69"/>
      <c r="R34" s="69"/>
      <c r="S34" s="69"/>
      <c r="T34" s="69"/>
      <c r="U34" s="69"/>
      <c r="V34" s="69"/>
      <c r="W34" s="69"/>
      <c r="X34" s="69"/>
      <c r="Y34" s="69"/>
      <c r="Z34" s="69"/>
    </row>
    <row r="35" spans="1:26" ht="10.5" customHeight="1">
      <c r="A35" s="69"/>
      <c r="B35" s="36" t="s">
        <v>467</v>
      </c>
      <c r="C35" s="69"/>
      <c r="D35" s="71" t="s">
        <v>468</v>
      </c>
      <c r="E35" s="36" t="s">
        <v>460</v>
      </c>
      <c r="F35" s="39" t="s">
        <v>111</v>
      </c>
      <c r="G35" s="36" t="s">
        <v>112</v>
      </c>
      <c r="H35" s="69"/>
      <c r="I35" s="69"/>
      <c r="J35" s="69"/>
      <c r="K35" s="69"/>
      <c r="L35" s="69"/>
      <c r="M35" s="69"/>
      <c r="N35" s="69"/>
      <c r="O35" s="69"/>
      <c r="P35" s="35"/>
      <c r="Q35" s="69"/>
      <c r="R35" s="69"/>
      <c r="S35" s="69"/>
      <c r="T35" s="69"/>
      <c r="U35" s="69"/>
      <c r="V35" s="69"/>
      <c r="W35" s="69"/>
      <c r="X35" s="69"/>
      <c r="Y35" s="69"/>
      <c r="Z35" s="69"/>
    </row>
    <row r="36" spans="1:26" ht="10.5" customHeight="1">
      <c r="A36" s="69"/>
      <c r="B36" s="36" t="s">
        <v>469</v>
      </c>
      <c r="C36" s="69"/>
      <c r="D36" s="71" t="s">
        <v>470</v>
      </c>
      <c r="E36" s="36" t="s">
        <v>460</v>
      </c>
      <c r="F36" s="39" t="s">
        <v>111</v>
      </c>
      <c r="G36" s="36" t="s">
        <v>112</v>
      </c>
      <c r="H36" s="69"/>
      <c r="I36" s="69"/>
      <c r="J36" s="69"/>
      <c r="K36" s="69"/>
      <c r="L36" s="69"/>
      <c r="M36" s="69"/>
      <c r="N36" s="69"/>
      <c r="O36" s="69"/>
      <c r="P36" s="35"/>
      <c r="Q36" s="69"/>
      <c r="R36" s="69"/>
      <c r="S36" s="69"/>
      <c r="T36" s="69"/>
      <c r="U36" s="69"/>
      <c r="V36" s="69"/>
      <c r="W36" s="69"/>
      <c r="X36" s="69"/>
      <c r="Y36" s="69"/>
      <c r="Z36" s="69"/>
    </row>
    <row r="37" spans="1:26" ht="10.5" customHeight="1">
      <c r="A37" s="69"/>
      <c r="B37" s="36" t="s">
        <v>471</v>
      </c>
      <c r="C37" s="69"/>
      <c r="D37" s="71" t="s">
        <v>472</v>
      </c>
      <c r="E37" s="36" t="s">
        <v>460</v>
      </c>
      <c r="F37" s="39" t="s">
        <v>111</v>
      </c>
      <c r="G37" s="36" t="s">
        <v>112</v>
      </c>
      <c r="H37" s="69"/>
      <c r="I37" s="69"/>
      <c r="J37" s="69"/>
      <c r="K37" s="69"/>
      <c r="L37" s="69"/>
      <c r="M37" s="69"/>
      <c r="N37" s="69"/>
      <c r="O37" s="69"/>
      <c r="P37" s="35"/>
      <c r="Q37" s="69"/>
      <c r="R37" s="69"/>
      <c r="S37" s="69"/>
      <c r="T37" s="69"/>
      <c r="U37" s="69"/>
      <c r="V37" s="69"/>
      <c r="W37" s="69"/>
      <c r="X37" s="69"/>
      <c r="Y37" s="69"/>
      <c r="Z37" s="69"/>
    </row>
    <row r="38" spans="1:26" ht="10.5" customHeight="1">
      <c r="A38" s="69"/>
      <c r="B38" s="36" t="s">
        <v>473</v>
      </c>
      <c r="C38" s="69"/>
      <c r="D38" s="71" t="s">
        <v>474</v>
      </c>
      <c r="E38" s="36" t="s">
        <v>460</v>
      </c>
      <c r="F38" s="39" t="s">
        <v>111</v>
      </c>
      <c r="G38" s="36" t="s">
        <v>112</v>
      </c>
      <c r="H38" s="69"/>
      <c r="I38" s="69"/>
      <c r="J38" s="69"/>
      <c r="K38" s="69"/>
      <c r="L38" s="69"/>
      <c r="M38" s="69"/>
      <c r="N38" s="69"/>
      <c r="O38" s="69"/>
      <c r="P38" s="35"/>
      <c r="Q38" s="69"/>
      <c r="R38" s="69"/>
      <c r="S38" s="69"/>
      <c r="T38" s="69"/>
      <c r="U38" s="69"/>
      <c r="V38" s="69"/>
      <c r="W38" s="69"/>
      <c r="X38" s="69"/>
      <c r="Y38" s="69"/>
      <c r="Z38" s="69"/>
    </row>
    <row r="39" spans="1:26" ht="10.5" customHeight="1">
      <c r="A39" s="69"/>
      <c r="B39" s="36" t="s">
        <v>475</v>
      </c>
      <c r="C39" s="69"/>
      <c r="D39" s="71" t="s">
        <v>476</v>
      </c>
      <c r="E39" s="36" t="s">
        <v>460</v>
      </c>
      <c r="F39" s="39" t="s">
        <v>111</v>
      </c>
      <c r="G39" s="36" t="s">
        <v>112</v>
      </c>
      <c r="H39" s="69"/>
      <c r="I39" s="69"/>
      <c r="J39" s="69"/>
      <c r="K39" s="69"/>
      <c r="L39" s="69"/>
      <c r="M39" s="69"/>
      <c r="N39" s="69"/>
      <c r="O39" s="69"/>
      <c r="P39" s="35"/>
      <c r="Q39" s="69"/>
      <c r="R39" s="69"/>
      <c r="S39" s="69"/>
      <c r="T39" s="69"/>
      <c r="U39" s="69"/>
      <c r="V39" s="69"/>
      <c r="W39" s="69"/>
      <c r="X39" s="69"/>
      <c r="Y39" s="69"/>
      <c r="Z39" s="69"/>
    </row>
    <row r="40" spans="1:26" ht="10.5" customHeight="1">
      <c r="A40" s="69"/>
      <c r="B40" s="36" t="s">
        <v>477</v>
      </c>
      <c r="C40" s="69"/>
      <c r="D40" s="71" t="s">
        <v>478</v>
      </c>
      <c r="E40" s="36" t="s">
        <v>460</v>
      </c>
      <c r="F40" s="39" t="s">
        <v>111</v>
      </c>
      <c r="G40" s="36" t="s">
        <v>112</v>
      </c>
      <c r="H40" s="69"/>
      <c r="I40" s="69"/>
      <c r="J40" s="69"/>
      <c r="K40" s="69"/>
      <c r="L40" s="69"/>
      <c r="M40" s="69"/>
      <c r="N40" s="69"/>
      <c r="O40" s="69"/>
      <c r="P40" s="35"/>
      <c r="Q40" s="69"/>
      <c r="R40" s="69"/>
      <c r="S40" s="69"/>
      <c r="T40" s="69"/>
      <c r="U40" s="69"/>
      <c r="V40" s="69"/>
      <c r="W40" s="69"/>
      <c r="X40" s="69"/>
      <c r="Y40" s="69"/>
      <c r="Z40" s="69"/>
    </row>
    <row r="41" spans="1:26" ht="10.5" customHeight="1">
      <c r="A41" s="69"/>
      <c r="B41" s="36" t="s">
        <v>479</v>
      </c>
      <c r="C41" s="69"/>
      <c r="D41" s="71" t="s">
        <v>480</v>
      </c>
      <c r="E41" s="36" t="s">
        <v>460</v>
      </c>
      <c r="F41" s="39" t="s">
        <v>111</v>
      </c>
      <c r="G41" s="36" t="s">
        <v>112</v>
      </c>
      <c r="H41" s="69"/>
      <c r="I41" s="69"/>
      <c r="J41" s="69"/>
      <c r="K41" s="69"/>
      <c r="L41" s="69"/>
      <c r="M41" s="69"/>
      <c r="N41" s="69"/>
      <c r="O41" s="69"/>
      <c r="P41" s="35"/>
      <c r="Q41" s="69"/>
      <c r="R41" s="69"/>
      <c r="S41" s="69"/>
      <c r="T41" s="69"/>
      <c r="U41" s="69"/>
      <c r="V41" s="69"/>
      <c r="W41" s="69"/>
      <c r="X41" s="69"/>
      <c r="Y41" s="69"/>
      <c r="Z41" s="69"/>
    </row>
    <row r="42" spans="1:26" ht="10.5" customHeight="1">
      <c r="A42" s="69"/>
      <c r="B42" s="36" t="s">
        <v>481</v>
      </c>
      <c r="C42" s="69"/>
      <c r="D42" s="71" t="s">
        <v>482</v>
      </c>
      <c r="E42" s="36" t="s">
        <v>460</v>
      </c>
      <c r="F42" s="39" t="s">
        <v>111</v>
      </c>
      <c r="G42" s="36" t="s">
        <v>112</v>
      </c>
      <c r="H42" s="69"/>
      <c r="I42" s="69"/>
      <c r="J42" s="69"/>
      <c r="K42" s="69"/>
      <c r="L42" s="69"/>
      <c r="M42" s="69"/>
      <c r="N42" s="69"/>
      <c r="O42" s="69"/>
      <c r="P42" s="35"/>
      <c r="Q42" s="69"/>
      <c r="R42" s="69"/>
      <c r="S42" s="69"/>
      <c r="T42" s="69"/>
      <c r="U42" s="69"/>
      <c r="V42" s="69"/>
      <c r="W42" s="69"/>
      <c r="X42" s="69"/>
      <c r="Y42" s="69"/>
      <c r="Z42" s="69"/>
    </row>
    <row r="43" spans="1:26" ht="10.5" customHeight="1">
      <c r="A43" s="69"/>
      <c r="B43" s="36" t="s">
        <v>483</v>
      </c>
      <c r="C43" s="69"/>
      <c r="D43" s="71" t="s">
        <v>484</v>
      </c>
      <c r="E43" s="36" t="s">
        <v>460</v>
      </c>
      <c r="F43" s="39" t="s">
        <v>111</v>
      </c>
      <c r="G43" s="36" t="s">
        <v>112</v>
      </c>
      <c r="H43" s="69"/>
      <c r="I43" s="69"/>
      <c r="J43" s="69"/>
      <c r="K43" s="69"/>
      <c r="L43" s="69"/>
      <c r="M43" s="69"/>
      <c r="N43" s="69"/>
      <c r="O43" s="69"/>
      <c r="P43" s="35"/>
      <c r="Q43" s="69"/>
      <c r="R43" s="69"/>
      <c r="S43" s="69"/>
      <c r="T43" s="69"/>
      <c r="U43" s="69"/>
      <c r="V43" s="69"/>
      <c r="W43" s="69"/>
      <c r="X43" s="69"/>
      <c r="Y43" s="69"/>
      <c r="Z43" s="69"/>
    </row>
    <row r="44" spans="1:26" ht="10.5" customHeight="1">
      <c r="A44" s="69"/>
      <c r="B44" s="36" t="s">
        <v>485</v>
      </c>
      <c r="C44" s="69"/>
      <c r="D44" s="72" t="s">
        <v>486</v>
      </c>
      <c r="E44" s="36" t="s">
        <v>460</v>
      </c>
      <c r="F44" s="39" t="s">
        <v>111</v>
      </c>
      <c r="G44" s="36" t="s">
        <v>112</v>
      </c>
      <c r="H44" s="69"/>
      <c r="I44" s="69"/>
      <c r="J44" s="69"/>
      <c r="K44" s="69"/>
      <c r="L44" s="69"/>
      <c r="M44" s="69"/>
      <c r="N44" s="69"/>
      <c r="O44" s="69"/>
      <c r="P44" s="35"/>
      <c r="Q44" s="69"/>
      <c r="R44" s="69"/>
      <c r="S44" s="69"/>
      <c r="T44" s="69"/>
      <c r="U44" s="69"/>
      <c r="V44" s="69"/>
      <c r="W44" s="69"/>
      <c r="X44" s="69"/>
      <c r="Y44" s="69"/>
      <c r="Z44" s="69"/>
    </row>
    <row r="45" spans="1:26" ht="10.5" customHeight="1">
      <c r="A45" s="69"/>
      <c r="B45" s="36" t="s">
        <v>487</v>
      </c>
      <c r="C45" s="69"/>
      <c r="D45" s="71" t="s">
        <v>480</v>
      </c>
      <c r="E45" s="36" t="s">
        <v>460</v>
      </c>
      <c r="F45" s="39" t="s">
        <v>111</v>
      </c>
      <c r="G45" s="36" t="s">
        <v>112</v>
      </c>
      <c r="H45" s="69"/>
      <c r="I45" s="69"/>
      <c r="J45" s="69"/>
      <c r="K45" s="69"/>
      <c r="L45" s="69"/>
      <c r="M45" s="69"/>
      <c r="N45" s="69"/>
      <c r="O45" s="69"/>
      <c r="P45" s="35"/>
      <c r="Q45" s="69"/>
      <c r="R45" s="69"/>
      <c r="S45" s="69"/>
      <c r="T45" s="69"/>
      <c r="U45" s="69"/>
      <c r="V45" s="69"/>
      <c r="W45" s="69"/>
      <c r="X45" s="69"/>
      <c r="Y45" s="69"/>
      <c r="Z45" s="69"/>
    </row>
    <row r="46" spans="1:26" ht="10.5" customHeight="1">
      <c r="A46" s="69"/>
      <c r="B46" s="36" t="s">
        <v>488</v>
      </c>
      <c r="C46" s="69"/>
      <c r="D46" s="71" t="s">
        <v>482</v>
      </c>
      <c r="E46" s="36" t="s">
        <v>460</v>
      </c>
      <c r="F46" s="39" t="s">
        <v>111</v>
      </c>
      <c r="G46" s="36" t="s">
        <v>112</v>
      </c>
      <c r="H46" s="69"/>
      <c r="I46" s="69"/>
      <c r="J46" s="69"/>
      <c r="K46" s="69"/>
      <c r="L46" s="69"/>
      <c r="M46" s="69"/>
      <c r="N46" s="69"/>
      <c r="O46" s="69"/>
      <c r="P46" s="35"/>
      <c r="Q46" s="69"/>
      <c r="R46" s="69"/>
      <c r="S46" s="69"/>
      <c r="T46" s="69"/>
      <c r="U46" s="69"/>
      <c r="V46" s="69"/>
      <c r="W46" s="69"/>
      <c r="X46" s="69"/>
      <c r="Y46" s="69"/>
      <c r="Z46" s="69"/>
    </row>
    <row r="47" spans="1:26" ht="10.5" customHeight="1">
      <c r="A47" s="69"/>
      <c r="B47" s="36" t="s">
        <v>489</v>
      </c>
      <c r="C47" s="69"/>
      <c r="D47" s="72" t="s">
        <v>490</v>
      </c>
      <c r="E47" s="36" t="s">
        <v>460</v>
      </c>
      <c r="F47" s="39" t="s">
        <v>111</v>
      </c>
      <c r="G47" s="36" t="s">
        <v>112</v>
      </c>
      <c r="H47" s="69"/>
      <c r="I47" s="69"/>
      <c r="J47" s="69"/>
      <c r="K47" s="69"/>
      <c r="L47" s="69"/>
      <c r="M47" s="69"/>
      <c r="N47" s="69"/>
      <c r="O47" s="69"/>
      <c r="P47" s="35"/>
      <c r="Q47" s="69"/>
      <c r="R47" s="69"/>
      <c r="S47" s="69"/>
      <c r="T47" s="69"/>
      <c r="U47" s="69"/>
      <c r="V47" s="69"/>
      <c r="W47" s="69"/>
      <c r="X47" s="69"/>
      <c r="Y47" s="69"/>
      <c r="Z47" s="69"/>
    </row>
    <row r="48" spans="1:26" ht="82.5" customHeight="1">
      <c r="A48" s="69"/>
      <c r="B48" s="36" t="s">
        <v>491</v>
      </c>
      <c r="C48" s="69"/>
      <c r="D48" s="72" t="s">
        <v>492</v>
      </c>
      <c r="E48" s="36" t="s">
        <v>460</v>
      </c>
      <c r="F48" s="39" t="s">
        <v>111</v>
      </c>
      <c r="G48" s="36" t="s">
        <v>112</v>
      </c>
      <c r="H48" s="69"/>
      <c r="I48" s="69"/>
      <c r="J48" s="69"/>
      <c r="K48" s="69"/>
      <c r="L48" s="69"/>
      <c r="M48" s="69"/>
      <c r="N48" s="69"/>
      <c r="O48" s="69"/>
      <c r="P48" s="35"/>
      <c r="Q48" s="69"/>
      <c r="R48" s="69"/>
      <c r="S48" s="69"/>
      <c r="T48" s="69"/>
      <c r="U48" s="69"/>
      <c r="V48" s="69"/>
      <c r="W48" s="69"/>
      <c r="X48" s="69"/>
      <c r="Y48" s="69"/>
      <c r="Z48" s="69"/>
    </row>
    <row r="49" spans="1:26" ht="12" customHeight="1">
      <c r="A49" s="26"/>
      <c r="B49" s="386" t="s">
        <v>256</v>
      </c>
      <c r="C49" s="387"/>
      <c r="D49" s="387"/>
      <c r="E49" s="387"/>
      <c r="F49" s="387"/>
      <c r="G49" s="378"/>
      <c r="H49" s="26"/>
      <c r="I49" s="35"/>
      <c r="J49" s="35"/>
      <c r="K49" s="35"/>
      <c r="L49" s="35"/>
      <c r="M49" s="35"/>
      <c r="N49" s="35"/>
      <c r="O49" s="26"/>
      <c r="P49" s="35"/>
      <c r="Q49" s="26"/>
      <c r="R49" s="26"/>
      <c r="S49" s="26"/>
      <c r="T49" s="26"/>
      <c r="U49" s="26"/>
      <c r="V49" s="26"/>
      <c r="W49" s="26"/>
      <c r="X49" s="26"/>
      <c r="Y49" s="26"/>
      <c r="Z49" s="26"/>
    </row>
    <row r="50" spans="1:26" ht="10.5" customHeight="1">
      <c r="A50" s="26"/>
      <c r="B50" s="36" t="s">
        <v>493</v>
      </c>
      <c r="C50" s="65"/>
      <c r="D50" s="66" t="s">
        <v>494</v>
      </c>
      <c r="E50" s="65"/>
      <c r="F50" s="39" t="s">
        <v>111</v>
      </c>
      <c r="G50" s="36" t="s">
        <v>112</v>
      </c>
      <c r="H50" s="26"/>
      <c r="I50" s="35"/>
      <c r="J50" s="35"/>
      <c r="K50" s="35"/>
      <c r="L50" s="35"/>
      <c r="M50" s="35"/>
      <c r="N50" s="35"/>
      <c r="O50" s="26"/>
      <c r="P50" s="35"/>
      <c r="Q50" s="26"/>
      <c r="R50" s="26"/>
      <c r="S50" s="26"/>
      <c r="T50" s="26"/>
      <c r="U50" s="26"/>
      <c r="V50" s="26"/>
      <c r="W50" s="26"/>
      <c r="X50" s="26"/>
      <c r="Y50" s="26"/>
      <c r="Z50" s="26"/>
    </row>
    <row r="51" spans="1:26" ht="27.75" customHeight="1">
      <c r="A51" s="26"/>
      <c r="B51" s="36" t="s">
        <v>495</v>
      </c>
      <c r="C51" s="35"/>
      <c r="D51" s="66" t="s">
        <v>496</v>
      </c>
      <c r="E51" s="66"/>
      <c r="F51" s="39" t="s">
        <v>111</v>
      </c>
      <c r="G51" s="36" t="s">
        <v>112</v>
      </c>
      <c r="H51" s="26"/>
      <c r="I51" s="35"/>
      <c r="J51" s="35"/>
      <c r="K51" s="35"/>
      <c r="L51" s="35"/>
      <c r="M51" s="35"/>
      <c r="N51" s="35"/>
      <c r="O51" s="26"/>
      <c r="P51" s="35"/>
      <c r="Q51" s="26"/>
      <c r="R51" s="26"/>
      <c r="S51" s="26"/>
      <c r="T51" s="26"/>
      <c r="U51" s="26"/>
      <c r="V51" s="26"/>
      <c r="W51" s="26"/>
      <c r="X51" s="26"/>
      <c r="Y51" s="26"/>
      <c r="Z51" s="26"/>
    </row>
    <row r="52" spans="1:26" ht="32.25" customHeight="1">
      <c r="A52" s="26"/>
      <c r="B52" s="36" t="s">
        <v>497</v>
      </c>
      <c r="C52" s="35"/>
      <c r="D52" s="66" t="s">
        <v>498</v>
      </c>
      <c r="E52" s="35"/>
      <c r="F52" s="39" t="s">
        <v>111</v>
      </c>
      <c r="G52" s="36" t="s">
        <v>112</v>
      </c>
      <c r="H52" s="26"/>
      <c r="I52" s="35"/>
      <c r="J52" s="35"/>
      <c r="K52" s="35"/>
      <c r="L52" s="35"/>
      <c r="M52" s="35"/>
      <c r="N52" s="35"/>
      <c r="O52" s="26"/>
      <c r="P52" s="35"/>
      <c r="Q52" s="26"/>
      <c r="R52" s="26"/>
      <c r="S52" s="26"/>
      <c r="T52" s="26"/>
      <c r="U52" s="26"/>
      <c r="V52" s="26"/>
      <c r="W52" s="26"/>
      <c r="X52" s="26"/>
      <c r="Y52" s="26"/>
      <c r="Z52" s="26"/>
    </row>
    <row r="53" spans="1:26" ht="90.75" customHeight="1">
      <c r="A53" s="26"/>
      <c r="B53" s="36" t="s">
        <v>499</v>
      </c>
      <c r="C53" s="35"/>
      <c r="D53" s="66" t="s">
        <v>500</v>
      </c>
      <c r="E53" s="35"/>
      <c r="F53" s="39" t="s">
        <v>111</v>
      </c>
      <c r="G53" s="36" t="s">
        <v>112</v>
      </c>
      <c r="H53" s="26"/>
      <c r="I53" s="35"/>
      <c r="J53" s="35"/>
      <c r="K53" s="35"/>
      <c r="L53" s="35"/>
      <c r="M53" s="35"/>
      <c r="N53" s="35"/>
      <c r="O53" s="26"/>
      <c r="P53" s="35"/>
      <c r="Q53" s="26"/>
      <c r="R53" s="26"/>
      <c r="S53" s="26"/>
      <c r="T53" s="26"/>
      <c r="U53" s="26"/>
      <c r="V53" s="26"/>
      <c r="W53" s="26"/>
      <c r="X53" s="26"/>
      <c r="Y53" s="26"/>
      <c r="Z53" s="26"/>
    </row>
    <row r="54" spans="1:26" ht="46.5" customHeight="1">
      <c r="A54" s="26"/>
      <c r="B54" s="36" t="s">
        <v>501</v>
      </c>
      <c r="C54" s="35"/>
      <c r="D54" s="73" t="s">
        <v>502</v>
      </c>
      <c r="E54" s="35"/>
      <c r="F54" s="39" t="s">
        <v>111</v>
      </c>
      <c r="G54" s="40" t="s">
        <v>374</v>
      </c>
      <c r="H54" s="26"/>
      <c r="I54" s="35"/>
      <c r="J54" s="35"/>
      <c r="K54" s="35"/>
      <c r="L54" s="35"/>
      <c r="M54" s="35"/>
      <c r="N54" s="35"/>
      <c r="O54" s="26"/>
      <c r="P54" s="35"/>
      <c r="Q54" s="26"/>
      <c r="R54" s="26"/>
      <c r="S54" s="26"/>
      <c r="T54" s="26"/>
      <c r="U54" s="26"/>
      <c r="V54" s="26"/>
      <c r="W54" s="26"/>
      <c r="X54" s="26"/>
      <c r="Y54" s="26"/>
      <c r="Z54" s="26"/>
    </row>
    <row r="55" spans="1:26" ht="54" customHeight="1">
      <c r="A55" s="26"/>
      <c r="B55" s="36" t="s">
        <v>503</v>
      </c>
      <c r="C55" s="35"/>
      <c r="D55" s="57" t="s">
        <v>408</v>
      </c>
      <c r="E55" s="35"/>
      <c r="F55" s="39" t="s">
        <v>111</v>
      </c>
      <c r="G55" s="36" t="s">
        <v>374</v>
      </c>
      <c r="H55" s="26"/>
      <c r="I55" s="35"/>
      <c r="J55" s="35"/>
      <c r="K55" s="35"/>
      <c r="L55" s="35"/>
      <c r="M55" s="35"/>
      <c r="N55" s="35"/>
      <c r="O55" s="26"/>
      <c r="P55" s="35"/>
      <c r="Q55" s="26"/>
      <c r="R55" s="26"/>
      <c r="S55" s="26"/>
      <c r="T55" s="26"/>
      <c r="U55" s="26"/>
      <c r="V55" s="26"/>
      <c r="W55" s="26"/>
      <c r="X55" s="26"/>
      <c r="Y55" s="26"/>
      <c r="Z55" s="26"/>
    </row>
    <row r="56" spans="1:26" ht="30" customHeight="1">
      <c r="A56" s="26"/>
      <c r="B56" s="36" t="s">
        <v>504</v>
      </c>
      <c r="C56" s="35"/>
      <c r="D56" s="66" t="s">
        <v>505</v>
      </c>
      <c r="E56" s="35"/>
      <c r="F56" s="39" t="s">
        <v>111</v>
      </c>
      <c r="G56" s="40" t="s">
        <v>374</v>
      </c>
      <c r="H56" s="26"/>
      <c r="I56" s="35"/>
      <c r="J56" s="35"/>
      <c r="K56" s="35"/>
      <c r="L56" s="35"/>
      <c r="M56" s="35"/>
      <c r="N56" s="35"/>
      <c r="O56" s="26"/>
      <c r="P56" s="35"/>
      <c r="Q56" s="26"/>
      <c r="R56" s="26"/>
      <c r="S56" s="26"/>
      <c r="T56" s="26"/>
      <c r="U56" s="26"/>
      <c r="V56" s="26"/>
      <c r="W56" s="26"/>
      <c r="X56" s="26"/>
      <c r="Y56" s="26"/>
      <c r="Z56" s="26"/>
    </row>
    <row r="57" spans="1:26" ht="10.5" customHeight="1">
      <c r="A57" s="26"/>
      <c r="B57" s="36" t="s">
        <v>506</v>
      </c>
      <c r="C57" s="67"/>
      <c r="D57" s="66" t="s">
        <v>507</v>
      </c>
      <c r="E57" s="66" t="s">
        <v>508</v>
      </c>
      <c r="F57" s="39" t="s">
        <v>111</v>
      </c>
      <c r="G57" s="40" t="s">
        <v>374</v>
      </c>
      <c r="H57" s="26"/>
      <c r="I57" s="35"/>
      <c r="J57" s="35"/>
      <c r="K57" s="35"/>
      <c r="L57" s="35"/>
      <c r="M57" s="35"/>
      <c r="N57" s="35"/>
      <c r="O57" s="26"/>
      <c r="P57" s="35"/>
      <c r="Q57" s="26"/>
      <c r="R57" s="26"/>
      <c r="S57" s="26"/>
      <c r="T57" s="26"/>
      <c r="U57" s="26"/>
      <c r="V57" s="26"/>
      <c r="W57" s="26"/>
      <c r="X57" s="26"/>
      <c r="Y57" s="26"/>
      <c r="Z57" s="26"/>
    </row>
    <row r="58" spans="1:26" ht="10.5" customHeight="1">
      <c r="A58" s="26"/>
      <c r="B58" s="36" t="s">
        <v>509</v>
      </c>
      <c r="C58" s="35"/>
      <c r="D58" s="66" t="s">
        <v>510</v>
      </c>
      <c r="E58" s="66" t="s">
        <v>511</v>
      </c>
      <c r="F58" s="39" t="s">
        <v>111</v>
      </c>
      <c r="G58" s="40" t="s">
        <v>374</v>
      </c>
      <c r="H58" s="26"/>
      <c r="I58" s="35"/>
      <c r="J58" s="35"/>
      <c r="K58" s="35"/>
      <c r="L58" s="35"/>
      <c r="M58" s="35"/>
      <c r="N58" s="35"/>
      <c r="O58" s="26"/>
      <c r="P58" s="35"/>
      <c r="Q58" s="26"/>
      <c r="R58" s="26"/>
      <c r="S58" s="26"/>
      <c r="T58" s="26"/>
      <c r="U58" s="26"/>
      <c r="V58" s="26"/>
      <c r="W58" s="26"/>
      <c r="X58" s="26"/>
      <c r="Y58" s="26"/>
      <c r="Z58" s="26"/>
    </row>
    <row r="59" spans="1:26" ht="10.5" customHeight="1">
      <c r="A59" s="26"/>
      <c r="B59" s="36" t="s">
        <v>512</v>
      </c>
      <c r="C59" s="35"/>
      <c r="D59" s="66" t="s">
        <v>513</v>
      </c>
      <c r="E59" s="66" t="s">
        <v>511</v>
      </c>
      <c r="F59" s="39" t="s">
        <v>111</v>
      </c>
      <c r="G59" s="40" t="s">
        <v>374</v>
      </c>
      <c r="H59" s="26"/>
      <c r="I59" s="35"/>
      <c r="J59" s="35"/>
      <c r="K59" s="35"/>
      <c r="L59" s="35"/>
      <c r="M59" s="35"/>
      <c r="N59" s="35"/>
      <c r="O59" s="26"/>
      <c r="P59" s="35"/>
      <c r="Q59" s="26"/>
      <c r="R59" s="26"/>
      <c r="S59" s="26"/>
      <c r="T59" s="26"/>
      <c r="U59" s="26"/>
      <c r="V59" s="26"/>
      <c r="W59" s="26"/>
      <c r="X59" s="26"/>
      <c r="Y59" s="26"/>
      <c r="Z59" s="26"/>
    </row>
    <row r="60" spans="1:26" ht="10.5" customHeight="1">
      <c r="A60" s="26"/>
      <c r="B60" s="36" t="s">
        <v>514</v>
      </c>
      <c r="C60" s="40"/>
      <c r="D60" s="66" t="s">
        <v>515</v>
      </c>
      <c r="E60" s="68" t="s">
        <v>516</v>
      </c>
      <c r="F60" s="39" t="s">
        <v>111</v>
      </c>
      <c r="G60" s="40" t="s">
        <v>374</v>
      </c>
      <c r="H60" s="26"/>
      <c r="I60" s="35"/>
      <c r="J60" s="35"/>
      <c r="K60" s="35"/>
      <c r="L60" s="35"/>
      <c r="M60" s="35"/>
      <c r="N60" s="35"/>
      <c r="O60" s="26"/>
      <c r="P60" s="35"/>
      <c r="Q60" s="26"/>
      <c r="R60" s="26"/>
      <c r="S60" s="26"/>
      <c r="T60" s="26"/>
      <c r="U60" s="26"/>
      <c r="V60" s="26"/>
      <c r="W60" s="26"/>
      <c r="X60" s="26"/>
      <c r="Y60" s="26"/>
      <c r="Z60" s="26"/>
    </row>
    <row r="61" spans="1:26" ht="10.5" customHeight="1">
      <c r="A61" s="26"/>
      <c r="B61" s="36" t="s">
        <v>517</v>
      </c>
      <c r="C61" s="40"/>
      <c r="D61" s="66" t="s">
        <v>518</v>
      </c>
      <c r="E61" s="68" t="s">
        <v>519</v>
      </c>
      <c r="F61" s="39" t="s">
        <v>111</v>
      </c>
      <c r="G61" s="40" t="s">
        <v>112</v>
      </c>
      <c r="H61" s="26"/>
      <c r="I61" s="35"/>
      <c r="J61" s="35"/>
      <c r="K61" s="35"/>
      <c r="L61" s="35"/>
      <c r="M61" s="35"/>
      <c r="N61" s="35"/>
      <c r="O61" s="26"/>
      <c r="P61" s="35"/>
      <c r="Q61" s="26"/>
      <c r="R61" s="26"/>
      <c r="S61" s="26"/>
      <c r="T61" s="26"/>
      <c r="U61" s="26"/>
      <c r="V61" s="26"/>
      <c r="W61" s="26"/>
      <c r="X61" s="26"/>
      <c r="Y61" s="26"/>
      <c r="Z61" s="26"/>
    </row>
    <row r="62" spans="1:26" ht="10.5" customHeight="1">
      <c r="A62" s="26"/>
      <c r="B62" s="27" t="s">
        <v>313</v>
      </c>
      <c r="C62" s="74"/>
      <c r="D62" s="75"/>
      <c r="E62" s="76"/>
      <c r="F62" s="27"/>
      <c r="G62" s="26"/>
      <c r="H62" s="26"/>
      <c r="I62" s="26"/>
      <c r="J62" s="26"/>
      <c r="K62" s="26"/>
      <c r="L62" s="26"/>
      <c r="M62" s="26"/>
      <c r="N62" s="26"/>
      <c r="O62" s="26"/>
      <c r="P62" s="26"/>
      <c r="Q62" s="26"/>
      <c r="R62" s="26"/>
      <c r="S62" s="26"/>
      <c r="T62" s="26"/>
      <c r="U62" s="26"/>
      <c r="V62" s="26"/>
      <c r="W62" s="26"/>
      <c r="X62" s="26"/>
      <c r="Y62" s="26"/>
      <c r="Z62" s="26"/>
    </row>
    <row r="63" spans="1:26" ht="10.5" customHeight="1">
      <c r="A63" s="26"/>
      <c r="B63" s="27">
        <v>53</v>
      </c>
      <c r="C63" s="74"/>
      <c r="D63" s="26"/>
      <c r="E63" s="27"/>
      <c r="F63" s="27"/>
      <c r="G63" s="26"/>
      <c r="H63" s="26"/>
      <c r="I63" s="26"/>
      <c r="J63" s="26"/>
      <c r="K63" s="26"/>
      <c r="L63" s="26"/>
      <c r="M63" s="26"/>
      <c r="N63" s="26"/>
      <c r="O63" s="26"/>
      <c r="P63" s="26"/>
      <c r="Q63" s="26"/>
      <c r="R63" s="26"/>
      <c r="S63" s="26"/>
      <c r="T63" s="26"/>
      <c r="U63" s="26"/>
      <c r="V63" s="26"/>
      <c r="W63" s="26"/>
      <c r="X63" s="26"/>
      <c r="Y63" s="26"/>
      <c r="Z63" s="26"/>
    </row>
    <row r="64" spans="1:26" ht="10.5" customHeight="1">
      <c r="A64" s="26"/>
      <c r="B64" s="26"/>
      <c r="C64" s="74"/>
      <c r="D64" s="26"/>
      <c r="E64" s="27"/>
      <c r="F64" s="27"/>
      <c r="G64" s="26"/>
      <c r="H64" s="26"/>
      <c r="I64" s="26"/>
      <c r="J64" s="26"/>
      <c r="K64" s="26"/>
      <c r="L64" s="26"/>
      <c r="M64" s="26"/>
      <c r="N64" s="26"/>
      <c r="O64" s="26"/>
      <c r="P64" s="26"/>
      <c r="Q64" s="26"/>
      <c r="R64" s="26"/>
      <c r="S64" s="26"/>
      <c r="T64" s="26"/>
      <c r="U64" s="26"/>
      <c r="V64" s="26"/>
      <c r="W64" s="26"/>
      <c r="X64" s="26"/>
      <c r="Y64" s="26"/>
      <c r="Z64" s="26"/>
    </row>
    <row r="65" spans="1:26" ht="10.5" customHeight="1">
      <c r="A65" s="26"/>
      <c r="B65" s="26"/>
      <c r="C65" s="74"/>
      <c r="D65" s="26"/>
      <c r="E65" s="27"/>
      <c r="F65" s="27"/>
      <c r="G65" s="26"/>
      <c r="H65" s="26"/>
      <c r="I65" s="26"/>
      <c r="J65" s="26"/>
      <c r="K65" s="26"/>
      <c r="L65" s="26"/>
      <c r="M65" s="26"/>
      <c r="N65" s="26"/>
      <c r="O65" s="26"/>
      <c r="P65" s="26"/>
      <c r="Q65" s="26"/>
      <c r="R65" s="26"/>
      <c r="S65" s="26"/>
      <c r="T65" s="26"/>
      <c r="U65" s="26"/>
      <c r="V65" s="26"/>
      <c r="W65" s="26"/>
      <c r="X65" s="26"/>
      <c r="Y65" s="26"/>
      <c r="Z65" s="26"/>
    </row>
    <row r="66" spans="1:26" ht="10.5" customHeight="1">
      <c r="A66" s="26"/>
      <c r="B66" s="26"/>
      <c r="C66" s="74"/>
      <c r="D66" s="26"/>
      <c r="E66" s="27"/>
      <c r="F66" s="27"/>
      <c r="G66" s="26"/>
      <c r="H66" s="26"/>
      <c r="I66" s="26"/>
      <c r="J66" s="26"/>
      <c r="K66" s="26"/>
      <c r="L66" s="26"/>
      <c r="M66" s="26"/>
      <c r="N66" s="26"/>
      <c r="O66" s="26"/>
      <c r="P66" s="26"/>
      <c r="Q66" s="26"/>
      <c r="R66" s="26"/>
      <c r="S66" s="26"/>
      <c r="T66" s="26"/>
      <c r="U66" s="26"/>
      <c r="V66" s="26"/>
      <c r="W66" s="26"/>
      <c r="X66" s="26"/>
      <c r="Y66" s="26"/>
      <c r="Z66" s="26"/>
    </row>
    <row r="67" spans="1:26" ht="10.5" customHeight="1">
      <c r="A67" s="26"/>
      <c r="B67" s="26"/>
      <c r="C67" s="74"/>
      <c r="D67" s="26"/>
      <c r="E67" s="27"/>
      <c r="F67" s="27"/>
      <c r="G67" s="26"/>
      <c r="H67" s="26"/>
      <c r="I67" s="26"/>
      <c r="J67" s="26"/>
      <c r="K67" s="26"/>
      <c r="L67" s="26"/>
      <c r="M67" s="26"/>
      <c r="N67" s="26"/>
      <c r="O67" s="26"/>
      <c r="P67" s="26"/>
      <c r="Q67" s="26"/>
      <c r="R67" s="26"/>
      <c r="S67" s="26"/>
      <c r="T67" s="26"/>
      <c r="U67" s="26"/>
      <c r="V67" s="26"/>
      <c r="W67" s="26"/>
      <c r="X67" s="26"/>
      <c r="Y67" s="26"/>
      <c r="Z67" s="26"/>
    </row>
    <row r="68" spans="1:26" ht="10.5" customHeight="1">
      <c r="A68" s="26"/>
      <c r="B68" s="26"/>
      <c r="C68" s="74"/>
      <c r="D68" s="26"/>
      <c r="E68" s="27"/>
      <c r="F68" s="27"/>
      <c r="G68" s="26"/>
      <c r="H68" s="26"/>
      <c r="I68" s="26"/>
      <c r="J68" s="26"/>
      <c r="K68" s="26"/>
      <c r="L68" s="26"/>
      <c r="M68" s="26"/>
      <c r="N68" s="26"/>
      <c r="O68" s="26"/>
      <c r="P68" s="26"/>
      <c r="Q68" s="26"/>
      <c r="R68" s="26"/>
      <c r="S68" s="26"/>
      <c r="T68" s="26"/>
      <c r="U68" s="26"/>
      <c r="V68" s="26"/>
      <c r="W68" s="26"/>
      <c r="X68" s="26"/>
      <c r="Y68" s="26"/>
      <c r="Z68" s="26"/>
    </row>
    <row r="69" spans="1:26" ht="10.5" customHeight="1">
      <c r="A69" s="26"/>
      <c r="B69" s="26"/>
      <c r="C69" s="74"/>
      <c r="D69" s="26"/>
      <c r="E69" s="27"/>
      <c r="F69" s="27"/>
      <c r="G69" s="26"/>
      <c r="H69" s="26"/>
      <c r="I69" s="26"/>
      <c r="J69" s="26"/>
      <c r="K69" s="26"/>
      <c r="L69" s="26"/>
      <c r="M69" s="26"/>
      <c r="N69" s="26"/>
      <c r="O69" s="26"/>
      <c r="P69" s="26"/>
      <c r="Q69" s="26"/>
      <c r="R69" s="26"/>
      <c r="S69" s="26"/>
      <c r="T69" s="26"/>
      <c r="U69" s="26"/>
      <c r="V69" s="26"/>
      <c r="W69" s="26"/>
      <c r="X69" s="26"/>
      <c r="Y69" s="26"/>
      <c r="Z69" s="26"/>
    </row>
    <row r="70" spans="1:26" ht="10.5" customHeight="1">
      <c r="A70" s="26"/>
      <c r="B70" s="26"/>
      <c r="C70" s="74"/>
      <c r="D70" s="26"/>
      <c r="E70" s="27"/>
      <c r="F70" s="27"/>
      <c r="G70" s="26"/>
      <c r="H70" s="26"/>
      <c r="I70" s="26"/>
      <c r="J70" s="26"/>
      <c r="K70" s="26"/>
      <c r="L70" s="26"/>
      <c r="M70" s="26"/>
      <c r="N70" s="26"/>
      <c r="O70" s="26"/>
      <c r="P70" s="26"/>
      <c r="Q70" s="26"/>
      <c r="R70" s="26"/>
      <c r="S70" s="26"/>
      <c r="T70" s="26"/>
      <c r="U70" s="26"/>
      <c r="V70" s="26"/>
      <c r="W70" s="26"/>
      <c r="X70" s="26"/>
      <c r="Y70" s="26"/>
      <c r="Z70" s="26"/>
    </row>
    <row r="71" spans="1:26" ht="10.5" customHeight="1">
      <c r="A71" s="26"/>
      <c r="B71" s="26"/>
      <c r="C71" s="74"/>
      <c r="D71" s="26"/>
      <c r="E71" s="27"/>
      <c r="F71" s="27"/>
      <c r="G71" s="26"/>
      <c r="H71" s="26"/>
      <c r="I71" s="26"/>
      <c r="J71" s="26"/>
      <c r="K71" s="26"/>
      <c r="L71" s="26"/>
      <c r="M71" s="26"/>
      <c r="N71" s="26"/>
      <c r="O71" s="26"/>
      <c r="P71" s="26"/>
      <c r="Q71" s="26"/>
      <c r="R71" s="26"/>
      <c r="S71" s="26"/>
      <c r="T71" s="26"/>
      <c r="U71" s="26"/>
      <c r="V71" s="26"/>
      <c r="W71" s="26"/>
      <c r="X71" s="26"/>
      <c r="Y71" s="26"/>
      <c r="Z71" s="26"/>
    </row>
    <row r="72" spans="1:26" ht="10.5" customHeight="1">
      <c r="A72" s="26"/>
      <c r="B72" s="26"/>
      <c r="C72" s="74"/>
      <c r="D72" s="26"/>
      <c r="E72" s="27"/>
      <c r="F72" s="27"/>
      <c r="G72" s="26"/>
      <c r="H72" s="26"/>
      <c r="I72" s="26"/>
      <c r="J72" s="26"/>
      <c r="K72" s="26"/>
      <c r="L72" s="26"/>
      <c r="M72" s="26"/>
      <c r="N72" s="26"/>
      <c r="O72" s="26"/>
      <c r="P72" s="26"/>
      <c r="Q72" s="26"/>
      <c r="R72" s="26"/>
      <c r="S72" s="26"/>
      <c r="T72" s="26"/>
      <c r="U72" s="26"/>
      <c r="V72" s="26"/>
      <c r="W72" s="26"/>
      <c r="X72" s="26"/>
      <c r="Y72" s="26"/>
      <c r="Z72" s="26"/>
    </row>
    <row r="73" spans="1:26" ht="10.5" customHeight="1">
      <c r="A73" s="26"/>
      <c r="B73" s="26"/>
      <c r="C73" s="74"/>
      <c r="D73" s="26"/>
      <c r="E73" s="27"/>
      <c r="F73" s="27"/>
      <c r="G73" s="26"/>
      <c r="H73" s="26"/>
      <c r="I73" s="26"/>
      <c r="J73" s="26"/>
      <c r="K73" s="26"/>
      <c r="L73" s="26"/>
      <c r="M73" s="26"/>
      <c r="N73" s="26"/>
      <c r="O73" s="26"/>
      <c r="P73" s="26"/>
      <c r="Q73" s="26"/>
      <c r="R73" s="26"/>
      <c r="S73" s="26"/>
      <c r="T73" s="26"/>
      <c r="U73" s="26"/>
      <c r="V73" s="26"/>
      <c r="W73" s="26"/>
      <c r="X73" s="26"/>
      <c r="Y73" s="26"/>
      <c r="Z73" s="26"/>
    </row>
    <row r="74" spans="1:26" ht="10.5" customHeight="1">
      <c r="A74" s="26"/>
      <c r="B74" s="26"/>
      <c r="C74" s="74"/>
      <c r="D74" s="26"/>
      <c r="E74" s="27"/>
      <c r="F74" s="27"/>
      <c r="G74" s="26"/>
      <c r="H74" s="26"/>
      <c r="I74" s="26"/>
      <c r="J74" s="26"/>
      <c r="K74" s="26"/>
      <c r="L74" s="26"/>
      <c r="M74" s="26"/>
      <c r="N74" s="26"/>
      <c r="O74" s="26"/>
      <c r="P74" s="26"/>
      <c r="Q74" s="26"/>
      <c r="R74" s="26"/>
      <c r="S74" s="26"/>
      <c r="T74" s="26"/>
      <c r="U74" s="26"/>
      <c r="V74" s="26"/>
      <c r="W74" s="26"/>
      <c r="X74" s="26"/>
      <c r="Y74" s="26"/>
      <c r="Z74" s="26"/>
    </row>
    <row r="75" spans="1:26" ht="10.5" customHeight="1">
      <c r="A75" s="26"/>
      <c r="B75" s="26"/>
      <c r="C75" s="74"/>
      <c r="D75" s="26"/>
      <c r="E75" s="27"/>
      <c r="F75" s="27"/>
      <c r="G75" s="26"/>
      <c r="H75" s="26"/>
      <c r="I75" s="26"/>
      <c r="J75" s="26"/>
      <c r="K75" s="26"/>
      <c r="L75" s="26"/>
      <c r="M75" s="26"/>
      <c r="N75" s="26"/>
      <c r="O75" s="26"/>
      <c r="P75" s="26"/>
      <c r="Q75" s="26"/>
      <c r="R75" s="26"/>
      <c r="S75" s="26"/>
      <c r="T75" s="26"/>
      <c r="U75" s="26"/>
      <c r="V75" s="26"/>
      <c r="W75" s="26"/>
      <c r="X75" s="26"/>
      <c r="Y75" s="26"/>
      <c r="Z75" s="26"/>
    </row>
    <row r="76" spans="1:26" ht="10.5" customHeight="1">
      <c r="A76" s="26"/>
      <c r="B76" s="26"/>
      <c r="C76" s="74"/>
      <c r="D76" s="26"/>
      <c r="E76" s="27"/>
      <c r="F76" s="27"/>
      <c r="G76" s="26"/>
      <c r="H76" s="26"/>
      <c r="I76" s="26"/>
      <c r="J76" s="26"/>
      <c r="K76" s="26"/>
      <c r="L76" s="26"/>
      <c r="M76" s="26"/>
      <c r="N76" s="26"/>
      <c r="O76" s="26"/>
      <c r="P76" s="26"/>
      <c r="Q76" s="26"/>
      <c r="R76" s="26"/>
      <c r="S76" s="26"/>
      <c r="T76" s="26"/>
      <c r="U76" s="26"/>
      <c r="V76" s="26"/>
      <c r="W76" s="26"/>
      <c r="X76" s="26"/>
      <c r="Y76" s="26"/>
      <c r="Z76" s="26"/>
    </row>
    <row r="77" spans="1:26" ht="10.5" customHeight="1">
      <c r="A77" s="26"/>
      <c r="B77" s="26"/>
      <c r="C77" s="74"/>
      <c r="D77" s="26"/>
      <c r="E77" s="27"/>
      <c r="F77" s="27"/>
      <c r="G77" s="26"/>
      <c r="H77" s="26"/>
      <c r="I77" s="26"/>
      <c r="J77" s="26"/>
      <c r="K77" s="26"/>
      <c r="L77" s="26"/>
      <c r="M77" s="26"/>
      <c r="N77" s="26"/>
      <c r="O77" s="26"/>
      <c r="P77" s="26"/>
      <c r="Q77" s="26"/>
      <c r="R77" s="26"/>
      <c r="S77" s="26"/>
      <c r="T77" s="26"/>
      <c r="U77" s="26"/>
      <c r="V77" s="26"/>
      <c r="W77" s="26"/>
      <c r="X77" s="26"/>
      <c r="Y77" s="26"/>
      <c r="Z77" s="26"/>
    </row>
    <row r="78" spans="1:26" ht="10.5" customHeight="1">
      <c r="A78" s="26"/>
      <c r="B78" s="26"/>
      <c r="C78" s="74"/>
      <c r="D78" s="26"/>
      <c r="E78" s="27"/>
      <c r="F78" s="27"/>
      <c r="G78" s="26"/>
      <c r="H78" s="26"/>
      <c r="I78" s="26"/>
      <c r="J78" s="26"/>
      <c r="K78" s="26"/>
      <c r="L78" s="26"/>
      <c r="M78" s="26"/>
      <c r="N78" s="26"/>
      <c r="O78" s="26"/>
      <c r="P78" s="26"/>
      <c r="Q78" s="26"/>
      <c r="R78" s="26"/>
      <c r="S78" s="26"/>
      <c r="T78" s="26"/>
      <c r="U78" s="26"/>
      <c r="V78" s="26"/>
      <c r="W78" s="26"/>
      <c r="X78" s="26"/>
      <c r="Y78" s="26"/>
      <c r="Z78" s="26"/>
    </row>
    <row r="79" spans="1:26" ht="10.5" customHeight="1">
      <c r="A79" s="26"/>
      <c r="B79" s="26"/>
      <c r="C79" s="74"/>
      <c r="D79" s="26"/>
      <c r="E79" s="27"/>
      <c r="F79" s="27"/>
      <c r="G79" s="26"/>
      <c r="H79" s="26"/>
      <c r="I79" s="26"/>
      <c r="J79" s="26"/>
      <c r="K79" s="26"/>
      <c r="L79" s="26"/>
      <c r="M79" s="26"/>
      <c r="N79" s="26"/>
      <c r="O79" s="26"/>
      <c r="P79" s="26"/>
      <c r="Q79" s="26"/>
      <c r="R79" s="26"/>
      <c r="S79" s="26"/>
      <c r="T79" s="26"/>
      <c r="U79" s="26"/>
      <c r="V79" s="26"/>
      <c r="W79" s="26"/>
      <c r="X79" s="26"/>
      <c r="Y79" s="26"/>
      <c r="Z79" s="26"/>
    </row>
    <row r="80" spans="1:26" ht="10.5" customHeight="1">
      <c r="A80" s="26"/>
      <c r="B80" s="26"/>
      <c r="C80" s="74"/>
      <c r="D80" s="26"/>
      <c r="E80" s="27"/>
      <c r="F80" s="27"/>
      <c r="G80" s="26"/>
      <c r="H80" s="26"/>
      <c r="I80" s="26"/>
      <c r="J80" s="26"/>
      <c r="K80" s="26"/>
      <c r="L80" s="26"/>
      <c r="M80" s="26"/>
      <c r="N80" s="26"/>
      <c r="O80" s="26"/>
      <c r="P80" s="26"/>
      <c r="Q80" s="26"/>
      <c r="R80" s="26"/>
      <c r="S80" s="26"/>
      <c r="T80" s="26"/>
      <c r="U80" s="26"/>
      <c r="V80" s="26"/>
      <c r="W80" s="26"/>
      <c r="X80" s="26"/>
      <c r="Y80" s="26"/>
      <c r="Z80" s="26"/>
    </row>
    <row r="81" spans="1:26" ht="10.5" customHeight="1">
      <c r="A81" s="26"/>
      <c r="B81" s="26"/>
      <c r="C81" s="74"/>
      <c r="D81" s="26"/>
      <c r="E81" s="27"/>
      <c r="F81" s="27"/>
      <c r="G81" s="26"/>
      <c r="H81" s="26"/>
      <c r="I81" s="26"/>
      <c r="J81" s="26"/>
      <c r="K81" s="26"/>
      <c r="L81" s="26"/>
      <c r="M81" s="26"/>
      <c r="N81" s="26"/>
      <c r="O81" s="26"/>
      <c r="P81" s="26"/>
      <c r="Q81" s="26"/>
      <c r="R81" s="26"/>
      <c r="S81" s="26"/>
      <c r="T81" s="26"/>
      <c r="U81" s="26"/>
      <c r="V81" s="26"/>
      <c r="W81" s="26"/>
      <c r="X81" s="26"/>
      <c r="Y81" s="26"/>
      <c r="Z81" s="26"/>
    </row>
    <row r="82" spans="1:26" ht="10.5" customHeight="1">
      <c r="A82" s="26"/>
      <c r="B82" s="26"/>
      <c r="C82" s="74"/>
      <c r="D82" s="26"/>
      <c r="E82" s="27"/>
      <c r="F82" s="27"/>
      <c r="G82" s="26"/>
      <c r="H82" s="26"/>
      <c r="I82" s="26"/>
      <c r="J82" s="26"/>
      <c r="K82" s="26"/>
      <c r="L82" s="26"/>
      <c r="M82" s="26"/>
      <c r="N82" s="26"/>
      <c r="O82" s="26"/>
      <c r="P82" s="26"/>
      <c r="Q82" s="26"/>
      <c r="R82" s="26"/>
      <c r="S82" s="26"/>
      <c r="T82" s="26"/>
      <c r="U82" s="26"/>
      <c r="V82" s="26"/>
      <c r="W82" s="26"/>
      <c r="X82" s="26"/>
      <c r="Y82" s="26"/>
      <c r="Z82" s="26"/>
    </row>
    <row r="83" spans="1:26" ht="10.5" customHeight="1">
      <c r="A83" s="26"/>
      <c r="B83" s="26"/>
      <c r="C83" s="74"/>
      <c r="D83" s="26"/>
      <c r="E83" s="27"/>
      <c r="F83" s="27"/>
      <c r="G83" s="26"/>
      <c r="H83" s="26"/>
      <c r="I83" s="26"/>
      <c r="J83" s="26"/>
      <c r="K83" s="26"/>
      <c r="L83" s="26"/>
      <c r="M83" s="26"/>
      <c r="N83" s="26"/>
      <c r="O83" s="26"/>
      <c r="P83" s="26"/>
      <c r="Q83" s="26"/>
      <c r="R83" s="26"/>
      <c r="S83" s="26"/>
      <c r="T83" s="26"/>
      <c r="U83" s="26"/>
      <c r="V83" s="26"/>
      <c r="W83" s="26"/>
      <c r="X83" s="26"/>
      <c r="Y83" s="26"/>
      <c r="Z83" s="26"/>
    </row>
    <row r="84" spans="1:26" ht="10.5" customHeight="1">
      <c r="A84" s="26"/>
      <c r="B84" s="26"/>
      <c r="C84" s="74"/>
      <c r="D84" s="26"/>
      <c r="E84" s="27"/>
      <c r="F84" s="27"/>
      <c r="G84" s="26"/>
      <c r="H84" s="26"/>
      <c r="I84" s="26"/>
      <c r="J84" s="26"/>
      <c r="K84" s="26"/>
      <c r="L84" s="26"/>
      <c r="M84" s="26"/>
      <c r="N84" s="26"/>
      <c r="O84" s="26"/>
      <c r="P84" s="26"/>
      <c r="Q84" s="26"/>
      <c r="R84" s="26"/>
      <c r="S84" s="26"/>
      <c r="T84" s="26"/>
      <c r="U84" s="26"/>
      <c r="V84" s="26"/>
      <c r="W84" s="26"/>
      <c r="X84" s="26"/>
      <c r="Y84" s="26"/>
      <c r="Z84" s="26"/>
    </row>
    <row r="85" spans="1:26" ht="10.5" customHeight="1">
      <c r="A85" s="26"/>
      <c r="B85" s="26"/>
      <c r="C85" s="74"/>
      <c r="D85" s="26"/>
      <c r="E85" s="27"/>
      <c r="F85" s="27"/>
      <c r="G85" s="26"/>
      <c r="H85" s="26"/>
      <c r="I85" s="26"/>
      <c r="J85" s="26"/>
      <c r="K85" s="26"/>
      <c r="L85" s="26"/>
      <c r="M85" s="26"/>
      <c r="N85" s="26"/>
      <c r="O85" s="26"/>
      <c r="P85" s="26"/>
      <c r="Q85" s="26"/>
      <c r="R85" s="26"/>
      <c r="S85" s="26"/>
      <c r="T85" s="26"/>
      <c r="U85" s="26"/>
      <c r="V85" s="26"/>
      <c r="W85" s="26"/>
      <c r="X85" s="26"/>
      <c r="Y85" s="26"/>
      <c r="Z85" s="26"/>
    </row>
    <row r="86" spans="1:26" ht="10.5" customHeight="1">
      <c r="A86" s="26"/>
      <c r="B86" s="26"/>
      <c r="C86" s="74"/>
      <c r="D86" s="26"/>
      <c r="E86" s="27"/>
      <c r="F86" s="27"/>
      <c r="G86" s="26"/>
      <c r="H86" s="26"/>
      <c r="I86" s="26"/>
      <c r="J86" s="26"/>
      <c r="K86" s="26"/>
      <c r="L86" s="26"/>
      <c r="M86" s="26"/>
      <c r="N86" s="26"/>
      <c r="O86" s="26"/>
      <c r="P86" s="26"/>
      <c r="Q86" s="26"/>
      <c r="R86" s="26"/>
      <c r="S86" s="26"/>
      <c r="T86" s="26"/>
      <c r="U86" s="26"/>
      <c r="V86" s="26"/>
      <c r="W86" s="26"/>
      <c r="X86" s="26"/>
      <c r="Y86" s="26"/>
      <c r="Z86" s="26"/>
    </row>
    <row r="87" spans="1:26" ht="10.5" customHeight="1">
      <c r="A87" s="26"/>
      <c r="B87" s="26"/>
      <c r="C87" s="74"/>
      <c r="D87" s="26"/>
      <c r="E87" s="27"/>
      <c r="F87" s="27"/>
      <c r="G87" s="26"/>
      <c r="H87" s="26"/>
      <c r="I87" s="26"/>
      <c r="J87" s="26"/>
      <c r="K87" s="26"/>
      <c r="L87" s="26"/>
      <c r="M87" s="26"/>
      <c r="N87" s="26"/>
      <c r="O87" s="26"/>
      <c r="P87" s="26"/>
      <c r="Q87" s="26"/>
      <c r="R87" s="26"/>
      <c r="S87" s="26"/>
      <c r="T87" s="26"/>
      <c r="U87" s="26"/>
      <c r="V87" s="26"/>
      <c r="W87" s="26"/>
      <c r="X87" s="26"/>
      <c r="Y87" s="26"/>
      <c r="Z87" s="26"/>
    </row>
    <row r="88" spans="1:26" ht="10.5" customHeight="1">
      <c r="A88" s="26"/>
      <c r="B88" s="26"/>
      <c r="C88" s="74"/>
      <c r="D88" s="26"/>
      <c r="E88" s="27"/>
      <c r="F88" s="27"/>
      <c r="G88" s="26"/>
      <c r="H88" s="26"/>
      <c r="I88" s="26"/>
      <c r="J88" s="26"/>
      <c r="K88" s="26"/>
      <c r="L88" s="26"/>
      <c r="M88" s="26"/>
      <c r="N88" s="26"/>
      <c r="O88" s="26"/>
      <c r="P88" s="26"/>
      <c r="Q88" s="26"/>
      <c r="R88" s="26"/>
      <c r="S88" s="26"/>
      <c r="T88" s="26"/>
      <c r="U88" s="26"/>
      <c r="V88" s="26"/>
      <c r="W88" s="26"/>
      <c r="X88" s="26"/>
      <c r="Y88" s="26"/>
      <c r="Z88" s="26"/>
    </row>
    <row r="89" spans="1:26" ht="10.5" customHeight="1">
      <c r="A89" s="26"/>
      <c r="B89" s="26"/>
      <c r="C89" s="74"/>
      <c r="D89" s="26"/>
      <c r="E89" s="27"/>
      <c r="F89" s="27"/>
      <c r="G89" s="26"/>
      <c r="H89" s="26"/>
      <c r="I89" s="26"/>
      <c r="J89" s="26"/>
      <c r="K89" s="26"/>
      <c r="L89" s="26"/>
      <c r="M89" s="26"/>
      <c r="N89" s="26"/>
      <c r="O89" s="26"/>
      <c r="P89" s="26"/>
      <c r="Q89" s="26"/>
      <c r="R89" s="26"/>
      <c r="S89" s="26"/>
      <c r="T89" s="26"/>
      <c r="U89" s="26"/>
      <c r="V89" s="26"/>
      <c r="W89" s="26"/>
      <c r="X89" s="26"/>
      <c r="Y89" s="26"/>
      <c r="Z89" s="26"/>
    </row>
    <row r="90" spans="1:26" ht="10.5" customHeight="1">
      <c r="A90" s="26"/>
      <c r="B90" s="26"/>
      <c r="C90" s="74"/>
      <c r="D90" s="26"/>
      <c r="E90" s="27"/>
      <c r="F90" s="27"/>
      <c r="G90" s="26"/>
      <c r="H90" s="26"/>
      <c r="I90" s="26"/>
      <c r="J90" s="26"/>
      <c r="K90" s="26"/>
      <c r="L90" s="26"/>
      <c r="M90" s="26"/>
      <c r="N90" s="26"/>
      <c r="O90" s="26"/>
      <c r="P90" s="26"/>
      <c r="Q90" s="26"/>
      <c r="R90" s="26"/>
      <c r="S90" s="26"/>
      <c r="T90" s="26"/>
      <c r="U90" s="26"/>
      <c r="V90" s="26"/>
      <c r="W90" s="26"/>
      <c r="X90" s="26"/>
      <c r="Y90" s="26"/>
      <c r="Z90" s="26"/>
    </row>
    <row r="91" spans="1:26" ht="10.5" customHeight="1">
      <c r="A91" s="26"/>
      <c r="B91" s="26"/>
      <c r="C91" s="74"/>
      <c r="D91" s="26"/>
      <c r="E91" s="27"/>
      <c r="F91" s="27"/>
      <c r="G91" s="26"/>
      <c r="H91" s="26"/>
      <c r="I91" s="26"/>
      <c r="J91" s="26"/>
      <c r="K91" s="26"/>
      <c r="L91" s="26"/>
      <c r="M91" s="26"/>
      <c r="N91" s="26"/>
      <c r="O91" s="26"/>
      <c r="P91" s="26"/>
      <c r="Q91" s="26"/>
      <c r="R91" s="26"/>
      <c r="S91" s="26"/>
      <c r="T91" s="26"/>
      <c r="U91" s="26"/>
      <c r="V91" s="26"/>
      <c r="W91" s="26"/>
      <c r="X91" s="26"/>
      <c r="Y91" s="26"/>
      <c r="Z91" s="26"/>
    </row>
    <row r="92" spans="1:26" ht="10.5" customHeight="1">
      <c r="A92" s="26"/>
      <c r="B92" s="26"/>
      <c r="C92" s="74"/>
      <c r="D92" s="26"/>
      <c r="E92" s="27"/>
      <c r="F92" s="27"/>
      <c r="G92" s="26"/>
      <c r="H92" s="26"/>
      <c r="I92" s="26"/>
      <c r="J92" s="26"/>
      <c r="K92" s="26"/>
      <c r="L92" s="26"/>
      <c r="M92" s="26"/>
      <c r="N92" s="26"/>
      <c r="O92" s="26"/>
      <c r="P92" s="26"/>
      <c r="Q92" s="26"/>
      <c r="R92" s="26"/>
      <c r="S92" s="26"/>
      <c r="T92" s="26"/>
      <c r="U92" s="26"/>
      <c r="V92" s="26"/>
      <c r="W92" s="26"/>
      <c r="X92" s="26"/>
      <c r="Y92" s="26"/>
      <c r="Z92" s="26"/>
    </row>
    <row r="93" spans="1:26" ht="10.5" customHeight="1">
      <c r="A93" s="26"/>
      <c r="B93" s="26"/>
      <c r="C93" s="74"/>
      <c r="D93" s="26"/>
      <c r="E93" s="27"/>
      <c r="F93" s="27"/>
      <c r="G93" s="26"/>
      <c r="H93" s="26"/>
      <c r="I93" s="26"/>
      <c r="J93" s="26"/>
      <c r="K93" s="26"/>
      <c r="L93" s="26"/>
      <c r="M93" s="26"/>
      <c r="N93" s="26"/>
      <c r="O93" s="26"/>
      <c r="P93" s="26"/>
      <c r="Q93" s="26"/>
      <c r="R93" s="26"/>
      <c r="S93" s="26"/>
      <c r="T93" s="26"/>
      <c r="U93" s="26"/>
      <c r="V93" s="26"/>
      <c r="W93" s="26"/>
      <c r="X93" s="26"/>
      <c r="Y93" s="26"/>
      <c r="Z93" s="26"/>
    </row>
    <row r="94" spans="1:26" ht="10.5" customHeight="1">
      <c r="A94" s="26"/>
      <c r="B94" s="26"/>
      <c r="C94" s="74"/>
      <c r="D94" s="26"/>
      <c r="E94" s="27"/>
      <c r="F94" s="27"/>
      <c r="G94" s="26"/>
      <c r="H94" s="26"/>
      <c r="I94" s="26"/>
      <c r="J94" s="26"/>
      <c r="K94" s="26"/>
      <c r="L94" s="26"/>
      <c r="M94" s="26"/>
      <c r="N94" s="26"/>
      <c r="O94" s="26"/>
      <c r="P94" s="26"/>
      <c r="Q94" s="26"/>
      <c r="R94" s="26"/>
      <c r="S94" s="26"/>
      <c r="T94" s="26"/>
      <c r="U94" s="26"/>
      <c r="V94" s="26"/>
      <c r="W94" s="26"/>
      <c r="X94" s="26"/>
      <c r="Y94" s="26"/>
      <c r="Z94" s="26"/>
    </row>
    <row r="95" spans="1:26" ht="10.5" customHeight="1">
      <c r="A95" s="26"/>
      <c r="B95" s="26"/>
      <c r="C95" s="74"/>
      <c r="D95" s="26"/>
      <c r="E95" s="27"/>
      <c r="F95" s="27"/>
      <c r="G95" s="26"/>
      <c r="H95" s="26"/>
      <c r="I95" s="26"/>
      <c r="J95" s="26"/>
      <c r="K95" s="26"/>
      <c r="L95" s="26"/>
      <c r="M95" s="26"/>
      <c r="N95" s="26"/>
      <c r="O95" s="26"/>
      <c r="P95" s="26"/>
      <c r="Q95" s="26"/>
      <c r="R95" s="26"/>
      <c r="S95" s="26"/>
      <c r="T95" s="26"/>
      <c r="U95" s="26"/>
      <c r="V95" s="26"/>
      <c r="W95" s="26"/>
      <c r="X95" s="26"/>
      <c r="Y95" s="26"/>
      <c r="Z95" s="26"/>
    </row>
    <row r="96" spans="1:26" ht="10.5" customHeight="1">
      <c r="A96" s="26"/>
      <c r="B96" s="26"/>
      <c r="C96" s="74"/>
      <c r="D96" s="26"/>
      <c r="E96" s="27"/>
      <c r="F96" s="27"/>
      <c r="G96" s="26"/>
      <c r="H96" s="26"/>
      <c r="I96" s="26"/>
      <c r="J96" s="26"/>
      <c r="K96" s="26"/>
      <c r="L96" s="26"/>
      <c r="M96" s="26"/>
      <c r="N96" s="26"/>
      <c r="O96" s="26"/>
      <c r="P96" s="26"/>
      <c r="Q96" s="26"/>
      <c r="R96" s="26"/>
      <c r="S96" s="26"/>
      <c r="T96" s="26"/>
      <c r="U96" s="26"/>
      <c r="V96" s="26"/>
      <c r="W96" s="26"/>
      <c r="X96" s="26"/>
      <c r="Y96" s="26"/>
      <c r="Z96" s="26"/>
    </row>
    <row r="97" spans="1:26" ht="10.5" customHeight="1">
      <c r="A97" s="26"/>
      <c r="B97" s="26"/>
      <c r="C97" s="74"/>
      <c r="D97" s="26"/>
      <c r="E97" s="27"/>
      <c r="F97" s="27"/>
      <c r="G97" s="26"/>
      <c r="H97" s="26"/>
      <c r="I97" s="26"/>
      <c r="J97" s="26"/>
      <c r="K97" s="26"/>
      <c r="L97" s="26"/>
      <c r="M97" s="26"/>
      <c r="N97" s="26"/>
      <c r="O97" s="26"/>
      <c r="P97" s="26"/>
      <c r="Q97" s="26"/>
      <c r="R97" s="26"/>
      <c r="S97" s="26"/>
      <c r="T97" s="26"/>
      <c r="U97" s="26"/>
      <c r="V97" s="26"/>
      <c r="W97" s="26"/>
      <c r="X97" s="26"/>
      <c r="Y97" s="26"/>
      <c r="Z97" s="26"/>
    </row>
    <row r="98" spans="1:26" ht="10.5" customHeight="1">
      <c r="A98" s="26"/>
      <c r="B98" s="26"/>
      <c r="C98" s="74"/>
      <c r="D98" s="26"/>
      <c r="E98" s="27"/>
      <c r="F98" s="27"/>
      <c r="G98" s="26"/>
      <c r="H98" s="26"/>
      <c r="I98" s="26"/>
      <c r="J98" s="26"/>
      <c r="K98" s="26"/>
      <c r="L98" s="26"/>
      <c r="M98" s="26"/>
      <c r="N98" s="26"/>
      <c r="O98" s="26"/>
      <c r="P98" s="26"/>
      <c r="Q98" s="26"/>
      <c r="R98" s="26"/>
      <c r="S98" s="26"/>
      <c r="T98" s="26"/>
      <c r="U98" s="26"/>
      <c r="V98" s="26"/>
      <c r="W98" s="26"/>
      <c r="X98" s="26"/>
      <c r="Y98" s="26"/>
      <c r="Z98" s="26"/>
    </row>
    <row r="99" spans="1:26" ht="10.5" customHeight="1">
      <c r="A99" s="26"/>
      <c r="B99" s="26"/>
      <c r="C99" s="74"/>
      <c r="D99" s="26"/>
      <c r="E99" s="27"/>
      <c r="F99" s="27"/>
      <c r="G99" s="26"/>
      <c r="H99" s="26"/>
      <c r="I99" s="26"/>
      <c r="J99" s="26"/>
      <c r="K99" s="26"/>
      <c r="L99" s="26"/>
      <c r="M99" s="26"/>
      <c r="N99" s="26"/>
      <c r="O99" s="26"/>
      <c r="P99" s="26"/>
      <c r="Q99" s="26"/>
      <c r="R99" s="26"/>
      <c r="S99" s="26"/>
      <c r="T99" s="26"/>
      <c r="U99" s="26"/>
      <c r="V99" s="26"/>
      <c r="W99" s="26"/>
      <c r="X99" s="26"/>
      <c r="Y99" s="26"/>
      <c r="Z99" s="26"/>
    </row>
    <row r="100" spans="1:26" ht="10.5" customHeight="1">
      <c r="A100" s="26"/>
      <c r="B100" s="26"/>
      <c r="C100" s="74"/>
      <c r="D100" s="26"/>
      <c r="E100" s="27"/>
      <c r="F100" s="27"/>
      <c r="G100" s="26"/>
      <c r="H100" s="26"/>
      <c r="I100" s="26"/>
      <c r="J100" s="26"/>
      <c r="K100" s="26"/>
      <c r="L100" s="26"/>
      <c r="M100" s="26"/>
      <c r="N100" s="26"/>
      <c r="O100" s="26"/>
      <c r="P100" s="26"/>
      <c r="Q100" s="26"/>
      <c r="R100" s="26"/>
      <c r="S100" s="26"/>
      <c r="T100" s="26"/>
      <c r="U100" s="26"/>
      <c r="V100" s="26"/>
      <c r="W100" s="26"/>
      <c r="X100" s="26"/>
      <c r="Y100" s="26"/>
      <c r="Z100" s="26"/>
    </row>
    <row r="101" spans="1:26" ht="10.5" customHeight="1">
      <c r="A101" s="26"/>
      <c r="B101" s="26"/>
      <c r="C101" s="74"/>
      <c r="D101" s="26"/>
      <c r="E101" s="27"/>
      <c r="F101" s="27"/>
      <c r="G101" s="26"/>
      <c r="H101" s="26"/>
      <c r="I101" s="26"/>
      <c r="J101" s="26"/>
      <c r="K101" s="26"/>
      <c r="L101" s="26"/>
      <c r="M101" s="26"/>
      <c r="N101" s="26"/>
      <c r="O101" s="26"/>
      <c r="P101" s="26"/>
      <c r="Q101" s="26"/>
      <c r="R101" s="26"/>
      <c r="S101" s="26"/>
      <c r="T101" s="26"/>
      <c r="U101" s="26"/>
      <c r="V101" s="26"/>
      <c r="W101" s="26"/>
      <c r="X101" s="26"/>
      <c r="Y101" s="26"/>
      <c r="Z101" s="26"/>
    </row>
    <row r="102" spans="1:26" ht="10.5" customHeight="1">
      <c r="A102" s="26"/>
      <c r="B102" s="26"/>
      <c r="C102" s="74"/>
      <c r="D102" s="26"/>
      <c r="E102" s="27"/>
      <c r="F102" s="27"/>
      <c r="G102" s="26"/>
      <c r="H102" s="26"/>
      <c r="I102" s="26"/>
      <c r="J102" s="26"/>
      <c r="K102" s="26"/>
      <c r="L102" s="26"/>
      <c r="M102" s="26"/>
      <c r="N102" s="26"/>
      <c r="O102" s="26"/>
      <c r="P102" s="26"/>
      <c r="Q102" s="26"/>
      <c r="R102" s="26"/>
      <c r="S102" s="26"/>
      <c r="T102" s="26"/>
      <c r="U102" s="26"/>
      <c r="V102" s="26"/>
      <c r="W102" s="26"/>
      <c r="X102" s="26"/>
      <c r="Y102" s="26"/>
      <c r="Z102" s="26"/>
    </row>
    <row r="103" spans="1:26" ht="10.5" customHeight="1">
      <c r="A103" s="26"/>
      <c r="B103" s="26"/>
      <c r="C103" s="74"/>
      <c r="D103" s="26"/>
      <c r="E103" s="27"/>
      <c r="F103" s="27"/>
      <c r="G103" s="26"/>
      <c r="H103" s="26"/>
      <c r="I103" s="26"/>
      <c r="J103" s="26"/>
      <c r="K103" s="26"/>
      <c r="L103" s="26"/>
      <c r="M103" s="26"/>
      <c r="N103" s="26"/>
      <c r="O103" s="26"/>
      <c r="P103" s="26"/>
      <c r="Q103" s="26"/>
      <c r="R103" s="26"/>
      <c r="S103" s="26"/>
      <c r="T103" s="26"/>
      <c r="U103" s="26"/>
      <c r="V103" s="26"/>
      <c r="W103" s="26"/>
      <c r="X103" s="26"/>
      <c r="Y103" s="26"/>
      <c r="Z103" s="26"/>
    </row>
    <row r="104" spans="1:26" ht="10.5" customHeight="1">
      <c r="A104" s="26"/>
      <c r="B104" s="26"/>
      <c r="C104" s="74"/>
      <c r="D104" s="26"/>
      <c r="E104" s="27"/>
      <c r="F104" s="27"/>
      <c r="G104" s="26"/>
      <c r="H104" s="26"/>
      <c r="I104" s="26"/>
      <c r="J104" s="26"/>
      <c r="K104" s="26"/>
      <c r="L104" s="26"/>
      <c r="M104" s="26"/>
      <c r="N104" s="26"/>
      <c r="O104" s="26"/>
      <c r="P104" s="26"/>
      <c r="Q104" s="26"/>
      <c r="R104" s="26"/>
      <c r="S104" s="26"/>
      <c r="T104" s="26"/>
      <c r="U104" s="26"/>
      <c r="V104" s="26"/>
      <c r="W104" s="26"/>
      <c r="X104" s="26"/>
      <c r="Y104" s="26"/>
      <c r="Z104" s="26"/>
    </row>
    <row r="105" spans="1:26" ht="10.5" customHeight="1">
      <c r="A105" s="26"/>
      <c r="B105" s="26"/>
      <c r="C105" s="74"/>
      <c r="D105" s="26"/>
      <c r="E105" s="27"/>
      <c r="F105" s="27"/>
      <c r="G105" s="26"/>
      <c r="H105" s="26"/>
      <c r="I105" s="26"/>
      <c r="J105" s="26"/>
      <c r="K105" s="26"/>
      <c r="L105" s="26"/>
      <c r="M105" s="26"/>
      <c r="N105" s="26"/>
      <c r="O105" s="26"/>
      <c r="P105" s="26"/>
      <c r="Q105" s="26"/>
      <c r="R105" s="26"/>
      <c r="S105" s="26"/>
      <c r="T105" s="26"/>
      <c r="U105" s="26"/>
      <c r="V105" s="26"/>
      <c r="W105" s="26"/>
      <c r="X105" s="26"/>
      <c r="Y105" s="26"/>
      <c r="Z105" s="26"/>
    </row>
    <row r="106" spans="1:26" ht="10.5" customHeight="1">
      <c r="A106" s="26"/>
      <c r="B106" s="26"/>
      <c r="C106" s="74"/>
      <c r="D106" s="26"/>
      <c r="E106" s="27"/>
      <c r="F106" s="27"/>
      <c r="G106" s="26"/>
      <c r="H106" s="26"/>
      <c r="I106" s="26"/>
      <c r="J106" s="26"/>
      <c r="K106" s="26"/>
      <c r="L106" s="26"/>
      <c r="M106" s="26"/>
      <c r="N106" s="26"/>
      <c r="O106" s="26"/>
      <c r="P106" s="26"/>
      <c r="Q106" s="26"/>
      <c r="R106" s="26"/>
      <c r="S106" s="26"/>
      <c r="T106" s="26"/>
      <c r="U106" s="26"/>
      <c r="V106" s="26"/>
      <c r="W106" s="26"/>
      <c r="X106" s="26"/>
      <c r="Y106" s="26"/>
      <c r="Z106" s="26"/>
    </row>
    <row r="107" spans="1:26" ht="10.5" customHeight="1">
      <c r="A107" s="26"/>
      <c r="B107" s="26"/>
      <c r="C107" s="74"/>
      <c r="D107" s="26"/>
      <c r="E107" s="27"/>
      <c r="F107" s="27"/>
      <c r="G107" s="26"/>
      <c r="H107" s="26"/>
      <c r="I107" s="26"/>
      <c r="J107" s="26"/>
      <c r="K107" s="26"/>
      <c r="L107" s="26"/>
      <c r="M107" s="26"/>
      <c r="N107" s="26"/>
      <c r="O107" s="26"/>
      <c r="P107" s="26"/>
      <c r="Q107" s="26"/>
      <c r="R107" s="26"/>
      <c r="S107" s="26"/>
      <c r="T107" s="26"/>
      <c r="U107" s="26"/>
      <c r="V107" s="26"/>
      <c r="W107" s="26"/>
      <c r="X107" s="26"/>
      <c r="Y107" s="26"/>
      <c r="Z107" s="26"/>
    </row>
    <row r="108" spans="1:26" ht="10.5" customHeight="1">
      <c r="A108" s="26"/>
      <c r="B108" s="26"/>
      <c r="C108" s="74"/>
      <c r="D108" s="26"/>
      <c r="E108" s="27"/>
      <c r="F108" s="27"/>
      <c r="G108" s="26"/>
      <c r="H108" s="26"/>
      <c r="I108" s="26"/>
      <c r="J108" s="26"/>
      <c r="K108" s="26"/>
      <c r="L108" s="26"/>
      <c r="M108" s="26"/>
      <c r="N108" s="26"/>
      <c r="O108" s="26"/>
      <c r="P108" s="26"/>
      <c r="Q108" s="26"/>
      <c r="R108" s="26"/>
      <c r="S108" s="26"/>
      <c r="T108" s="26"/>
      <c r="U108" s="26"/>
      <c r="V108" s="26"/>
      <c r="W108" s="26"/>
      <c r="X108" s="26"/>
      <c r="Y108" s="26"/>
      <c r="Z108" s="26"/>
    </row>
    <row r="109" spans="1:26" ht="10.5" customHeight="1">
      <c r="A109" s="26"/>
      <c r="B109" s="26"/>
      <c r="C109" s="74"/>
      <c r="D109" s="26"/>
      <c r="E109" s="27"/>
      <c r="F109" s="27"/>
      <c r="G109" s="26"/>
      <c r="H109" s="26"/>
      <c r="I109" s="26"/>
      <c r="J109" s="26"/>
      <c r="K109" s="26"/>
      <c r="L109" s="26"/>
      <c r="M109" s="26"/>
      <c r="N109" s="26"/>
      <c r="O109" s="26"/>
      <c r="P109" s="26"/>
      <c r="Q109" s="26"/>
      <c r="R109" s="26"/>
      <c r="S109" s="26"/>
      <c r="T109" s="26"/>
      <c r="U109" s="26"/>
      <c r="V109" s="26"/>
      <c r="W109" s="26"/>
      <c r="X109" s="26"/>
      <c r="Y109" s="26"/>
      <c r="Z109" s="26"/>
    </row>
    <row r="110" spans="1:26" ht="10.5" customHeight="1">
      <c r="A110" s="26"/>
      <c r="B110" s="26"/>
      <c r="C110" s="74"/>
      <c r="D110" s="26"/>
      <c r="E110" s="27"/>
      <c r="F110" s="27"/>
      <c r="G110" s="26"/>
      <c r="H110" s="26"/>
      <c r="I110" s="26"/>
      <c r="J110" s="26"/>
      <c r="K110" s="26"/>
      <c r="L110" s="26"/>
      <c r="M110" s="26"/>
      <c r="N110" s="26"/>
      <c r="O110" s="26"/>
      <c r="P110" s="26"/>
      <c r="Q110" s="26"/>
      <c r="R110" s="26"/>
      <c r="S110" s="26"/>
      <c r="T110" s="26"/>
      <c r="U110" s="26"/>
      <c r="V110" s="26"/>
      <c r="W110" s="26"/>
      <c r="X110" s="26"/>
      <c r="Y110" s="26"/>
      <c r="Z110" s="26"/>
    </row>
    <row r="111" spans="1:26" ht="10.5" customHeight="1">
      <c r="A111" s="26"/>
      <c r="B111" s="26"/>
      <c r="C111" s="74"/>
      <c r="D111" s="26"/>
      <c r="E111" s="27"/>
      <c r="F111" s="27"/>
      <c r="G111" s="26"/>
      <c r="H111" s="26"/>
      <c r="I111" s="26"/>
      <c r="J111" s="26"/>
      <c r="K111" s="26"/>
      <c r="L111" s="26"/>
      <c r="M111" s="26"/>
      <c r="N111" s="26"/>
      <c r="O111" s="26"/>
      <c r="P111" s="26"/>
      <c r="Q111" s="26"/>
      <c r="R111" s="26"/>
      <c r="S111" s="26"/>
      <c r="T111" s="26"/>
      <c r="U111" s="26"/>
      <c r="V111" s="26"/>
      <c r="W111" s="26"/>
      <c r="X111" s="26"/>
      <c r="Y111" s="26"/>
      <c r="Z111" s="26"/>
    </row>
    <row r="112" spans="1:26" ht="10.5" customHeight="1">
      <c r="A112" s="26"/>
      <c r="B112" s="26"/>
      <c r="C112" s="74"/>
      <c r="D112" s="26"/>
      <c r="E112" s="27"/>
      <c r="F112" s="27"/>
      <c r="G112" s="26"/>
      <c r="H112" s="26"/>
      <c r="I112" s="26"/>
      <c r="J112" s="26"/>
      <c r="K112" s="26"/>
      <c r="L112" s="26"/>
      <c r="M112" s="26"/>
      <c r="N112" s="26"/>
      <c r="O112" s="26"/>
      <c r="P112" s="26"/>
      <c r="Q112" s="26"/>
      <c r="R112" s="26"/>
      <c r="S112" s="26"/>
      <c r="T112" s="26"/>
      <c r="U112" s="26"/>
      <c r="V112" s="26"/>
      <c r="W112" s="26"/>
      <c r="X112" s="26"/>
      <c r="Y112" s="26"/>
      <c r="Z112" s="26"/>
    </row>
    <row r="113" spans="1:26" ht="10.5" customHeight="1">
      <c r="A113" s="26"/>
      <c r="B113" s="26"/>
      <c r="C113" s="74"/>
      <c r="D113" s="26"/>
      <c r="E113" s="27"/>
      <c r="F113" s="27"/>
      <c r="G113" s="26"/>
      <c r="H113" s="26"/>
      <c r="I113" s="26"/>
      <c r="J113" s="26"/>
      <c r="K113" s="26"/>
      <c r="L113" s="26"/>
      <c r="M113" s="26"/>
      <c r="N113" s="26"/>
      <c r="O113" s="26"/>
      <c r="P113" s="26"/>
      <c r="Q113" s="26"/>
      <c r="R113" s="26"/>
      <c r="S113" s="26"/>
      <c r="T113" s="26"/>
      <c r="U113" s="26"/>
      <c r="V113" s="26"/>
      <c r="W113" s="26"/>
      <c r="X113" s="26"/>
      <c r="Y113" s="26"/>
      <c r="Z113" s="26"/>
    </row>
    <row r="114" spans="1:26" ht="10.5" customHeight="1">
      <c r="A114" s="26"/>
      <c r="B114" s="26"/>
      <c r="C114" s="74"/>
      <c r="D114" s="26"/>
      <c r="E114" s="27"/>
      <c r="F114" s="27"/>
      <c r="G114" s="26"/>
      <c r="H114" s="26"/>
      <c r="I114" s="26"/>
      <c r="J114" s="26"/>
      <c r="K114" s="26"/>
      <c r="L114" s="26"/>
      <c r="M114" s="26"/>
      <c r="N114" s="26"/>
      <c r="O114" s="26"/>
      <c r="P114" s="26"/>
      <c r="Q114" s="26"/>
      <c r="R114" s="26"/>
      <c r="S114" s="26"/>
      <c r="T114" s="26"/>
      <c r="U114" s="26"/>
      <c r="V114" s="26"/>
      <c r="W114" s="26"/>
      <c r="X114" s="26"/>
      <c r="Y114" s="26"/>
      <c r="Z114" s="26"/>
    </row>
    <row r="115" spans="1:26" ht="10.5" customHeight="1">
      <c r="A115" s="26"/>
      <c r="B115" s="26"/>
      <c r="C115" s="74"/>
      <c r="D115" s="26"/>
      <c r="E115" s="27"/>
      <c r="F115" s="27"/>
      <c r="G115" s="26"/>
      <c r="H115" s="26"/>
      <c r="I115" s="26"/>
      <c r="J115" s="26"/>
      <c r="K115" s="26"/>
      <c r="L115" s="26"/>
      <c r="M115" s="26"/>
      <c r="N115" s="26"/>
      <c r="O115" s="26"/>
      <c r="P115" s="26"/>
      <c r="Q115" s="26"/>
      <c r="R115" s="26"/>
      <c r="S115" s="26"/>
      <c r="T115" s="26"/>
      <c r="U115" s="26"/>
      <c r="V115" s="26"/>
      <c r="W115" s="26"/>
      <c r="X115" s="26"/>
      <c r="Y115" s="26"/>
      <c r="Z115" s="26"/>
    </row>
    <row r="116" spans="1:26" ht="10.5" customHeight="1">
      <c r="A116" s="26"/>
      <c r="B116" s="26"/>
      <c r="C116" s="74"/>
      <c r="D116" s="26"/>
      <c r="E116" s="27"/>
      <c r="F116" s="27"/>
      <c r="G116" s="26"/>
      <c r="H116" s="26"/>
      <c r="I116" s="26"/>
      <c r="J116" s="26"/>
      <c r="K116" s="26"/>
      <c r="L116" s="26"/>
      <c r="M116" s="26"/>
      <c r="N116" s="26"/>
      <c r="O116" s="26"/>
      <c r="P116" s="26"/>
      <c r="Q116" s="26"/>
      <c r="R116" s="26"/>
      <c r="S116" s="26"/>
      <c r="T116" s="26"/>
      <c r="U116" s="26"/>
      <c r="V116" s="26"/>
      <c r="W116" s="26"/>
      <c r="X116" s="26"/>
      <c r="Y116" s="26"/>
      <c r="Z116" s="26"/>
    </row>
    <row r="117" spans="1:26" ht="10.5" customHeight="1">
      <c r="A117" s="26"/>
      <c r="B117" s="26"/>
      <c r="C117" s="74"/>
      <c r="D117" s="26"/>
      <c r="E117" s="27"/>
      <c r="F117" s="27"/>
      <c r="G117" s="26"/>
      <c r="H117" s="26"/>
      <c r="I117" s="26"/>
      <c r="J117" s="26"/>
      <c r="K117" s="26"/>
      <c r="L117" s="26"/>
      <c r="M117" s="26"/>
      <c r="N117" s="26"/>
      <c r="O117" s="26"/>
      <c r="P117" s="26"/>
      <c r="Q117" s="26"/>
      <c r="R117" s="26"/>
      <c r="S117" s="26"/>
      <c r="T117" s="26"/>
      <c r="U117" s="26"/>
      <c r="V117" s="26"/>
      <c r="W117" s="26"/>
      <c r="X117" s="26"/>
      <c r="Y117" s="26"/>
      <c r="Z117" s="26"/>
    </row>
    <row r="118" spans="1:26" ht="10.5" customHeight="1">
      <c r="A118" s="26"/>
      <c r="B118" s="26"/>
      <c r="C118" s="74"/>
      <c r="D118" s="26"/>
      <c r="E118" s="27"/>
      <c r="F118" s="27"/>
      <c r="G118" s="26"/>
      <c r="H118" s="26"/>
      <c r="I118" s="26"/>
      <c r="J118" s="26"/>
      <c r="K118" s="26"/>
      <c r="L118" s="26"/>
      <c r="M118" s="26"/>
      <c r="N118" s="26"/>
      <c r="O118" s="26"/>
      <c r="P118" s="26"/>
      <c r="Q118" s="26"/>
      <c r="R118" s="26"/>
      <c r="S118" s="26"/>
      <c r="T118" s="26"/>
      <c r="U118" s="26"/>
      <c r="V118" s="26"/>
      <c r="W118" s="26"/>
      <c r="X118" s="26"/>
      <c r="Y118" s="26"/>
      <c r="Z118" s="26"/>
    </row>
    <row r="119" spans="1:26" ht="10.5" customHeight="1">
      <c r="A119" s="26"/>
      <c r="B119" s="26"/>
      <c r="C119" s="74"/>
      <c r="D119" s="26"/>
      <c r="E119" s="27"/>
      <c r="F119" s="27"/>
      <c r="G119" s="26"/>
      <c r="H119" s="26"/>
      <c r="I119" s="26"/>
      <c r="J119" s="26"/>
      <c r="K119" s="26"/>
      <c r="L119" s="26"/>
      <c r="M119" s="26"/>
      <c r="N119" s="26"/>
      <c r="O119" s="26"/>
      <c r="P119" s="26"/>
      <c r="Q119" s="26"/>
      <c r="R119" s="26"/>
      <c r="S119" s="26"/>
      <c r="T119" s="26"/>
      <c r="U119" s="26"/>
      <c r="V119" s="26"/>
      <c r="W119" s="26"/>
      <c r="X119" s="26"/>
      <c r="Y119" s="26"/>
      <c r="Z119" s="26"/>
    </row>
    <row r="120" spans="1:26" ht="10.5" customHeight="1">
      <c r="A120" s="26"/>
      <c r="B120" s="26"/>
      <c r="C120" s="74"/>
      <c r="D120" s="26"/>
      <c r="E120" s="27"/>
      <c r="F120" s="27"/>
      <c r="G120" s="26"/>
      <c r="H120" s="26"/>
      <c r="I120" s="26"/>
      <c r="J120" s="26"/>
      <c r="K120" s="26"/>
      <c r="L120" s="26"/>
      <c r="M120" s="26"/>
      <c r="N120" s="26"/>
      <c r="O120" s="26"/>
      <c r="P120" s="26"/>
      <c r="Q120" s="26"/>
      <c r="R120" s="26"/>
      <c r="S120" s="26"/>
      <c r="T120" s="26"/>
      <c r="U120" s="26"/>
      <c r="V120" s="26"/>
      <c r="W120" s="26"/>
      <c r="X120" s="26"/>
      <c r="Y120" s="26"/>
      <c r="Z120" s="26"/>
    </row>
    <row r="121" spans="1:26" ht="10.5" customHeight="1">
      <c r="A121" s="26"/>
      <c r="B121" s="26"/>
      <c r="C121" s="74"/>
      <c r="D121" s="26"/>
      <c r="E121" s="27"/>
      <c r="F121" s="27"/>
      <c r="G121" s="26"/>
      <c r="H121" s="26"/>
      <c r="I121" s="26"/>
      <c r="J121" s="26"/>
      <c r="K121" s="26"/>
      <c r="L121" s="26"/>
      <c r="M121" s="26"/>
      <c r="N121" s="26"/>
      <c r="O121" s="26"/>
      <c r="P121" s="26"/>
      <c r="Q121" s="26"/>
      <c r="R121" s="26"/>
      <c r="S121" s="26"/>
      <c r="T121" s="26"/>
      <c r="U121" s="26"/>
      <c r="V121" s="26"/>
      <c r="W121" s="26"/>
      <c r="X121" s="26"/>
      <c r="Y121" s="26"/>
      <c r="Z121" s="26"/>
    </row>
    <row r="122" spans="1:26" ht="10.5" customHeight="1">
      <c r="A122" s="26"/>
      <c r="B122" s="26"/>
      <c r="C122" s="74"/>
      <c r="D122" s="26"/>
      <c r="E122" s="27"/>
      <c r="F122" s="27"/>
      <c r="G122" s="26"/>
      <c r="H122" s="26"/>
      <c r="I122" s="26"/>
      <c r="J122" s="26"/>
      <c r="K122" s="26"/>
      <c r="L122" s="26"/>
      <c r="M122" s="26"/>
      <c r="N122" s="26"/>
      <c r="O122" s="26"/>
      <c r="P122" s="26"/>
      <c r="Q122" s="26"/>
      <c r="R122" s="26"/>
      <c r="S122" s="26"/>
      <c r="T122" s="26"/>
      <c r="U122" s="26"/>
      <c r="V122" s="26"/>
      <c r="W122" s="26"/>
      <c r="X122" s="26"/>
      <c r="Y122" s="26"/>
      <c r="Z122" s="26"/>
    </row>
    <row r="123" spans="1:26" ht="10.5" customHeight="1">
      <c r="A123" s="26"/>
      <c r="B123" s="26"/>
      <c r="C123" s="74"/>
      <c r="D123" s="26"/>
      <c r="E123" s="27"/>
      <c r="F123" s="27"/>
      <c r="G123" s="26"/>
      <c r="H123" s="26"/>
      <c r="I123" s="26"/>
      <c r="J123" s="26"/>
      <c r="K123" s="26"/>
      <c r="L123" s="26"/>
      <c r="M123" s="26"/>
      <c r="N123" s="26"/>
      <c r="O123" s="26"/>
      <c r="P123" s="26"/>
      <c r="Q123" s="26"/>
      <c r="R123" s="26"/>
      <c r="S123" s="26"/>
      <c r="T123" s="26"/>
      <c r="U123" s="26"/>
      <c r="V123" s="26"/>
      <c r="W123" s="26"/>
      <c r="X123" s="26"/>
      <c r="Y123" s="26"/>
      <c r="Z123" s="26"/>
    </row>
    <row r="124" spans="1:26" ht="10.5" customHeight="1">
      <c r="A124" s="26"/>
      <c r="B124" s="26"/>
      <c r="C124" s="74"/>
      <c r="D124" s="26"/>
      <c r="E124" s="27"/>
      <c r="F124" s="27"/>
      <c r="G124" s="26"/>
      <c r="H124" s="26"/>
      <c r="I124" s="26"/>
      <c r="J124" s="26"/>
      <c r="K124" s="26"/>
      <c r="L124" s="26"/>
      <c r="M124" s="26"/>
      <c r="N124" s="26"/>
      <c r="O124" s="26"/>
      <c r="P124" s="26"/>
      <c r="Q124" s="26"/>
      <c r="R124" s="26"/>
      <c r="S124" s="26"/>
      <c r="T124" s="26"/>
      <c r="U124" s="26"/>
      <c r="V124" s="26"/>
      <c r="W124" s="26"/>
      <c r="X124" s="26"/>
      <c r="Y124" s="26"/>
      <c r="Z124" s="26"/>
    </row>
    <row r="125" spans="1:26" ht="10.5" customHeight="1">
      <c r="A125" s="26"/>
      <c r="B125" s="26"/>
      <c r="C125" s="74"/>
      <c r="D125" s="26"/>
      <c r="E125" s="27"/>
      <c r="F125" s="27"/>
      <c r="G125" s="26"/>
      <c r="H125" s="26"/>
      <c r="I125" s="26"/>
      <c r="J125" s="26"/>
      <c r="K125" s="26"/>
      <c r="L125" s="26"/>
      <c r="M125" s="26"/>
      <c r="N125" s="26"/>
      <c r="O125" s="26"/>
      <c r="P125" s="26"/>
      <c r="Q125" s="26"/>
      <c r="R125" s="26"/>
      <c r="S125" s="26"/>
      <c r="T125" s="26"/>
      <c r="U125" s="26"/>
      <c r="V125" s="26"/>
      <c r="W125" s="26"/>
      <c r="X125" s="26"/>
      <c r="Y125" s="26"/>
      <c r="Z125" s="26"/>
    </row>
    <row r="126" spans="1:26" ht="10.5" customHeight="1">
      <c r="A126" s="26"/>
      <c r="B126" s="26"/>
      <c r="C126" s="74"/>
      <c r="D126" s="26"/>
      <c r="E126" s="27"/>
      <c r="F126" s="27"/>
      <c r="G126" s="26"/>
      <c r="H126" s="26"/>
      <c r="I126" s="26"/>
      <c r="J126" s="26"/>
      <c r="K126" s="26"/>
      <c r="L126" s="26"/>
      <c r="M126" s="26"/>
      <c r="N126" s="26"/>
      <c r="O126" s="26"/>
      <c r="P126" s="26"/>
      <c r="Q126" s="26"/>
      <c r="R126" s="26"/>
      <c r="S126" s="26"/>
      <c r="T126" s="26"/>
      <c r="U126" s="26"/>
      <c r="V126" s="26"/>
      <c r="W126" s="26"/>
      <c r="X126" s="26"/>
      <c r="Y126" s="26"/>
      <c r="Z126" s="26"/>
    </row>
    <row r="127" spans="1:26" ht="10.5" customHeight="1">
      <c r="A127" s="26"/>
      <c r="B127" s="26"/>
      <c r="C127" s="74"/>
      <c r="D127" s="26"/>
      <c r="E127" s="27"/>
      <c r="F127" s="27"/>
      <c r="G127" s="26"/>
      <c r="H127" s="26"/>
      <c r="I127" s="26"/>
      <c r="J127" s="26"/>
      <c r="K127" s="26"/>
      <c r="L127" s="26"/>
      <c r="M127" s="26"/>
      <c r="N127" s="26"/>
      <c r="O127" s="26"/>
      <c r="P127" s="26"/>
      <c r="Q127" s="26"/>
      <c r="R127" s="26"/>
      <c r="S127" s="26"/>
      <c r="T127" s="26"/>
      <c r="U127" s="26"/>
      <c r="V127" s="26"/>
      <c r="W127" s="26"/>
      <c r="X127" s="26"/>
      <c r="Y127" s="26"/>
      <c r="Z127" s="26"/>
    </row>
    <row r="128" spans="1:26" ht="10.5" customHeight="1">
      <c r="A128" s="26"/>
      <c r="B128" s="26"/>
      <c r="C128" s="74"/>
      <c r="D128" s="26"/>
      <c r="E128" s="27"/>
      <c r="F128" s="27"/>
      <c r="G128" s="26"/>
      <c r="H128" s="26"/>
      <c r="I128" s="26"/>
      <c r="J128" s="26"/>
      <c r="K128" s="26"/>
      <c r="L128" s="26"/>
      <c r="M128" s="26"/>
      <c r="N128" s="26"/>
      <c r="O128" s="26"/>
      <c r="P128" s="26"/>
      <c r="Q128" s="26"/>
      <c r="R128" s="26"/>
      <c r="S128" s="26"/>
      <c r="T128" s="26"/>
      <c r="U128" s="26"/>
      <c r="V128" s="26"/>
      <c r="W128" s="26"/>
      <c r="X128" s="26"/>
      <c r="Y128" s="26"/>
      <c r="Z128" s="26"/>
    </row>
    <row r="129" spans="1:26" ht="10.5" customHeight="1">
      <c r="A129" s="26"/>
      <c r="B129" s="26"/>
      <c r="C129" s="74"/>
      <c r="D129" s="26"/>
      <c r="E129" s="27"/>
      <c r="F129" s="27"/>
      <c r="G129" s="26"/>
      <c r="H129" s="26"/>
      <c r="I129" s="26"/>
      <c r="J129" s="26"/>
      <c r="K129" s="26"/>
      <c r="L129" s="26"/>
      <c r="M129" s="26"/>
      <c r="N129" s="26"/>
      <c r="O129" s="26"/>
      <c r="P129" s="26"/>
      <c r="Q129" s="26"/>
      <c r="R129" s="26"/>
      <c r="S129" s="26"/>
      <c r="T129" s="26"/>
      <c r="U129" s="26"/>
      <c r="V129" s="26"/>
      <c r="W129" s="26"/>
      <c r="X129" s="26"/>
      <c r="Y129" s="26"/>
      <c r="Z129" s="26"/>
    </row>
    <row r="130" spans="1:26" ht="10.5" customHeight="1">
      <c r="A130" s="26"/>
      <c r="B130" s="26"/>
      <c r="C130" s="74"/>
      <c r="D130" s="26"/>
      <c r="E130" s="27"/>
      <c r="F130" s="27"/>
      <c r="G130" s="26"/>
      <c r="H130" s="26"/>
      <c r="I130" s="26"/>
      <c r="J130" s="26"/>
      <c r="K130" s="26"/>
      <c r="L130" s="26"/>
      <c r="M130" s="26"/>
      <c r="N130" s="26"/>
      <c r="O130" s="26"/>
      <c r="P130" s="26"/>
      <c r="Q130" s="26"/>
      <c r="R130" s="26"/>
      <c r="S130" s="26"/>
      <c r="T130" s="26"/>
      <c r="U130" s="26"/>
      <c r="V130" s="26"/>
      <c r="W130" s="26"/>
      <c r="X130" s="26"/>
      <c r="Y130" s="26"/>
      <c r="Z130" s="26"/>
    </row>
    <row r="131" spans="1:26" ht="10.5" customHeight="1">
      <c r="A131" s="26"/>
      <c r="B131" s="26"/>
      <c r="C131" s="74"/>
      <c r="D131" s="26"/>
      <c r="E131" s="27"/>
      <c r="F131" s="27"/>
      <c r="G131" s="26"/>
      <c r="H131" s="26"/>
      <c r="I131" s="26"/>
      <c r="J131" s="26"/>
      <c r="K131" s="26"/>
      <c r="L131" s="26"/>
      <c r="M131" s="26"/>
      <c r="N131" s="26"/>
      <c r="O131" s="26"/>
      <c r="P131" s="26"/>
      <c r="Q131" s="26"/>
      <c r="R131" s="26"/>
      <c r="S131" s="26"/>
      <c r="T131" s="26"/>
      <c r="U131" s="26"/>
      <c r="V131" s="26"/>
      <c r="W131" s="26"/>
      <c r="X131" s="26"/>
      <c r="Y131" s="26"/>
      <c r="Z131" s="26"/>
    </row>
    <row r="132" spans="1:26" ht="10.5" customHeight="1">
      <c r="A132" s="26"/>
      <c r="B132" s="26"/>
      <c r="C132" s="74"/>
      <c r="D132" s="26"/>
      <c r="E132" s="27"/>
      <c r="F132" s="27"/>
      <c r="G132" s="26"/>
      <c r="H132" s="26"/>
      <c r="I132" s="26"/>
      <c r="J132" s="26"/>
      <c r="K132" s="26"/>
      <c r="L132" s="26"/>
      <c r="M132" s="26"/>
      <c r="N132" s="26"/>
      <c r="O132" s="26"/>
      <c r="P132" s="26"/>
      <c r="Q132" s="26"/>
      <c r="R132" s="26"/>
      <c r="S132" s="26"/>
      <c r="T132" s="26"/>
      <c r="U132" s="26"/>
      <c r="V132" s="26"/>
      <c r="W132" s="26"/>
      <c r="X132" s="26"/>
      <c r="Y132" s="26"/>
      <c r="Z132" s="26"/>
    </row>
    <row r="133" spans="1:26" ht="10.5" customHeight="1">
      <c r="A133" s="26"/>
      <c r="B133" s="26"/>
      <c r="C133" s="74"/>
      <c r="D133" s="26"/>
      <c r="E133" s="27"/>
      <c r="F133" s="27"/>
      <c r="G133" s="26"/>
      <c r="H133" s="26"/>
      <c r="I133" s="26"/>
      <c r="J133" s="26"/>
      <c r="K133" s="26"/>
      <c r="L133" s="26"/>
      <c r="M133" s="26"/>
      <c r="N133" s="26"/>
      <c r="O133" s="26"/>
      <c r="P133" s="26"/>
      <c r="Q133" s="26"/>
      <c r="R133" s="26"/>
      <c r="S133" s="26"/>
      <c r="T133" s="26"/>
      <c r="U133" s="26"/>
      <c r="V133" s="26"/>
      <c r="W133" s="26"/>
      <c r="X133" s="26"/>
      <c r="Y133" s="26"/>
      <c r="Z133" s="26"/>
    </row>
    <row r="134" spans="1:26" ht="10.5" customHeight="1">
      <c r="A134" s="26"/>
      <c r="B134" s="26"/>
      <c r="C134" s="74"/>
      <c r="D134" s="26"/>
      <c r="E134" s="27"/>
      <c r="F134" s="27"/>
      <c r="G134" s="26"/>
      <c r="H134" s="26"/>
      <c r="I134" s="26"/>
      <c r="J134" s="26"/>
      <c r="K134" s="26"/>
      <c r="L134" s="26"/>
      <c r="M134" s="26"/>
      <c r="N134" s="26"/>
      <c r="O134" s="26"/>
      <c r="P134" s="26"/>
      <c r="Q134" s="26"/>
      <c r="R134" s="26"/>
      <c r="S134" s="26"/>
      <c r="T134" s="26"/>
      <c r="U134" s="26"/>
      <c r="V134" s="26"/>
      <c r="W134" s="26"/>
      <c r="X134" s="26"/>
      <c r="Y134" s="26"/>
      <c r="Z134" s="26"/>
    </row>
    <row r="135" spans="1:26" ht="10.5" customHeight="1">
      <c r="A135" s="26"/>
      <c r="B135" s="26"/>
      <c r="C135" s="74"/>
      <c r="D135" s="26"/>
      <c r="E135" s="27"/>
      <c r="F135" s="27"/>
      <c r="G135" s="26"/>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6"/>
      <c r="C136" s="74"/>
      <c r="D136" s="26"/>
      <c r="E136" s="27"/>
      <c r="F136" s="27"/>
      <c r="G136" s="26"/>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6"/>
      <c r="C137" s="74"/>
      <c r="D137" s="26"/>
      <c r="E137" s="27"/>
      <c r="F137" s="27"/>
      <c r="G137" s="26"/>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6"/>
      <c r="C138" s="74"/>
      <c r="D138" s="26"/>
      <c r="E138" s="27"/>
      <c r="F138" s="27"/>
      <c r="G138" s="26"/>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6"/>
      <c r="C139" s="74"/>
      <c r="D139" s="26"/>
      <c r="E139" s="27"/>
      <c r="F139" s="27"/>
      <c r="G139" s="26"/>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6"/>
      <c r="C140" s="74"/>
      <c r="D140" s="26"/>
      <c r="E140" s="27"/>
      <c r="F140" s="27"/>
      <c r="G140" s="26"/>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6"/>
      <c r="C141" s="74"/>
      <c r="D141" s="26"/>
      <c r="E141" s="27"/>
      <c r="F141" s="27"/>
      <c r="G141" s="26"/>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6"/>
      <c r="C142" s="74"/>
      <c r="D142" s="26"/>
      <c r="E142" s="27"/>
      <c r="F142" s="27"/>
      <c r="G142" s="26"/>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6"/>
      <c r="C143" s="74"/>
      <c r="D143" s="26"/>
      <c r="E143" s="27"/>
      <c r="F143" s="27"/>
      <c r="G143" s="26"/>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6"/>
      <c r="C144" s="74"/>
      <c r="D144" s="26"/>
      <c r="E144" s="27"/>
      <c r="F144" s="27"/>
      <c r="G144" s="26"/>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6"/>
      <c r="C145" s="74"/>
      <c r="D145" s="26"/>
      <c r="E145" s="27"/>
      <c r="F145" s="27"/>
      <c r="G145" s="26"/>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6"/>
      <c r="C146" s="74"/>
      <c r="D146" s="26"/>
      <c r="E146" s="27"/>
      <c r="F146" s="27"/>
      <c r="G146" s="26"/>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6"/>
      <c r="C147" s="74"/>
      <c r="D147" s="26"/>
      <c r="E147" s="27"/>
      <c r="F147" s="27"/>
      <c r="G147" s="26"/>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6"/>
      <c r="C148" s="74"/>
      <c r="D148" s="26"/>
      <c r="E148" s="27"/>
      <c r="F148" s="27"/>
      <c r="G148" s="26"/>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6"/>
      <c r="C149" s="74"/>
      <c r="D149" s="26"/>
      <c r="E149" s="27"/>
      <c r="F149" s="27"/>
      <c r="G149" s="26"/>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6"/>
      <c r="C150" s="74"/>
      <c r="D150" s="26"/>
      <c r="E150" s="27"/>
      <c r="F150" s="27"/>
      <c r="G150" s="26"/>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6"/>
      <c r="C151" s="74"/>
      <c r="D151" s="26"/>
      <c r="E151" s="27"/>
      <c r="F151" s="27"/>
      <c r="G151" s="26"/>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6"/>
      <c r="C152" s="74"/>
      <c r="D152" s="26"/>
      <c r="E152" s="27"/>
      <c r="F152" s="27"/>
      <c r="G152" s="26"/>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6"/>
      <c r="C153" s="74"/>
      <c r="D153" s="26"/>
      <c r="E153" s="27"/>
      <c r="F153" s="27"/>
      <c r="G153" s="26"/>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6"/>
      <c r="C154" s="74"/>
      <c r="D154" s="26"/>
      <c r="E154" s="27"/>
      <c r="F154" s="27"/>
      <c r="G154" s="26"/>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6"/>
      <c r="C155" s="74"/>
      <c r="D155" s="26"/>
      <c r="E155" s="27"/>
      <c r="F155" s="27"/>
      <c r="G155" s="26"/>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6"/>
      <c r="C156" s="74"/>
      <c r="D156" s="26"/>
      <c r="E156" s="27"/>
      <c r="F156" s="27"/>
      <c r="G156" s="26"/>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6"/>
      <c r="C157" s="74"/>
      <c r="D157" s="26"/>
      <c r="E157" s="27"/>
      <c r="F157" s="27"/>
      <c r="G157" s="26"/>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6"/>
      <c r="C158" s="74"/>
      <c r="D158" s="26"/>
      <c r="E158" s="27"/>
      <c r="F158" s="27"/>
      <c r="G158" s="26"/>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6"/>
      <c r="C159" s="74"/>
      <c r="D159" s="26"/>
      <c r="E159" s="27"/>
      <c r="F159" s="27"/>
      <c r="G159" s="26"/>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6"/>
      <c r="C160" s="74"/>
      <c r="D160" s="26"/>
      <c r="E160" s="27"/>
      <c r="F160" s="27"/>
      <c r="G160" s="26"/>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6"/>
      <c r="C161" s="74"/>
      <c r="D161" s="26"/>
      <c r="E161" s="27"/>
      <c r="F161" s="27"/>
      <c r="G161" s="26"/>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6"/>
      <c r="C162" s="74"/>
      <c r="D162" s="26"/>
      <c r="E162" s="27"/>
      <c r="F162" s="27"/>
      <c r="G162" s="26"/>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6"/>
      <c r="C163" s="74"/>
      <c r="D163" s="26"/>
      <c r="E163" s="27"/>
      <c r="F163" s="27"/>
      <c r="G163" s="26"/>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6"/>
      <c r="C164" s="74"/>
      <c r="D164" s="26"/>
      <c r="E164" s="27"/>
      <c r="F164" s="27"/>
      <c r="G164" s="26"/>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6"/>
      <c r="C165" s="74"/>
      <c r="D165" s="26"/>
      <c r="E165" s="27"/>
      <c r="F165" s="27"/>
      <c r="G165" s="26"/>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6"/>
      <c r="C166" s="74"/>
      <c r="D166" s="26"/>
      <c r="E166" s="27"/>
      <c r="F166" s="27"/>
      <c r="G166" s="26"/>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6"/>
      <c r="C167" s="74"/>
      <c r="D167" s="26"/>
      <c r="E167" s="27"/>
      <c r="F167" s="27"/>
      <c r="G167" s="26"/>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6"/>
      <c r="C168" s="74"/>
      <c r="D168" s="26"/>
      <c r="E168" s="27"/>
      <c r="F168" s="27"/>
      <c r="G168" s="26"/>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6"/>
      <c r="C169" s="74"/>
      <c r="D169" s="26"/>
      <c r="E169" s="27"/>
      <c r="F169" s="27"/>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74"/>
      <c r="D170" s="26"/>
      <c r="E170" s="27"/>
      <c r="F170" s="27"/>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74"/>
      <c r="D171" s="26"/>
      <c r="E171" s="27"/>
      <c r="F171" s="27"/>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74"/>
      <c r="D172" s="26"/>
      <c r="E172" s="27"/>
      <c r="F172" s="27"/>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74"/>
      <c r="D173" s="26"/>
      <c r="E173" s="27"/>
      <c r="F173" s="27"/>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74"/>
      <c r="D174" s="26"/>
      <c r="E174" s="27"/>
      <c r="F174" s="27"/>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74"/>
      <c r="D175" s="26"/>
      <c r="E175" s="27"/>
      <c r="F175" s="27"/>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74"/>
      <c r="D176" s="26"/>
      <c r="E176" s="27"/>
      <c r="F176" s="27"/>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74"/>
      <c r="D177" s="26"/>
      <c r="E177" s="27"/>
      <c r="F177" s="27"/>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74"/>
      <c r="D178" s="26"/>
      <c r="E178" s="27"/>
      <c r="F178" s="27"/>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74"/>
      <c r="D179" s="26"/>
      <c r="E179" s="27"/>
      <c r="F179" s="27"/>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74"/>
      <c r="D180" s="26"/>
      <c r="E180" s="27"/>
      <c r="F180" s="27"/>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74"/>
      <c r="D181" s="26"/>
      <c r="E181" s="27"/>
      <c r="F181" s="27"/>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74"/>
      <c r="D182" s="26"/>
      <c r="E182" s="27"/>
      <c r="F182" s="27"/>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74"/>
      <c r="D183" s="26"/>
      <c r="E183" s="27"/>
      <c r="F183" s="27"/>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74"/>
      <c r="D184" s="26"/>
      <c r="E184" s="27"/>
      <c r="F184" s="27"/>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74"/>
      <c r="D185" s="26"/>
      <c r="E185" s="27"/>
      <c r="F185" s="27"/>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74"/>
      <c r="D186" s="26"/>
      <c r="E186" s="27"/>
      <c r="F186" s="27"/>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74"/>
      <c r="D187" s="26"/>
      <c r="E187" s="27"/>
      <c r="F187" s="27"/>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74"/>
      <c r="D188" s="26"/>
      <c r="E188" s="27"/>
      <c r="F188" s="27"/>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74"/>
      <c r="D189" s="26"/>
      <c r="E189" s="27"/>
      <c r="F189" s="27"/>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74"/>
      <c r="D190" s="26"/>
      <c r="E190" s="27"/>
      <c r="F190" s="27"/>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74"/>
      <c r="D191" s="26"/>
      <c r="E191" s="27"/>
      <c r="F191" s="27"/>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74"/>
      <c r="D192" s="26"/>
      <c r="E192" s="27"/>
      <c r="F192" s="27"/>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74"/>
      <c r="D193" s="26"/>
      <c r="E193" s="27"/>
      <c r="F193" s="27"/>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74"/>
      <c r="D194" s="26"/>
      <c r="E194" s="27"/>
      <c r="F194" s="27"/>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74"/>
      <c r="D195" s="26"/>
      <c r="E195" s="27"/>
      <c r="F195" s="27"/>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74"/>
      <c r="D196" s="26"/>
      <c r="E196" s="27"/>
      <c r="F196" s="27"/>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74"/>
      <c r="D197" s="26"/>
      <c r="E197" s="27"/>
      <c r="F197" s="27"/>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74"/>
      <c r="D198" s="26"/>
      <c r="E198" s="27"/>
      <c r="F198" s="27"/>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74"/>
      <c r="D199" s="26"/>
      <c r="E199" s="27"/>
      <c r="F199" s="27"/>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74"/>
      <c r="D200" s="26"/>
      <c r="E200" s="27"/>
      <c r="F200" s="27"/>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74"/>
      <c r="D201" s="26"/>
      <c r="E201" s="27"/>
      <c r="F201" s="27"/>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74"/>
      <c r="D202" s="26"/>
      <c r="E202" s="27"/>
      <c r="F202" s="27"/>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74"/>
      <c r="D203" s="26"/>
      <c r="E203" s="27"/>
      <c r="F203" s="27"/>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74"/>
      <c r="D204" s="26"/>
      <c r="E204" s="27"/>
      <c r="F204" s="27"/>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74"/>
      <c r="D205" s="26"/>
      <c r="E205" s="27"/>
      <c r="F205" s="27"/>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74"/>
      <c r="D206" s="26"/>
      <c r="E206" s="27"/>
      <c r="F206" s="27"/>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74"/>
      <c r="D207" s="26"/>
      <c r="E207" s="27"/>
      <c r="F207" s="27"/>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26"/>
      <c r="D208" s="26"/>
      <c r="E208" s="27"/>
      <c r="F208" s="27"/>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26"/>
      <c r="D209" s="26"/>
      <c r="E209" s="27"/>
      <c r="F209" s="27"/>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26"/>
      <c r="D210" s="26"/>
      <c r="E210" s="27"/>
      <c r="F210" s="27"/>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26"/>
      <c r="D211" s="26"/>
      <c r="E211" s="27"/>
      <c r="F211" s="27"/>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26"/>
      <c r="D212" s="26"/>
      <c r="E212" s="27"/>
      <c r="F212" s="27"/>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26"/>
      <c r="D213" s="26"/>
      <c r="E213" s="27"/>
      <c r="F213" s="27"/>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26"/>
      <c r="D214" s="26"/>
      <c r="E214" s="27"/>
      <c r="F214" s="27"/>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26"/>
      <c r="D215" s="26"/>
      <c r="E215" s="27"/>
      <c r="F215" s="27"/>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26"/>
      <c r="D216" s="26"/>
      <c r="E216" s="27"/>
      <c r="F216" s="27"/>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26"/>
      <c r="D217" s="26"/>
      <c r="E217" s="27"/>
      <c r="F217" s="27"/>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26"/>
      <c r="D218" s="26"/>
      <c r="E218" s="27"/>
      <c r="F218" s="27"/>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26"/>
      <c r="D219" s="26"/>
      <c r="E219" s="27"/>
      <c r="F219" s="27"/>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26"/>
      <c r="D220" s="26"/>
      <c r="E220" s="27"/>
      <c r="F220" s="27"/>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26"/>
      <c r="D221" s="26"/>
      <c r="E221" s="27"/>
      <c r="F221" s="27"/>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26"/>
      <c r="D222" s="26"/>
      <c r="E222" s="27"/>
      <c r="F222" s="27"/>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26"/>
      <c r="D223" s="26"/>
      <c r="E223" s="27"/>
      <c r="F223" s="27"/>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26"/>
      <c r="D224" s="26"/>
      <c r="E224" s="27"/>
      <c r="F224" s="27"/>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26"/>
      <c r="D225" s="26"/>
      <c r="E225" s="27"/>
      <c r="F225" s="27"/>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26"/>
      <c r="D226" s="26"/>
      <c r="E226" s="27"/>
      <c r="F226" s="27"/>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26"/>
      <c r="D227" s="26"/>
      <c r="E227" s="27"/>
      <c r="F227" s="27"/>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26"/>
      <c r="D228" s="26"/>
      <c r="E228" s="27"/>
      <c r="F228" s="27"/>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26"/>
      <c r="D229" s="26"/>
      <c r="E229" s="27"/>
      <c r="F229" s="27"/>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26"/>
      <c r="D230" s="26"/>
      <c r="E230" s="27"/>
      <c r="F230" s="27"/>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26"/>
      <c r="D231" s="26"/>
      <c r="E231" s="27"/>
      <c r="F231" s="27"/>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26"/>
      <c r="D232" s="26"/>
      <c r="E232" s="27"/>
      <c r="F232" s="27"/>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26"/>
      <c r="D233" s="26"/>
      <c r="E233" s="27"/>
      <c r="F233" s="27"/>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26"/>
      <c r="D234" s="26"/>
      <c r="E234" s="27"/>
      <c r="F234" s="27"/>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26"/>
      <c r="D235" s="26"/>
      <c r="E235" s="27"/>
      <c r="F235" s="27"/>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26"/>
      <c r="D236" s="26"/>
      <c r="E236" s="27"/>
      <c r="F236" s="27"/>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26"/>
      <c r="D237" s="26"/>
      <c r="E237" s="27"/>
      <c r="F237" s="27"/>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26"/>
      <c r="D238" s="26"/>
      <c r="E238" s="27"/>
      <c r="F238" s="27"/>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26"/>
      <c r="D239" s="26"/>
      <c r="E239" s="27"/>
      <c r="F239" s="27"/>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26"/>
      <c r="D240" s="26"/>
      <c r="E240" s="27"/>
      <c r="F240" s="27"/>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26"/>
      <c r="D241" s="26"/>
      <c r="E241" s="27"/>
      <c r="F241" s="27"/>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26"/>
      <c r="D242" s="26"/>
      <c r="E242" s="27"/>
      <c r="F242" s="27"/>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26"/>
      <c r="D243" s="26"/>
      <c r="E243" s="27"/>
      <c r="F243" s="27"/>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26"/>
      <c r="D244" s="26"/>
      <c r="E244" s="27"/>
      <c r="F244" s="27"/>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26"/>
      <c r="D245" s="26"/>
      <c r="E245" s="27"/>
      <c r="F245" s="27"/>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26"/>
      <c r="D246" s="26"/>
      <c r="E246" s="27"/>
      <c r="F246" s="27"/>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26"/>
      <c r="D247" s="26"/>
      <c r="E247" s="27"/>
      <c r="F247" s="27"/>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26"/>
      <c r="D248" s="26"/>
      <c r="E248" s="27"/>
      <c r="F248" s="27"/>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26"/>
      <c r="D249" s="26"/>
      <c r="E249" s="27"/>
      <c r="F249" s="27"/>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0">
    <mergeCell ref="B14:G14"/>
    <mergeCell ref="B18:G18"/>
    <mergeCell ref="B49:G49"/>
    <mergeCell ref="B2:G2"/>
    <mergeCell ref="I2:N2"/>
    <mergeCell ref="P2:P4"/>
    <mergeCell ref="K3:L3"/>
    <mergeCell ref="M3:M4"/>
    <mergeCell ref="N3:N4"/>
    <mergeCell ref="B5:G5"/>
  </mergeCells>
  <dataValidations count="1">
    <dataValidation type="list" allowBlank="1" showErrorMessage="1" sqref="F6:F12 E13:F13 F15:F16 E17:F17 F19:F29 E30:F48 F50:F56 E57:F57 F58:F59 E60:F60 F61 E62:F249">
      <formula1>#REF!</formula1>
    </dataValidation>
  </dataValidations>
  <pageMargins left="0.70866141732283472" right="0.70866141732283472" top="0.59055118110236227" bottom="0.59055118110236227" header="0" footer="0"/>
  <pageSetup scale="9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P6:P61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5" topLeftCell="B6" activePane="bottomRight" state="frozen"/>
      <selection pane="topRight" activeCell="B1" sqref="B1"/>
      <selection pane="bottomLeft" activeCell="A6" sqref="A6"/>
      <selection pane="bottomRight" activeCell="B6" sqref="B6"/>
    </sheetView>
  </sheetViews>
  <sheetFormatPr baseColWidth="10" defaultColWidth="12.625" defaultRowHeight="15" customHeight="1"/>
  <cols>
    <col min="1" max="1" width="2.375" customWidth="1"/>
    <col min="2" max="2" width="14.125" customWidth="1"/>
    <col min="3" max="3" width="44.75" customWidth="1"/>
    <col min="4" max="4" width="56.25" customWidth="1"/>
    <col min="5" max="5" width="13.25" customWidth="1"/>
    <col min="6" max="26" width="10" customWidth="1"/>
  </cols>
  <sheetData>
    <row r="1" spans="1:26" ht="10.5" customHeight="1">
      <c r="A1" s="26"/>
      <c r="B1" s="26"/>
      <c r="C1" s="26"/>
      <c r="D1" s="26"/>
      <c r="E1" s="26"/>
      <c r="F1" s="26"/>
      <c r="G1" s="26"/>
      <c r="H1" s="26"/>
      <c r="I1" s="26"/>
      <c r="J1" s="26"/>
      <c r="K1" s="26"/>
      <c r="L1" s="26"/>
      <c r="M1" s="26"/>
      <c r="N1" s="26"/>
      <c r="O1" s="26"/>
      <c r="P1" s="26"/>
      <c r="Q1" s="26"/>
      <c r="R1" s="26"/>
      <c r="S1" s="26"/>
      <c r="T1" s="26"/>
      <c r="U1" s="26"/>
      <c r="V1" s="26"/>
      <c r="W1" s="26"/>
      <c r="X1" s="26"/>
      <c r="Y1" s="26"/>
      <c r="Z1" s="26"/>
    </row>
    <row r="2" spans="1:26" ht="24" customHeight="1">
      <c r="A2" s="26"/>
      <c r="B2" s="371" t="s">
        <v>93</v>
      </c>
      <c r="C2" s="370"/>
      <c r="D2" s="370"/>
      <c r="E2" s="370"/>
      <c r="F2" s="370"/>
      <c r="G2" s="26"/>
      <c r="H2" s="388" t="s">
        <v>94</v>
      </c>
      <c r="I2" s="389"/>
      <c r="J2" s="389"/>
      <c r="K2" s="389"/>
      <c r="L2" s="389"/>
      <c r="M2" s="390"/>
      <c r="N2" s="26"/>
      <c r="O2" s="374" t="s">
        <v>15</v>
      </c>
      <c r="P2" s="26"/>
      <c r="Q2" s="26"/>
      <c r="R2" s="26"/>
      <c r="S2" s="26"/>
      <c r="T2" s="26"/>
      <c r="U2" s="26"/>
      <c r="V2" s="26"/>
      <c r="W2" s="26"/>
      <c r="X2" s="26"/>
      <c r="Y2" s="26"/>
      <c r="Z2" s="26"/>
    </row>
    <row r="3" spans="1:26" ht="10.5" customHeight="1">
      <c r="A3" s="26"/>
      <c r="B3" s="2" t="s">
        <v>520</v>
      </c>
      <c r="C3" s="26"/>
      <c r="D3" s="26"/>
      <c r="E3" s="27"/>
      <c r="F3" s="26"/>
      <c r="G3" s="26"/>
      <c r="H3" s="28" t="s">
        <v>96</v>
      </c>
      <c r="I3" s="29" t="s">
        <v>97</v>
      </c>
      <c r="J3" s="377" t="s">
        <v>98</v>
      </c>
      <c r="K3" s="378"/>
      <c r="L3" s="379" t="s">
        <v>99</v>
      </c>
      <c r="M3" s="381" t="s">
        <v>100</v>
      </c>
      <c r="N3" s="26"/>
      <c r="O3" s="375"/>
      <c r="P3" s="26"/>
      <c r="Q3" s="26"/>
      <c r="R3" s="26"/>
      <c r="S3" s="26"/>
      <c r="T3" s="26"/>
      <c r="U3" s="26"/>
      <c r="V3" s="26"/>
      <c r="W3" s="26"/>
      <c r="X3" s="26"/>
      <c r="Y3" s="26"/>
      <c r="Z3" s="26"/>
    </row>
    <row r="4" spans="1:26" ht="10.5" customHeight="1">
      <c r="A4" s="26"/>
      <c r="B4" s="61" t="s">
        <v>101</v>
      </c>
      <c r="C4" s="62" t="s">
        <v>102</v>
      </c>
      <c r="D4" s="62" t="s">
        <v>103</v>
      </c>
      <c r="E4" s="62" t="s">
        <v>104</v>
      </c>
      <c r="F4" s="63" t="s">
        <v>105</v>
      </c>
      <c r="G4" s="26"/>
      <c r="H4" s="33" t="s">
        <v>106</v>
      </c>
      <c r="I4" s="34" t="s">
        <v>106</v>
      </c>
      <c r="J4" s="34" t="s">
        <v>106</v>
      </c>
      <c r="K4" s="34" t="s">
        <v>107</v>
      </c>
      <c r="L4" s="380"/>
      <c r="M4" s="382"/>
      <c r="N4" s="26"/>
      <c r="O4" s="376"/>
      <c r="P4" s="26"/>
      <c r="Q4" s="26"/>
      <c r="R4" s="26"/>
      <c r="S4" s="26"/>
      <c r="T4" s="26"/>
      <c r="U4" s="26"/>
      <c r="V4" s="26"/>
      <c r="W4" s="26"/>
      <c r="X4" s="26"/>
      <c r="Y4" s="26"/>
      <c r="Z4" s="26"/>
    </row>
    <row r="5" spans="1:26" ht="10.5" customHeight="1">
      <c r="A5" s="26"/>
      <c r="B5" s="386" t="s">
        <v>108</v>
      </c>
      <c r="C5" s="387"/>
      <c r="D5" s="387"/>
      <c r="E5" s="387"/>
      <c r="F5" s="378"/>
      <c r="G5" s="26"/>
      <c r="H5" s="35"/>
      <c r="I5" s="35"/>
      <c r="J5" s="35"/>
      <c r="K5" s="35"/>
      <c r="L5" s="35"/>
      <c r="M5" s="35"/>
      <c r="N5" s="26"/>
      <c r="O5" s="26"/>
      <c r="P5" s="26"/>
      <c r="Q5" s="26"/>
      <c r="R5" s="26"/>
      <c r="S5" s="26"/>
      <c r="T5" s="26"/>
      <c r="U5" s="26"/>
      <c r="V5" s="26"/>
      <c r="W5" s="26"/>
      <c r="X5" s="26"/>
      <c r="Y5" s="26"/>
      <c r="Z5" s="26"/>
    </row>
    <row r="6" spans="1:26" ht="74.25" customHeight="1">
      <c r="A6" s="26"/>
      <c r="B6" s="36" t="s">
        <v>521</v>
      </c>
      <c r="C6" s="42" t="s">
        <v>522</v>
      </c>
      <c r="D6" s="47"/>
      <c r="E6" s="39" t="s">
        <v>111</v>
      </c>
      <c r="F6" s="40" t="s">
        <v>112</v>
      </c>
      <c r="G6" s="26"/>
      <c r="H6" s="35"/>
      <c r="I6" s="35"/>
      <c r="J6" s="35"/>
      <c r="K6" s="35"/>
      <c r="L6" s="35"/>
      <c r="M6" s="35"/>
      <c r="N6" s="26"/>
      <c r="O6" s="35"/>
      <c r="P6" s="26"/>
      <c r="Q6" s="26"/>
      <c r="R6" s="26"/>
      <c r="S6" s="26"/>
      <c r="T6" s="26"/>
      <c r="U6" s="26"/>
      <c r="V6" s="26"/>
      <c r="W6" s="26"/>
      <c r="X6" s="26"/>
      <c r="Y6" s="26"/>
      <c r="Z6" s="26"/>
    </row>
    <row r="7" spans="1:26" ht="122.25" customHeight="1">
      <c r="A7" s="26"/>
      <c r="B7" s="36" t="s">
        <v>523</v>
      </c>
      <c r="C7" s="42" t="s">
        <v>524</v>
      </c>
      <c r="D7" s="47" t="s">
        <v>18</v>
      </c>
      <c r="E7" s="39" t="s">
        <v>111</v>
      </c>
      <c r="F7" s="40" t="s">
        <v>112</v>
      </c>
      <c r="G7" s="26"/>
      <c r="H7" s="35"/>
      <c r="I7" s="35"/>
      <c r="J7" s="35"/>
      <c r="K7" s="35"/>
      <c r="L7" s="35"/>
      <c r="M7" s="35"/>
      <c r="N7" s="26"/>
      <c r="O7" s="35"/>
      <c r="P7" s="26"/>
      <c r="Q7" s="26"/>
      <c r="R7" s="26"/>
      <c r="S7" s="26"/>
      <c r="T7" s="26"/>
      <c r="U7" s="26"/>
      <c r="V7" s="26"/>
      <c r="W7" s="26"/>
      <c r="X7" s="26"/>
      <c r="Y7" s="26"/>
      <c r="Z7" s="26"/>
    </row>
    <row r="8" spans="1:26" ht="10.5" customHeight="1">
      <c r="A8" s="26"/>
      <c r="B8" s="36" t="s">
        <v>525</v>
      </c>
      <c r="C8" s="45" t="s">
        <v>526</v>
      </c>
      <c r="D8" s="45"/>
      <c r="E8" s="39" t="s">
        <v>111</v>
      </c>
      <c r="F8" s="40" t="s">
        <v>112</v>
      </c>
      <c r="G8" s="26"/>
      <c r="H8" s="35"/>
      <c r="I8" s="35"/>
      <c r="J8" s="35"/>
      <c r="K8" s="35"/>
      <c r="L8" s="35"/>
      <c r="M8" s="35"/>
      <c r="N8" s="26"/>
      <c r="O8" s="35"/>
      <c r="P8" s="26"/>
      <c r="Q8" s="26"/>
      <c r="R8" s="26"/>
      <c r="S8" s="26"/>
      <c r="T8" s="26"/>
      <c r="U8" s="26"/>
      <c r="V8" s="26"/>
      <c r="W8" s="26"/>
      <c r="X8" s="26"/>
      <c r="Y8" s="26"/>
      <c r="Z8" s="26"/>
    </row>
    <row r="9" spans="1:26" ht="48" customHeight="1">
      <c r="A9" s="43"/>
      <c r="B9" s="36" t="s">
        <v>527</v>
      </c>
      <c r="C9" s="42" t="s">
        <v>528</v>
      </c>
      <c r="D9" s="47"/>
      <c r="E9" s="39" t="s">
        <v>111</v>
      </c>
      <c r="F9" s="40" t="s">
        <v>112</v>
      </c>
      <c r="G9" s="43"/>
      <c r="H9" s="35"/>
      <c r="I9" s="35"/>
      <c r="J9" s="35"/>
      <c r="K9" s="35"/>
      <c r="L9" s="35"/>
      <c r="M9" s="35"/>
      <c r="N9" s="43"/>
      <c r="O9" s="35"/>
      <c r="P9" s="43"/>
      <c r="Q9" s="43"/>
      <c r="R9" s="43"/>
      <c r="S9" s="43"/>
      <c r="T9" s="43"/>
      <c r="U9" s="43"/>
      <c r="V9" s="43"/>
      <c r="W9" s="43"/>
      <c r="X9" s="43"/>
      <c r="Y9" s="43"/>
      <c r="Z9" s="43"/>
    </row>
    <row r="10" spans="1:26" ht="12" customHeight="1">
      <c r="A10" s="26"/>
      <c r="B10" s="386" t="s">
        <v>139</v>
      </c>
      <c r="C10" s="387"/>
      <c r="D10" s="387"/>
      <c r="E10" s="387"/>
      <c r="F10" s="378"/>
      <c r="G10" s="26"/>
      <c r="H10" s="35"/>
      <c r="I10" s="35"/>
      <c r="J10" s="35"/>
      <c r="K10" s="35"/>
      <c r="L10" s="35"/>
      <c r="M10" s="35"/>
      <c r="N10" s="26"/>
      <c r="O10" s="35"/>
      <c r="P10" s="26"/>
      <c r="Q10" s="26"/>
      <c r="R10" s="26"/>
      <c r="S10" s="26"/>
      <c r="T10" s="26"/>
      <c r="U10" s="26"/>
      <c r="V10" s="26"/>
      <c r="W10" s="26"/>
      <c r="X10" s="26"/>
      <c r="Y10" s="26"/>
      <c r="Z10" s="26"/>
    </row>
    <row r="11" spans="1:26" ht="62.25" customHeight="1">
      <c r="A11" s="26"/>
      <c r="B11" s="36" t="s">
        <v>529</v>
      </c>
      <c r="C11" s="42" t="s">
        <v>530</v>
      </c>
      <c r="D11" s="47"/>
      <c r="E11" s="39" t="s">
        <v>111</v>
      </c>
      <c r="F11" s="40" t="s">
        <v>112</v>
      </c>
      <c r="G11" s="26"/>
      <c r="H11" s="35"/>
      <c r="I11" s="35"/>
      <c r="J11" s="35"/>
      <c r="K11" s="35"/>
      <c r="L11" s="35"/>
      <c r="M11" s="35"/>
      <c r="N11" s="26"/>
      <c r="O11" s="35"/>
      <c r="P11" s="26"/>
      <c r="Q11" s="26"/>
      <c r="R11" s="26"/>
      <c r="S11" s="26"/>
      <c r="T11" s="26"/>
      <c r="U11" s="26"/>
      <c r="V11" s="26"/>
      <c r="W11" s="26"/>
      <c r="X11" s="26"/>
      <c r="Y11" s="26"/>
      <c r="Z11" s="26"/>
    </row>
    <row r="12" spans="1:26" ht="10.5" customHeight="1">
      <c r="A12" s="26"/>
      <c r="B12" s="36" t="s">
        <v>531</v>
      </c>
      <c r="C12" s="42" t="s">
        <v>326</v>
      </c>
      <c r="D12" s="47"/>
      <c r="E12" s="39" t="s">
        <v>111</v>
      </c>
      <c r="F12" s="40" t="s">
        <v>112</v>
      </c>
      <c r="G12" s="26"/>
      <c r="H12" s="35"/>
      <c r="I12" s="35"/>
      <c r="J12" s="35"/>
      <c r="K12" s="35"/>
      <c r="L12" s="35"/>
      <c r="M12" s="35"/>
      <c r="N12" s="26"/>
      <c r="O12" s="35"/>
      <c r="P12" s="26"/>
      <c r="Q12" s="26"/>
      <c r="R12" s="26"/>
      <c r="S12" s="26"/>
      <c r="T12" s="26"/>
      <c r="U12" s="26"/>
      <c r="V12" s="26"/>
      <c r="W12" s="26"/>
      <c r="X12" s="26"/>
      <c r="Y12" s="26"/>
      <c r="Z12" s="26"/>
    </row>
    <row r="13" spans="1:26" ht="10.5" customHeight="1">
      <c r="A13" s="26"/>
      <c r="B13" s="36" t="s">
        <v>532</v>
      </c>
      <c r="C13" s="42" t="s">
        <v>533</v>
      </c>
      <c r="D13" s="77"/>
      <c r="E13" s="39" t="s">
        <v>311</v>
      </c>
      <c r="F13" s="40" t="s">
        <v>374</v>
      </c>
      <c r="G13" s="26"/>
      <c r="H13" s="35"/>
      <c r="I13" s="35"/>
      <c r="J13" s="35"/>
      <c r="K13" s="35"/>
      <c r="L13" s="35"/>
      <c r="M13" s="35"/>
      <c r="N13" s="26"/>
      <c r="O13" s="35"/>
      <c r="P13" s="26"/>
      <c r="Q13" s="26"/>
      <c r="R13" s="26"/>
      <c r="S13" s="26"/>
      <c r="T13" s="26"/>
      <c r="U13" s="26"/>
      <c r="V13" s="26"/>
      <c r="W13" s="26"/>
      <c r="X13" s="26"/>
      <c r="Y13" s="26"/>
      <c r="Z13" s="26"/>
    </row>
    <row r="14" spans="1:26" ht="12" customHeight="1">
      <c r="A14" s="26"/>
      <c r="B14" s="386" t="s">
        <v>167</v>
      </c>
      <c r="C14" s="387"/>
      <c r="D14" s="387"/>
      <c r="E14" s="387"/>
      <c r="F14" s="378"/>
      <c r="G14" s="26"/>
      <c r="H14" s="35"/>
      <c r="I14" s="35"/>
      <c r="J14" s="35"/>
      <c r="K14" s="35"/>
      <c r="L14" s="35"/>
      <c r="M14" s="35"/>
      <c r="N14" s="26"/>
      <c r="O14" s="35"/>
      <c r="P14" s="26"/>
      <c r="Q14" s="26"/>
      <c r="R14" s="26"/>
      <c r="S14" s="26"/>
      <c r="T14" s="26"/>
      <c r="U14" s="26"/>
      <c r="V14" s="26"/>
      <c r="W14" s="26"/>
      <c r="X14" s="26"/>
      <c r="Y14" s="26"/>
      <c r="Z14" s="26"/>
    </row>
    <row r="15" spans="1:26" ht="10.5" customHeight="1">
      <c r="A15" s="26"/>
      <c r="B15" s="36" t="s">
        <v>534</v>
      </c>
      <c r="C15" s="42" t="s">
        <v>330</v>
      </c>
      <c r="D15" s="77"/>
      <c r="E15" s="39" t="s">
        <v>111</v>
      </c>
      <c r="F15" s="40" t="s">
        <v>112</v>
      </c>
      <c r="G15" s="26"/>
      <c r="H15" s="35"/>
      <c r="I15" s="35"/>
      <c r="J15" s="35"/>
      <c r="K15" s="35"/>
      <c r="L15" s="35"/>
      <c r="M15" s="35"/>
      <c r="N15" s="26"/>
      <c r="O15" s="35"/>
      <c r="P15" s="26"/>
      <c r="Q15" s="26"/>
      <c r="R15" s="26"/>
      <c r="S15" s="26"/>
      <c r="T15" s="26"/>
      <c r="U15" s="26"/>
      <c r="V15" s="26"/>
      <c r="W15" s="26"/>
      <c r="X15" s="26"/>
      <c r="Y15" s="26"/>
      <c r="Z15" s="26"/>
    </row>
    <row r="16" spans="1:26" ht="48" customHeight="1">
      <c r="A16" s="26"/>
      <c r="B16" s="36" t="s">
        <v>535</v>
      </c>
      <c r="C16" s="42" t="s">
        <v>536</v>
      </c>
      <c r="D16" s="42"/>
      <c r="E16" s="39" t="s">
        <v>111</v>
      </c>
      <c r="F16" s="40" t="s">
        <v>112</v>
      </c>
      <c r="G16" s="26"/>
      <c r="H16" s="35"/>
      <c r="I16" s="35"/>
      <c r="J16" s="35"/>
      <c r="K16" s="35"/>
      <c r="L16" s="35"/>
      <c r="M16" s="35"/>
      <c r="N16" s="26"/>
      <c r="O16" s="35"/>
      <c r="P16" s="26"/>
      <c r="Q16" s="26"/>
      <c r="R16" s="26"/>
      <c r="S16" s="26"/>
      <c r="T16" s="26"/>
      <c r="U16" s="26"/>
      <c r="V16" s="26"/>
      <c r="W16" s="26"/>
      <c r="X16" s="26"/>
      <c r="Y16" s="26"/>
      <c r="Z16" s="26"/>
    </row>
    <row r="17" spans="1:26" ht="19.5" customHeight="1">
      <c r="A17" s="26"/>
      <c r="B17" s="36" t="s">
        <v>537</v>
      </c>
      <c r="C17" s="42" t="s">
        <v>538</v>
      </c>
      <c r="D17" s="42"/>
      <c r="E17" s="39" t="s">
        <v>111</v>
      </c>
      <c r="F17" s="40" t="s">
        <v>112</v>
      </c>
      <c r="G17" s="26"/>
      <c r="H17" s="35"/>
      <c r="I17" s="35"/>
      <c r="J17" s="35"/>
      <c r="K17" s="35"/>
      <c r="L17" s="35"/>
      <c r="M17" s="35"/>
      <c r="N17" s="26"/>
      <c r="O17" s="35"/>
      <c r="P17" s="26"/>
      <c r="Q17" s="26"/>
      <c r="R17" s="26"/>
      <c r="S17" s="26"/>
      <c r="T17" s="26"/>
      <c r="U17" s="26"/>
      <c r="V17" s="26"/>
      <c r="W17" s="26"/>
      <c r="X17" s="26"/>
      <c r="Y17" s="26"/>
      <c r="Z17" s="26"/>
    </row>
    <row r="18" spans="1:26" ht="10.5" customHeight="1">
      <c r="A18" s="26"/>
      <c r="B18" s="36" t="s">
        <v>539</v>
      </c>
      <c r="C18" s="42" t="s">
        <v>540</v>
      </c>
      <c r="D18" s="46"/>
      <c r="E18" s="39" t="s">
        <v>111</v>
      </c>
      <c r="F18" s="40" t="s">
        <v>112</v>
      </c>
      <c r="G18" s="26"/>
      <c r="H18" s="35"/>
      <c r="I18" s="35"/>
      <c r="J18" s="35"/>
      <c r="K18" s="35"/>
      <c r="L18" s="35"/>
      <c r="M18" s="35"/>
      <c r="N18" s="26"/>
      <c r="O18" s="35"/>
      <c r="P18" s="26"/>
      <c r="Q18" s="26"/>
      <c r="R18" s="26"/>
      <c r="S18" s="26"/>
      <c r="T18" s="26"/>
      <c r="U18" s="26"/>
      <c r="V18" s="26"/>
      <c r="W18" s="26"/>
      <c r="X18" s="26"/>
      <c r="Y18" s="26"/>
      <c r="Z18" s="26"/>
    </row>
    <row r="19" spans="1:26" ht="10.5" customHeight="1">
      <c r="A19" s="26"/>
      <c r="B19" s="36" t="s">
        <v>541</v>
      </c>
      <c r="C19" s="42" t="s">
        <v>542</v>
      </c>
      <c r="D19" s="42"/>
      <c r="E19" s="39" t="s">
        <v>111</v>
      </c>
      <c r="F19" s="40" t="s">
        <v>112</v>
      </c>
      <c r="G19" s="26"/>
      <c r="H19" s="35"/>
      <c r="I19" s="35"/>
      <c r="J19" s="35"/>
      <c r="K19" s="35"/>
      <c r="L19" s="35"/>
      <c r="M19" s="35"/>
      <c r="N19" s="26"/>
      <c r="O19" s="35"/>
      <c r="P19" s="26"/>
      <c r="Q19" s="26"/>
      <c r="R19" s="26"/>
      <c r="S19" s="26"/>
      <c r="T19" s="26"/>
      <c r="U19" s="26"/>
      <c r="V19" s="26"/>
      <c r="W19" s="26"/>
      <c r="X19" s="26"/>
      <c r="Y19" s="26"/>
      <c r="Z19" s="26"/>
    </row>
    <row r="20" spans="1:26" ht="48" customHeight="1">
      <c r="A20" s="26"/>
      <c r="B20" s="36" t="s">
        <v>339</v>
      </c>
      <c r="C20" s="42" t="s">
        <v>543</v>
      </c>
      <c r="D20" s="45"/>
      <c r="E20" s="39" t="s">
        <v>111</v>
      </c>
      <c r="F20" s="40" t="s">
        <v>112</v>
      </c>
      <c r="G20" s="26"/>
      <c r="H20" s="35"/>
      <c r="I20" s="35"/>
      <c r="J20" s="35"/>
      <c r="K20" s="35"/>
      <c r="L20" s="35"/>
      <c r="M20" s="35"/>
      <c r="N20" s="26"/>
      <c r="O20" s="35"/>
      <c r="P20" s="26"/>
      <c r="Q20" s="26"/>
      <c r="R20" s="26"/>
      <c r="S20" s="26"/>
      <c r="T20" s="26"/>
      <c r="U20" s="26"/>
      <c r="V20" s="26"/>
      <c r="W20" s="26"/>
      <c r="X20" s="26"/>
      <c r="Y20" s="26"/>
      <c r="Z20" s="26"/>
    </row>
    <row r="21" spans="1:26" ht="10.5" customHeight="1">
      <c r="A21" s="26"/>
      <c r="B21" s="36" t="s">
        <v>544</v>
      </c>
      <c r="C21" s="42" t="s">
        <v>338</v>
      </c>
      <c r="D21" s="45"/>
      <c r="E21" s="39" t="s">
        <v>111</v>
      </c>
      <c r="F21" s="40" t="s">
        <v>112</v>
      </c>
      <c r="G21" s="26"/>
      <c r="H21" s="35"/>
      <c r="I21" s="35"/>
      <c r="J21" s="35"/>
      <c r="K21" s="35"/>
      <c r="L21" s="35"/>
      <c r="M21" s="35"/>
      <c r="N21" s="26"/>
      <c r="O21" s="35"/>
      <c r="P21" s="26"/>
      <c r="Q21" s="26"/>
      <c r="R21" s="26"/>
      <c r="S21" s="26"/>
      <c r="T21" s="26"/>
      <c r="U21" s="26"/>
      <c r="V21" s="26"/>
      <c r="W21" s="26"/>
      <c r="X21" s="26"/>
      <c r="Y21" s="26"/>
      <c r="Z21" s="26"/>
    </row>
    <row r="22" spans="1:26" ht="10.5" customHeight="1">
      <c r="A22" s="26"/>
      <c r="B22" s="36" t="s">
        <v>344</v>
      </c>
      <c r="C22" s="42" t="s">
        <v>340</v>
      </c>
      <c r="D22" s="45"/>
      <c r="E22" s="39" t="s">
        <v>111</v>
      </c>
      <c r="F22" s="40" t="s">
        <v>112</v>
      </c>
      <c r="G22" s="26"/>
      <c r="H22" s="35"/>
      <c r="I22" s="35"/>
      <c r="J22" s="35"/>
      <c r="K22" s="35"/>
      <c r="L22" s="35"/>
      <c r="M22" s="35"/>
      <c r="N22" s="26"/>
      <c r="O22" s="35"/>
      <c r="P22" s="26"/>
      <c r="Q22" s="26"/>
      <c r="R22" s="26"/>
      <c r="S22" s="26"/>
      <c r="T22" s="26"/>
      <c r="U22" s="26"/>
      <c r="V22" s="26"/>
      <c r="W22" s="26"/>
      <c r="X22" s="26"/>
      <c r="Y22" s="26"/>
      <c r="Z22" s="26"/>
    </row>
    <row r="23" spans="1:26" ht="10.5" customHeight="1">
      <c r="A23" s="26"/>
      <c r="B23" s="36" t="s">
        <v>545</v>
      </c>
      <c r="C23" s="42" t="s">
        <v>342</v>
      </c>
      <c r="D23" s="42"/>
      <c r="E23" s="39" t="s">
        <v>111</v>
      </c>
      <c r="F23" s="40" t="s">
        <v>112</v>
      </c>
      <c r="G23" s="26"/>
      <c r="H23" s="35"/>
      <c r="I23" s="35"/>
      <c r="J23" s="35"/>
      <c r="K23" s="35"/>
      <c r="L23" s="35"/>
      <c r="M23" s="35"/>
      <c r="N23" s="26"/>
      <c r="O23" s="35"/>
      <c r="P23" s="26"/>
      <c r="Q23" s="26"/>
      <c r="R23" s="26"/>
      <c r="S23" s="26"/>
      <c r="T23" s="26"/>
      <c r="U23" s="26"/>
      <c r="V23" s="26"/>
      <c r="W23" s="26"/>
      <c r="X23" s="26"/>
      <c r="Y23" s="26"/>
      <c r="Z23" s="26"/>
    </row>
    <row r="24" spans="1:26" ht="10.5" customHeight="1">
      <c r="A24" s="26"/>
      <c r="B24" s="36" t="s">
        <v>348</v>
      </c>
      <c r="C24" s="42" t="s">
        <v>546</v>
      </c>
      <c r="D24" s="77"/>
      <c r="E24" s="39" t="s">
        <v>111</v>
      </c>
      <c r="F24" s="40" t="s">
        <v>112</v>
      </c>
      <c r="G24" s="26"/>
      <c r="H24" s="35"/>
      <c r="I24" s="35"/>
      <c r="J24" s="35"/>
      <c r="K24" s="35"/>
      <c r="L24" s="35"/>
      <c r="M24" s="35"/>
      <c r="N24" s="26"/>
      <c r="O24" s="35"/>
      <c r="P24" s="26"/>
      <c r="Q24" s="26"/>
      <c r="R24" s="26"/>
      <c r="S24" s="26"/>
      <c r="T24" s="26"/>
      <c r="U24" s="26"/>
      <c r="V24" s="26"/>
      <c r="W24" s="26"/>
      <c r="X24" s="26"/>
      <c r="Y24" s="26"/>
      <c r="Z24" s="26"/>
    </row>
    <row r="25" spans="1:26" ht="12" customHeight="1">
      <c r="A25" s="26"/>
      <c r="B25" s="386" t="s">
        <v>256</v>
      </c>
      <c r="C25" s="387"/>
      <c r="D25" s="387"/>
      <c r="E25" s="387"/>
      <c r="F25" s="378"/>
      <c r="G25" s="26"/>
      <c r="H25" s="35"/>
      <c r="I25" s="35"/>
      <c r="J25" s="35"/>
      <c r="K25" s="35"/>
      <c r="L25" s="35"/>
      <c r="M25" s="35"/>
      <c r="N25" s="26"/>
      <c r="O25" s="35"/>
      <c r="P25" s="26"/>
      <c r="Q25" s="26"/>
      <c r="R25" s="26"/>
      <c r="S25" s="26"/>
      <c r="T25" s="26"/>
      <c r="U25" s="26"/>
      <c r="V25" s="26"/>
      <c r="W25" s="26"/>
      <c r="X25" s="26"/>
      <c r="Y25" s="26"/>
      <c r="Z25" s="26"/>
    </row>
    <row r="26" spans="1:26" ht="10.5" customHeight="1">
      <c r="A26" s="26"/>
      <c r="B26" s="36" t="s">
        <v>350</v>
      </c>
      <c r="C26" s="42" t="s">
        <v>547</v>
      </c>
      <c r="D26" s="42"/>
      <c r="E26" s="39" t="s">
        <v>111</v>
      </c>
      <c r="F26" s="39" t="s">
        <v>112</v>
      </c>
      <c r="G26" s="26"/>
      <c r="H26" s="35"/>
      <c r="I26" s="35"/>
      <c r="J26" s="35"/>
      <c r="K26" s="35"/>
      <c r="L26" s="35"/>
      <c r="M26" s="35"/>
      <c r="N26" s="26"/>
      <c r="O26" s="35"/>
      <c r="P26" s="26"/>
      <c r="Q26" s="26"/>
      <c r="R26" s="26"/>
      <c r="S26" s="26"/>
      <c r="T26" s="26"/>
      <c r="U26" s="26"/>
      <c r="V26" s="26"/>
      <c r="W26" s="26"/>
      <c r="X26" s="26"/>
      <c r="Y26" s="26"/>
      <c r="Z26" s="26"/>
    </row>
    <row r="27" spans="1:26" ht="10.5" customHeight="1">
      <c r="A27" s="26"/>
      <c r="B27" s="36" t="s">
        <v>352</v>
      </c>
      <c r="C27" s="42" t="s">
        <v>351</v>
      </c>
      <c r="D27" s="42"/>
      <c r="E27" s="39" t="s">
        <v>111</v>
      </c>
      <c r="F27" s="39" t="s">
        <v>112</v>
      </c>
      <c r="G27" s="26"/>
      <c r="H27" s="35"/>
      <c r="I27" s="35"/>
      <c r="J27" s="35"/>
      <c r="K27" s="35"/>
      <c r="L27" s="35"/>
      <c r="M27" s="35"/>
      <c r="N27" s="26"/>
      <c r="O27" s="35"/>
      <c r="P27" s="26"/>
      <c r="Q27" s="26"/>
      <c r="R27" s="26"/>
      <c r="S27" s="26"/>
      <c r="T27" s="26"/>
      <c r="U27" s="26"/>
      <c r="V27" s="26"/>
      <c r="W27" s="26"/>
      <c r="X27" s="26"/>
      <c r="Y27" s="26"/>
      <c r="Z27" s="26"/>
    </row>
    <row r="28" spans="1:26" ht="36" customHeight="1">
      <c r="A28" s="53"/>
      <c r="B28" s="36" t="s">
        <v>548</v>
      </c>
      <c r="C28" s="42" t="s">
        <v>353</v>
      </c>
      <c r="D28" s="54"/>
      <c r="E28" s="39" t="s">
        <v>311</v>
      </c>
      <c r="F28" s="40" t="s">
        <v>374</v>
      </c>
      <c r="G28" s="53"/>
      <c r="H28" s="35"/>
      <c r="I28" s="35"/>
      <c r="J28" s="35"/>
      <c r="K28" s="35"/>
      <c r="L28" s="35"/>
      <c r="M28" s="35"/>
      <c r="N28" s="53"/>
      <c r="O28" s="35"/>
      <c r="P28" s="53"/>
      <c r="Q28" s="53"/>
      <c r="R28" s="53"/>
      <c r="S28" s="53"/>
      <c r="T28" s="55"/>
      <c r="U28" s="55"/>
      <c r="V28" s="55"/>
      <c r="W28" s="55"/>
      <c r="X28" s="55"/>
      <c r="Y28" s="55"/>
      <c r="Z28" s="55"/>
    </row>
    <row r="29" spans="1:26" ht="10.5" customHeight="1">
      <c r="A29" s="26"/>
      <c r="B29" s="27" t="s">
        <v>313</v>
      </c>
      <c r="C29" s="26"/>
      <c r="D29" s="26"/>
      <c r="E29" s="26"/>
      <c r="F29" s="26"/>
      <c r="G29" s="26"/>
      <c r="H29" s="26"/>
      <c r="I29" s="26"/>
      <c r="J29" s="26"/>
      <c r="K29" s="26"/>
      <c r="L29" s="26"/>
      <c r="M29" s="26"/>
      <c r="N29" s="26"/>
      <c r="O29" s="26"/>
      <c r="P29" s="26"/>
      <c r="Q29" s="26"/>
      <c r="R29" s="26"/>
      <c r="S29" s="26"/>
      <c r="T29" s="26"/>
      <c r="U29" s="26"/>
      <c r="V29" s="26"/>
      <c r="W29" s="26"/>
      <c r="X29" s="26"/>
      <c r="Y29" s="26"/>
      <c r="Z29" s="26"/>
    </row>
    <row r="30" spans="1:26" ht="20.25" customHeight="1">
      <c r="A30" s="26"/>
      <c r="B30" s="78">
        <v>20</v>
      </c>
      <c r="C30" s="76"/>
      <c r="D30" s="27"/>
      <c r="E30" s="27"/>
      <c r="F30" s="26"/>
      <c r="G30" s="26"/>
      <c r="H30" s="26"/>
      <c r="I30" s="26"/>
      <c r="J30" s="26"/>
      <c r="K30" s="26"/>
      <c r="L30" s="26"/>
      <c r="M30" s="26"/>
      <c r="N30" s="26"/>
      <c r="O30" s="26"/>
      <c r="P30" s="26"/>
      <c r="Q30" s="26"/>
      <c r="R30" s="26"/>
      <c r="S30" s="26"/>
      <c r="T30" s="26"/>
      <c r="U30" s="26"/>
      <c r="V30" s="26"/>
      <c r="W30" s="26"/>
      <c r="X30" s="26"/>
      <c r="Y30" s="26"/>
      <c r="Z30" s="26"/>
    </row>
    <row r="31" spans="1:26" ht="10.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row>
    <row r="32" spans="1:26" ht="10.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row>
    <row r="33" spans="1:26" ht="10.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row>
    <row r="34" spans="1:26" ht="10.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row>
    <row r="35" spans="1:26" ht="10.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row>
    <row r="36" spans="1:26" ht="10.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spans="1:26" ht="10.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row>
    <row r="38" spans="1:26" ht="10.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spans="1:26" ht="20.25" customHeight="1">
      <c r="A39" s="26"/>
      <c r="B39" s="76"/>
      <c r="C39" s="76"/>
      <c r="D39" s="27"/>
      <c r="E39" s="27"/>
      <c r="F39" s="26"/>
      <c r="G39" s="26"/>
      <c r="H39" s="26"/>
      <c r="I39" s="26"/>
      <c r="J39" s="26"/>
      <c r="K39" s="26"/>
      <c r="L39" s="26"/>
      <c r="M39" s="26"/>
      <c r="N39" s="26"/>
      <c r="O39" s="26"/>
      <c r="P39" s="26"/>
      <c r="Q39" s="26"/>
      <c r="R39" s="26"/>
      <c r="S39" s="26"/>
      <c r="T39" s="26"/>
      <c r="U39" s="26"/>
      <c r="V39" s="26"/>
      <c r="W39" s="26"/>
      <c r="X39" s="26"/>
      <c r="Y39" s="26"/>
      <c r="Z39" s="26"/>
    </row>
    <row r="40" spans="1:26" ht="20.25" customHeight="1">
      <c r="A40" s="26"/>
      <c r="B40" s="76"/>
      <c r="C40" s="76"/>
      <c r="D40" s="27"/>
      <c r="E40" s="27"/>
      <c r="F40" s="26"/>
      <c r="G40" s="26"/>
      <c r="H40" s="26"/>
      <c r="I40" s="26"/>
      <c r="J40" s="26"/>
      <c r="K40" s="26"/>
      <c r="L40" s="26"/>
      <c r="M40" s="26"/>
      <c r="N40" s="26"/>
      <c r="O40" s="26"/>
      <c r="P40" s="26"/>
      <c r="Q40" s="26"/>
      <c r="R40" s="26"/>
      <c r="S40" s="26"/>
      <c r="T40" s="26"/>
      <c r="U40" s="26"/>
      <c r="V40" s="26"/>
      <c r="W40" s="26"/>
      <c r="X40" s="26"/>
      <c r="Y40" s="26"/>
      <c r="Z40" s="26"/>
    </row>
    <row r="41" spans="1:26" ht="20.25" customHeight="1">
      <c r="A41" s="26"/>
      <c r="B41" s="79"/>
      <c r="C41" s="76"/>
      <c r="D41" s="27"/>
      <c r="E41" s="27"/>
      <c r="F41" s="26"/>
      <c r="G41" s="26"/>
      <c r="H41" s="26"/>
      <c r="I41" s="26"/>
      <c r="J41" s="26"/>
      <c r="K41" s="26"/>
      <c r="L41" s="26"/>
      <c r="M41" s="26"/>
      <c r="N41" s="26"/>
      <c r="O41" s="26"/>
      <c r="P41" s="26"/>
      <c r="Q41" s="26"/>
      <c r="R41" s="26"/>
      <c r="S41" s="26"/>
      <c r="T41" s="26"/>
      <c r="U41" s="26"/>
      <c r="V41" s="26"/>
      <c r="W41" s="26"/>
      <c r="X41" s="26"/>
      <c r="Y41" s="26"/>
      <c r="Z41" s="26"/>
    </row>
    <row r="42" spans="1:26" ht="20.25" customHeight="1">
      <c r="A42" s="26"/>
      <c r="B42" s="76"/>
      <c r="C42" s="76"/>
      <c r="D42" s="27"/>
      <c r="E42" s="27"/>
      <c r="F42" s="26"/>
      <c r="G42" s="26"/>
      <c r="H42" s="26"/>
      <c r="I42" s="26"/>
      <c r="J42" s="26"/>
      <c r="K42" s="26"/>
      <c r="L42" s="26"/>
      <c r="M42" s="26"/>
      <c r="N42" s="26"/>
      <c r="O42" s="26"/>
      <c r="P42" s="26"/>
      <c r="Q42" s="26"/>
      <c r="R42" s="26"/>
      <c r="S42" s="26"/>
      <c r="T42" s="26"/>
      <c r="U42" s="26"/>
      <c r="V42" s="26"/>
      <c r="W42" s="26"/>
      <c r="X42" s="26"/>
      <c r="Y42" s="26"/>
      <c r="Z42" s="26"/>
    </row>
    <row r="43" spans="1:26" ht="20.25" customHeight="1">
      <c r="A43" s="26"/>
      <c r="B43" s="76"/>
      <c r="C43" s="76"/>
      <c r="D43" s="27"/>
      <c r="E43" s="27"/>
      <c r="F43" s="26"/>
      <c r="G43" s="26"/>
      <c r="H43" s="26"/>
      <c r="I43" s="26"/>
      <c r="J43" s="26"/>
      <c r="K43" s="26"/>
      <c r="L43" s="26"/>
      <c r="M43" s="26"/>
      <c r="N43" s="26"/>
      <c r="O43" s="26"/>
      <c r="P43" s="26"/>
      <c r="Q43" s="26"/>
      <c r="R43" s="26"/>
      <c r="S43" s="26"/>
      <c r="T43" s="26"/>
      <c r="U43" s="26"/>
      <c r="V43" s="26"/>
      <c r="W43" s="26"/>
      <c r="X43" s="26"/>
      <c r="Y43" s="26"/>
      <c r="Z43" s="26"/>
    </row>
    <row r="44" spans="1:26" ht="20.25" customHeight="1">
      <c r="A44" s="26"/>
      <c r="B44" s="26"/>
      <c r="C44" s="76"/>
      <c r="D44" s="27"/>
      <c r="E44" s="27"/>
      <c r="F44" s="26"/>
      <c r="G44" s="26"/>
      <c r="H44" s="26"/>
      <c r="I44" s="26"/>
      <c r="J44" s="26"/>
      <c r="K44" s="26"/>
      <c r="L44" s="26"/>
      <c r="M44" s="26"/>
      <c r="N44" s="26"/>
      <c r="O44" s="26"/>
      <c r="P44" s="26"/>
      <c r="Q44" s="26"/>
      <c r="R44" s="26"/>
      <c r="S44" s="26"/>
      <c r="T44" s="26"/>
      <c r="U44" s="26"/>
      <c r="V44" s="26"/>
      <c r="W44" s="26"/>
      <c r="X44" s="26"/>
      <c r="Y44" s="26"/>
      <c r="Z44" s="26"/>
    </row>
    <row r="45" spans="1:26" ht="20.25" customHeight="1">
      <c r="A45" s="26"/>
      <c r="B45" s="26"/>
      <c r="C45" s="26"/>
      <c r="D45" s="27"/>
      <c r="E45" s="27"/>
      <c r="F45" s="26"/>
      <c r="G45" s="26"/>
      <c r="H45" s="26"/>
      <c r="I45" s="26"/>
      <c r="J45" s="26"/>
      <c r="K45" s="26"/>
      <c r="L45" s="26"/>
      <c r="M45" s="26"/>
      <c r="N45" s="26"/>
      <c r="O45" s="26"/>
      <c r="P45" s="26"/>
      <c r="Q45" s="26"/>
      <c r="R45" s="26"/>
      <c r="S45" s="26"/>
      <c r="T45" s="26"/>
      <c r="U45" s="26"/>
      <c r="V45" s="26"/>
      <c r="W45" s="26"/>
      <c r="X45" s="26"/>
      <c r="Y45" s="26"/>
      <c r="Z45" s="26"/>
    </row>
    <row r="46" spans="1:26" ht="20.25" customHeight="1">
      <c r="A46" s="26"/>
      <c r="B46" s="26"/>
      <c r="C46" s="26"/>
      <c r="D46" s="27"/>
      <c r="E46" s="27"/>
      <c r="F46" s="26"/>
      <c r="G46" s="26"/>
      <c r="H46" s="26"/>
      <c r="I46" s="26"/>
      <c r="J46" s="26"/>
      <c r="K46" s="26"/>
      <c r="L46" s="26"/>
      <c r="M46" s="26"/>
      <c r="N46" s="26"/>
      <c r="O46" s="26"/>
      <c r="P46" s="26"/>
      <c r="Q46" s="26"/>
      <c r="R46" s="26"/>
      <c r="S46" s="26"/>
      <c r="T46" s="26"/>
      <c r="U46" s="26"/>
      <c r="V46" s="26"/>
      <c r="W46" s="26"/>
      <c r="X46" s="26"/>
      <c r="Y46" s="26"/>
      <c r="Z46" s="26"/>
    </row>
    <row r="47" spans="1:26" ht="55.5" customHeight="1">
      <c r="A47" s="26"/>
      <c r="B47" s="26"/>
      <c r="C47" s="26"/>
      <c r="D47" s="27"/>
      <c r="E47" s="27"/>
      <c r="F47" s="26"/>
      <c r="G47" s="26"/>
      <c r="H47" s="26"/>
      <c r="I47" s="26"/>
      <c r="J47" s="26"/>
      <c r="K47" s="26"/>
      <c r="L47" s="26"/>
      <c r="M47" s="26"/>
      <c r="N47" s="26"/>
      <c r="O47" s="26"/>
      <c r="P47" s="26"/>
      <c r="Q47" s="26"/>
      <c r="R47" s="26"/>
      <c r="S47" s="26"/>
      <c r="T47" s="26"/>
      <c r="U47" s="26"/>
      <c r="V47" s="26"/>
      <c r="W47" s="26"/>
      <c r="X47" s="26"/>
      <c r="Y47" s="26"/>
      <c r="Z47" s="26"/>
    </row>
    <row r="48" spans="1:26" ht="68.25" customHeight="1">
      <c r="A48" s="26"/>
      <c r="B48" s="26"/>
      <c r="C48" s="26"/>
      <c r="D48" s="27"/>
      <c r="E48" s="27"/>
      <c r="F48" s="26"/>
      <c r="G48" s="26"/>
      <c r="H48" s="26"/>
      <c r="I48" s="26"/>
      <c r="J48" s="26"/>
      <c r="K48" s="26"/>
      <c r="L48" s="26"/>
      <c r="M48" s="26"/>
      <c r="N48" s="26"/>
      <c r="O48" s="26"/>
      <c r="P48" s="26"/>
      <c r="Q48" s="26"/>
      <c r="R48" s="26"/>
      <c r="S48" s="26"/>
      <c r="T48" s="26"/>
      <c r="U48" s="26"/>
      <c r="V48" s="26"/>
      <c r="W48" s="26"/>
      <c r="X48" s="26"/>
      <c r="Y48" s="26"/>
      <c r="Z48" s="26"/>
    </row>
    <row r="49" spans="1:26" ht="112.5" customHeight="1">
      <c r="A49" s="26"/>
      <c r="B49" s="26"/>
      <c r="C49" s="26"/>
      <c r="D49" s="27"/>
      <c r="E49" s="27"/>
      <c r="F49" s="26"/>
      <c r="G49" s="26"/>
      <c r="H49" s="26"/>
      <c r="I49" s="26"/>
      <c r="J49" s="26"/>
      <c r="K49" s="26"/>
      <c r="L49" s="26"/>
      <c r="M49" s="26"/>
      <c r="N49" s="26"/>
      <c r="O49" s="26"/>
      <c r="P49" s="26"/>
      <c r="Q49" s="26"/>
      <c r="R49" s="26"/>
      <c r="S49" s="26"/>
      <c r="T49" s="26"/>
      <c r="U49" s="26"/>
      <c r="V49" s="26"/>
      <c r="W49" s="26"/>
      <c r="X49" s="26"/>
      <c r="Y49" s="26"/>
      <c r="Z49" s="26"/>
    </row>
    <row r="50" spans="1:26" ht="43.5" customHeight="1">
      <c r="A50" s="26"/>
      <c r="B50" s="26"/>
      <c r="C50" s="74"/>
      <c r="D50" s="27"/>
      <c r="E50" s="27"/>
      <c r="F50" s="26"/>
      <c r="G50" s="26"/>
      <c r="H50" s="26"/>
      <c r="I50" s="26"/>
      <c r="J50" s="26"/>
      <c r="K50" s="26"/>
      <c r="L50" s="26"/>
      <c r="M50" s="26"/>
      <c r="N50" s="26"/>
      <c r="O50" s="26"/>
      <c r="P50" s="26"/>
      <c r="Q50" s="26"/>
      <c r="R50" s="26"/>
      <c r="S50" s="26"/>
      <c r="T50" s="26"/>
      <c r="U50" s="26"/>
      <c r="V50" s="26"/>
      <c r="W50" s="26"/>
      <c r="X50" s="26"/>
      <c r="Y50" s="26"/>
      <c r="Z50" s="26"/>
    </row>
    <row r="51" spans="1:26" ht="54.75" customHeight="1">
      <c r="A51" s="26"/>
      <c r="B51" s="26"/>
      <c r="C51" s="76"/>
      <c r="D51" s="27"/>
      <c r="E51" s="27"/>
      <c r="F51" s="26"/>
      <c r="G51" s="26"/>
      <c r="H51" s="26"/>
      <c r="I51" s="26"/>
      <c r="J51" s="26"/>
      <c r="K51" s="26"/>
      <c r="L51" s="26"/>
      <c r="M51" s="26"/>
      <c r="N51" s="26"/>
      <c r="O51" s="26"/>
      <c r="P51" s="26"/>
      <c r="Q51" s="26"/>
      <c r="R51" s="26"/>
      <c r="S51" s="26"/>
      <c r="T51" s="26"/>
      <c r="U51" s="26"/>
      <c r="V51" s="26"/>
      <c r="W51" s="26"/>
      <c r="X51" s="26"/>
      <c r="Y51" s="26"/>
      <c r="Z51" s="26"/>
    </row>
    <row r="52" spans="1:26" ht="117" customHeight="1">
      <c r="A52" s="26"/>
      <c r="B52" s="26"/>
      <c r="C52" s="26"/>
      <c r="D52" s="27"/>
      <c r="E52" s="27"/>
      <c r="F52" s="26"/>
      <c r="G52" s="26"/>
      <c r="H52" s="26"/>
      <c r="I52" s="26"/>
      <c r="J52" s="26"/>
      <c r="K52" s="26"/>
      <c r="L52" s="26"/>
      <c r="M52" s="26"/>
      <c r="N52" s="26"/>
      <c r="O52" s="26"/>
      <c r="P52" s="26"/>
      <c r="Q52" s="26"/>
      <c r="R52" s="26"/>
      <c r="S52" s="26"/>
      <c r="T52" s="26"/>
      <c r="U52" s="26"/>
      <c r="V52" s="26"/>
      <c r="W52" s="26"/>
      <c r="X52" s="26"/>
      <c r="Y52" s="26"/>
      <c r="Z52" s="26"/>
    </row>
    <row r="53" spans="1:26" ht="84" customHeight="1">
      <c r="A53" s="26"/>
      <c r="B53" s="26"/>
      <c r="C53" s="26"/>
      <c r="D53" s="27"/>
      <c r="E53" s="27"/>
      <c r="F53" s="26"/>
      <c r="G53" s="26"/>
      <c r="H53" s="26"/>
      <c r="I53" s="26"/>
      <c r="J53" s="26"/>
      <c r="K53" s="26"/>
      <c r="L53" s="26"/>
      <c r="M53" s="26"/>
      <c r="N53" s="26"/>
      <c r="O53" s="26"/>
      <c r="P53" s="26"/>
      <c r="Q53" s="26"/>
      <c r="R53" s="26"/>
      <c r="S53" s="26"/>
      <c r="T53" s="26"/>
      <c r="U53" s="26"/>
      <c r="V53" s="26"/>
      <c r="W53" s="26"/>
      <c r="X53" s="26"/>
      <c r="Y53" s="26"/>
      <c r="Z53" s="26"/>
    </row>
    <row r="54" spans="1:26" ht="79.5" customHeight="1">
      <c r="A54" s="26"/>
      <c r="B54" s="26"/>
      <c r="C54" s="26"/>
      <c r="D54" s="27"/>
      <c r="E54" s="27"/>
      <c r="F54" s="26"/>
      <c r="G54" s="26"/>
      <c r="H54" s="26"/>
      <c r="I54" s="26"/>
      <c r="J54" s="26"/>
      <c r="K54" s="26"/>
      <c r="L54" s="26"/>
      <c r="M54" s="26"/>
      <c r="N54" s="26"/>
      <c r="O54" s="26"/>
      <c r="P54" s="26"/>
      <c r="Q54" s="26"/>
      <c r="R54" s="26"/>
      <c r="S54" s="26"/>
      <c r="T54" s="26"/>
      <c r="U54" s="26"/>
      <c r="V54" s="26"/>
      <c r="W54" s="26"/>
      <c r="X54" s="26"/>
      <c r="Y54" s="26"/>
      <c r="Z54" s="26"/>
    </row>
    <row r="55" spans="1:26" ht="32.25" customHeight="1">
      <c r="A55" s="26"/>
      <c r="B55" s="26"/>
      <c r="C55" s="26"/>
      <c r="D55" s="27"/>
      <c r="E55" s="27"/>
      <c r="F55" s="26"/>
      <c r="G55" s="26"/>
      <c r="H55" s="26"/>
      <c r="I55" s="26"/>
      <c r="J55" s="26"/>
      <c r="K55" s="26"/>
      <c r="L55" s="26"/>
      <c r="M55" s="26"/>
      <c r="N55" s="26"/>
      <c r="O55" s="26"/>
      <c r="P55" s="26"/>
      <c r="Q55" s="26"/>
      <c r="R55" s="26"/>
      <c r="S55" s="26"/>
      <c r="T55" s="26"/>
      <c r="U55" s="26"/>
      <c r="V55" s="26"/>
      <c r="W55" s="26"/>
      <c r="X55" s="26"/>
      <c r="Y55" s="26"/>
      <c r="Z55" s="26"/>
    </row>
    <row r="56" spans="1:26" ht="33" customHeight="1">
      <c r="A56" s="26"/>
      <c r="B56" s="26"/>
      <c r="C56" s="26"/>
      <c r="D56" s="27"/>
      <c r="E56" s="27"/>
      <c r="F56" s="26"/>
      <c r="G56" s="26"/>
      <c r="H56" s="26"/>
      <c r="I56" s="26"/>
      <c r="J56" s="26"/>
      <c r="K56" s="26"/>
      <c r="L56" s="26"/>
      <c r="M56" s="26"/>
      <c r="N56" s="26"/>
      <c r="O56" s="26"/>
      <c r="P56" s="26"/>
      <c r="Q56" s="26"/>
      <c r="R56" s="26"/>
      <c r="S56" s="26"/>
      <c r="T56" s="26"/>
      <c r="U56" s="26"/>
      <c r="V56" s="26"/>
      <c r="W56" s="26"/>
      <c r="X56" s="26"/>
      <c r="Y56" s="26"/>
      <c r="Z56" s="26"/>
    </row>
    <row r="57" spans="1:26" ht="46.5" customHeight="1">
      <c r="A57" s="26"/>
      <c r="B57" s="26"/>
      <c r="C57" s="26"/>
      <c r="D57" s="27"/>
      <c r="E57" s="27"/>
      <c r="F57" s="26"/>
      <c r="G57" s="26"/>
      <c r="H57" s="26"/>
      <c r="I57" s="26"/>
      <c r="J57" s="26"/>
      <c r="K57" s="26"/>
      <c r="L57" s="26"/>
      <c r="M57" s="26"/>
      <c r="N57" s="26"/>
      <c r="O57" s="26"/>
      <c r="P57" s="26"/>
      <c r="Q57" s="26"/>
      <c r="R57" s="26"/>
      <c r="S57" s="26"/>
      <c r="T57" s="26"/>
      <c r="U57" s="26"/>
      <c r="V57" s="26"/>
      <c r="W57" s="26"/>
      <c r="X57" s="26"/>
      <c r="Y57" s="26"/>
      <c r="Z57" s="26"/>
    </row>
    <row r="58" spans="1:26" ht="43.5" customHeight="1">
      <c r="A58" s="26"/>
      <c r="B58" s="26"/>
      <c r="C58" s="26"/>
      <c r="D58" s="27"/>
      <c r="E58" s="27"/>
      <c r="F58" s="26"/>
      <c r="G58" s="26"/>
      <c r="H58" s="26"/>
      <c r="I58" s="26"/>
      <c r="J58" s="26"/>
      <c r="K58" s="26"/>
      <c r="L58" s="26"/>
      <c r="M58" s="26"/>
      <c r="N58" s="26"/>
      <c r="O58" s="26"/>
      <c r="P58" s="26"/>
      <c r="Q58" s="26"/>
      <c r="R58" s="26"/>
      <c r="S58" s="26"/>
      <c r="T58" s="26"/>
      <c r="U58" s="26"/>
      <c r="V58" s="26"/>
      <c r="W58" s="26"/>
      <c r="X58" s="26"/>
      <c r="Y58" s="26"/>
      <c r="Z58" s="26"/>
    </row>
    <row r="59" spans="1:26" ht="57" customHeight="1">
      <c r="A59" s="26"/>
      <c r="B59" s="26"/>
      <c r="C59" s="26"/>
      <c r="D59" s="27"/>
      <c r="E59" s="27"/>
      <c r="F59" s="26"/>
      <c r="G59" s="26"/>
      <c r="H59" s="26"/>
      <c r="I59" s="26"/>
      <c r="J59" s="26"/>
      <c r="K59" s="26"/>
      <c r="L59" s="26"/>
      <c r="M59" s="26"/>
      <c r="N59" s="26"/>
      <c r="O59" s="26"/>
      <c r="P59" s="26"/>
      <c r="Q59" s="26"/>
      <c r="R59" s="26"/>
      <c r="S59" s="26"/>
      <c r="T59" s="26"/>
      <c r="U59" s="26"/>
      <c r="V59" s="26"/>
      <c r="W59" s="26"/>
      <c r="X59" s="26"/>
      <c r="Y59" s="26"/>
      <c r="Z59" s="26"/>
    </row>
    <row r="60" spans="1:26" ht="94.5" customHeight="1">
      <c r="A60" s="26"/>
      <c r="B60" s="26"/>
      <c r="C60" s="26"/>
      <c r="D60" s="27"/>
      <c r="E60" s="27"/>
      <c r="F60" s="26"/>
      <c r="G60" s="26"/>
      <c r="H60" s="26"/>
      <c r="I60" s="26"/>
      <c r="J60" s="26"/>
      <c r="K60" s="26"/>
      <c r="L60" s="26"/>
      <c r="M60" s="26"/>
      <c r="N60" s="26"/>
      <c r="O60" s="26"/>
      <c r="P60" s="26"/>
      <c r="Q60" s="26"/>
      <c r="R60" s="26"/>
      <c r="S60" s="26"/>
      <c r="T60" s="26"/>
      <c r="U60" s="26"/>
      <c r="V60" s="26"/>
      <c r="W60" s="26"/>
      <c r="X60" s="26"/>
      <c r="Y60" s="26"/>
      <c r="Z60" s="26"/>
    </row>
    <row r="61" spans="1:26" ht="10.5" customHeight="1">
      <c r="A61" s="26"/>
      <c r="B61" s="26"/>
      <c r="C61" s="26"/>
      <c r="D61" s="27"/>
      <c r="E61" s="27"/>
      <c r="F61" s="26"/>
      <c r="G61" s="26"/>
      <c r="H61" s="26"/>
      <c r="I61" s="26"/>
      <c r="J61" s="26"/>
      <c r="K61" s="26"/>
      <c r="L61" s="26"/>
      <c r="M61" s="26"/>
      <c r="N61" s="26"/>
      <c r="O61" s="26"/>
      <c r="P61" s="26"/>
      <c r="Q61" s="26"/>
      <c r="R61" s="26"/>
      <c r="S61" s="26"/>
      <c r="T61" s="26"/>
      <c r="U61" s="26"/>
      <c r="V61" s="26"/>
      <c r="W61" s="26"/>
      <c r="X61" s="26"/>
      <c r="Y61" s="26"/>
      <c r="Z61" s="26"/>
    </row>
    <row r="62" spans="1:26" ht="10.5" customHeight="1">
      <c r="A62" s="26"/>
      <c r="B62" s="26"/>
      <c r="C62" s="26"/>
      <c r="D62" s="27"/>
      <c r="E62" s="27"/>
      <c r="F62" s="26"/>
      <c r="G62" s="26"/>
      <c r="H62" s="26"/>
      <c r="I62" s="26"/>
      <c r="J62" s="26"/>
      <c r="K62" s="26"/>
      <c r="L62" s="26"/>
      <c r="M62" s="26"/>
      <c r="N62" s="26"/>
      <c r="O62" s="26"/>
      <c r="P62" s="26"/>
      <c r="Q62" s="26"/>
      <c r="R62" s="26"/>
      <c r="S62" s="26"/>
      <c r="T62" s="26"/>
      <c r="U62" s="26"/>
      <c r="V62" s="26"/>
      <c r="W62" s="26"/>
      <c r="X62" s="26"/>
      <c r="Y62" s="26"/>
      <c r="Z62" s="26"/>
    </row>
    <row r="63" spans="1:26" ht="10.5" customHeight="1">
      <c r="A63" s="26"/>
      <c r="B63" s="26"/>
      <c r="C63" s="26"/>
      <c r="D63" s="27"/>
      <c r="E63" s="27"/>
      <c r="F63" s="26"/>
      <c r="G63" s="26"/>
      <c r="H63" s="26"/>
      <c r="I63" s="26"/>
      <c r="J63" s="26"/>
      <c r="K63" s="26"/>
      <c r="L63" s="26"/>
      <c r="M63" s="26"/>
      <c r="N63" s="26"/>
      <c r="O63" s="26"/>
      <c r="P63" s="26"/>
      <c r="Q63" s="26"/>
      <c r="R63" s="26"/>
      <c r="S63" s="26"/>
      <c r="T63" s="26"/>
      <c r="U63" s="26"/>
      <c r="V63" s="26"/>
      <c r="W63" s="26"/>
      <c r="X63" s="26"/>
      <c r="Y63" s="26"/>
      <c r="Z63" s="26"/>
    </row>
    <row r="64" spans="1:26" ht="10.5" customHeight="1">
      <c r="A64" s="26"/>
      <c r="B64" s="26"/>
      <c r="C64" s="26"/>
      <c r="D64" s="27"/>
      <c r="E64" s="27"/>
      <c r="F64" s="26"/>
      <c r="G64" s="26"/>
      <c r="H64" s="26"/>
      <c r="I64" s="26"/>
      <c r="J64" s="26"/>
      <c r="K64" s="26"/>
      <c r="L64" s="26"/>
      <c r="M64" s="26"/>
      <c r="N64" s="26"/>
      <c r="O64" s="26"/>
      <c r="P64" s="26"/>
      <c r="Q64" s="26"/>
      <c r="R64" s="26"/>
      <c r="S64" s="26"/>
      <c r="T64" s="26"/>
      <c r="U64" s="26"/>
      <c r="V64" s="26"/>
      <c r="W64" s="26"/>
      <c r="X64" s="26"/>
      <c r="Y64" s="26"/>
      <c r="Z64" s="26"/>
    </row>
    <row r="65" spans="1:26" ht="10.5" customHeight="1">
      <c r="A65" s="26"/>
      <c r="B65" s="26"/>
      <c r="C65" s="26"/>
      <c r="D65" s="27"/>
      <c r="E65" s="27"/>
      <c r="F65" s="26"/>
      <c r="G65" s="26"/>
      <c r="H65" s="26"/>
      <c r="I65" s="26"/>
      <c r="J65" s="26"/>
      <c r="K65" s="26"/>
      <c r="L65" s="26"/>
      <c r="M65" s="26"/>
      <c r="N65" s="26"/>
      <c r="O65" s="26"/>
      <c r="P65" s="26"/>
      <c r="Q65" s="26"/>
      <c r="R65" s="26"/>
      <c r="S65" s="26"/>
      <c r="T65" s="26"/>
      <c r="U65" s="26"/>
      <c r="V65" s="26"/>
      <c r="W65" s="26"/>
      <c r="X65" s="26"/>
      <c r="Y65" s="26"/>
      <c r="Z65" s="26"/>
    </row>
    <row r="66" spans="1:26" ht="10.5" customHeight="1">
      <c r="A66" s="26"/>
      <c r="B66" s="26"/>
      <c r="C66" s="26"/>
      <c r="D66" s="27"/>
      <c r="E66" s="27"/>
      <c r="F66" s="26"/>
      <c r="G66" s="26"/>
      <c r="H66" s="26"/>
      <c r="I66" s="26"/>
      <c r="J66" s="26"/>
      <c r="K66" s="26"/>
      <c r="L66" s="26"/>
      <c r="M66" s="26"/>
      <c r="N66" s="26"/>
      <c r="O66" s="26"/>
      <c r="P66" s="26"/>
      <c r="Q66" s="26"/>
      <c r="R66" s="26"/>
      <c r="S66" s="26"/>
      <c r="T66" s="26"/>
      <c r="U66" s="26"/>
      <c r="V66" s="26"/>
      <c r="W66" s="26"/>
      <c r="X66" s="26"/>
      <c r="Y66" s="26"/>
      <c r="Z66" s="26"/>
    </row>
    <row r="67" spans="1:26" ht="10.5" customHeight="1">
      <c r="A67" s="26"/>
      <c r="B67" s="26"/>
      <c r="C67" s="26"/>
      <c r="D67" s="27"/>
      <c r="E67" s="27"/>
      <c r="F67" s="26"/>
      <c r="G67" s="26"/>
      <c r="H67" s="26"/>
      <c r="I67" s="26"/>
      <c r="J67" s="26"/>
      <c r="K67" s="26"/>
      <c r="L67" s="26"/>
      <c r="M67" s="26"/>
      <c r="N67" s="26"/>
      <c r="O67" s="26"/>
      <c r="P67" s="26"/>
      <c r="Q67" s="26"/>
      <c r="R67" s="26"/>
      <c r="S67" s="26"/>
      <c r="T67" s="26"/>
      <c r="U67" s="26"/>
      <c r="V67" s="26"/>
      <c r="W67" s="26"/>
      <c r="X67" s="26"/>
      <c r="Y67" s="26"/>
      <c r="Z67" s="26"/>
    </row>
    <row r="68" spans="1:26" ht="10.5" customHeight="1">
      <c r="A68" s="26"/>
      <c r="B68" s="26"/>
      <c r="C68" s="26"/>
      <c r="D68" s="27"/>
      <c r="E68" s="27"/>
      <c r="F68" s="26"/>
      <c r="G68" s="26"/>
      <c r="H68" s="26"/>
      <c r="I68" s="26"/>
      <c r="J68" s="26"/>
      <c r="K68" s="26"/>
      <c r="L68" s="26"/>
      <c r="M68" s="26"/>
      <c r="N68" s="26"/>
      <c r="O68" s="26"/>
      <c r="P68" s="26"/>
      <c r="Q68" s="26"/>
      <c r="R68" s="26"/>
      <c r="S68" s="26"/>
      <c r="T68" s="26"/>
      <c r="U68" s="26"/>
      <c r="V68" s="26"/>
      <c r="W68" s="26"/>
      <c r="X68" s="26"/>
      <c r="Y68" s="26"/>
      <c r="Z68" s="26"/>
    </row>
    <row r="69" spans="1:26" ht="10.5" customHeight="1">
      <c r="A69" s="26"/>
      <c r="B69" s="26"/>
      <c r="C69" s="26"/>
      <c r="D69" s="27"/>
      <c r="E69" s="27"/>
      <c r="F69" s="26"/>
      <c r="G69" s="26"/>
      <c r="H69" s="26"/>
      <c r="I69" s="26"/>
      <c r="J69" s="26"/>
      <c r="K69" s="26"/>
      <c r="L69" s="26"/>
      <c r="M69" s="26"/>
      <c r="N69" s="26"/>
      <c r="O69" s="26"/>
      <c r="P69" s="26"/>
      <c r="Q69" s="26"/>
      <c r="R69" s="26"/>
      <c r="S69" s="26"/>
      <c r="T69" s="26"/>
      <c r="U69" s="26"/>
      <c r="V69" s="26"/>
      <c r="W69" s="26"/>
      <c r="X69" s="26"/>
      <c r="Y69" s="26"/>
      <c r="Z69" s="26"/>
    </row>
    <row r="70" spans="1:26" ht="10.5" customHeight="1">
      <c r="A70" s="26"/>
      <c r="B70" s="26"/>
      <c r="C70" s="26"/>
      <c r="D70" s="27"/>
      <c r="E70" s="27"/>
      <c r="F70" s="26"/>
      <c r="G70" s="26"/>
      <c r="H70" s="26"/>
      <c r="I70" s="26"/>
      <c r="J70" s="26"/>
      <c r="K70" s="26"/>
      <c r="L70" s="26"/>
      <c r="M70" s="26"/>
      <c r="N70" s="26"/>
      <c r="O70" s="26"/>
      <c r="P70" s="26"/>
      <c r="Q70" s="26"/>
      <c r="R70" s="26"/>
      <c r="S70" s="26"/>
      <c r="T70" s="26"/>
      <c r="U70" s="26"/>
      <c r="V70" s="26"/>
      <c r="W70" s="26"/>
      <c r="X70" s="26"/>
      <c r="Y70" s="26"/>
      <c r="Z70" s="26"/>
    </row>
    <row r="71" spans="1:26" ht="10.5" customHeight="1">
      <c r="A71" s="26"/>
      <c r="B71" s="26"/>
      <c r="C71" s="26"/>
      <c r="D71" s="27"/>
      <c r="E71" s="27"/>
      <c r="F71" s="26"/>
      <c r="G71" s="26"/>
      <c r="H71" s="26"/>
      <c r="I71" s="26"/>
      <c r="J71" s="26"/>
      <c r="K71" s="26"/>
      <c r="L71" s="26"/>
      <c r="M71" s="26"/>
      <c r="N71" s="26"/>
      <c r="O71" s="26"/>
      <c r="P71" s="26"/>
      <c r="Q71" s="26"/>
      <c r="R71" s="26"/>
      <c r="S71" s="26"/>
      <c r="T71" s="26"/>
      <c r="U71" s="26"/>
      <c r="V71" s="26"/>
      <c r="W71" s="26"/>
      <c r="X71" s="26"/>
      <c r="Y71" s="26"/>
      <c r="Z71" s="26"/>
    </row>
    <row r="72" spans="1:26" ht="10.5" customHeight="1">
      <c r="A72" s="26"/>
      <c r="B72" s="26"/>
      <c r="C72" s="26"/>
      <c r="D72" s="27"/>
      <c r="E72" s="27"/>
      <c r="F72" s="26"/>
      <c r="G72" s="26"/>
      <c r="H72" s="26"/>
      <c r="I72" s="26"/>
      <c r="J72" s="26"/>
      <c r="K72" s="26"/>
      <c r="L72" s="26"/>
      <c r="M72" s="26"/>
      <c r="N72" s="26"/>
      <c r="O72" s="26"/>
      <c r="P72" s="26"/>
      <c r="Q72" s="26"/>
      <c r="R72" s="26"/>
      <c r="S72" s="26"/>
      <c r="T72" s="26"/>
      <c r="U72" s="26"/>
      <c r="V72" s="26"/>
      <c r="W72" s="26"/>
      <c r="X72" s="26"/>
      <c r="Y72" s="26"/>
      <c r="Z72" s="26"/>
    </row>
    <row r="73" spans="1:26" ht="10.5" customHeight="1">
      <c r="A73" s="26"/>
      <c r="B73" s="26"/>
      <c r="C73" s="26"/>
      <c r="D73" s="27"/>
      <c r="E73" s="27"/>
      <c r="F73" s="26"/>
      <c r="G73" s="26"/>
      <c r="H73" s="26"/>
      <c r="I73" s="26"/>
      <c r="J73" s="26"/>
      <c r="K73" s="26"/>
      <c r="L73" s="26"/>
      <c r="M73" s="26"/>
      <c r="N73" s="26"/>
      <c r="O73" s="26"/>
      <c r="P73" s="26"/>
      <c r="Q73" s="26"/>
      <c r="R73" s="26"/>
      <c r="S73" s="26"/>
      <c r="T73" s="26"/>
      <c r="U73" s="26"/>
      <c r="V73" s="26"/>
      <c r="W73" s="26"/>
      <c r="X73" s="26"/>
      <c r="Y73" s="26"/>
      <c r="Z73" s="26"/>
    </row>
    <row r="74" spans="1:26" ht="10.5" customHeight="1">
      <c r="A74" s="26"/>
      <c r="B74" s="26"/>
      <c r="C74" s="26"/>
      <c r="D74" s="27"/>
      <c r="E74" s="27"/>
      <c r="F74" s="26"/>
      <c r="G74" s="26"/>
      <c r="H74" s="26"/>
      <c r="I74" s="26"/>
      <c r="J74" s="26"/>
      <c r="K74" s="26"/>
      <c r="L74" s="26"/>
      <c r="M74" s="26"/>
      <c r="N74" s="26"/>
      <c r="O74" s="26"/>
      <c r="P74" s="26"/>
      <c r="Q74" s="26"/>
      <c r="R74" s="26"/>
      <c r="S74" s="26"/>
      <c r="T74" s="26"/>
      <c r="U74" s="26"/>
      <c r="V74" s="26"/>
      <c r="W74" s="26"/>
      <c r="X74" s="26"/>
      <c r="Y74" s="26"/>
      <c r="Z74" s="26"/>
    </row>
    <row r="75" spans="1:26" ht="10.5" customHeight="1">
      <c r="A75" s="26"/>
      <c r="B75" s="26"/>
      <c r="C75" s="26"/>
      <c r="D75" s="27"/>
      <c r="E75" s="27"/>
      <c r="F75" s="26"/>
      <c r="G75" s="26"/>
      <c r="H75" s="26"/>
      <c r="I75" s="26"/>
      <c r="J75" s="26"/>
      <c r="K75" s="26"/>
      <c r="L75" s="26"/>
      <c r="M75" s="26"/>
      <c r="N75" s="26"/>
      <c r="O75" s="26"/>
      <c r="P75" s="26"/>
      <c r="Q75" s="26"/>
      <c r="R75" s="26"/>
      <c r="S75" s="26"/>
      <c r="T75" s="26"/>
      <c r="U75" s="26"/>
      <c r="V75" s="26"/>
      <c r="W75" s="26"/>
      <c r="X75" s="26"/>
      <c r="Y75" s="26"/>
      <c r="Z75" s="26"/>
    </row>
    <row r="76" spans="1:26" ht="10.5" customHeight="1">
      <c r="A76" s="26"/>
      <c r="B76" s="26"/>
      <c r="C76" s="26"/>
      <c r="D76" s="27"/>
      <c r="E76" s="27"/>
      <c r="F76" s="26"/>
      <c r="G76" s="26"/>
      <c r="H76" s="26"/>
      <c r="I76" s="26"/>
      <c r="J76" s="26"/>
      <c r="K76" s="26"/>
      <c r="L76" s="26"/>
      <c r="M76" s="26"/>
      <c r="N76" s="26"/>
      <c r="O76" s="26"/>
      <c r="P76" s="26"/>
      <c r="Q76" s="26"/>
      <c r="R76" s="26"/>
      <c r="S76" s="26"/>
      <c r="T76" s="26"/>
      <c r="U76" s="26"/>
      <c r="V76" s="26"/>
      <c r="W76" s="26"/>
      <c r="X76" s="26"/>
      <c r="Y76" s="26"/>
      <c r="Z76" s="26"/>
    </row>
    <row r="77" spans="1:26" ht="10.5" customHeight="1">
      <c r="A77" s="26"/>
      <c r="B77" s="26"/>
      <c r="C77" s="26"/>
      <c r="D77" s="27"/>
      <c r="E77" s="27"/>
      <c r="F77" s="26"/>
      <c r="G77" s="26"/>
      <c r="H77" s="26"/>
      <c r="I77" s="26"/>
      <c r="J77" s="26"/>
      <c r="K77" s="26"/>
      <c r="L77" s="26"/>
      <c r="M77" s="26"/>
      <c r="N77" s="26"/>
      <c r="O77" s="26"/>
      <c r="P77" s="26"/>
      <c r="Q77" s="26"/>
      <c r="R77" s="26"/>
      <c r="S77" s="26"/>
      <c r="T77" s="26"/>
      <c r="U77" s="26"/>
      <c r="V77" s="26"/>
      <c r="W77" s="26"/>
      <c r="X77" s="26"/>
      <c r="Y77" s="26"/>
      <c r="Z77" s="26"/>
    </row>
    <row r="78" spans="1:26" ht="10.5" customHeight="1">
      <c r="A78" s="26"/>
      <c r="B78" s="26"/>
      <c r="C78" s="26"/>
      <c r="D78" s="27"/>
      <c r="E78" s="27"/>
      <c r="F78" s="26"/>
      <c r="G78" s="26"/>
      <c r="H78" s="26"/>
      <c r="I78" s="26"/>
      <c r="J78" s="26"/>
      <c r="K78" s="26"/>
      <c r="L78" s="26"/>
      <c r="M78" s="26"/>
      <c r="N78" s="26"/>
      <c r="O78" s="26"/>
      <c r="P78" s="26"/>
      <c r="Q78" s="26"/>
      <c r="R78" s="26"/>
      <c r="S78" s="26"/>
      <c r="T78" s="26"/>
      <c r="U78" s="26"/>
      <c r="V78" s="26"/>
      <c r="W78" s="26"/>
      <c r="X78" s="26"/>
      <c r="Y78" s="26"/>
      <c r="Z78" s="26"/>
    </row>
    <row r="79" spans="1:26" ht="10.5" customHeight="1">
      <c r="A79" s="26"/>
      <c r="B79" s="26"/>
      <c r="C79" s="26"/>
      <c r="D79" s="27"/>
      <c r="E79" s="27"/>
      <c r="F79" s="26"/>
      <c r="G79" s="26"/>
      <c r="H79" s="26"/>
      <c r="I79" s="26"/>
      <c r="J79" s="26"/>
      <c r="K79" s="26"/>
      <c r="L79" s="26"/>
      <c r="M79" s="26"/>
      <c r="N79" s="26"/>
      <c r="O79" s="26"/>
      <c r="P79" s="26"/>
      <c r="Q79" s="26"/>
      <c r="R79" s="26"/>
      <c r="S79" s="26"/>
      <c r="T79" s="26"/>
      <c r="U79" s="26"/>
      <c r="V79" s="26"/>
      <c r="W79" s="26"/>
      <c r="X79" s="26"/>
      <c r="Y79" s="26"/>
      <c r="Z79" s="26"/>
    </row>
    <row r="80" spans="1:26" ht="10.5" customHeight="1">
      <c r="A80" s="26"/>
      <c r="B80" s="26"/>
      <c r="C80" s="26"/>
      <c r="D80" s="27"/>
      <c r="E80" s="27"/>
      <c r="F80" s="26"/>
      <c r="G80" s="26"/>
      <c r="H80" s="26"/>
      <c r="I80" s="26"/>
      <c r="J80" s="26"/>
      <c r="K80" s="26"/>
      <c r="L80" s="26"/>
      <c r="M80" s="26"/>
      <c r="N80" s="26"/>
      <c r="O80" s="26"/>
      <c r="P80" s="26"/>
      <c r="Q80" s="26"/>
      <c r="R80" s="26"/>
      <c r="S80" s="26"/>
      <c r="T80" s="26"/>
      <c r="U80" s="26"/>
      <c r="V80" s="26"/>
      <c r="W80" s="26"/>
      <c r="X80" s="26"/>
      <c r="Y80" s="26"/>
      <c r="Z80" s="26"/>
    </row>
    <row r="81" spans="1:26" ht="10.5" customHeight="1">
      <c r="A81" s="26"/>
      <c r="B81" s="26"/>
      <c r="C81" s="26"/>
      <c r="D81" s="27"/>
      <c r="E81" s="27"/>
      <c r="F81" s="26"/>
      <c r="G81" s="26"/>
      <c r="H81" s="26"/>
      <c r="I81" s="26"/>
      <c r="J81" s="26"/>
      <c r="K81" s="26"/>
      <c r="L81" s="26"/>
      <c r="M81" s="26"/>
      <c r="N81" s="26"/>
      <c r="O81" s="26"/>
      <c r="P81" s="26"/>
      <c r="Q81" s="26"/>
      <c r="R81" s="26"/>
      <c r="S81" s="26"/>
      <c r="T81" s="26"/>
      <c r="U81" s="26"/>
      <c r="V81" s="26"/>
      <c r="W81" s="26"/>
      <c r="X81" s="26"/>
      <c r="Y81" s="26"/>
      <c r="Z81" s="26"/>
    </row>
    <row r="82" spans="1:26" ht="10.5" customHeight="1">
      <c r="A82" s="26"/>
      <c r="B82" s="26"/>
      <c r="C82" s="26"/>
      <c r="D82" s="27"/>
      <c r="E82" s="27"/>
      <c r="F82" s="26"/>
      <c r="G82" s="26"/>
      <c r="H82" s="26"/>
      <c r="I82" s="26"/>
      <c r="J82" s="26"/>
      <c r="K82" s="26"/>
      <c r="L82" s="26"/>
      <c r="M82" s="26"/>
      <c r="N82" s="26"/>
      <c r="O82" s="26"/>
      <c r="P82" s="26"/>
      <c r="Q82" s="26"/>
      <c r="R82" s="26"/>
      <c r="S82" s="26"/>
      <c r="T82" s="26"/>
      <c r="U82" s="26"/>
      <c r="V82" s="26"/>
      <c r="W82" s="26"/>
      <c r="X82" s="26"/>
      <c r="Y82" s="26"/>
      <c r="Z82" s="26"/>
    </row>
    <row r="83" spans="1:26" ht="10.5" customHeight="1">
      <c r="A83" s="26"/>
      <c r="B83" s="26"/>
      <c r="C83" s="26"/>
      <c r="D83" s="27"/>
      <c r="E83" s="27"/>
      <c r="F83" s="26"/>
      <c r="G83" s="26"/>
      <c r="H83" s="26"/>
      <c r="I83" s="26"/>
      <c r="J83" s="26"/>
      <c r="K83" s="26"/>
      <c r="L83" s="26"/>
      <c r="M83" s="26"/>
      <c r="N83" s="26"/>
      <c r="O83" s="26"/>
      <c r="P83" s="26"/>
      <c r="Q83" s="26"/>
      <c r="R83" s="26"/>
      <c r="S83" s="26"/>
      <c r="T83" s="26"/>
      <c r="U83" s="26"/>
      <c r="V83" s="26"/>
      <c r="W83" s="26"/>
      <c r="X83" s="26"/>
      <c r="Y83" s="26"/>
      <c r="Z83" s="26"/>
    </row>
    <row r="84" spans="1:26" ht="10.5" customHeight="1">
      <c r="A84" s="26"/>
      <c r="B84" s="26"/>
      <c r="C84" s="26"/>
      <c r="D84" s="27"/>
      <c r="E84" s="27"/>
      <c r="F84" s="26"/>
      <c r="G84" s="26"/>
      <c r="H84" s="26"/>
      <c r="I84" s="26"/>
      <c r="J84" s="26"/>
      <c r="K84" s="26"/>
      <c r="L84" s="26"/>
      <c r="M84" s="26"/>
      <c r="N84" s="26"/>
      <c r="O84" s="26"/>
      <c r="P84" s="26"/>
      <c r="Q84" s="26"/>
      <c r="R84" s="26"/>
      <c r="S84" s="26"/>
      <c r="T84" s="26"/>
      <c r="U84" s="26"/>
      <c r="V84" s="26"/>
      <c r="W84" s="26"/>
      <c r="X84" s="26"/>
      <c r="Y84" s="26"/>
      <c r="Z84" s="26"/>
    </row>
    <row r="85" spans="1:26" ht="10.5" customHeight="1">
      <c r="A85" s="26"/>
      <c r="B85" s="26"/>
      <c r="C85" s="26"/>
      <c r="D85" s="27"/>
      <c r="E85" s="27"/>
      <c r="F85" s="26"/>
      <c r="G85" s="26"/>
      <c r="H85" s="26"/>
      <c r="I85" s="26"/>
      <c r="J85" s="26"/>
      <c r="K85" s="26"/>
      <c r="L85" s="26"/>
      <c r="M85" s="26"/>
      <c r="N85" s="26"/>
      <c r="O85" s="26"/>
      <c r="P85" s="26"/>
      <c r="Q85" s="26"/>
      <c r="R85" s="26"/>
      <c r="S85" s="26"/>
      <c r="T85" s="26"/>
      <c r="U85" s="26"/>
      <c r="V85" s="26"/>
      <c r="W85" s="26"/>
      <c r="X85" s="26"/>
      <c r="Y85" s="26"/>
      <c r="Z85" s="26"/>
    </row>
    <row r="86" spans="1:26" ht="10.5" customHeight="1">
      <c r="A86" s="26"/>
      <c r="B86" s="26"/>
      <c r="C86" s="26"/>
      <c r="D86" s="27"/>
      <c r="E86" s="27"/>
      <c r="F86" s="26"/>
      <c r="G86" s="26"/>
      <c r="H86" s="26"/>
      <c r="I86" s="26"/>
      <c r="J86" s="26"/>
      <c r="K86" s="26"/>
      <c r="L86" s="26"/>
      <c r="M86" s="26"/>
      <c r="N86" s="26"/>
      <c r="O86" s="26"/>
      <c r="P86" s="26"/>
      <c r="Q86" s="26"/>
      <c r="R86" s="26"/>
      <c r="S86" s="26"/>
      <c r="T86" s="26"/>
      <c r="U86" s="26"/>
      <c r="V86" s="26"/>
      <c r="W86" s="26"/>
      <c r="X86" s="26"/>
      <c r="Y86" s="26"/>
      <c r="Z86" s="26"/>
    </row>
    <row r="87" spans="1:26" ht="10.5" customHeight="1">
      <c r="A87" s="26"/>
      <c r="B87" s="26"/>
      <c r="C87" s="26"/>
      <c r="D87" s="27"/>
      <c r="E87" s="27"/>
      <c r="F87" s="26"/>
      <c r="G87" s="26"/>
      <c r="H87" s="26"/>
      <c r="I87" s="26"/>
      <c r="J87" s="26"/>
      <c r="K87" s="26"/>
      <c r="L87" s="26"/>
      <c r="M87" s="26"/>
      <c r="N87" s="26"/>
      <c r="O87" s="26"/>
      <c r="P87" s="26"/>
      <c r="Q87" s="26"/>
      <c r="R87" s="26"/>
      <c r="S87" s="26"/>
      <c r="T87" s="26"/>
      <c r="U87" s="26"/>
      <c r="V87" s="26"/>
      <c r="W87" s="26"/>
      <c r="X87" s="26"/>
      <c r="Y87" s="26"/>
      <c r="Z87" s="26"/>
    </row>
    <row r="88" spans="1:26" ht="10.5" customHeight="1">
      <c r="A88" s="26"/>
      <c r="B88" s="26"/>
      <c r="C88" s="26"/>
      <c r="D88" s="27"/>
      <c r="E88" s="27"/>
      <c r="F88" s="26"/>
      <c r="G88" s="26"/>
      <c r="H88" s="26"/>
      <c r="I88" s="26"/>
      <c r="J88" s="26"/>
      <c r="K88" s="26"/>
      <c r="L88" s="26"/>
      <c r="M88" s="26"/>
      <c r="N88" s="26"/>
      <c r="O88" s="26"/>
      <c r="P88" s="26"/>
      <c r="Q88" s="26"/>
      <c r="R88" s="26"/>
      <c r="S88" s="26"/>
      <c r="T88" s="26"/>
      <c r="U88" s="26"/>
      <c r="V88" s="26"/>
      <c r="W88" s="26"/>
      <c r="X88" s="26"/>
      <c r="Y88" s="26"/>
      <c r="Z88" s="26"/>
    </row>
    <row r="89" spans="1:26" ht="10.5" customHeight="1">
      <c r="A89" s="26"/>
      <c r="B89" s="26"/>
      <c r="C89" s="26"/>
      <c r="D89" s="27"/>
      <c r="E89" s="27"/>
      <c r="F89" s="26"/>
      <c r="G89" s="26"/>
      <c r="H89" s="26"/>
      <c r="I89" s="26"/>
      <c r="J89" s="26"/>
      <c r="K89" s="26"/>
      <c r="L89" s="26"/>
      <c r="M89" s="26"/>
      <c r="N89" s="26"/>
      <c r="O89" s="26"/>
      <c r="P89" s="26"/>
      <c r="Q89" s="26"/>
      <c r="R89" s="26"/>
      <c r="S89" s="26"/>
      <c r="T89" s="26"/>
      <c r="U89" s="26"/>
      <c r="V89" s="26"/>
      <c r="W89" s="26"/>
      <c r="X89" s="26"/>
      <c r="Y89" s="26"/>
      <c r="Z89" s="26"/>
    </row>
    <row r="90" spans="1:26" ht="10.5" customHeight="1">
      <c r="A90" s="26"/>
      <c r="B90" s="26"/>
      <c r="C90" s="26"/>
      <c r="D90" s="27"/>
      <c r="E90" s="27"/>
      <c r="F90" s="26"/>
      <c r="G90" s="26"/>
      <c r="H90" s="26"/>
      <c r="I90" s="26"/>
      <c r="J90" s="26"/>
      <c r="K90" s="26"/>
      <c r="L90" s="26"/>
      <c r="M90" s="26"/>
      <c r="N90" s="26"/>
      <c r="O90" s="26"/>
      <c r="P90" s="26"/>
      <c r="Q90" s="26"/>
      <c r="R90" s="26"/>
      <c r="S90" s="26"/>
      <c r="T90" s="26"/>
      <c r="U90" s="26"/>
      <c r="V90" s="26"/>
      <c r="W90" s="26"/>
      <c r="X90" s="26"/>
      <c r="Y90" s="26"/>
      <c r="Z90" s="26"/>
    </row>
    <row r="91" spans="1:26" ht="10.5" customHeight="1">
      <c r="A91" s="26"/>
      <c r="B91" s="26"/>
      <c r="C91" s="26"/>
      <c r="D91" s="27"/>
      <c r="E91" s="27"/>
      <c r="F91" s="26"/>
      <c r="G91" s="26"/>
      <c r="H91" s="26"/>
      <c r="I91" s="26"/>
      <c r="J91" s="26"/>
      <c r="K91" s="26"/>
      <c r="L91" s="26"/>
      <c r="M91" s="26"/>
      <c r="N91" s="26"/>
      <c r="O91" s="26"/>
      <c r="P91" s="26"/>
      <c r="Q91" s="26"/>
      <c r="R91" s="26"/>
      <c r="S91" s="26"/>
      <c r="T91" s="26"/>
      <c r="U91" s="26"/>
      <c r="V91" s="26"/>
      <c r="W91" s="26"/>
      <c r="X91" s="26"/>
      <c r="Y91" s="26"/>
      <c r="Z91" s="26"/>
    </row>
    <row r="92" spans="1:26" ht="10.5" customHeight="1">
      <c r="A92" s="26"/>
      <c r="B92" s="26"/>
      <c r="C92" s="26"/>
      <c r="D92" s="27"/>
      <c r="E92" s="27"/>
      <c r="F92" s="26"/>
      <c r="G92" s="26"/>
      <c r="H92" s="26"/>
      <c r="I92" s="26"/>
      <c r="J92" s="26"/>
      <c r="K92" s="26"/>
      <c r="L92" s="26"/>
      <c r="M92" s="26"/>
      <c r="N92" s="26"/>
      <c r="O92" s="26"/>
      <c r="P92" s="26"/>
      <c r="Q92" s="26"/>
      <c r="R92" s="26"/>
      <c r="S92" s="26"/>
      <c r="T92" s="26"/>
      <c r="U92" s="26"/>
      <c r="V92" s="26"/>
      <c r="W92" s="26"/>
      <c r="X92" s="26"/>
      <c r="Y92" s="26"/>
      <c r="Z92" s="26"/>
    </row>
    <row r="93" spans="1:26" ht="10.5" customHeight="1">
      <c r="A93" s="26"/>
      <c r="B93" s="26"/>
      <c r="C93" s="26"/>
      <c r="D93" s="27"/>
      <c r="E93" s="27"/>
      <c r="F93" s="26"/>
      <c r="G93" s="26"/>
      <c r="H93" s="26"/>
      <c r="I93" s="26"/>
      <c r="J93" s="26"/>
      <c r="K93" s="26"/>
      <c r="L93" s="26"/>
      <c r="M93" s="26"/>
      <c r="N93" s="26"/>
      <c r="O93" s="26"/>
      <c r="P93" s="26"/>
      <c r="Q93" s="26"/>
      <c r="R93" s="26"/>
      <c r="S93" s="26"/>
      <c r="T93" s="26"/>
      <c r="U93" s="26"/>
      <c r="V93" s="26"/>
      <c r="W93" s="26"/>
      <c r="X93" s="26"/>
      <c r="Y93" s="26"/>
      <c r="Z93" s="26"/>
    </row>
    <row r="94" spans="1:26" ht="10.5" customHeight="1">
      <c r="A94" s="26"/>
      <c r="B94" s="26"/>
      <c r="C94" s="26"/>
      <c r="D94" s="27"/>
      <c r="E94" s="27"/>
      <c r="F94" s="26"/>
      <c r="G94" s="26"/>
      <c r="H94" s="26"/>
      <c r="I94" s="26"/>
      <c r="J94" s="26"/>
      <c r="K94" s="26"/>
      <c r="L94" s="26"/>
      <c r="M94" s="26"/>
      <c r="N94" s="26"/>
      <c r="O94" s="26"/>
      <c r="P94" s="26"/>
      <c r="Q94" s="26"/>
      <c r="R94" s="26"/>
      <c r="S94" s="26"/>
      <c r="T94" s="26"/>
      <c r="U94" s="26"/>
      <c r="V94" s="26"/>
      <c r="W94" s="26"/>
      <c r="X94" s="26"/>
      <c r="Y94" s="26"/>
      <c r="Z94" s="26"/>
    </row>
    <row r="95" spans="1:26" ht="10.5" customHeight="1">
      <c r="A95" s="26"/>
      <c r="B95" s="26"/>
      <c r="C95" s="26"/>
      <c r="D95" s="27"/>
      <c r="E95" s="27"/>
      <c r="F95" s="26"/>
      <c r="G95" s="26"/>
      <c r="H95" s="26"/>
      <c r="I95" s="26"/>
      <c r="J95" s="26"/>
      <c r="K95" s="26"/>
      <c r="L95" s="26"/>
      <c r="M95" s="26"/>
      <c r="N95" s="26"/>
      <c r="O95" s="26"/>
      <c r="P95" s="26"/>
      <c r="Q95" s="26"/>
      <c r="R95" s="26"/>
      <c r="S95" s="26"/>
      <c r="T95" s="26"/>
      <c r="U95" s="26"/>
      <c r="V95" s="26"/>
      <c r="W95" s="26"/>
      <c r="X95" s="26"/>
      <c r="Y95" s="26"/>
      <c r="Z95" s="26"/>
    </row>
    <row r="96" spans="1:26" ht="10.5" customHeight="1">
      <c r="A96" s="26"/>
      <c r="B96" s="26"/>
      <c r="C96" s="26"/>
      <c r="D96" s="27"/>
      <c r="E96" s="27"/>
      <c r="F96" s="26"/>
      <c r="G96" s="26"/>
      <c r="H96" s="26"/>
      <c r="I96" s="26"/>
      <c r="J96" s="26"/>
      <c r="K96" s="26"/>
      <c r="L96" s="26"/>
      <c r="M96" s="26"/>
      <c r="N96" s="26"/>
      <c r="O96" s="26"/>
      <c r="P96" s="26"/>
      <c r="Q96" s="26"/>
      <c r="R96" s="26"/>
      <c r="S96" s="26"/>
      <c r="T96" s="26"/>
      <c r="U96" s="26"/>
      <c r="V96" s="26"/>
      <c r="W96" s="26"/>
      <c r="X96" s="26"/>
      <c r="Y96" s="26"/>
      <c r="Z96" s="26"/>
    </row>
    <row r="97" spans="1:26" ht="10.5" customHeight="1">
      <c r="A97" s="26"/>
      <c r="B97" s="26"/>
      <c r="C97" s="26"/>
      <c r="D97" s="27"/>
      <c r="E97" s="27"/>
      <c r="F97" s="26"/>
      <c r="G97" s="26"/>
      <c r="H97" s="26"/>
      <c r="I97" s="26"/>
      <c r="J97" s="26"/>
      <c r="K97" s="26"/>
      <c r="L97" s="26"/>
      <c r="M97" s="26"/>
      <c r="N97" s="26"/>
      <c r="O97" s="26"/>
      <c r="P97" s="26"/>
      <c r="Q97" s="26"/>
      <c r="R97" s="26"/>
      <c r="S97" s="26"/>
      <c r="T97" s="26"/>
      <c r="U97" s="26"/>
      <c r="V97" s="26"/>
      <c r="W97" s="26"/>
      <c r="X97" s="26"/>
      <c r="Y97" s="26"/>
      <c r="Z97" s="26"/>
    </row>
    <row r="98" spans="1:26" ht="10.5" customHeight="1">
      <c r="A98" s="26"/>
      <c r="B98" s="26"/>
      <c r="C98" s="26"/>
      <c r="D98" s="27"/>
      <c r="E98" s="27"/>
      <c r="F98" s="26"/>
      <c r="G98" s="26"/>
      <c r="H98" s="26"/>
      <c r="I98" s="26"/>
      <c r="J98" s="26"/>
      <c r="K98" s="26"/>
      <c r="L98" s="26"/>
      <c r="M98" s="26"/>
      <c r="N98" s="26"/>
      <c r="O98" s="26"/>
      <c r="P98" s="26"/>
      <c r="Q98" s="26"/>
      <c r="R98" s="26"/>
      <c r="S98" s="26"/>
      <c r="T98" s="26"/>
      <c r="U98" s="26"/>
      <c r="V98" s="26"/>
      <c r="W98" s="26"/>
      <c r="X98" s="26"/>
      <c r="Y98" s="26"/>
      <c r="Z98" s="26"/>
    </row>
    <row r="99" spans="1:26" ht="10.5" customHeight="1">
      <c r="A99" s="26"/>
      <c r="B99" s="26"/>
      <c r="C99" s="26"/>
      <c r="D99" s="27"/>
      <c r="E99" s="27"/>
      <c r="F99" s="26"/>
      <c r="G99" s="26"/>
      <c r="H99" s="26"/>
      <c r="I99" s="26"/>
      <c r="J99" s="26"/>
      <c r="K99" s="26"/>
      <c r="L99" s="26"/>
      <c r="M99" s="26"/>
      <c r="N99" s="26"/>
      <c r="O99" s="26"/>
      <c r="P99" s="26"/>
      <c r="Q99" s="26"/>
      <c r="R99" s="26"/>
      <c r="S99" s="26"/>
      <c r="T99" s="26"/>
      <c r="U99" s="26"/>
      <c r="V99" s="26"/>
      <c r="W99" s="26"/>
      <c r="X99" s="26"/>
      <c r="Y99" s="26"/>
      <c r="Z99" s="26"/>
    </row>
    <row r="100" spans="1:26" ht="10.5" customHeight="1">
      <c r="A100" s="26"/>
      <c r="B100" s="26"/>
      <c r="C100" s="26"/>
      <c r="D100" s="27"/>
      <c r="E100" s="27"/>
      <c r="F100" s="26"/>
      <c r="G100" s="26"/>
      <c r="H100" s="26"/>
      <c r="I100" s="26"/>
      <c r="J100" s="26"/>
      <c r="K100" s="26"/>
      <c r="L100" s="26"/>
      <c r="M100" s="26"/>
      <c r="N100" s="26"/>
      <c r="O100" s="26"/>
      <c r="P100" s="26"/>
      <c r="Q100" s="26"/>
      <c r="R100" s="26"/>
      <c r="S100" s="26"/>
      <c r="T100" s="26"/>
      <c r="U100" s="26"/>
      <c r="V100" s="26"/>
      <c r="W100" s="26"/>
      <c r="X100" s="26"/>
      <c r="Y100" s="26"/>
      <c r="Z100" s="26"/>
    </row>
    <row r="101" spans="1:26" ht="10.5" customHeight="1">
      <c r="A101" s="26"/>
      <c r="B101" s="26"/>
      <c r="C101" s="26"/>
      <c r="D101" s="27"/>
      <c r="E101" s="27"/>
      <c r="F101" s="26"/>
      <c r="G101" s="26"/>
      <c r="H101" s="26"/>
      <c r="I101" s="26"/>
      <c r="J101" s="26"/>
      <c r="K101" s="26"/>
      <c r="L101" s="26"/>
      <c r="M101" s="26"/>
      <c r="N101" s="26"/>
      <c r="O101" s="26"/>
      <c r="P101" s="26"/>
      <c r="Q101" s="26"/>
      <c r="R101" s="26"/>
      <c r="S101" s="26"/>
      <c r="T101" s="26"/>
      <c r="U101" s="26"/>
      <c r="V101" s="26"/>
      <c r="W101" s="26"/>
      <c r="X101" s="26"/>
      <c r="Y101" s="26"/>
      <c r="Z101" s="26"/>
    </row>
    <row r="102" spans="1:26" ht="10.5" customHeight="1">
      <c r="A102" s="26"/>
      <c r="B102" s="26"/>
      <c r="C102" s="26"/>
      <c r="D102" s="27"/>
      <c r="E102" s="27"/>
      <c r="F102" s="26"/>
      <c r="G102" s="26"/>
      <c r="H102" s="26"/>
      <c r="I102" s="26"/>
      <c r="J102" s="26"/>
      <c r="K102" s="26"/>
      <c r="L102" s="26"/>
      <c r="M102" s="26"/>
      <c r="N102" s="26"/>
      <c r="O102" s="26"/>
      <c r="P102" s="26"/>
      <c r="Q102" s="26"/>
      <c r="R102" s="26"/>
      <c r="S102" s="26"/>
      <c r="T102" s="26"/>
      <c r="U102" s="26"/>
      <c r="V102" s="26"/>
      <c r="W102" s="26"/>
      <c r="X102" s="26"/>
      <c r="Y102" s="26"/>
      <c r="Z102" s="26"/>
    </row>
    <row r="103" spans="1:26" ht="10.5" customHeight="1">
      <c r="A103" s="26"/>
      <c r="B103" s="26"/>
      <c r="C103" s="26"/>
      <c r="D103" s="27"/>
      <c r="E103" s="27"/>
      <c r="F103" s="26"/>
      <c r="G103" s="26"/>
      <c r="H103" s="26"/>
      <c r="I103" s="26"/>
      <c r="J103" s="26"/>
      <c r="K103" s="26"/>
      <c r="L103" s="26"/>
      <c r="M103" s="26"/>
      <c r="N103" s="26"/>
      <c r="O103" s="26"/>
      <c r="P103" s="26"/>
      <c r="Q103" s="26"/>
      <c r="R103" s="26"/>
      <c r="S103" s="26"/>
      <c r="T103" s="26"/>
      <c r="U103" s="26"/>
      <c r="V103" s="26"/>
      <c r="W103" s="26"/>
      <c r="X103" s="26"/>
      <c r="Y103" s="26"/>
      <c r="Z103" s="26"/>
    </row>
    <row r="104" spans="1:26" ht="10.5" customHeight="1">
      <c r="A104" s="26"/>
      <c r="B104" s="26"/>
      <c r="C104" s="26"/>
      <c r="D104" s="27"/>
      <c r="E104" s="27"/>
      <c r="F104" s="26"/>
      <c r="G104" s="26"/>
      <c r="H104" s="26"/>
      <c r="I104" s="26"/>
      <c r="J104" s="26"/>
      <c r="K104" s="26"/>
      <c r="L104" s="26"/>
      <c r="M104" s="26"/>
      <c r="N104" s="26"/>
      <c r="O104" s="26"/>
      <c r="P104" s="26"/>
      <c r="Q104" s="26"/>
      <c r="R104" s="26"/>
      <c r="S104" s="26"/>
      <c r="T104" s="26"/>
      <c r="U104" s="26"/>
      <c r="V104" s="26"/>
      <c r="W104" s="26"/>
      <c r="X104" s="26"/>
      <c r="Y104" s="26"/>
      <c r="Z104" s="26"/>
    </row>
    <row r="105" spans="1:26" ht="10.5" customHeight="1">
      <c r="A105" s="26"/>
      <c r="B105" s="26"/>
      <c r="C105" s="26"/>
      <c r="D105" s="27"/>
      <c r="E105" s="27"/>
      <c r="F105" s="26"/>
      <c r="G105" s="26"/>
      <c r="H105" s="26"/>
      <c r="I105" s="26"/>
      <c r="J105" s="26"/>
      <c r="K105" s="26"/>
      <c r="L105" s="26"/>
      <c r="M105" s="26"/>
      <c r="N105" s="26"/>
      <c r="O105" s="26"/>
      <c r="P105" s="26"/>
      <c r="Q105" s="26"/>
      <c r="R105" s="26"/>
      <c r="S105" s="26"/>
      <c r="T105" s="26"/>
      <c r="U105" s="26"/>
      <c r="V105" s="26"/>
      <c r="W105" s="26"/>
      <c r="X105" s="26"/>
      <c r="Y105" s="26"/>
      <c r="Z105" s="26"/>
    </row>
    <row r="106" spans="1:26" ht="10.5" customHeight="1">
      <c r="A106" s="26"/>
      <c r="B106" s="26"/>
      <c r="C106" s="26"/>
      <c r="D106" s="27"/>
      <c r="E106" s="27"/>
      <c r="F106" s="26"/>
      <c r="G106" s="26"/>
      <c r="H106" s="26"/>
      <c r="I106" s="26"/>
      <c r="J106" s="26"/>
      <c r="K106" s="26"/>
      <c r="L106" s="26"/>
      <c r="M106" s="26"/>
      <c r="N106" s="26"/>
      <c r="O106" s="26"/>
      <c r="P106" s="26"/>
      <c r="Q106" s="26"/>
      <c r="R106" s="26"/>
      <c r="S106" s="26"/>
      <c r="T106" s="26"/>
      <c r="U106" s="26"/>
      <c r="V106" s="26"/>
      <c r="W106" s="26"/>
      <c r="X106" s="26"/>
      <c r="Y106" s="26"/>
      <c r="Z106" s="26"/>
    </row>
    <row r="107" spans="1:26" ht="10.5" customHeight="1">
      <c r="A107" s="26"/>
      <c r="B107" s="26"/>
      <c r="C107" s="26"/>
      <c r="D107" s="27"/>
      <c r="E107" s="27"/>
      <c r="F107" s="26"/>
      <c r="G107" s="26"/>
      <c r="H107" s="26"/>
      <c r="I107" s="26"/>
      <c r="J107" s="26"/>
      <c r="K107" s="26"/>
      <c r="L107" s="26"/>
      <c r="M107" s="26"/>
      <c r="N107" s="26"/>
      <c r="O107" s="26"/>
      <c r="P107" s="26"/>
      <c r="Q107" s="26"/>
      <c r="R107" s="26"/>
      <c r="S107" s="26"/>
      <c r="T107" s="26"/>
      <c r="U107" s="26"/>
      <c r="V107" s="26"/>
      <c r="W107" s="26"/>
      <c r="X107" s="26"/>
      <c r="Y107" s="26"/>
      <c r="Z107" s="26"/>
    </row>
    <row r="108" spans="1:26" ht="10.5" customHeight="1">
      <c r="A108" s="26"/>
      <c r="B108" s="26"/>
      <c r="C108" s="26"/>
      <c r="D108" s="27"/>
      <c r="E108" s="27"/>
      <c r="F108" s="26"/>
      <c r="G108" s="26"/>
      <c r="H108" s="26"/>
      <c r="I108" s="26"/>
      <c r="J108" s="26"/>
      <c r="K108" s="26"/>
      <c r="L108" s="26"/>
      <c r="M108" s="26"/>
      <c r="N108" s="26"/>
      <c r="O108" s="26"/>
      <c r="P108" s="26"/>
      <c r="Q108" s="26"/>
      <c r="R108" s="26"/>
      <c r="S108" s="26"/>
      <c r="T108" s="26"/>
      <c r="U108" s="26"/>
      <c r="V108" s="26"/>
      <c r="W108" s="26"/>
      <c r="X108" s="26"/>
      <c r="Y108" s="26"/>
      <c r="Z108" s="26"/>
    </row>
    <row r="109" spans="1:26" ht="10.5" customHeight="1">
      <c r="A109" s="26"/>
      <c r="B109" s="26"/>
      <c r="C109" s="26"/>
      <c r="D109" s="27"/>
      <c r="E109" s="27"/>
      <c r="F109" s="26"/>
      <c r="G109" s="26"/>
      <c r="H109" s="26"/>
      <c r="I109" s="26"/>
      <c r="J109" s="26"/>
      <c r="K109" s="26"/>
      <c r="L109" s="26"/>
      <c r="M109" s="26"/>
      <c r="N109" s="26"/>
      <c r="O109" s="26"/>
      <c r="P109" s="26"/>
      <c r="Q109" s="26"/>
      <c r="R109" s="26"/>
      <c r="S109" s="26"/>
      <c r="T109" s="26"/>
      <c r="U109" s="26"/>
      <c r="V109" s="26"/>
      <c r="W109" s="26"/>
      <c r="X109" s="26"/>
      <c r="Y109" s="26"/>
      <c r="Z109" s="26"/>
    </row>
    <row r="110" spans="1:26" ht="10.5" customHeight="1">
      <c r="A110" s="26"/>
      <c r="B110" s="26"/>
      <c r="C110" s="26"/>
      <c r="D110" s="27"/>
      <c r="E110" s="27"/>
      <c r="F110" s="26"/>
      <c r="G110" s="26"/>
      <c r="H110" s="26"/>
      <c r="I110" s="26"/>
      <c r="J110" s="26"/>
      <c r="K110" s="26"/>
      <c r="L110" s="26"/>
      <c r="M110" s="26"/>
      <c r="N110" s="26"/>
      <c r="O110" s="26"/>
      <c r="P110" s="26"/>
      <c r="Q110" s="26"/>
      <c r="R110" s="26"/>
      <c r="S110" s="26"/>
      <c r="T110" s="26"/>
      <c r="U110" s="26"/>
      <c r="V110" s="26"/>
      <c r="W110" s="26"/>
      <c r="X110" s="26"/>
      <c r="Y110" s="26"/>
      <c r="Z110" s="26"/>
    </row>
    <row r="111" spans="1:26" ht="10.5" customHeight="1">
      <c r="A111" s="26"/>
      <c r="B111" s="26"/>
      <c r="C111" s="26"/>
      <c r="D111" s="27"/>
      <c r="E111" s="27"/>
      <c r="F111" s="26"/>
      <c r="G111" s="26"/>
      <c r="H111" s="26"/>
      <c r="I111" s="26"/>
      <c r="J111" s="26"/>
      <c r="K111" s="26"/>
      <c r="L111" s="26"/>
      <c r="M111" s="26"/>
      <c r="N111" s="26"/>
      <c r="O111" s="26"/>
      <c r="P111" s="26"/>
      <c r="Q111" s="26"/>
      <c r="R111" s="26"/>
      <c r="S111" s="26"/>
      <c r="T111" s="26"/>
      <c r="U111" s="26"/>
      <c r="V111" s="26"/>
      <c r="W111" s="26"/>
      <c r="X111" s="26"/>
      <c r="Y111" s="26"/>
      <c r="Z111" s="26"/>
    </row>
    <row r="112" spans="1:26" ht="10.5" customHeight="1">
      <c r="A112" s="26"/>
      <c r="B112" s="26"/>
      <c r="C112" s="26"/>
      <c r="D112" s="27"/>
      <c r="E112" s="27"/>
      <c r="F112" s="26"/>
      <c r="G112" s="26"/>
      <c r="H112" s="26"/>
      <c r="I112" s="26"/>
      <c r="J112" s="26"/>
      <c r="K112" s="26"/>
      <c r="L112" s="26"/>
      <c r="M112" s="26"/>
      <c r="N112" s="26"/>
      <c r="O112" s="26"/>
      <c r="P112" s="26"/>
      <c r="Q112" s="26"/>
      <c r="R112" s="26"/>
      <c r="S112" s="26"/>
      <c r="T112" s="26"/>
      <c r="U112" s="26"/>
      <c r="V112" s="26"/>
      <c r="W112" s="26"/>
      <c r="X112" s="26"/>
      <c r="Y112" s="26"/>
      <c r="Z112" s="26"/>
    </row>
    <row r="113" spans="1:26" ht="10.5" customHeight="1">
      <c r="A113" s="26"/>
      <c r="B113" s="26"/>
      <c r="C113" s="26"/>
      <c r="D113" s="27"/>
      <c r="E113" s="27"/>
      <c r="F113" s="26"/>
      <c r="G113" s="26"/>
      <c r="H113" s="26"/>
      <c r="I113" s="26"/>
      <c r="J113" s="26"/>
      <c r="K113" s="26"/>
      <c r="L113" s="26"/>
      <c r="M113" s="26"/>
      <c r="N113" s="26"/>
      <c r="O113" s="26"/>
      <c r="P113" s="26"/>
      <c r="Q113" s="26"/>
      <c r="R113" s="26"/>
      <c r="S113" s="26"/>
      <c r="T113" s="26"/>
      <c r="U113" s="26"/>
      <c r="V113" s="26"/>
      <c r="W113" s="26"/>
      <c r="X113" s="26"/>
      <c r="Y113" s="26"/>
      <c r="Z113" s="26"/>
    </row>
    <row r="114" spans="1:26" ht="10.5" customHeight="1">
      <c r="A114" s="26"/>
      <c r="B114" s="26"/>
      <c r="C114" s="26"/>
      <c r="D114" s="27"/>
      <c r="E114" s="27"/>
      <c r="F114" s="26"/>
      <c r="G114" s="26"/>
      <c r="H114" s="26"/>
      <c r="I114" s="26"/>
      <c r="J114" s="26"/>
      <c r="K114" s="26"/>
      <c r="L114" s="26"/>
      <c r="M114" s="26"/>
      <c r="N114" s="26"/>
      <c r="O114" s="26"/>
      <c r="P114" s="26"/>
      <c r="Q114" s="26"/>
      <c r="R114" s="26"/>
      <c r="S114" s="26"/>
      <c r="T114" s="26"/>
      <c r="U114" s="26"/>
      <c r="V114" s="26"/>
      <c r="W114" s="26"/>
      <c r="X114" s="26"/>
      <c r="Y114" s="26"/>
      <c r="Z114" s="26"/>
    </row>
    <row r="115" spans="1:26" ht="10.5" customHeight="1">
      <c r="A115" s="26"/>
      <c r="B115" s="26"/>
      <c r="C115" s="26"/>
      <c r="D115" s="27"/>
      <c r="E115" s="27"/>
      <c r="F115" s="26"/>
      <c r="G115" s="26"/>
      <c r="H115" s="26"/>
      <c r="I115" s="26"/>
      <c r="J115" s="26"/>
      <c r="K115" s="26"/>
      <c r="L115" s="26"/>
      <c r="M115" s="26"/>
      <c r="N115" s="26"/>
      <c r="O115" s="26"/>
      <c r="P115" s="26"/>
      <c r="Q115" s="26"/>
      <c r="R115" s="26"/>
      <c r="S115" s="26"/>
      <c r="T115" s="26"/>
      <c r="U115" s="26"/>
      <c r="V115" s="26"/>
      <c r="W115" s="26"/>
      <c r="X115" s="26"/>
      <c r="Y115" s="26"/>
      <c r="Z115" s="26"/>
    </row>
    <row r="116" spans="1:26" ht="10.5" customHeight="1">
      <c r="A116" s="26"/>
      <c r="B116" s="26"/>
      <c r="C116" s="26"/>
      <c r="D116" s="27"/>
      <c r="E116" s="27"/>
      <c r="F116" s="26"/>
      <c r="G116" s="26"/>
      <c r="H116" s="26"/>
      <c r="I116" s="26"/>
      <c r="J116" s="26"/>
      <c r="K116" s="26"/>
      <c r="L116" s="26"/>
      <c r="M116" s="26"/>
      <c r="N116" s="26"/>
      <c r="O116" s="26"/>
      <c r="P116" s="26"/>
      <c r="Q116" s="26"/>
      <c r="R116" s="26"/>
      <c r="S116" s="26"/>
      <c r="T116" s="26"/>
      <c r="U116" s="26"/>
      <c r="V116" s="26"/>
      <c r="W116" s="26"/>
      <c r="X116" s="26"/>
      <c r="Y116" s="26"/>
      <c r="Z116" s="26"/>
    </row>
    <row r="117" spans="1:26" ht="10.5" customHeight="1">
      <c r="A117" s="26"/>
      <c r="B117" s="26"/>
      <c r="C117" s="26"/>
      <c r="D117" s="27"/>
      <c r="E117" s="27"/>
      <c r="F117" s="26"/>
      <c r="G117" s="26"/>
      <c r="H117" s="26"/>
      <c r="I117" s="26"/>
      <c r="J117" s="26"/>
      <c r="K117" s="26"/>
      <c r="L117" s="26"/>
      <c r="M117" s="26"/>
      <c r="N117" s="26"/>
      <c r="O117" s="26"/>
      <c r="P117" s="26"/>
      <c r="Q117" s="26"/>
      <c r="R117" s="26"/>
      <c r="S117" s="26"/>
      <c r="T117" s="26"/>
      <c r="U117" s="26"/>
      <c r="V117" s="26"/>
      <c r="W117" s="26"/>
      <c r="X117" s="26"/>
      <c r="Y117" s="26"/>
      <c r="Z117" s="26"/>
    </row>
    <row r="118" spans="1:26" ht="10.5" customHeight="1">
      <c r="A118" s="26"/>
      <c r="B118" s="26"/>
      <c r="C118" s="26"/>
      <c r="D118" s="27"/>
      <c r="E118" s="27"/>
      <c r="F118" s="26"/>
      <c r="G118" s="26"/>
      <c r="H118" s="26"/>
      <c r="I118" s="26"/>
      <c r="J118" s="26"/>
      <c r="K118" s="26"/>
      <c r="L118" s="26"/>
      <c r="M118" s="26"/>
      <c r="N118" s="26"/>
      <c r="O118" s="26"/>
      <c r="P118" s="26"/>
      <c r="Q118" s="26"/>
      <c r="R118" s="26"/>
      <c r="S118" s="26"/>
      <c r="T118" s="26"/>
      <c r="U118" s="26"/>
      <c r="V118" s="26"/>
      <c r="W118" s="26"/>
      <c r="X118" s="26"/>
      <c r="Y118" s="26"/>
      <c r="Z118" s="26"/>
    </row>
    <row r="119" spans="1:26" ht="10.5" customHeight="1">
      <c r="A119" s="26"/>
      <c r="B119" s="26"/>
      <c r="C119" s="26"/>
      <c r="D119" s="27"/>
      <c r="E119" s="27"/>
      <c r="F119" s="26"/>
      <c r="G119" s="26"/>
      <c r="H119" s="26"/>
      <c r="I119" s="26"/>
      <c r="J119" s="26"/>
      <c r="K119" s="26"/>
      <c r="L119" s="26"/>
      <c r="M119" s="26"/>
      <c r="N119" s="26"/>
      <c r="O119" s="26"/>
      <c r="P119" s="26"/>
      <c r="Q119" s="26"/>
      <c r="R119" s="26"/>
      <c r="S119" s="26"/>
      <c r="T119" s="26"/>
      <c r="U119" s="26"/>
      <c r="V119" s="26"/>
      <c r="W119" s="26"/>
      <c r="X119" s="26"/>
      <c r="Y119" s="26"/>
      <c r="Z119" s="26"/>
    </row>
    <row r="120" spans="1:26" ht="10.5" customHeight="1">
      <c r="A120" s="26"/>
      <c r="B120" s="26"/>
      <c r="C120" s="26"/>
      <c r="D120" s="27"/>
      <c r="E120" s="27"/>
      <c r="F120" s="26"/>
      <c r="G120" s="26"/>
      <c r="H120" s="26"/>
      <c r="I120" s="26"/>
      <c r="J120" s="26"/>
      <c r="K120" s="26"/>
      <c r="L120" s="26"/>
      <c r="M120" s="26"/>
      <c r="N120" s="26"/>
      <c r="O120" s="26"/>
      <c r="P120" s="26"/>
      <c r="Q120" s="26"/>
      <c r="R120" s="26"/>
      <c r="S120" s="26"/>
      <c r="T120" s="26"/>
      <c r="U120" s="26"/>
      <c r="V120" s="26"/>
      <c r="W120" s="26"/>
      <c r="X120" s="26"/>
      <c r="Y120" s="26"/>
      <c r="Z120" s="26"/>
    </row>
    <row r="121" spans="1:26" ht="10.5" customHeight="1">
      <c r="A121" s="26"/>
      <c r="B121" s="26"/>
      <c r="C121" s="26"/>
      <c r="D121" s="27"/>
      <c r="E121" s="27"/>
      <c r="F121" s="26"/>
      <c r="G121" s="26"/>
      <c r="H121" s="26"/>
      <c r="I121" s="26"/>
      <c r="J121" s="26"/>
      <c r="K121" s="26"/>
      <c r="L121" s="26"/>
      <c r="M121" s="26"/>
      <c r="N121" s="26"/>
      <c r="O121" s="26"/>
      <c r="P121" s="26"/>
      <c r="Q121" s="26"/>
      <c r="R121" s="26"/>
      <c r="S121" s="26"/>
      <c r="T121" s="26"/>
      <c r="U121" s="26"/>
      <c r="V121" s="26"/>
      <c r="W121" s="26"/>
      <c r="X121" s="26"/>
      <c r="Y121" s="26"/>
      <c r="Z121" s="26"/>
    </row>
    <row r="122" spans="1:26" ht="10.5" customHeight="1">
      <c r="A122" s="26"/>
      <c r="B122" s="26"/>
      <c r="C122" s="26"/>
      <c r="D122" s="27"/>
      <c r="E122" s="27"/>
      <c r="F122" s="26"/>
      <c r="G122" s="26"/>
      <c r="H122" s="26"/>
      <c r="I122" s="26"/>
      <c r="J122" s="26"/>
      <c r="K122" s="26"/>
      <c r="L122" s="26"/>
      <c r="M122" s="26"/>
      <c r="N122" s="26"/>
      <c r="O122" s="26"/>
      <c r="P122" s="26"/>
      <c r="Q122" s="26"/>
      <c r="R122" s="26"/>
      <c r="S122" s="26"/>
      <c r="T122" s="26"/>
      <c r="U122" s="26"/>
      <c r="V122" s="26"/>
      <c r="W122" s="26"/>
      <c r="X122" s="26"/>
      <c r="Y122" s="26"/>
      <c r="Z122" s="26"/>
    </row>
    <row r="123" spans="1:26" ht="10.5" customHeight="1">
      <c r="A123" s="26"/>
      <c r="B123" s="26"/>
      <c r="C123" s="26"/>
      <c r="D123" s="27"/>
      <c r="E123" s="27"/>
      <c r="F123" s="26"/>
      <c r="G123" s="26"/>
      <c r="H123" s="26"/>
      <c r="I123" s="26"/>
      <c r="J123" s="26"/>
      <c r="K123" s="26"/>
      <c r="L123" s="26"/>
      <c r="M123" s="26"/>
      <c r="N123" s="26"/>
      <c r="O123" s="26"/>
      <c r="P123" s="26"/>
      <c r="Q123" s="26"/>
      <c r="R123" s="26"/>
      <c r="S123" s="26"/>
      <c r="T123" s="26"/>
      <c r="U123" s="26"/>
      <c r="V123" s="26"/>
      <c r="W123" s="26"/>
      <c r="X123" s="26"/>
      <c r="Y123" s="26"/>
      <c r="Z123" s="26"/>
    </row>
    <row r="124" spans="1:26" ht="10.5" customHeight="1">
      <c r="A124" s="26"/>
      <c r="B124" s="26"/>
      <c r="C124" s="26"/>
      <c r="D124" s="27"/>
      <c r="E124" s="27"/>
      <c r="F124" s="26"/>
      <c r="G124" s="26"/>
      <c r="H124" s="26"/>
      <c r="I124" s="26"/>
      <c r="J124" s="26"/>
      <c r="K124" s="26"/>
      <c r="L124" s="26"/>
      <c r="M124" s="26"/>
      <c r="N124" s="26"/>
      <c r="O124" s="26"/>
      <c r="P124" s="26"/>
      <c r="Q124" s="26"/>
      <c r="R124" s="26"/>
      <c r="S124" s="26"/>
      <c r="T124" s="26"/>
      <c r="U124" s="26"/>
      <c r="V124" s="26"/>
      <c r="W124" s="26"/>
      <c r="X124" s="26"/>
      <c r="Y124" s="26"/>
      <c r="Z124" s="26"/>
    </row>
    <row r="125" spans="1:26" ht="10.5" customHeight="1">
      <c r="A125" s="26"/>
      <c r="B125" s="26"/>
      <c r="C125" s="26"/>
      <c r="D125" s="27"/>
      <c r="E125" s="27"/>
      <c r="F125" s="26"/>
      <c r="G125" s="26"/>
      <c r="H125" s="26"/>
      <c r="I125" s="26"/>
      <c r="J125" s="26"/>
      <c r="K125" s="26"/>
      <c r="L125" s="26"/>
      <c r="M125" s="26"/>
      <c r="N125" s="26"/>
      <c r="O125" s="26"/>
      <c r="P125" s="26"/>
      <c r="Q125" s="26"/>
      <c r="R125" s="26"/>
      <c r="S125" s="26"/>
      <c r="T125" s="26"/>
      <c r="U125" s="26"/>
      <c r="V125" s="26"/>
      <c r="W125" s="26"/>
      <c r="X125" s="26"/>
      <c r="Y125" s="26"/>
      <c r="Z125" s="26"/>
    </row>
    <row r="126" spans="1:26" ht="10.5" customHeight="1">
      <c r="A126" s="26"/>
      <c r="B126" s="26"/>
      <c r="C126" s="26"/>
      <c r="D126" s="27"/>
      <c r="E126" s="27"/>
      <c r="F126" s="26"/>
      <c r="G126" s="26"/>
      <c r="H126" s="26"/>
      <c r="I126" s="26"/>
      <c r="J126" s="26"/>
      <c r="K126" s="26"/>
      <c r="L126" s="26"/>
      <c r="M126" s="26"/>
      <c r="N126" s="26"/>
      <c r="O126" s="26"/>
      <c r="P126" s="26"/>
      <c r="Q126" s="26"/>
      <c r="R126" s="26"/>
      <c r="S126" s="26"/>
      <c r="T126" s="26"/>
      <c r="U126" s="26"/>
      <c r="V126" s="26"/>
      <c r="W126" s="26"/>
      <c r="X126" s="26"/>
      <c r="Y126" s="26"/>
      <c r="Z126" s="26"/>
    </row>
    <row r="127" spans="1:26" ht="10.5" customHeight="1">
      <c r="A127" s="26"/>
      <c r="B127" s="26"/>
      <c r="C127" s="26"/>
      <c r="D127" s="27"/>
      <c r="E127" s="27"/>
      <c r="F127" s="26"/>
      <c r="G127" s="26"/>
      <c r="H127" s="26"/>
      <c r="I127" s="26"/>
      <c r="J127" s="26"/>
      <c r="K127" s="26"/>
      <c r="L127" s="26"/>
      <c r="M127" s="26"/>
      <c r="N127" s="26"/>
      <c r="O127" s="26"/>
      <c r="P127" s="26"/>
      <c r="Q127" s="26"/>
      <c r="R127" s="26"/>
      <c r="S127" s="26"/>
      <c r="T127" s="26"/>
      <c r="U127" s="26"/>
      <c r="V127" s="26"/>
      <c r="W127" s="26"/>
      <c r="X127" s="26"/>
      <c r="Y127" s="26"/>
      <c r="Z127" s="26"/>
    </row>
    <row r="128" spans="1:26" ht="10.5" customHeight="1">
      <c r="A128" s="26"/>
      <c r="B128" s="26"/>
      <c r="C128" s="26"/>
      <c r="D128" s="27"/>
      <c r="E128" s="27"/>
      <c r="F128" s="26"/>
      <c r="G128" s="26"/>
      <c r="H128" s="26"/>
      <c r="I128" s="26"/>
      <c r="J128" s="26"/>
      <c r="K128" s="26"/>
      <c r="L128" s="26"/>
      <c r="M128" s="26"/>
      <c r="N128" s="26"/>
      <c r="O128" s="26"/>
      <c r="P128" s="26"/>
      <c r="Q128" s="26"/>
      <c r="R128" s="26"/>
      <c r="S128" s="26"/>
      <c r="T128" s="26"/>
      <c r="U128" s="26"/>
      <c r="V128" s="26"/>
      <c r="W128" s="26"/>
      <c r="X128" s="26"/>
      <c r="Y128" s="26"/>
      <c r="Z128" s="26"/>
    </row>
    <row r="129" spans="1:26" ht="10.5" customHeight="1">
      <c r="A129" s="26"/>
      <c r="B129" s="26"/>
      <c r="C129" s="26"/>
      <c r="D129" s="27"/>
      <c r="E129" s="27"/>
      <c r="F129" s="26"/>
      <c r="G129" s="26"/>
      <c r="H129" s="26"/>
      <c r="I129" s="26"/>
      <c r="J129" s="26"/>
      <c r="K129" s="26"/>
      <c r="L129" s="26"/>
      <c r="M129" s="26"/>
      <c r="N129" s="26"/>
      <c r="O129" s="26"/>
      <c r="P129" s="26"/>
      <c r="Q129" s="26"/>
      <c r="R129" s="26"/>
      <c r="S129" s="26"/>
      <c r="T129" s="26"/>
      <c r="U129" s="26"/>
      <c r="V129" s="26"/>
      <c r="W129" s="26"/>
      <c r="X129" s="26"/>
      <c r="Y129" s="26"/>
      <c r="Z129" s="26"/>
    </row>
    <row r="130" spans="1:26" ht="10.5" customHeight="1">
      <c r="A130" s="26"/>
      <c r="B130" s="26"/>
      <c r="C130" s="26"/>
      <c r="D130" s="27"/>
      <c r="E130" s="27"/>
      <c r="F130" s="26"/>
      <c r="G130" s="26"/>
      <c r="H130" s="26"/>
      <c r="I130" s="26"/>
      <c r="J130" s="26"/>
      <c r="K130" s="26"/>
      <c r="L130" s="26"/>
      <c r="M130" s="26"/>
      <c r="N130" s="26"/>
      <c r="O130" s="26"/>
      <c r="P130" s="26"/>
      <c r="Q130" s="26"/>
      <c r="R130" s="26"/>
      <c r="S130" s="26"/>
      <c r="T130" s="26"/>
      <c r="U130" s="26"/>
      <c r="V130" s="26"/>
      <c r="W130" s="26"/>
      <c r="X130" s="26"/>
      <c r="Y130" s="26"/>
      <c r="Z130" s="26"/>
    </row>
    <row r="131" spans="1:26" ht="10.5" customHeight="1">
      <c r="A131" s="26"/>
      <c r="B131" s="26"/>
      <c r="C131" s="26"/>
      <c r="D131" s="27"/>
      <c r="E131" s="27"/>
      <c r="F131" s="26"/>
      <c r="G131" s="26"/>
      <c r="H131" s="26"/>
      <c r="I131" s="26"/>
      <c r="J131" s="26"/>
      <c r="K131" s="26"/>
      <c r="L131" s="26"/>
      <c r="M131" s="26"/>
      <c r="N131" s="26"/>
      <c r="O131" s="26"/>
      <c r="P131" s="26"/>
      <c r="Q131" s="26"/>
      <c r="R131" s="26"/>
      <c r="S131" s="26"/>
      <c r="T131" s="26"/>
      <c r="U131" s="26"/>
      <c r="V131" s="26"/>
      <c r="W131" s="26"/>
      <c r="X131" s="26"/>
      <c r="Y131" s="26"/>
      <c r="Z131" s="26"/>
    </row>
    <row r="132" spans="1:26" ht="10.5" customHeight="1">
      <c r="A132" s="26"/>
      <c r="B132" s="26"/>
      <c r="C132" s="26"/>
      <c r="D132" s="27"/>
      <c r="E132" s="27"/>
      <c r="F132" s="26"/>
      <c r="G132" s="26"/>
      <c r="H132" s="26"/>
      <c r="I132" s="26"/>
      <c r="J132" s="26"/>
      <c r="K132" s="26"/>
      <c r="L132" s="26"/>
      <c r="M132" s="26"/>
      <c r="N132" s="26"/>
      <c r="O132" s="26"/>
      <c r="P132" s="26"/>
      <c r="Q132" s="26"/>
      <c r="R132" s="26"/>
      <c r="S132" s="26"/>
      <c r="T132" s="26"/>
      <c r="U132" s="26"/>
      <c r="V132" s="26"/>
      <c r="W132" s="26"/>
      <c r="X132" s="26"/>
      <c r="Y132" s="26"/>
      <c r="Z132" s="26"/>
    </row>
    <row r="133" spans="1:26" ht="10.5" customHeight="1">
      <c r="A133" s="26"/>
      <c r="B133" s="26"/>
      <c r="C133" s="26"/>
      <c r="D133" s="27"/>
      <c r="E133" s="27"/>
      <c r="F133" s="26"/>
      <c r="G133" s="26"/>
      <c r="H133" s="26"/>
      <c r="I133" s="26"/>
      <c r="J133" s="26"/>
      <c r="K133" s="26"/>
      <c r="L133" s="26"/>
      <c r="M133" s="26"/>
      <c r="N133" s="26"/>
      <c r="O133" s="26"/>
      <c r="P133" s="26"/>
      <c r="Q133" s="26"/>
      <c r="R133" s="26"/>
      <c r="S133" s="26"/>
      <c r="T133" s="26"/>
      <c r="U133" s="26"/>
      <c r="V133" s="26"/>
      <c r="W133" s="26"/>
      <c r="X133" s="26"/>
      <c r="Y133" s="26"/>
      <c r="Z133" s="26"/>
    </row>
    <row r="134" spans="1:26" ht="10.5" customHeight="1">
      <c r="A134" s="26"/>
      <c r="B134" s="26"/>
      <c r="C134" s="26"/>
      <c r="D134" s="27"/>
      <c r="E134" s="27"/>
      <c r="F134" s="26"/>
      <c r="G134" s="26"/>
      <c r="H134" s="26"/>
      <c r="I134" s="26"/>
      <c r="J134" s="26"/>
      <c r="K134" s="26"/>
      <c r="L134" s="26"/>
      <c r="M134" s="26"/>
      <c r="N134" s="26"/>
      <c r="O134" s="26"/>
      <c r="P134" s="26"/>
      <c r="Q134" s="26"/>
      <c r="R134" s="26"/>
      <c r="S134" s="26"/>
      <c r="T134" s="26"/>
      <c r="U134" s="26"/>
      <c r="V134" s="26"/>
      <c r="W134" s="26"/>
      <c r="X134" s="26"/>
      <c r="Y134" s="26"/>
      <c r="Z134" s="26"/>
    </row>
    <row r="135" spans="1:26" ht="10.5" customHeight="1">
      <c r="A135" s="26"/>
      <c r="B135" s="26"/>
      <c r="C135" s="26"/>
      <c r="D135" s="27"/>
      <c r="E135" s="27"/>
      <c r="F135" s="26"/>
      <c r="G135" s="26"/>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6"/>
      <c r="C136" s="26"/>
      <c r="D136" s="27"/>
      <c r="E136" s="27"/>
      <c r="F136" s="26"/>
      <c r="G136" s="26"/>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6"/>
      <c r="C137" s="26"/>
      <c r="D137" s="27"/>
      <c r="E137" s="27"/>
      <c r="F137" s="26"/>
      <c r="G137" s="26"/>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6"/>
      <c r="C138" s="26"/>
      <c r="D138" s="27"/>
      <c r="E138" s="27"/>
      <c r="F138" s="26"/>
      <c r="G138" s="26"/>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6"/>
      <c r="C139" s="26"/>
      <c r="D139" s="27"/>
      <c r="E139" s="27"/>
      <c r="F139" s="26"/>
      <c r="G139" s="26"/>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6"/>
      <c r="C140" s="26"/>
      <c r="D140" s="27"/>
      <c r="E140" s="27"/>
      <c r="F140" s="26"/>
      <c r="G140" s="26"/>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6"/>
      <c r="C141" s="26"/>
      <c r="D141" s="27"/>
      <c r="E141" s="27"/>
      <c r="F141" s="26"/>
      <c r="G141" s="26"/>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6"/>
      <c r="C142" s="26"/>
      <c r="D142" s="27"/>
      <c r="E142" s="27"/>
      <c r="F142" s="26"/>
      <c r="G142" s="26"/>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6"/>
      <c r="C143" s="26"/>
      <c r="D143" s="27"/>
      <c r="E143" s="27"/>
      <c r="F143" s="26"/>
      <c r="G143" s="26"/>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6"/>
      <c r="C144" s="26"/>
      <c r="D144" s="27"/>
      <c r="E144" s="27"/>
      <c r="F144" s="26"/>
      <c r="G144" s="26"/>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6"/>
      <c r="C145" s="26"/>
      <c r="D145" s="27"/>
      <c r="E145" s="27"/>
      <c r="F145" s="26"/>
      <c r="G145" s="26"/>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6"/>
      <c r="C146" s="26"/>
      <c r="D146" s="27"/>
      <c r="E146" s="27"/>
      <c r="F146" s="26"/>
      <c r="G146" s="26"/>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6"/>
      <c r="C147" s="26"/>
      <c r="D147" s="27"/>
      <c r="E147" s="27"/>
      <c r="F147" s="26"/>
      <c r="G147" s="26"/>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6"/>
      <c r="C148" s="26"/>
      <c r="D148" s="27"/>
      <c r="E148" s="27"/>
      <c r="F148" s="26"/>
      <c r="G148" s="26"/>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6"/>
      <c r="C149" s="26"/>
      <c r="D149" s="27"/>
      <c r="E149" s="27"/>
      <c r="F149" s="26"/>
      <c r="G149" s="26"/>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6"/>
      <c r="C150" s="26"/>
      <c r="D150" s="27"/>
      <c r="E150" s="27"/>
      <c r="F150" s="26"/>
      <c r="G150" s="26"/>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6"/>
      <c r="C151" s="26"/>
      <c r="D151" s="27"/>
      <c r="E151" s="27"/>
      <c r="F151" s="26"/>
      <c r="G151" s="26"/>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6"/>
      <c r="C152" s="26"/>
      <c r="D152" s="27"/>
      <c r="E152" s="27"/>
      <c r="F152" s="26"/>
      <c r="G152" s="26"/>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6"/>
      <c r="C153" s="26"/>
      <c r="D153" s="27"/>
      <c r="E153" s="27"/>
      <c r="F153" s="26"/>
      <c r="G153" s="26"/>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6"/>
      <c r="C154" s="26"/>
      <c r="D154" s="27"/>
      <c r="E154" s="27"/>
      <c r="F154" s="26"/>
      <c r="G154" s="26"/>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6"/>
      <c r="C155" s="26"/>
      <c r="D155" s="27"/>
      <c r="E155" s="27"/>
      <c r="F155" s="26"/>
      <c r="G155" s="26"/>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6"/>
      <c r="C156" s="26"/>
      <c r="D156" s="27"/>
      <c r="E156" s="27"/>
      <c r="F156" s="26"/>
      <c r="G156" s="26"/>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6"/>
      <c r="C157" s="26"/>
      <c r="D157" s="27"/>
      <c r="E157" s="27"/>
      <c r="F157" s="26"/>
      <c r="G157" s="26"/>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6"/>
      <c r="C158" s="26"/>
      <c r="D158" s="27"/>
      <c r="E158" s="27"/>
      <c r="F158" s="26"/>
      <c r="G158" s="26"/>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6"/>
      <c r="C159" s="26"/>
      <c r="D159" s="27"/>
      <c r="E159" s="27"/>
      <c r="F159" s="26"/>
      <c r="G159" s="26"/>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6"/>
      <c r="C160" s="26"/>
      <c r="D160" s="27"/>
      <c r="E160" s="27"/>
      <c r="F160" s="26"/>
      <c r="G160" s="26"/>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6"/>
      <c r="C161" s="26"/>
      <c r="D161" s="27"/>
      <c r="E161" s="27"/>
      <c r="F161" s="26"/>
      <c r="G161" s="26"/>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6"/>
      <c r="C162" s="26"/>
      <c r="D162" s="27"/>
      <c r="E162" s="27"/>
      <c r="F162" s="26"/>
      <c r="G162" s="26"/>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6"/>
      <c r="C163" s="26"/>
      <c r="D163" s="27"/>
      <c r="E163" s="27"/>
      <c r="F163" s="26"/>
      <c r="G163" s="26"/>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6"/>
      <c r="C164" s="26"/>
      <c r="D164" s="27"/>
      <c r="E164" s="27"/>
      <c r="F164" s="26"/>
      <c r="G164" s="26"/>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6"/>
      <c r="C165" s="26"/>
      <c r="D165" s="27"/>
      <c r="E165" s="27"/>
      <c r="F165" s="26"/>
      <c r="G165" s="26"/>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6"/>
      <c r="C166" s="26"/>
      <c r="D166" s="27"/>
      <c r="E166" s="27"/>
      <c r="F166" s="26"/>
      <c r="G166" s="26"/>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6"/>
      <c r="C167" s="26"/>
      <c r="D167" s="27"/>
      <c r="E167" s="27"/>
      <c r="F167" s="26"/>
      <c r="G167" s="26"/>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6"/>
      <c r="C168" s="26"/>
      <c r="D168" s="27"/>
      <c r="E168" s="27"/>
      <c r="F168" s="26"/>
      <c r="G168" s="26"/>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6"/>
      <c r="C169" s="26"/>
      <c r="D169" s="27"/>
      <c r="E169" s="27"/>
      <c r="F169" s="26"/>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26"/>
      <c r="D170" s="27"/>
      <c r="E170" s="27"/>
      <c r="F170" s="26"/>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26"/>
      <c r="D171" s="27"/>
      <c r="E171" s="27"/>
      <c r="F171" s="26"/>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26"/>
      <c r="D172" s="27"/>
      <c r="E172" s="27"/>
      <c r="F172" s="26"/>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26"/>
      <c r="D173" s="27"/>
      <c r="E173" s="27"/>
      <c r="F173" s="26"/>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26"/>
      <c r="D174" s="27"/>
      <c r="E174" s="27"/>
      <c r="F174" s="26"/>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26"/>
      <c r="D175" s="27"/>
      <c r="E175" s="27"/>
      <c r="F175" s="26"/>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26"/>
      <c r="D176" s="27"/>
      <c r="E176" s="27"/>
      <c r="F176" s="26"/>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26"/>
      <c r="D177" s="27"/>
      <c r="E177" s="27"/>
      <c r="F177" s="26"/>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26"/>
      <c r="D178" s="27"/>
      <c r="E178" s="27"/>
      <c r="F178" s="26"/>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26"/>
      <c r="D179" s="27"/>
      <c r="E179" s="27"/>
      <c r="F179" s="26"/>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26"/>
      <c r="D180" s="27"/>
      <c r="E180" s="27"/>
      <c r="F180" s="26"/>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26"/>
      <c r="D181" s="27"/>
      <c r="E181" s="27"/>
      <c r="F181" s="26"/>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26"/>
      <c r="D182" s="27"/>
      <c r="E182" s="27"/>
      <c r="F182" s="26"/>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26"/>
      <c r="D183" s="27"/>
      <c r="E183" s="27"/>
      <c r="F183" s="26"/>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26"/>
      <c r="D184" s="27"/>
      <c r="E184" s="27"/>
      <c r="F184" s="26"/>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26"/>
      <c r="D185" s="27"/>
      <c r="E185" s="27"/>
      <c r="F185" s="26"/>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26"/>
      <c r="D186" s="27"/>
      <c r="E186" s="27"/>
      <c r="F186" s="26"/>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26"/>
      <c r="D187" s="27"/>
      <c r="E187" s="27"/>
      <c r="F187" s="26"/>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26"/>
      <c r="D188" s="27"/>
      <c r="E188" s="27"/>
      <c r="F188" s="26"/>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26"/>
      <c r="D189" s="27"/>
      <c r="E189" s="27"/>
      <c r="F189" s="26"/>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26"/>
      <c r="D190" s="27"/>
      <c r="E190" s="27"/>
      <c r="F190" s="26"/>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26"/>
      <c r="D191" s="27"/>
      <c r="E191" s="27"/>
      <c r="F191" s="26"/>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26"/>
      <c r="D192" s="27"/>
      <c r="E192" s="27"/>
      <c r="F192" s="26"/>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26"/>
      <c r="D193" s="27"/>
      <c r="E193" s="27"/>
      <c r="F193" s="26"/>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26"/>
      <c r="D194" s="27"/>
      <c r="E194" s="27"/>
      <c r="F194" s="26"/>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26"/>
      <c r="D195" s="27"/>
      <c r="E195" s="27"/>
      <c r="F195" s="26"/>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26"/>
      <c r="D196" s="27"/>
      <c r="E196" s="27"/>
      <c r="F196" s="26"/>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26"/>
      <c r="D197" s="27"/>
      <c r="E197" s="27"/>
      <c r="F197" s="26"/>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26"/>
      <c r="D198" s="27"/>
      <c r="E198" s="27"/>
      <c r="F198" s="26"/>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26"/>
      <c r="D199" s="27"/>
      <c r="E199" s="27"/>
      <c r="F199" s="26"/>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26"/>
      <c r="D200" s="27"/>
      <c r="E200" s="27"/>
      <c r="F200" s="26"/>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26"/>
      <c r="D201" s="27"/>
      <c r="E201" s="27"/>
      <c r="F201" s="26"/>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26"/>
      <c r="D202" s="27"/>
      <c r="E202" s="27"/>
      <c r="F202" s="26"/>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26"/>
      <c r="D203" s="27"/>
      <c r="E203" s="27"/>
      <c r="F203" s="26"/>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26"/>
      <c r="D204" s="27"/>
      <c r="E204" s="27"/>
      <c r="F204" s="26"/>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26"/>
      <c r="D205" s="27"/>
      <c r="E205" s="27"/>
      <c r="F205" s="26"/>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26"/>
      <c r="D206" s="27"/>
      <c r="E206" s="27"/>
      <c r="F206" s="26"/>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26"/>
      <c r="D207" s="27"/>
      <c r="E207" s="27"/>
      <c r="F207" s="26"/>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26"/>
      <c r="D208" s="27"/>
      <c r="E208" s="27"/>
      <c r="F208" s="26"/>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26"/>
      <c r="D209" s="27"/>
      <c r="E209" s="27"/>
      <c r="F209" s="26"/>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26"/>
      <c r="D210" s="27"/>
      <c r="E210" s="27"/>
      <c r="F210" s="26"/>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26"/>
      <c r="D211" s="27"/>
      <c r="E211" s="27"/>
      <c r="F211" s="26"/>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26"/>
      <c r="D212" s="27"/>
      <c r="E212" s="27"/>
      <c r="F212" s="26"/>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26"/>
      <c r="D213" s="27"/>
      <c r="E213" s="27"/>
      <c r="F213" s="26"/>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26"/>
      <c r="D214" s="27"/>
      <c r="E214" s="27"/>
      <c r="F214" s="26"/>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26"/>
      <c r="D215" s="27"/>
      <c r="E215" s="27"/>
      <c r="F215" s="26"/>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26"/>
      <c r="D216" s="27"/>
      <c r="E216" s="27"/>
      <c r="F216" s="26"/>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26"/>
      <c r="D217" s="27"/>
      <c r="E217" s="27"/>
      <c r="F217" s="26"/>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26"/>
      <c r="D218" s="27"/>
      <c r="E218" s="27"/>
      <c r="F218" s="26"/>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26"/>
      <c r="D219" s="27"/>
      <c r="E219" s="27"/>
      <c r="F219" s="26"/>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26"/>
      <c r="D220" s="27"/>
      <c r="E220" s="27"/>
      <c r="F220" s="26"/>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26"/>
      <c r="D221" s="27"/>
      <c r="E221" s="27"/>
      <c r="F221" s="26"/>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26"/>
      <c r="D222" s="27"/>
      <c r="E222" s="27"/>
      <c r="F222" s="26"/>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26"/>
      <c r="D223" s="27"/>
      <c r="E223" s="27"/>
      <c r="F223" s="26"/>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26"/>
      <c r="D224" s="27"/>
      <c r="E224" s="27"/>
      <c r="F224" s="26"/>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26"/>
      <c r="D225" s="27"/>
      <c r="E225" s="27"/>
      <c r="F225" s="26"/>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26"/>
      <c r="D226" s="27"/>
      <c r="E226" s="27"/>
      <c r="F226" s="26"/>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26"/>
      <c r="D227" s="27"/>
      <c r="E227" s="27"/>
      <c r="F227" s="26"/>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26"/>
      <c r="D228" s="27"/>
      <c r="E228" s="27"/>
      <c r="F228" s="26"/>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26"/>
      <c r="D229" s="27"/>
      <c r="E229" s="27"/>
      <c r="F229" s="26"/>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26"/>
      <c r="D230" s="27"/>
      <c r="E230" s="27"/>
      <c r="F230" s="26"/>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0">
    <mergeCell ref="B10:F10"/>
    <mergeCell ref="B14:F14"/>
    <mergeCell ref="B25:F25"/>
    <mergeCell ref="B2:F2"/>
    <mergeCell ref="H2:M2"/>
    <mergeCell ref="O2:O4"/>
    <mergeCell ref="J3:K3"/>
    <mergeCell ref="L3:L4"/>
    <mergeCell ref="M3:M4"/>
    <mergeCell ref="B5:F5"/>
  </mergeCells>
  <dataValidations count="1">
    <dataValidation type="list" allowBlank="1" showErrorMessage="1" sqref="E6:F7 D8:F8 D9:E9 F15:F24 D30:E30 D39:E325">
      <formula1>#REF!</formula1>
    </dataValidation>
  </dataValidations>
  <pageMargins left="0.70866141732283472" right="0.70866141732283472" top="0.59055118110236227" bottom="0.59055118110236227" header="0" footer="0"/>
  <pageSetup scale="7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O6:O28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cols>
    <col min="1" max="1" width="2.375" customWidth="1"/>
    <col min="2" max="2" width="14.125" customWidth="1"/>
    <col min="3" max="3" width="15.5" customWidth="1"/>
    <col min="4" max="5" width="46.125" customWidth="1"/>
    <col min="6" max="6" width="11.375" customWidth="1"/>
    <col min="7" max="8" width="10" customWidth="1"/>
    <col min="9" max="9" width="11.375" customWidth="1"/>
    <col min="10" max="12" width="10" customWidth="1"/>
    <col min="13" max="13" width="11.625" customWidth="1"/>
    <col min="14" max="14" width="11.5" customWidth="1"/>
    <col min="15" max="26" width="10" customWidth="1"/>
  </cols>
  <sheetData>
    <row r="1" spans="1:26" ht="10.5" customHeight="1">
      <c r="A1" s="26"/>
      <c r="B1" s="26"/>
      <c r="C1" s="26"/>
      <c r="D1" s="26"/>
      <c r="E1" s="26"/>
      <c r="F1" s="26"/>
      <c r="G1" s="26"/>
      <c r="H1" s="26"/>
      <c r="I1" s="26"/>
      <c r="J1" s="26"/>
      <c r="K1" s="26"/>
      <c r="L1" s="26"/>
      <c r="M1" s="26"/>
      <c r="N1" s="26"/>
      <c r="O1" s="26"/>
      <c r="P1" s="26"/>
      <c r="Q1" s="26"/>
      <c r="R1" s="26"/>
      <c r="S1" s="26"/>
      <c r="T1" s="26"/>
      <c r="U1" s="26"/>
      <c r="V1" s="26"/>
      <c r="W1" s="26"/>
      <c r="X1" s="26"/>
      <c r="Y1" s="26"/>
      <c r="Z1" s="26"/>
    </row>
    <row r="2" spans="1:26" ht="24" customHeight="1">
      <c r="A2" s="26"/>
      <c r="B2" s="371" t="s">
        <v>93</v>
      </c>
      <c r="C2" s="370"/>
      <c r="D2" s="370"/>
      <c r="E2" s="370"/>
      <c r="F2" s="370"/>
      <c r="G2" s="370"/>
      <c r="H2" s="26"/>
      <c r="I2" s="388" t="s">
        <v>94</v>
      </c>
      <c r="J2" s="389"/>
      <c r="K2" s="389"/>
      <c r="L2" s="389"/>
      <c r="M2" s="389"/>
      <c r="N2" s="390"/>
      <c r="O2" s="26"/>
      <c r="P2" s="374" t="s">
        <v>15</v>
      </c>
      <c r="Q2" s="26"/>
      <c r="R2" s="26"/>
      <c r="S2" s="26"/>
      <c r="T2" s="26"/>
      <c r="U2" s="26"/>
      <c r="V2" s="26"/>
      <c r="W2" s="26"/>
      <c r="X2" s="26"/>
      <c r="Y2" s="26"/>
      <c r="Z2" s="26"/>
    </row>
    <row r="3" spans="1:26" ht="10.5" customHeight="1">
      <c r="A3" s="26"/>
      <c r="B3" s="391" t="s">
        <v>549</v>
      </c>
      <c r="C3" s="392"/>
      <c r="D3" s="392"/>
      <c r="E3" s="392"/>
      <c r="F3" s="392"/>
      <c r="G3" s="392"/>
      <c r="H3" s="26"/>
      <c r="I3" s="28" t="s">
        <v>96</v>
      </c>
      <c r="J3" s="29" t="s">
        <v>97</v>
      </c>
      <c r="K3" s="377" t="s">
        <v>98</v>
      </c>
      <c r="L3" s="378"/>
      <c r="M3" s="379" t="s">
        <v>99</v>
      </c>
      <c r="N3" s="381" t="s">
        <v>100</v>
      </c>
      <c r="O3" s="26"/>
      <c r="P3" s="375"/>
      <c r="Q3" s="26"/>
      <c r="R3" s="26"/>
      <c r="S3" s="26"/>
      <c r="T3" s="26"/>
      <c r="U3" s="26"/>
      <c r="V3" s="26"/>
      <c r="W3" s="26"/>
      <c r="X3" s="26"/>
      <c r="Y3" s="26"/>
      <c r="Z3" s="26"/>
    </row>
    <row r="4" spans="1:26" ht="10.5" customHeight="1">
      <c r="A4" s="26"/>
      <c r="B4" s="30" t="s">
        <v>101</v>
      </c>
      <c r="C4" s="31" t="s">
        <v>0</v>
      </c>
      <c r="D4" s="80" t="s">
        <v>102</v>
      </c>
      <c r="E4" s="81" t="s">
        <v>103</v>
      </c>
      <c r="F4" s="31" t="s">
        <v>104</v>
      </c>
      <c r="G4" s="32" t="s">
        <v>105</v>
      </c>
      <c r="H4" s="26"/>
      <c r="I4" s="33" t="s">
        <v>106</v>
      </c>
      <c r="J4" s="34" t="s">
        <v>106</v>
      </c>
      <c r="K4" s="34" t="s">
        <v>106</v>
      </c>
      <c r="L4" s="34" t="s">
        <v>107</v>
      </c>
      <c r="M4" s="380"/>
      <c r="N4" s="382"/>
      <c r="O4" s="26"/>
      <c r="P4" s="376"/>
      <c r="Q4" s="26"/>
      <c r="R4" s="26"/>
      <c r="S4" s="26"/>
      <c r="T4" s="26"/>
      <c r="U4" s="26"/>
      <c r="V4" s="26"/>
      <c r="W4" s="26"/>
      <c r="X4" s="26"/>
      <c r="Y4" s="26"/>
      <c r="Z4" s="26"/>
    </row>
    <row r="5" spans="1:26" ht="12" customHeight="1">
      <c r="A5" s="26"/>
      <c r="B5" s="82" t="s">
        <v>108</v>
      </c>
      <c r="C5" s="82"/>
      <c r="D5" s="393"/>
      <c r="E5" s="394"/>
      <c r="F5" s="82"/>
      <c r="G5" s="82"/>
      <c r="H5" s="26"/>
      <c r="I5" s="35"/>
      <c r="J5" s="35"/>
      <c r="K5" s="35"/>
      <c r="L5" s="35"/>
      <c r="M5" s="35"/>
      <c r="N5" s="35"/>
      <c r="O5" s="26"/>
      <c r="P5" s="26"/>
      <c r="Q5" s="26"/>
      <c r="R5" s="26"/>
      <c r="S5" s="26"/>
      <c r="T5" s="26"/>
      <c r="U5" s="26"/>
      <c r="V5" s="26"/>
      <c r="W5" s="26"/>
      <c r="X5" s="26"/>
      <c r="Y5" s="26"/>
      <c r="Z5" s="26"/>
    </row>
    <row r="6" spans="1:26" ht="42" customHeight="1">
      <c r="A6" s="26"/>
      <c r="B6" s="36" t="s">
        <v>550</v>
      </c>
      <c r="C6" s="35"/>
      <c r="D6" s="83" t="s">
        <v>551</v>
      </c>
      <c r="E6" s="84"/>
      <c r="F6" s="39" t="s">
        <v>111</v>
      </c>
      <c r="G6" s="39" t="s">
        <v>112</v>
      </c>
      <c r="H6" s="26"/>
      <c r="I6" s="35"/>
      <c r="J6" s="35"/>
      <c r="K6" s="35"/>
      <c r="L6" s="35"/>
      <c r="M6" s="35"/>
      <c r="N6" s="35"/>
      <c r="O6" s="26"/>
      <c r="P6" s="35"/>
      <c r="Q6" s="26"/>
      <c r="R6" s="26"/>
      <c r="S6" s="26"/>
      <c r="T6" s="26"/>
      <c r="U6" s="26"/>
      <c r="V6" s="26"/>
      <c r="W6" s="26"/>
      <c r="X6" s="26"/>
      <c r="Y6" s="26"/>
      <c r="Z6" s="26"/>
    </row>
    <row r="7" spans="1:26" ht="36.75" customHeight="1">
      <c r="A7" s="26"/>
      <c r="B7" s="36" t="s">
        <v>552</v>
      </c>
      <c r="C7" s="35"/>
      <c r="D7" s="83" t="s">
        <v>553</v>
      </c>
      <c r="E7" s="43"/>
      <c r="F7" s="39" t="s">
        <v>111</v>
      </c>
      <c r="G7" s="39" t="s">
        <v>112</v>
      </c>
      <c r="H7" s="26"/>
      <c r="I7" s="35"/>
      <c r="J7" s="35"/>
      <c r="K7" s="35"/>
      <c r="L7" s="35"/>
      <c r="M7" s="35"/>
      <c r="N7" s="35"/>
      <c r="O7" s="26"/>
      <c r="P7" s="35"/>
      <c r="Q7" s="26"/>
      <c r="R7" s="26"/>
      <c r="S7" s="26"/>
      <c r="T7" s="26"/>
      <c r="U7" s="26"/>
      <c r="V7" s="26"/>
      <c r="W7" s="26"/>
      <c r="X7" s="26"/>
      <c r="Y7" s="26"/>
      <c r="Z7" s="26"/>
    </row>
    <row r="8" spans="1:26" ht="162.75" customHeight="1">
      <c r="A8" s="26"/>
      <c r="B8" s="36" t="s">
        <v>554</v>
      </c>
      <c r="C8" s="35"/>
      <c r="D8" s="85" t="s">
        <v>555</v>
      </c>
      <c r="E8" s="86" t="s">
        <v>556</v>
      </c>
      <c r="F8" s="39" t="s">
        <v>111</v>
      </c>
      <c r="G8" s="39" t="s">
        <v>112</v>
      </c>
      <c r="H8" s="26"/>
      <c r="I8" s="35"/>
      <c r="J8" s="35"/>
      <c r="K8" s="35"/>
      <c r="L8" s="35"/>
      <c r="M8" s="35"/>
      <c r="N8" s="35"/>
      <c r="O8" s="26"/>
      <c r="P8" s="35"/>
      <c r="Q8" s="26"/>
      <c r="R8" s="26"/>
      <c r="S8" s="26"/>
      <c r="T8" s="26"/>
      <c r="U8" s="26"/>
      <c r="V8" s="26"/>
      <c r="W8" s="26"/>
      <c r="X8" s="26"/>
      <c r="Y8" s="26"/>
      <c r="Z8" s="26"/>
    </row>
    <row r="9" spans="1:26" ht="12" customHeight="1">
      <c r="A9" s="26"/>
      <c r="B9" s="66" t="s">
        <v>139</v>
      </c>
      <c r="C9" s="66"/>
      <c r="D9" s="87"/>
      <c r="E9" s="88"/>
      <c r="F9" s="66"/>
      <c r="G9" s="66"/>
      <c r="H9" s="26"/>
      <c r="I9" s="35"/>
      <c r="J9" s="35"/>
      <c r="K9" s="35"/>
      <c r="L9" s="35"/>
      <c r="M9" s="35"/>
      <c r="N9" s="35"/>
      <c r="O9" s="26"/>
      <c r="P9" s="35"/>
      <c r="Q9" s="26"/>
      <c r="R9" s="26"/>
      <c r="S9" s="26"/>
      <c r="T9" s="26"/>
      <c r="U9" s="26"/>
      <c r="V9" s="26"/>
      <c r="W9" s="26"/>
      <c r="X9" s="26"/>
      <c r="Y9" s="26"/>
      <c r="Z9" s="26"/>
    </row>
    <row r="10" spans="1:26" ht="10.5" customHeight="1">
      <c r="A10" s="26"/>
      <c r="B10" s="36" t="s">
        <v>557</v>
      </c>
      <c r="C10" s="35"/>
      <c r="D10" s="83" t="s">
        <v>558</v>
      </c>
      <c r="E10" s="84" t="s">
        <v>559</v>
      </c>
      <c r="F10" s="39" t="s">
        <v>111</v>
      </c>
      <c r="G10" s="36" t="s">
        <v>112</v>
      </c>
      <c r="H10" s="26"/>
      <c r="I10" s="35"/>
      <c r="J10" s="35"/>
      <c r="K10" s="35"/>
      <c r="L10" s="35"/>
      <c r="M10" s="35"/>
      <c r="N10" s="35"/>
      <c r="O10" s="26"/>
      <c r="P10" s="35"/>
      <c r="Q10" s="26"/>
      <c r="R10" s="26"/>
      <c r="S10" s="26"/>
      <c r="T10" s="26"/>
      <c r="U10" s="26"/>
      <c r="V10" s="26"/>
      <c r="W10" s="26"/>
      <c r="X10" s="26"/>
      <c r="Y10" s="26"/>
      <c r="Z10" s="26"/>
    </row>
    <row r="11" spans="1:26" ht="72.75" customHeight="1">
      <c r="A11" s="26"/>
      <c r="B11" s="36" t="s">
        <v>560</v>
      </c>
      <c r="C11" s="35"/>
      <c r="D11" s="83" t="s">
        <v>561</v>
      </c>
      <c r="E11" s="84" t="s">
        <v>562</v>
      </c>
      <c r="F11" s="39" t="s">
        <v>111</v>
      </c>
      <c r="G11" s="36" t="s">
        <v>112</v>
      </c>
      <c r="H11" s="26"/>
      <c r="I11" s="35"/>
      <c r="J11" s="35"/>
      <c r="K11" s="35"/>
      <c r="L11" s="35"/>
      <c r="M11" s="35"/>
      <c r="N11" s="35"/>
      <c r="O11" s="26"/>
      <c r="P11" s="35"/>
      <c r="Q11" s="26"/>
      <c r="R11" s="26"/>
      <c r="S11" s="26"/>
      <c r="T11" s="26"/>
      <c r="U11" s="26"/>
      <c r="V11" s="26"/>
      <c r="W11" s="26"/>
      <c r="X11" s="26"/>
      <c r="Y11" s="26"/>
      <c r="Z11" s="26"/>
    </row>
    <row r="12" spans="1:26" ht="12" customHeight="1">
      <c r="A12" s="89"/>
      <c r="B12" s="90" t="s">
        <v>167</v>
      </c>
      <c r="C12" s="31"/>
      <c r="D12" s="80"/>
      <c r="E12" s="81"/>
      <c r="F12" s="31"/>
      <c r="G12" s="32"/>
      <c r="H12" s="89"/>
      <c r="I12" s="35"/>
      <c r="J12" s="35"/>
      <c r="K12" s="35"/>
      <c r="L12" s="35"/>
      <c r="M12" s="35"/>
      <c r="N12" s="35"/>
      <c r="O12" s="89"/>
      <c r="P12" s="35"/>
      <c r="Q12" s="89"/>
      <c r="R12" s="89"/>
      <c r="S12" s="89"/>
      <c r="T12" s="89"/>
      <c r="U12" s="89"/>
      <c r="V12" s="89"/>
      <c r="W12" s="89"/>
      <c r="X12" s="89"/>
      <c r="Y12" s="89"/>
      <c r="Z12" s="89"/>
    </row>
    <row r="13" spans="1:26" ht="48.75" customHeight="1">
      <c r="A13" s="26"/>
      <c r="B13" s="36" t="s">
        <v>563</v>
      </c>
      <c r="C13" s="65"/>
      <c r="D13" s="83" t="s">
        <v>564</v>
      </c>
      <c r="E13" s="84" t="s">
        <v>565</v>
      </c>
      <c r="F13" s="39" t="s">
        <v>111</v>
      </c>
      <c r="G13" s="36" t="s">
        <v>112</v>
      </c>
      <c r="H13" s="26"/>
      <c r="I13" s="35"/>
      <c r="J13" s="35"/>
      <c r="K13" s="35"/>
      <c r="L13" s="35"/>
      <c r="M13" s="35"/>
      <c r="N13" s="35"/>
      <c r="O13" s="26"/>
      <c r="P13" s="35"/>
      <c r="Q13" s="26"/>
      <c r="R13" s="26"/>
      <c r="S13" s="26"/>
      <c r="T13" s="26"/>
      <c r="U13" s="26"/>
      <c r="V13" s="26"/>
      <c r="W13" s="26"/>
      <c r="X13" s="26"/>
      <c r="Y13" s="26"/>
      <c r="Z13" s="26"/>
    </row>
    <row r="14" spans="1:26" ht="63.75" customHeight="1">
      <c r="A14" s="26"/>
      <c r="B14" s="36" t="s">
        <v>566</v>
      </c>
      <c r="C14" s="35"/>
      <c r="D14" s="83" t="s">
        <v>567</v>
      </c>
      <c r="E14" s="84" t="s">
        <v>568</v>
      </c>
      <c r="F14" s="39" t="s">
        <v>111</v>
      </c>
      <c r="G14" s="36" t="s">
        <v>112</v>
      </c>
      <c r="H14" s="26"/>
      <c r="I14" s="35"/>
      <c r="J14" s="35"/>
      <c r="K14" s="35"/>
      <c r="L14" s="35"/>
      <c r="M14" s="35"/>
      <c r="N14" s="35"/>
      <c r="O14" s="26"/>
      <c r="P14" s="35"/>
      <c r="Q14" s="26"/>
      <c r="R14" s="26"/>
      <c r="S14" s="26"/>
      <c r="T14" s="26"/>
      <c r="U14" s="26"/>
      <c r="V14" s="26"/>
      <c r="W14" s="26"/>
      <c r="X14" s="26"/>
      <c r="Y14" s="26"/>
      <c r="Z14" s="26"/>
    </row>
    <row r="15" spans="1:26" ht="47.25" customHeight="1">
      <c r="A15" s="26"/>
      <c r="B15" s="36" t="s">
        <v>569</v>
      </c>
      <c r="C15" s="35"/>
      <c r="D15" s="83" t="s">
        <v>570</v>
      </c>
      <c r="E15" s="84" t="s">
        <v>571</v>
      </c>
      <c r="F15" s="39" t="s">
        <v>111</v>
      </c>
      <c r="G15" s="36" t="s">
        <v>112</v>
      </c>
      <c r="H15" s="26"/>
      <c r="I15" s="35"/>
      <c r="J15" s="35"/>
      <c r="K15" s="35"/>
      <c r="L15" s="35"/>
      <c r="M15" s="35"/>
      <c r="N15" s="35"/>
      <c r="O15" s="26"/>
      <c r="P15" s="35"/>
      <c r="Q15" s="26"/>
      <c r="R15" s="26"/>
      <c r="S15" s="26"/>
      <c r="T15" s="26"/>
      <c r="U15" s="26"/>
      <c r="V15" s="26"/>
      <c r="W15" s="26"/>
      <c r="X15" s="26"/>
      <c r="Y15" s="26"/>
      <c r="Z15" s="26"/>
    </row>
    <row r="16" spans="1:26" ht="47.25" customHeight="1">
      <c r="A16" s="26"/>
      <c r="B16" s="36" t="s">
        <v>572</v>
      </c>
      <c r="C16" s="35"/>
      <c r="D16" s="83" t="s">
        <v>573</v>
      </c>
      <c r="E16" s="84" t="s">
        <v>574</v>
      </c>
      <c r="F16" s="39" t="s">
        <v>111</v>
      </c>
      <c r="G16" s="36" t="s">
        <v>112</v>
      </c>
      <c r="H16" s="26"/>
      <c r="I16" s="35"/>
      <c r="J16" s="35"/>
      <c r="K16" s="35"/>
      <c r="L16" s="35"/>
      <c r="M16" s="35"/>
      <c r="N16" s="35"/>
      <c r="O16" s="26"/>
      <c r="P16" s="35"/>
      <c r="Q16" s="26"/>
      <c r="R16" s="26"/>
      <c r="S16" s="26"/>
      <c r="T16" s="26"/>
      <c r="U16" s="26"/>
      <c r="V16" s="26"/>
      <c r="W16" s="26"/>
      <c r="X16" s="26"/>
      <c r="Y16" s="26"/>
      <c r="Z16" s="26"/>
    </row>
    <row r="17" spans="1:26" ht="47.25" customHeight="1">
      <c r="A17" s="26"/>
      <c r="B17" s="36" t="s">
        <v>575</v>
      </c>
      <c r="C17" s="35"/>
      <c r="D17" s="83" t="s">
        <v>576</v>
      </c>
      <c r="E17" s="84" t="s">
        <v>577</v>
      </c>
      <c r="F17" s="39" t="s">
        <v>311</v>
      </c>
      <c r="G17" s="36" t="s">
        <v>374</v>
      </c>
      <c r="H17" s="26"/>
      <c r="I17" s="35"/>
      <c r="J17" s="35"/>
      <c r="K17" s="35"/>
      <c r="L17" s="35"/>
      <c r="M17" s="35"/>
      <c r="N17" s="35"/>
      <c r="O17" s="26"/>
      <c r="P17" s="35"/>
      <c r="Q17" s="26"/>
      <c r="R17" s="26"/>
      <c r="S17" s="26"/>
      <c r="T17" s="26"/>
      <c r="U17" s="26"/>
      <c r="V17" s="26"/>
      <c r="W17" s="26"/>
      <c r="X17" s="26"/>
      <c r="Y17" s="26"/>
      <c r="Z17" s="26"/>
    </row>
    <row r="18" spans="1:26" ht="67.5" customHeight="1">
      <c r="A18" s="26"/>
      <c r="B18" s="36" t="s">
        <v>578</v>
      </c>
      <c r="C18" s="35"/>
      <c r="D18" s="83" t="s">
        <v>579</v>
      </c>
      <c r="E18" s="84" t="s">
        <v>580</v>
      </c>
      <c r="F18" s="39" t="s">
        <v>111</v>
      </c>
      <c r="G18" s="36" t="s">
        <v>112</v>
      </c>
      <c r="H18" s="26"/>
      <c r="I18" s="35"/>
      <c r="J18" s="35"/>
      <c r="K18" s="35"/>
      <c r="L18" s="35"/>
      <c r="M18" s="35"/>
      <c r="N18" s="35"/>
      <c r="O18" s="26"/>
      <c r="P18" s="35"/>
      <c r="Q18" s="26"/>
      <c r="R18" s="26"/>
      <c r="S18" s="26"/>
      <c r="T18" s="26"/>
      <c r="U18" s="26"/>
      <c r="V18" s="26"/>
      <c r="W18" s="26"/>
      <c r="X18" s="26"/>
      <c r="Y18" s="26"/>
      <c r="Z18" s="26"/>
    </row>
    <row r="19" spans="1:26" ht="10.5" customHeight="1">
      <c r="A19" s="26"/>
      <c r="B19" s="36" t="s">
        <v>581</v>
      </c>
      <c r="C19" s="35"/>
      <c r="D19" s="83" t="s">
        <v>582</v>
      </c>
      <c r="E19" s="84" t="s">
        <v>583</v>
      </c>
      <c r="F19" s="39" t="s">
        <v>311</v>
      </c>
      <c r="G19" s="36" t="s">
        <v>374</v>
      </c>
      <c r="H19" s="26"/>
      <c r="I19" s="35"/>
      <c r="J19" s="35"/>
      <c r="K19" s="35"/>
      <c r="L19" s="35"/>
      <c r="M19" s="35"/>
      <c r="N19" s="35"/>
      <c r="O19" s="26"/>
      <c r="P19" s="35"/>
      <c r="Q19" s="26"/>
      <c r="R19" s="26"/>
      <c r="S19" s="26"/>
      <c r="T19" s="26"/>
      <c r="U19" s="26"/>
      <c r="V19" s="26"/>
      <c r="W19" s="26"/>
      <c r="X19" s="26"/>
      <c r="Y19" s="26"/>
      <c r="Z19" s="26"/>
    </row>
    <row r="20" spans="1:26" ht="57" customHeight="1">
      <c r="A20" s="26"/>
      <c r="B20" s="36" t="s">
        <v>584</v>
      </c>
      <c r="C20" s="35"/>
      <c r="D20" s="83" t="s">
        <v>585</v>
      </c>
      <c r="E20" s="84" t="s">
        <v>586</v>
      </c>
      <c r="F20" s="39" t="s">
        <v>311</v>
      </c>
      <c r="G20" s="36" t="s">
        <v>374</v>
      </c>
      <c r="H20" s="26"/>
      <c r="I20" s="35"/>
      <c r="J20" s="35"/>
      <c r="K20" s="35"/>
      <c r="L20" s="35"/>
      <c r="M20" s="35"/>
      <c r="N20" s="35"/>
      <c r="O20" s="26"/>
      <c r="P20" s="35"/>
      <c r="Q20" s="26"/>
      <c r="R20" s="26"/>
      <c r="S20" s="26"/>
      <c r="T20" s="26"/>
      <c r="U20" s="26"/>
      <c r="V20" s="26"/>
      <c r="W20" s="26"/>
      <c r="X20" s="26"/>
      <c r="Y20" s="26"/>
      <c r="Z20" s="26"/>
    </row>
    <row r="21" spans="1:26" ht="39.75" customHeight="1">
      <c r="A21" s="26"/>
      <c r="B21" s="36" t="s">
        <v>587</v>
      </c>
      <c r="C21" s="35"/>
      <c r="D21" s="83" t="s">
        <v>588</v>
      </c>
      <c r="E21" s="84" t="s">
        <v>589</v>
      </c>
      <c r="F21" s="39" t="s">
        <v>111</v>
      </c>
      <c r="G21" s="36" t="s">
        <v>112</v>
      </c>
      <c r="H21" s="26"/>
      <c r="I21" s="35"/>
      <c r="J21" s="35"/>
      <c r="K21" s="35"/>
      <c r="L21" s="35"/>
      <c r="M21" s="35"/>
      <c r="N21" s="35"/>
      <c r="O21" s="26"/>
      <c r="P21" s="35"/>
      <c r="Q21" s="26"/>
      <c r="R21" s="26"/>
      <c r="S21" s="26"/>
      <c r="T21" s="26"/>
      <c r="U21" s="26"/>
      <c r="V21" s="26"/>
      <c r="W21" s="26"/>
      <c r="X21" s="26"/>
      <c r="Y21" s="26"/>
      <c r="Z21" s="26"/>
    </row>
    <row r="22" spans="1:26" ht="39.75" customHeight="1">
      <c r="A22" s="26"/>
      <c r="B22" s="36" t="s">
        <v>590</v>
      </c>
      <c r="C22" s="35"/>
      <c r="D22" s="83" t="s">
        <v>591</v>
      </c>
      <c r="E22" s="84" t="s">
        <v>592</v>
      </c>
      <c r="F22" s="39" t="s">
        <v>111</v>
      </c>
      <c r="G22" s="36" t="s">
        <v>112</v>
      </c>
      <c r="H22" s="26"/>
      <c r="I22" s="35"/>
      <c r="J22" s="35"/>
      <c r="K22" s="35"/>
      <c r="L22" s="35"/>
      <c r="M22" s="35"/>
      <c r="N22" s="35"/>
      <c r="O22" s="26"/>
      <c r="P22" s="35"/>
      <c r="Q22" s="26"/>
      <c r="R22" s="26"/>
      <c r="S22" s="26"/>
      <c r="T22" s="26"/>
      <c r="U22" s="26"/>
      <c r="V22" s="26"/>
      <c r="W22" s="26"/>
      <c r="X22" s="26"/>
      <c r="Y22" s="26"/>
      <c r="Z22" s="26"/>
    </row>
    <row r="23" spans="1:26" ht="39.75" customHeight="1">
      <c r="A23" s="26"/>
      <c r="B23" s="36" t="s">
        <v>593</v>
      </c>
      <c r="C23" s="35"/>
      <c r="D23" s="91" t="s">
        <v>594</v>
      </c>
      <c r="E23" s="84"/>
      <c r="F23" s="39" t="s">
        <v>311</v>
      </c>
      <c r="G23" s="36" t="s">
        <v>374</v>
      </c>
      <c r="H23" s="26"/>
      <c r="I23" s="35"/>
      <c r="J23" s="35"/>
      <c r="K23" s="35"/>
      <c r="L23" s="35"/>
      <c r="M23" s="35"/>
      <c r="N23" s="35"/>
      <c r="O23" s="26"/>
      <c r="P23" s="35"/>
      <c r="Q23" s="26"/>
      <c r="R23" s="26"/>
      <c r="S23" s="26"/>
      <c r="T23" s="26"/>
      <c r="U23" s="26"/>
      <c r="V23" s="26"/>
      <c r="W23" s="26"/>
      <c r="X23" s="26"/>
      <c r="Y23" s="26"/>
      <c r="Z23" s="26"/>
    </row>
    <row r="24" spans="1:26" ht="39.75" customHeight="1">
      <c r="A24" s="26"/>
      <c r="B24" s="36" t="s">
        <v>595</v>
      </c>
      <c r="C24" s="35"/>
      <c r="D24" s="83" t="s">
        <v>596</v>
      </c>
      <c r="E24" s="84" t="s">
        <v>597</v>
      </c>
      <c r="F24" s="39" t="s">
        <v>311</v>
      </c>
      <c r="G24" s="36" t="s">
        <v>374</v>
      </c>
      <c r="H24" s="26"/>
      <c r="I24" s="35"/>
      <c r="J24" s="35"/>
      <c r="K24" s="35"/>
      <c r="L24" s="35"/>
      <c r="M24" s="35"/>
      <c r="N24" s="35"/>
      <c r="O24" s="26"/>
      <c r="P24" s="35"/>
      <c r="Q24" s="26"/>
      <c r="R24" s="26"/>
      <c r="S24" s="26"/>
      <c r="T24" s="26"/>
      <c r="U24" s="26"/>
      <c r="V24" s="26"/>
      <c r="W24" s="26"/>
      <c r="X24" s="26"/>
      <c r="Y24" s="26"/>
      <c r="Z24" s="26"/>
    </row>
    <row r="25" spans="1:26" ht="33.75" customHeight="1">
      <c r="A25" s="26"/>
      <c r="B25" s="36" t="s">
        <v>598</v>
      </c>
      <c r="C25" s="35"/>
      <c r="D25" s="83" t="s">
        <v>599</v>
      </c>
      <c r="E25" s="84"/>
      <c r="F25" s="39" t="s">
        <v>111</v>
      </c>
      <c r="G25" s="36" t="s">
        <v>112</v>
      </c>
      <c r="H25" s="26"/>
      <c r="I25" s="35"/>
      <c r="J25" s="35"/>
      <c r="K25" s="35"/>
      <c r="L25" s="35"/>
      <c r="M25" s="35"/>
      <c r="N25" s="35"/>
      <c r="O25" s="26"/>
      <c r="P25" s="35"/>
      <c r="Q25" s="26"/>
      <c r="R25" s="26"/>
      <c r="S25" s="26"/>
      <c r="T25" s="26"/>
      <c r="U25" s="26"/>
      <c r="V25" s="26"/>
      <c r="W25" s="26"/>
      <c r="X25" s="26"/>
      <c r="Y25" s="26"/>
      <c r="Z25" s="26"/>
    </row>
    <row r="26" spans="1:26" ht="45.75" customHeight="1">
      <c r="A26" s="26"/>
      <c r="B26" s="36" t="s">
        <v>600</v>
      </c>
      <c r="C26" s="35"/>
      <c r="D26" s="83" t="s">
        <v>601</v>
      </c>
      <c r="E26" s="84"/>
      <c r="F26" s="39" t="s">
        <v>111</v>
      </c>
      <c r="G26" s="36" t="s">
        <v>112</v>
      </c>
      <c r="H26" s="26"/>
      <c r="I26" s="35"/>
      <c r="J26" s="35"/>
      <c r="K26" s="35"/>
      <c r="L26" s="35"/>
      <c r="M26" s="35"/>
      <c r="N26" s="35"/>
      <c r="O26" s="26"/>
      <c r="P26" s="35"/>
      <c r="Q26" s="26"/>
      <c r="R26" s="26"/>
      <c r="S26" s="26"/>
      <c r="T26" s="26"/>
      <c r="U26" s="26"/>
      <c r="V26" s="26"/>
      <c r="W26" s="26"/>
      <c r="X26" s="26"/>
      <c r="Y26" s="26"/>
      <c r="Z26" s="26"/>
    </row>
    <row r="27" spans="1:26" ht="58.5" customHeight="1">
      <c r="A27" s="26"/>
      <c r="B27" s="36" t="s">
        <v>602</v>
      </c>
      <c r="C27" s="35"/>
      <c r="D27" s="83" t="s">
        <v>603</v>
      </c>
      <c r="E27" s="84" t="s">
        <v>604</v>
      </c>
      <c r="F27" s="39" t="s">
        <v>111</v>
      </c>
      <c r="G27" s="36" t="s">
        <v>112</v>
      </c>
      <c r="H27" s="26"/>
      <c r="I27" s="35"/>
      <c r="J27" s="35"/>
      <c r="K27" s="35"/>
      <c r="L27" s="35"/>
      <c r="M27" s="35"/>
      <c r="N27" s="35"/>
      <c r="O27" s="26"/>
      <c r="P27" s="35"/>
      <c r="Q27" s="26"/>
      <c r="R27" s="26"/>
      <c r="S27" s="26"/>
      <c r="T27" s="26"/>
      <c r="U27" s="26"/>
      <c r="V27" s="26"/>
      <c r="W27" s="26"/>
      <c r="X27" s="26"/>
      <c r="Y27" s="26"/>
      <c r="Z27" s="26"/>
    </row>
    <row r="28" spans="1:26" ht="51" customHeight="1">
      <c r="A28" s="26"/>
      <c r="B28" s="36" t="s">
        <v>605</v>
      </c>
      <c r="C28" s="35"/>
      <c r="D28" s="83" t="s">
        <v>606</v>
      </c>
      <c r="E28" s="84" t="s">
        <v>607</v>
      </c>
      <c r="F28" s="39" t="s">
        <v>111</v>
      </c>
      <c r="G28" s="36" t="s">
        <v>112</v>
      </c>
      <c r="H28" s="26"/>
      <c r="I28" s="35"/>
      <c r="J28" s="35"/>
      <c r="K28" s="35"/>
      <c r="L28" s="35"/>
      <c r="M28" s="35"/>
      <c r="N28" s="35"/>
      <c r="O28" s="26"/>
      <c r="P28" s="35"/>
      <c r="Q28" s="26"/>
      <c r="R28" s="26"/>
      <c r="S28" s="26"/>
      <c r="T28" s="26"/>
      <c r="U28" s="26"/>
      <c r="V28" s="26"/>
      <c r="W28" s="26"/>
      <c r="X28" s="26"/>
      <c r="Y28" s="26"/>
      <c r="Z28" s="26"/>
    </row>
    <row r="29" spans="1:26" ht="35.25" customHeight="1">
      <c r="A29" s="26"/>
      <c r="B29" s="36" t="s">
        <v>608</v>
      </c>
      <c r="C29" s="35"/>
      <c r="D29" s="83" t="s">
        <v>609</v>
      </c>
      <c r="E29" s="84"/>
      <c r="F29" s="39" t="s">
        <v>111</v>
      </c>
      <c r="G29" s="36" t="s">
        <v>112</v>
      </c>
      <c r="H29" s="26"/>
      <c r="I29" s="35"/>
      <c r="J29" s="35"/>
      <c r="K29" s="35"/>
      <c r="L29" s="35"/>
      <c r="M29" s="35"/>
      <c r="N29" s="35"/>
      <c r="O29" s="26"/>
      <c r="P29" s="35"/>
      <c r="Q29" s="26"/>
      <c r="R29" s="26"/>
      <c r="S29" s="26"/>
      <c r="T29" s="26"/>
      <c r="U29" s="26"/>
      <c r="V29" s="26"/>
      <c r="W29" s="26"/>
      <c r="X29" s="26"/>
      <c r="Y29" s="26"/>
      <c r="Z29" s="26"/>
    </row>
    <row r="30" spans="1:26" ht="28.5" customHeight="1">
      <c r="A30" s="26"/>
      <c r="B30" s="36" t="s">
        <v>610</v>
      </c>
      <c r="C30" s="35"/>
      <c r="D30" s="83" t="s">
        <v>611</v>
      </c>
      <c r="E30" s="84" t="s">
        <v>612</v>
      </c>
      <c r="F30" s="39" t="s">
        <v>111</v>
      </c>
      <c r="G30" s="36" t="s">
        <v>112</v>
      </c>
      <c r="H30" s="26"/>
      <c r="I30" s="35"/>
      <c r="J30" s="35"/>
      <c r="K30" s="35"/>
      <c r="L30" s="35"/>
      <c r="M30" s="35"/>
      <c r="N30" s="35"/>
      <c r="O30" s="26"/>
      <c r="P30" s="35"/>
      <c r="Q30" s="26"/>
      <c r="R30" s="26"/>
      <c r="S30" s="26"/>
      <c r="T30" s="26"/>
      <c r="U30" s="26"/>
      <c r="V30" s="26"/>
      <c r="W30" s="26"/>
      <c r="X30" s="26"/>
      <c r="Y30" s="26"/>
      <c r="Z30" s="26"/>
    </row>
    <row r="31" spans="1:26" ht="34.5" customHeight="1">
      <c r="A31" s="26"/>
      <c r="B31" s="36" t="s">
        <v>613</v>
      </c>
      <c r="C31" s="35"/>
      <c r="D31" s="83" t="s">
        <v>614</v>
      </c>
      <c r="E31" s="84"/>
      <c r="F31" s="39" t="s">
        <v>111</v>
      </c>
      <c r="G31" s="36" t="s">
        <v>112</v>
      </c>
      <c r="H31" s="26"/>
      <c r="I31" s="35"/>
      <c r="J31" s="35"/>
      <c r="K31" s="35"/>
      <c r="L31" s="35"/>
      <c r="M31" s="35"/>
      <c r="N31" s="35"/>
      <c r="O31" s="26"/>
      <c r="P31" s="35"/>
      <c r="Q31" s="26"/>
      <c r="R31" s="26"/>
      <c r="S31" s="26"/>
      <c r="T31" s="26"/>
      <c r="U31" s="26"/>
      <c r="V31" s="26"/>
      <c r="W31" s="26"/>
      <c r="X31" s="26"/>
      <c r="Y31" s="26"/>
      <c r="Z31" s="26"/>
    </row>
    <row r="32" spans="1:26" ht="35.25" customHeight="1">
      <c r="A32" s="26"/>
      <c r="B32" s="36" t="s">
        <v>615</v>
      </c>
      <c r="C32" s="35"/>
      <c r="D32" s="83" t="s">
        <v>616</v>
      </c>
      <c r="E32" s="84"/>
      <c r="F32" s="39" t="s">
        <v>111</v>
      </c>
      <c r="G32" s="36" t="s">
        <v>112</v>
      </c>
      <c r="H32" s="26"/>
      <c r="I32" s="35"/>
      <c r="J32" s="35"/>
      <c r="K32" s="35"/>
      <c r="L32" s="35"/>
      <c r="M32" s="35"/>
      <c r="N32" s="35"/>
      <c r="O32" s="26"/>
      <c r="P32" s="35"/>
      <c r="Q32" s="26"/>
      <c r="R32" s="26"/>
      <c r="S32" s="26"/>
      <c r="T32" s="26"/>
      <c r="U32" s="26"/>
      <c r="V32" s="26"/>
      <c r="W32" s="26"/>
      <c r="X32" s="26"/>
      <c r="Y32" s="26"/>
      <c r="Z32" s="26"/>
    </row>
    <row r="33" spans="1:26" ht="35.25" customHeight="1">
      <c r="A33" s="26"/>
      <c r="B33" s="36" t="s">
        <v>617</v>
      </c>
      <c r="C33" s="35"/>
      <c r="D33" s="83" t="s">
        <v>618</v>
      </c>
      <c r="E33" s="84" t="s">
        <v>619</v>
      </c>
      <c r="F33" s="39" t="s">
        <v>111</v>
      </c>
      <c r="G33" s="36" t="s">
        <v>112</v>
      </c>
      <c r="H33" s="26"/>
      <c r="I33" s="35"/>
      <c r="J33" s="35"/>
      <c r="K33" s="35"/>
      <c r="L33" s="35"/>
      <c r="M33" s="35"/>
      <c r="N33" s="35"/>
      <c r="O33" s="26"/>
      <c r="P33" s="35"/>
      <c r="Q33" s="26"/>
      <c r="R33" s="26"/>
      <c r="S33" s="26"/>
      <c r="T33" s="26"/>
      <c r="U33" s="26"/>
      <c r="V33" s="26"/>
      <c r="W33" s="26"/>
      <c r="X33" s="26"/>
      <c r="Y33" s="26"/>
      <c r="Z33" s="26"/>
    </row>
    <row r="34" spans="1:26" ht="60" customHeight="1">
      <c r="A34" s="26"/>
      <c r="B34" s="36" t="s">
        <v>620</v>
      </c>
      <c r="C34" s="35"/>
      <c r="D34" s="83" t="s">
        <v>621</v>
      </c>
      <c r="E34" s="84"/>
      <c r="F34" s="39" t="s">
        <v>111</v>
      </c>
      <c r="G34" s="36" t="s">
        <v>112</v>
      </c>
      <c r="H34" s="26"/>
      <c r="I34" s="35"/>
      <c r="J34" s="35"/>
      <c r="K34" s="35"/>
      <c r="L34" s="35"/>
      <c r="M34" s="35"/>
      <c r="N34" s="35"/>
      <c r="O34" s="26"/>
      <c r="P34" s="35"/>
      <c r="Q34" s="26"/>
      <c r="R34" s="26"/>
      <c r="S34" s="26"/>
      <c r="T34" s="26"/>
      <c r="U34" s="26"/>
      <c r="V34" s="26"/>
      <c r="W34" s="26"/>
      <c r="X34" s="26"/>
      <c r="Y34" s="26"/>
      <c r="Z34" s="26"/>
    </row>
    <row r="35" spans="1:26" ht="48" customHeight="1">
      <c r="A35" s="26"/>
      <c r="B35" s="36" t="s">
        <v>622</v>
      </c>
      <c r="C35" s="35"/>
      <c r="D35" s="83" t="s">
        <v>623</v>
      </c>
      <c r="E35" s="84"/>
      <c r="F35" s="39" t="s">
        <v>111</v>
      </c>
      <c r="G35" s="36" t="s">
        <v>112</v>
      </c>
      <c r="H35" s="26"/>
      <c r="I35" s="35"/>
      <c r="J35" s="35"/>
      <c r="K35" s="35"/>
      <c r="L35" s="35"/>
      <c r="M35" s="35"/>
      <c r="N35" s="35"/>
      <c r="O35" s="26"/>
      <c r="P35" s="35"/>
      <c r="Q35" s="26"/>
      <c r="R35" s="26"/>
      <c r="S35" s="26"/>
      <c r="T35" s="26"/>
      <c r="U35" s="26"/>
      <c r="V35" s="26"/>
      <c r="W35" s="26"/>
      <c r="X35" s="26"/>
      <c r="Y35" s="26"/>
      <c r="Z35" s="26"/>
    </row>
    <row r="36" spans="1:26" ht="37.5" customHeight="1">
      <c r="A36" s="26"/>
      <c r="B36" s="36" t="s">
        <v>624</v>
      </c>
      <c r="C36" s="35"/>
      <c r="D36" s="83" t="s">
        <v>625</v>
      </c>
      <c r="E36" s="92" t="s">
        <v>626</v>
      </c>
      <c r="F36" s="39" t="s">
        <v>111</v>
      </c>
      <c r="G36" s="36" t="s">
        <v>112</v>
      </c>
      <c r="H36" s="26"/>
      <c r="I36" s="35"/>
      <c r="J36" s="35"/>
      <c r="K36" s="35"/>
      <c r="L36" s="35"/>
      <c r="M36" s="35"/>
      <c r="N36" s="35"/>
      <c r="O36" s="26"/>
      <c r="P36" s="35"/>
      <c r="Q36" s="26"/>
      <c r="R36" s="26"/>
      <c r="S36" s="26"/>
      <c r="T36" s="26"/>
      <c r="U36" s="26"/>
      <c r="V36" s="26"/>
      <c r="W36" s="26"/>
      <c r="X36" s="26"/>
      <c r="Y36" s="26"/>
      <c r="Z36" s="26"/>
    </row>
    <row r="37" spans="1:26" ht="37.5" customHeight="1">
      <c r="A37" s="26"/>
      <c r="B37" s="36" t="s">
        <v>627</v>
      </c>
      <c r="C37" s="35"/>
      <c r="D37" s="83" t="s">
        <v>628</v>
      </c>
      <c r="E37" s="84"/>
      <c r="F37" s="39" t="s">
        <v>111</v>
      </c>
      <c r="G37" s="36" t="s">
        <v>112</v>
      </c>
      <c r="H37" s="26"/>
      <c r="I37" s="35"/>
      <c r="J37" s="35"/>
      <c r="K37" s="35"/>
      <c r="L37" s="35"/>
      <c r="M37" s="35"/>
      <c r="N37" s="35"/>
      <c r="O37" s="26"/>
      <c r="P37" s="35"/>
      <c r="Q37" s="26"/>
      <c r="R37" s="26"/>
      <c r="S37" s="26"/>
      <c r="T37" s="26"/>
      <c r="U37" s="26"/>
      <c r="V37" s="26"/>
      <c r="W37" s="26"/>
      <c r="X37" s="26"/>
      <c r="Y37" s="26"/>
      <c r="Z37" s="26"/>
    </row>
    <row r="38" spans="1:26" ht="45.75" customHeight="1">
      <c r="A38" s="26"/>
      <c r="B38" s="36" t="s">
        <v>629</v>
      </c>
      <c r="C38" s="35"/>
      <c r="D38" s="83" t="s">
        <v>630</v>
      </c>
      <c r="E38" s="84"/>
      <c r="F38" s="39" t="s">
        <v>111</v>
      </c>
      <c r="G38" s="36" t="s">
        <v>112</v>
      </c>
      <c r="H38" s="26"/>
      <c r="I38" s="35"/>
      <c r="J38" s="35"/>
      <c r="K38" s="35"/>
      <c r="L38" s="35"/>
      <c r="M38" s="35"/>
      <c r="N38" s="35"/>
      <c r="O38" s="26"/>
      <c r="P38" s="35"/>
      <c r="Q38" s="26"/>
      <c r="R38" s="26"/>
      <c r="S38" s="26"/>
      <c r="T38" s="26"/>
      <c r="U38" s="26"/>
      <c r="V38" s="26"/>
      <c r="W38" s="26"/>
      <c r="X38" s="26"/>
      <c r="Y38" s="26"/>
      <c r="Z38" s="26"/>
    </row>
    <row r="39" spans="1:26" ht="31.5" customHeight="1">
      <c r="A39" s="26"/>
      <c r="B39" s="36" t="s">
        <v>631</v>
      </c>
      <c r="C39" s="35"/>
      <c r="D39" s="83" t="s">
        <v>632</v>
      </c>
      <c r="E39" s="84"/>
      <c r="F39" s="39" t="s">
        <v>111</v>
      </c>
      <c r="G39" s="36" t="s">
        <v>112</v>
      </c>
      <c r="H39" s="26"/>
      <c r="I39" s="35"/>
      <c r="J39" s="35"/>
      <c r="K39" s="35"/>
      <c r="L39" s="35"/>
      <c r="M39" s="35"/>
      <c r="N39" s="35"/>
      <c r="O39" s="26"/>
      <c r="P39" s="35"/>
      <c r="Q39" s="26"/>
      <c r="R39" s="26"/>
      <c r="S39" s="26"/>
      <c r="T39" s="26"/>
      <c r="U39" s="26"/>
      <c r="V39" s="26"/>
      <c r="W39" s="26"/>
      <c r="X39" s="26"/>
      <c r="Y39" s="26"/>
      <c r="Z39" s="26"/>
    </row>
    <row r="40" spans="1:26" ht="44.25" customHeight="1">
      <c r="A40" s="26"/>
      <c r="B40" s="36" t="s">
        <v>633</v>
      </c>
      <c r="C40" s="35"/>
      <c r="D40" s="83" t="s">
        <v>634</v>
      </c>
      <c r="E40" s="84"/>
      <c r="F40" s="39" t="s">
        <v>111</v>
      </c>
      <c r="G40" s="36" t="s">
        <v>112</v>
      </c>
      <c r="H40" s="26"/>
      <c r="I40" s="35"/>
      <c r="J40" s="35"/>
      <c r="K40" s="35"/>
      <c r="L40" s="35"/>
      <c r="M40" s="35"/>
      <c r="N40" s="35"/>
      <c r="O40" s="26"/>
      <c r="P40" s="35"/>
      <c r="Q40" s="26"/>
      <c r="R40" s="26"/>
      <c r="S40" s="26"/>
      <c r="T40" s="26"/>
      <c r="U40" s="26"/>
      <c r="V40" s="26"/>
      <c r="W40" s="26"/>
      <c r="X40" s="26"/>
      <c r="Y40" s="26"/>
      <c r="Z40" s="26"/>
    </row>
    <row r="41" spans="1:26" ht="42" customHeight="1">
      <c r="A41" s="26"/>
      <c r="B41" s="36" t="s">
        <v>635</v>
      </c>
      <c r="C41" s="35"/>
      <c r="D41" s="83" t="s">
        <v>636</v>
      </c>
      <c r="E41" s="84"/>
      <c r="F41" s="39" t="s">
        <v>111</v>
      </c>
      <c r="G41" s="36" t="s">
        <v>112</v>
      </c>
      <c r="H41" s="26"/>
      <c r="I41" s="35"/>
      <c r="J41" s="35"/>
      <c r="K41" s="35"/>
      <c r="L41" s="35"/>
      <c r="M41" s="35"/>
      <c r="N41" s="35"/>
      <c r="O41" s="26"/>
      <c r="P41" s="35"/>
      <c r="Q41" s="26"/>
      <c r="R41" s="26"/>
      <c r="S41" s="26"/>
      <c r="T41" s="26"/>
      <c r="U41" s="26"/>
      <c r="V41" s="26"/>
      <c r="W41" s="26"/>
      <c r="X41" s="26"/>
      <c r="Y41" s="26"/>
      <c r="Z41" s="26"/>
    </row>
    <row r="42" spans="1:26" ht="75" customHeight="1">
      <c r="A42" s="26"/>
      <c r="B42" s="36" t="s">
        <v>637</v>
      </c>
      <c r="C42" s="35"/>
      <c r="D42" s="83" t="s">
        <v>638</v>
      </c>
      <c r="E42" s="84"/>
      <c r="F42" s="39" t="s">
        <v>111</v>
      </c>
      <c r="G42" s="36" t="s">
        <v>112</v>
      </c>
      <c r="H42" s="26"/>
      <c r="I42" s="35"/>
      <c r="J42" s="35"/>
      <c r="K42" s="35"/>
      <c r="L42" s="35"/>
      <c r="M42" s="35"/>
      <c r="N42" s="35"/>
      <c r="O42" s="26"/>
      <c r="P42" s="35"/>
      <c r="Q42" s="26"/>
      <c r="R42" s="26"/>
      <c r="S42" s="26"/>
      <c r="T42" s="26"/>
      <c r="U42" s="26"/>
      <c r="V42" s="26"/>
      <c r="W42" s="26"/>
      <c r="X42" s="26"/>
      <c r="Y42" s="26"/>
      <c r="Z42" s="26"/>
    </row>
    <row r="43" spans="1:26" ht="23.25" customHeight="1">
      <c r="A43" s="26"/>
      <c r="B43" s="36" t="s">
        <v>639</v>
      </c>
      <c r="C43" s="35"/>
      <c r="D43" s="83" t="s">
        <v>640</v>
      </c>
      <c r="E43" s="84"/>
      <c r="F43" s="39" t="s">
        <v>111</v>
      </c>
      <c r="G43" s="36" t="s">
        <v>112</v>
      </c>
      <c r="H43" s="26"/>
      <c r="I43" s="35"/>
      <c r="J43" s="35"/>
      <c r="K43" s="35"/>
      <c r="L43" s="35"/>
      <c r="M43" s="35"/>
      <c r="N43" s="35"/>
      <c r="O43" s="26"/>
      <c r="P43" s="35"/>
      <c r="Q43" s="26"/>
      <c r="R43" s="26"/>
      <c r="S43" s="26"/>
      <c r="T43" s="26"/>
      <c r="U43" s="26"/>
      <c r="V43" s="26"/>
      <c r="W43" s="26"/>
      <c r="X43" s="26"/>
      <c r="Y43" s="26"/>
      <c r="Z43" s="26"/>
    </row>
    <row r="44" spans="1:26" ht="78" customHeight="1">
      <c r="A44" s="26"/>
      <c r="B44" s="36" t="s">
        <v>641</v>
      </c>
      <c r="C44" s="35"/>
      <c r="D44" s="83" t="s">
        <v>642</v>
      </c>
      <c r="E44" s="84"/>
      <c r="F44" s="39" t="s">
        <v>111</v>
      </c>
      <c r="G44" s="36" t="s">
        <v>112</v>
      </c>
      <c r="H44" s="26"/>
      <c r="I44" s="35"/>
      <c r="J44" s="35"/>
      <c r="K44" s="35"/>
      <c r="L44" s="35"/>
      <c r="M44" s="35"/>
      <c r="N44" s="35"/>
      <c r="O44" s="26"/>
      <c r="P44" s="35"/>
      <c r="Q44" s="26"/>
      <c r="R44" s="26"/>
      <c r="S44" s="26"/>
      <c r="T44" s="26"/>
      <c r="U44" s="26"/>
      <c r="V44" s="26"/>
      <c r="W44" s="26"/>
      <c r="X44" s="26"/>
      <c r="Y44" s="26"/>
      <c r="Z44" s="26"/>
    </row>
    <row r="45" spans="1:26" ht="39" customHeight="1">
      <c r="A45" s="26"/>
      <c r="B45" s="36" t="s">
        <v>643</v>
      </c>
      <c r="C45" s="35"/>
      <c r="D45" s="91" t="s">
        <v>644</v>
      </c>
      <c r="E45" s="84"/>
      <c r="F45" s="39" t="s">
        <v>311</v>
      </c>
      <c r="G45" s="36" t="s">
        <v>374</v>
      </c>
      <c r="H45" s="26"/>
      <c r="I45" s="35"/>
      <c r="J45" s="35"/>
      <c r="K45" s="35"/>
      <c r="L45" s="35"/>
      <c r="M45" s="35"/>
      <c r="N45" s="35"/>
      <c r="O45" s="26"/>
      <c r="P45" s="35"/>
      <c r="Q45" s="26"/>
      <c r="R45" s="26"/>
      <c r="S45" s="26"/>
      <c r="T45" s="26"/>
      <c r="U45" s="26"/>
      <c r="V45" s="26"/>
      <c r="W45" s="26"/>
      <c r="X45" s="26"/>
      <c r="Y45" s="26"/>
      <c r="Z45" s="26"/>
    </row>
    <row r="46" spans="1:26" ht="26.25" customHeight="1">
      <c r="A46" s="26"/>
      <c r="B46" s="36" t="s">
        <v>645</v>
      </c>
      <c r="C46" s="35"/>
      <c r="D46" s="93" t="s">
        <v>646</v>
      </c>
      <c r="E46" s="94"/>
      <c r="F46" s="39" t="s">
        <v>111</v>
      </c>
      <c r="G46" s="36" t="s">
        <v>112</v>
      </c>
      <c r="H46" s="26"/>
      <c r="I46" s="35"/>
      <c r="J46" s="35"/>
      <c r="K46" s="35"/>
      <c r="L46" s="35"/>
      <c r="M46" s="35"/>
      <c r="N46" s="35"/>
      <c r="O46" s="26"/>
      <c r="P46" s="35"/>
      <c r="Q46" s="26"/>
      <c r="R46" s="26"/>
      <c r="S46" s="26"/>
      <c r="T46" s="26"/>
      <c r="U46" s="26"/>
      <c r="V46" s="26"/>
      <c r="W46" s="26"/>
      <c r="X46" s="26"/>
      <c r="Y46" s="26"/>
      <c r="Z46" s="26"/>
    </row>
    <row r="47" spans="1:26" ht="10.5" customHeight="1">
      <c r="A47" s="26"/>
      <c r="B47" s="36" t="s">
        <v>647</v>
      </c>
      <c r="C47" s="35"/>
      <c r="D47" s="95" t="s">
        <v>648</v>
      </c>
      <c r="E47" s="96"/>
      <c r="F47" s="39" t="s">
        <v>111</v>
      </c>
      <c r="G47" s="36" t="s">
        <v>112</v>
      </c>
      <c r="H47" s="26"/>
      <c r="I47" s="35"/>
      <c r="J47" s="35"/>
      <c r="K47" s="35"/>
      <c r="L47" s="35"/>
      <c r="M47" s="35"/>
      <c r="N47" s="35"/>
      <c r="O47" s="26"/>
      <c r="P47" s="35"/>
      <c r="Q47" s="26"/>
      <c r="R47" s="26"/>
      <c r="S47" s="26"/>
      <c r="T47" s="26"/>
      <c r="U47" s="26"/>
      <c r="V47" s="26"/>
      <c r="W47" s="26"/>
      <c r="X47" s="26"/>
      <c r="Y47" s="26"/>
      <c r="Z47" s="26"/>
    </row>
    <row r="48" spans="1:26" ht="38.25" customHeight="1">
      <c r="A48" s="26"/>
      <c r="B48" s="36" t="s">
        <v>649</v>
      </c>
      <c r="C48" s="35"/>
      <c r="D48" s="93" t="s">
        <v>650</v>
      </c>
      <c r="E48" s="94"/>
      <c r="F48" s="39" t="s">
        <v>111</v>
      </c>
      <c r="G48" s="36" t="s">
        <v>112</v>
      </c>
      <c r="H48" s="26"/>
      <c r="I48" s="35"/>
      <c r="J48" s="35"/>
      <c r="K48" s="35"/>
      <c r="L48" s="35"/>
      <c r="M48" s="35"/>
      <c r="N48" s="35"/>
      <c r="O48" s="26"/>
      <c r="P48" s="35"/>
      <c r="Q48" s="26"/>
      <c r="R48" s="26"/>
      <c r="S48" s="26"/>
      <c r="T48" s="26"/>
      <c r="U48" s="26"/>
      <c r="V48" s="26"/>
      <c r="W48" s="26"/>
      <c r="X48" s="26"/>
      <c r="Y48" s="26"/>
      <c r="Z48" s="26"/>
    </row>
    <row r="49" spans="1:26" ht="33" customHeight="1">
      <c r="A49" s="26"/>
      <c r="B49" s="36" t="s">
        <v>651</v>
      </c>
      <c r="C49" s="35"/>
      <c r="D49" s="93" t="s">
        <v>652</v>
      </c>
      <c r="E49" s="94"/>
      <c r="F49" s="39" t="s">
        <v>111</v>
      </c>
      <c r="G49" s="36" t="s">
        <v>112</v>
      </c>
      <c r="H49" s="26"/>
      <c r="I49" s="35"/>
      <c r="J49" s="35"/>
      <c r="K49" s="35"/>
      <c r="L49" s="35"/>
      <c r="M49" s="35"/>
      <c r="N49" s="35"/>
      <c r="O49" s="26"/>
      <c r="P49" s="35"/>
      <c r="Q49" s="26"/>
      <c r="R49" s="26"/>
      <c r="S49" s="26"/>
      <c r="T49" s="26"/>
      <c r="U49" s="26"/>
      <c r="V49" s="26"/>
      <c r="W49" s="26"/>
      <c r="X49" s="26"/>
      <c r="Y49" s="26"/>
      <c r="Z49" s="26"/>
    </row>
    <row r="50" spans="1:26" ht="28.5" customHeight="1">
      <c r="A50" s="26"/>
      <c r="B50" s="36" t="s">
        <v>653</v>
      </c>
      <c r="C50" s="35"/>
      <c r="D50" s="93" t="s">
        <v>654</v>
      </c>
      <c r="E50" s="94"/>
      <c r="F50" s="39" t="s">
        <v>111</v>
      </c>
      <c r="G50" s="36" t="s">
        <v>112</v>
      </c>
      <c r="H50" s="26"/>
      <c r="I50" s="35"/>
      <c r="J50" s="35"/>
      <c r="K50" s="35"/>
      <c r="L50" s="35"/>
      <c r="M50" s="35"/>
      <c r="N50" s="35"/>
      <c r="O50" s="26"/>
      <c r="P50" s="35"/>
      <c r="Q50" s="26"/>
      <c r="R50" s="26"/>
      <c r="S50" s="26"/>
      <c r="T50" s="26"/>
      <c r="U50" s="26"/>
      <c r="V50" s="26"/>
      <c r="W50" s="26"/>
      <c r="X50" s="26"/>
      <c r="Y50" s="26"/>
      <c r="Z50" s="26"/>
    </row>
    <row r="51" spans="1:26" ht="45" customHeight="1">
      <c r="A51" s="26"/>
      <c r="B51" s="36" t="s">
        <v>655</v>
      </c>
      <c r="C51" s="35"/>
      <c r="D51" s="93" t="s">
        <v>656</v>
      </c>
      <c r="E51" s="94"/>
      <c r="F51" s="39" t="s">
        <v>111</v>
      </c>
      <c r="G51" s="36" t="s">
        <v>112</v>
      </c>
      <c r="H51" s="26"/>
      <c r="I51" s="35"/>
      <c r="J51" s="35"/>
      <c r="K51" s="35"/>
      <c r="L51" s="35"/>
      <c r="M51" s="35"/>
      <c r="N51" s="35"/>
      <c r="O51" s="26"/>
      <c r="P51" s="35"/>
      <c r="Q51" s="26"/>
      <c r="R51" s="26"/>
      <c r="S51" s="26"/>
      <c r="T51" s="26"/>
      <c r="U51" s="26"/>
      <c r="V51" s="26"/>
      <c r="W51" s="26"/>
      <c r="X51" s="26"/>
      <c r="Y51" s="26"/>
      <c r="Z51" s="26"/>
    </row>
    <row r="52" spans="1:26" ht="12" customHeight="1">
      <c r="A52" s="26"/>
      <c r="B52" s="395" t="s">
        <v>256</v>
      </c>
      <c r="C52" s="370"/>
      <c r="D52" s="370"/>
      <c r="E52" s="396"/>
      <c r="F52" s="97"/>
      <c r="G52" s="98"/>
      <c r="H52" s="26"/>
      <c r="I52" s="35"/>
      <c r="J52" s="35"/>
      <c r="K52" s="35"/>
      <c r="L52" s="35"/>
      <c r="M52" s="35"/>
      <c r="N52" s="35"/>
      <c r="O52" s="26"/>
      <c r="P52" s="35"/>
      <c r="Q52" s="26"/>
      <c r="R52" s="26"/>
      <c r="S52" s="26"/>
      <c r="T52" s="26"/>
      <c r="U52" s="26"/>
      <c r="V52" s="26"/>
      <c r="W52" s="26"/>
      <c r="X52" s="26"/>
      <c r="Y52" s="26"/>
      <c r="Z52" s="26"/>
    </row>
    <row r="53" spans="1:26" ht="23.25" customHeight="1">
      <c r="A53" s="26"/>
      <c r="B53" s="36" t="s">
        <v>657</v>
      </c>
      <c r="C53" s="35"/>
      <c r="D53" s="83" t="s">
        <v>658</v>
      </c>
      <c r="E53" s="84"/>
      <c r="F53" s="39" t="s">
        <v>111</v>
      </c>
      <c r="G53" s="36" t="s">
        <v>112</v>
      </c>
      <c r="H53" s="26"/>
      <c r="I53" s="35"/>
      <c r="J53" s="35"/>
      <c r="K53" s="35"/>
      <c r="L53" s="35"/>
      <c r="M53" s="35"/>
      <c r="N53" s="35"/>
      <c r="O53" s="26"/>
      <c r="P53" s="35"/>
      <c r="Q53" s="26"/>
      <c r="R53" s="26"/>
      <c r="S53" s="26"/>
      <c r="T53" s="26"/>
      <c r="U53" s="26"/>
      <c r="V53" s="26"/>
      <c r="W53" s="26"/>
      <c r="X53" s="26"/>
      <c r="Y53" s="26"/>
      <c r="Z53" s="26"/>
    </row>
    <row r="54" spans="1:26" ht="39.75" customHeight="1">
      <c r="A54" s="26"/>
      <c r="B54" s="36" t="s">
        <v>659</v>
      </c>
      <c r="C54" s="35"/>
      <c r="D54" s="83" t="s">
        <v>660</v>
      </c>
      <c r="E54" s="84"/>
      <c r="F54" s="39" t="s">
        <v>311</v>
      </c>
      <c r="G54" s="36" t="s">
        <v>374</v>
      </c>
      <c r="H54" s="26"/>
      <c r="I54" s="35"/>
      <c r="J54" s="35"/>
      <c r="K54" s="35"/>
      <c r="L54" s="35"/>
      <c r="M54" s="35"/>
      <c r="N54" s="35"/>
      <c r="O54" s="26"/>
      <c r="P54" s="35"/>
      <c r="Q54" s="26"/>
      <c r="R54" s="26"/>
      <c r="S54" s="26"/>
      <c r="T54" s="26"/>
      <c r="U54" s="26"/>
      <c r="V54" s="26"/>
      <c r="W54" s="26"/>
      <c r="X54" s="26"/>
      <c r="Y54" s="26"/>
      <c r="Z54" s="26"/>
    </row>
    <row r="55" spans="1:26" ht="39.75" customHeight="1">
      <c r="A55" s="26"/>
      <c r="B55" s="36" t="s">
        <v>661</v>
      </c>
      <c r="C55" s="35"/>
      <c r="D55" s="83" t="s">
        <v>662</v>
      </c>
      <c r="E55" s="84"/>
      <c r="F55" s="39" t="s">
        <v>311</v>
      </c>
      <c r="G55" s="36" t="s">
        <v>374</v>
      </c>
      <c r="H55" s="26"/>
      <c r="I55" s="35"/>
      <c r="J55" s="35"/>
      <c r="K55" s="35"/>
      <c r="L55" s="35"/>
      <c r="M55" s="35"/>
      <c r="N55" s="35"/>
      <c r="O55" s="26"/>
      <c r="P55" s="35"/>
      <c r="Q55" s="26"/>
      <c r="R55" s="26"/>
      <c r="S55" s="26"/>
      <c r="T55" s="26"/>
      <c r="U55" s="26"/>
      <c r="V55" s="26"/>
      <c r="W55" s="26"/>
      <c r="X55" s="26"/>
      <c r="Y55" s="26"/>
      <c r="Z55" s="26"/>
    </row>
    <row r="56" spans="1:26" ht="23.25" customHeight="1">
      <c r="A56" s="26"/>
      <c r="B56" s="36" t="s">
        <v>663</v>
      </c>
      <c r="C56" s="35"/>
      <c r="D56" s="83" t="s">
        <v>664</v>
      </c>
      <c r="E56" s="84"/>
      <c r="F56" s="39" t="s">
        <v>111</v>
      </c>
      <c r="G56" s="36" t="s">
        <v>112</v>
      </c>
      <c r="H56" s="26"/>
      <c r="I56" s="35"/>
      <c r="J56" s="35"/>
      <c r="K56" s="35"/>
      <c r="L56" s="35"/>
      <c r="M56" s="35"/>
      <c r="N56" s="35"/>
      <c r="O56" s="26"/>
      <c r="P56" s="35"/>
      <c r="Q56" s="26"/>
      <c r="R56" s="26"/>
      <c r="S56" s="26"/>
      <c r="T56" s="26"/>
      <c r="U56" s="26"/>
      <c r="V56" s="26"/>
      <c r="W56" s="26"/>
      <c r="X56" s="26"/>
      <c r="Y56" s="26"/>
      <c r="Z56" s="26"/>
    </row>
    <row r="57" spans="1:26" ht="52.5" customHeight="1">
      <c r="A57" s="26"/>
      <c r="B57" s="36" t="s">
        <v>665</v>
      </c>
      <c r="C57" s="35"/>
      <c r="D57" s="91" t="s">
        <v>666</v>
      </c>
      <c r="E57" s="84"/>
      <c r="F57" s="39" t="s">
        <v>111</v>
      </c>
      <c r="G57" s="36" t="s">
        <v>112</v>
      </c>
      <c r="H57" s="26"/>
      <c r="I57" s="35"/>
      <c r="J57" s="35"/>
      <c r="K57" s="35"/>
      <c r="L57" s="35"/>
      <c r="M57" s="35"/>
      <c r="N57" s="35"/>
      <c r="O57" s="26"/>
      <c r="P57" s="35"/>
      <c r="Q57" s="26"/>
      <c r="R57" s="26"/>
      <c r="S57" s="26"/>
      <c r="T57" s="26"/>
      <c r="U57" s="26"/>
      <c r="V57" s="26"/>
      <c r="W57" s="26"/>
      <c r="X57" s="26"/>
      <c r="Y57" s="26"/>
      <c r="Z57" s="26"/>
    </row>
    <row r="58" spans="1:26" ht="31.5" customHeight="1">
      <c r="A58" s="26"/>
      <c r="B58" s="36" t="s">
        <v>667</v>
      </c>
      <c r="C58" s="35"/>
      <c r="D58" s="93" t="s">
        <v>668</v>
      </c>
      <c r="E58" s="94"/>
      <c r="F58" s="39" t="s">
        <v>111</v>
      </c>
      <c r="G58" s="36" t="s">
        <v>112</v>
      </c>
      <c r="H58" s="26"/>
      <c r="I58" s="35"/>
      <c r="J58" s="35"/>
      <c r="K58" s="35"/>
      <c r="L58" s="35"/>
      <c r="M58" s="35"/>
      <c r="N58" s="35"/>
      <c r="O58" s="26"/>
      <c r="P58" s="35"/>
      <c r="Q58" s="26"/>
      <c r="R58" s="26"/>
      <c r="S58" s="26"/>
      <c r="T58" s="26"/>
      <c r="U58" s="26"/>
      <c r="V58" s="26"/>
      <c r="W58" s="26"/>
      <c r="X58" s="26"/>
      <c r="Y58" s="26"/>
      <c r="Z58" s="26"/>
    </row>
    <row r="59" spans="1:26" ht="10.5" customHeight="1">
      <c r="A59" s="26"/>
      <c r="B59" s="76" t="s">
        <v>313</v>
      </c>
      <c r="C59" s="76"/>
      <c r="D59" s="76"/>
      <c r="E59" s="76"/>
      <c r="F59" s="27"/>
      <c r="G59" s="26"/>
      <c r="H59" s="26"/>
      <c r="I59" s="26"/>
      <c r="J59" s="26"/>
      <c r="K59" s="26"/>
      <c r="L59" s="26"/>
      <c r="M59" s="26"/>
      <c r="N59" s="26"/>
      <c r="O59" s="26"/>
      <c r="P59" s="26"/>
      <c r="Q59" s="26"/>
      <c r="R59" s="26"/>
      <c r="S59" s="26"/>
      <c r="T59" s="26"/>
      <c r="U59" s="26"/>
      <c r="V59" s="26"/>
      <c r="W59" s="26"/>
      <c r="X59" s="26"/>
      <c r="Y59" s="26"/>
      <c r="Z59" s="26"/>
    </row>
    <row r="60" spans="1:26" ht="10.5" customHeight="1">
      <c r="A60" s="26"/>
      <c r="B60" s="76">
        <v>50</v>
      </c>
      <c r="C60" s="76"/>
      <c r="D60" s="76"/>
      <c r="E60" s="76"/>
      <c r="F60" s="397"/>
      <c r="G60" s="26"/>
      <c r="H60" s="26"/>
      <c r="I60" s="26"/>
      <c r="J60" s="26"/>
      <c r="K60" s="26"/>
      <c r="L60" s="26"/>
      <c r="M60" s="26"/>
      <c r="N60" s="26"/>
      <c r="O60" s="26"/>
      <c r="P60" s="26"/>
      <c r="Q60" s="26"/>
      <c r="R60" s="26"/>
      <c r="S60" s="26"/>
      <c r="T60" s="26"/>
      <c r="U60" s="26"/>
      <c r="V60" s="26"/>
      <c r="W60" s="26"/>
      <c r="X60" s="26"/>
      <c r="Y60" s="26"/>
      <c r="Z60" s="26"/>
    </row>
    <row r="61" spans="1:26" ht="81" customHeight="1">
      <c r="A61" s="26"/>
      <c r="B61" s="76"/>
      <c r="C61" s="76"/>
      <c r="D61" s="76"/>
      <c r="E61" s="76"/>
      <c r="F61" s="370"/>
      <c r="G61" s="26"/>
      <c r="H61" s="26"/>
      <c r="I61" s="26"/>
      <c r="J61" s="26"/>
      <c r="K61" s="26"/>
      <c r="L61" s="26"/>
      <c r="M61" s="26"/>
      <c r="N61" s="26"/>
      <c r="O61" s="26"/>
      <c r="P61" s="26"/>
      <c r="Q61" s="26"/>
      <c r="R61" s="26"/>
      <c r="S61" s="26"/>
      <c r="T61" s="26"/>
      <c r="U61" s="26"/>
      <c r="V61" s="26"/>
      <c r="W61" s="26"/>
      <c r="X61" s="26"/>
      <c r="Y61" s="26"/>
      <c r="Z61" s="26"/>
    </row>
    <row r="62" spans="1:26" ht="56.25" customHeight="1">
      <c r="A62" s="26"/>
      <c r="B62" s="76"/>
      <c r="C62" s="76"/>
      <c r="D62" s="76"/>
      <c r="E62" s="76"/>
      <c r="F62" s="370"/>
      <c r="G62" s="26"/>
      <c r="H62" s="26"/>
      <c r="I62" s="26"/>
      <c r="J62" s="26"/>
      <c r="K62" s="26"/>
      <c r="L62" s="26"/>
      <c r="M62" s="26"/>
      <c r="N62" s="26"/>
      <c r="O62" s="26"/>
      <c r="P62" s="26"/>
      <c r="Q62" s="26"/>
      <c r="R62" s="26"/>
      <c r="S62" s="26"/>
      <c r="T62" s="26"/>
      <c r="U62" s="26"/>
      <c r="V62" s="26"/>
      <c r="W62" s="26"/>
      <c r="X62" s="26"/>
      <c r="Y62" s="26"/>
      <c r="Z62" s="26"/>
    </row>
    <row r="63" spans="1:26" ht="51.75" customHeight="1">
      <c r="A63" s="26"/>
      <c r="B63" s="76"/>
      <c r="C63" s="76"/>
      <c r="D63" s="76"/>
      <c r="E63" s="76"/>
      <c r="F63" s="370"/>
      <c r="G63" s="26"/>
      <c r="H63" s="26"/>
      <c r="I63" s="26"/>
      <c r="J63" s="26"/>
      <c r="K63" s="26"/>
      <c r="L63" s="26"/>
      <c r="M63" s="26"/>
      <c r="N63" s="26"/>
      <c r="O63" s="26"/>
      <c r="P63" s="26"/>
      <c r="Q63" s="26"/>
      <c r="R63" s="26"/>
      <c r="S63" s="26"/>
      <c r="T63" s="26"/>
      <c r="U63" s="26"/>
      <c r="V63" s="26"/>
      <c r="W63" s="26"/>
      <c r="X63" s="26"/>
      <c r="Y63" s="26"/>
      <c r="Z63" s="26"/>
    </row>
    <row r="64" spans="1:26" ht="46.5" customHeight="1">
      <c r="A64" s="26"/>
      <c r="B64" s="76"/>
      <c r="C64" s="76"/>
      <c r="D64" s="76"/>
      <c r="E64" s="76"/>
      <c r="F64" s="370"/>
      <c r="G64" s="26"/>
      <c r="H64" s="26"/>
      <c r="I64" s="26"/>
      <c r="J64" s="26"/>
      <c r="K64" s="26"/>
      <c r="L64" s="26"/>
      <c r="M64" s="26"/>
      <c r="N64" s="26"/>
      <c r="O64" s="26"/>
      <c r="P64" s="26"/>
      <c r="Q64" s="26"/>
      <c r="R64" s="26"/>
      <c r="S64" s="26"/>
      <c r="T64" s="26"/>
      <c r="U64" s="26"/>
      <c r="V64" s="26"/>
      <c r="W64" s="26"/>
      <c r="X64" s="26"/>
      <c r="Y64" s="26"/>
      <c r="Z64" s="26"/>
    </row>
    <row r="65" spans="1:26" ht="46.5" customHeight="1">
      <c r="A65" s="26"/>
      <c r="B65" s="76"/>
      <c r="C65" s="76"/>
      <c r="D65" s="76"/>
      <c r="E65" s="76"/>
      <c r="F65" s="370"/>
      <c r="G65" s="26"/>
      <c r="H65" s="26"/>
      <c r="I65" s="26"/>
      <c r="J65" s="26"/>
      <c r="K65" s="26"/>
      <c r="L65" s="26"/>
      <c r="M65" s="26"/>
      <c r="N65" s="26"/>
      <c r="O65" s="26"/>
      <c r="P65" s="26"/>
      <c r="Q65" s="26"/>
      <c r="R65" s="26"/>
      <c r="S65" s="26"/>
      <c r="T65" s="26"/>
      <c r="U65" s="26"/>
      <c r="V65" s="26"/>
      <c r="W65" s="26"/>
      <c r="X65" s="26"/>
      <c r="Y65" s="26"/>
      <c r="Z65" s="26"/>
    </row>
    <row r="66" spans="1:26" ht="80.25" customHeight="1">
      <c r="A66" s="26"/>
      <c r="B66" s="76"/>
      <c r="C66" s="76"/>
      <c r="D66" s="76"/>
      <c r="E66" s="76"/>
      <c r="F66" s="397"/>
      <c r="G66" s="26"/>
      <c r="H66" s="26"/>
      <c r="I66" s="26"/>
      <c r="J66" s="26"/>
      <c r="K66" s="26"/>
      <c r="L66" s="26"/>
      <c r="M66" s="26"/>
      <c r="N66" s="26"/>
      <c r="O66" s="26"/>
      <c r="P66" s="26"/>
      <c r="Q66" s="26"/>
      <c r="R66" s="26"/>
      <c r="S66" s="26"/>
      <c r="T66" s="26"/>
      <c r="U66" s="26"/>
      <c r="V66" s="26"/>
      <c r="W66" s="26"/>
      <c r="X66" s="26"/>
      <c r="Y66" s="26"/>
      <c r="Z66" s="26"/>
    </row>
    <row r="67" spans="1:26" ht="36.75" customHeight="1">
      <c r="A67" s="26"/>
      <c r="B67" s="76"/>
      <c r="C67" s="76"/>
      <c r="D67" s="76"/>
      <c r="E67" s="76"/>
      <c r="F67" s="370"/>
      <c r="G67" s="26"/>
      <c r="H67" s="26"/>
      <c r="I67" s="26"/>
      <c r="J67" s="26"/>
      <c r="K67" s="26"/>
      <c r="L67" s="26"/>
      <c r="M67" s="26"/>
      <c r="N67" s="26"/>
      <c r="O67" s="26"/>
      <c r="P67" s="26"/>
      <c r="Q67" s="26"/>
      <c r="R67" s="26"/>
      <c r="S67" s="26"/>
      <c r="T67" s="26"/>
      <c r="U67" s="26"/>
      <c r="V67" s="26"/>
      <c r="W67" s="26"/>
      <c r="X67" s="26"/>
      <c r="Y67" s="26"/>
      <c r="Z67" s="26"/>
    </row>
    <row r="68" spans="1:26" ht="101.25" customHeight="1">
      <c r="A68" s="26"/>
      <c r="B68" s="76"/>
      <c r="C68" s="76"/>
      <c r="D68" s="76"/>
      <c r="E68" s="76"/>
      <c r="F68" s="27"/>
      <c r="G68" s="26"/>
      <c r="H68" s="26"/>
      <c r="I68" s="26"/>
      <c r="J68" s="26"/>
      <c r="K68" s="26"/>
      <c r="L68" s="26"/>
      <c r="M68" s="26"/>
      <c r="N68" s="26"/>
      <c r="O68" s="26"/>
      <c r="P68" s="26"/>
      <c r="Q68" s="26"/>
      <c r="R68" s="26"/>
      <c r="S68" s="26"/>
      <c r="T68" s="26"/>
      <c r="U68" s="26"/>
      <c r="V68" s="26"/>
      <c r="W68" s="26"/>
      <c r="X68" s="26"/>
      <c r="Y68" s="26"/>
      <c r="Z68" s="26"/>
    </row>
    <row r="69" spans="1:26" ht="63" customHeight="1">
      <c r="A69" s="26"/>
      <c r="B69" s="76"/>
      <c r="C69" s="76"/>
      <c r="D69" s="76"/>
      <c r="E69" s="76"/>
      <c r="F69" s="27"/>
      <c r="G69" s="26"/>
      <c r="H69" s="26"/>
      <c r="I69" s="26"/>
      <c r="J69" s="26"/>
      <c r="K69" s="26"/>
      <c r="L69" s="26"/>
      <c r="M69" s="26"/>
      <c r="N69" s="26"/>
      <c r="O69" s="26"/>
      <c r="P69" s="26"/>
      <c r="Q69" s="26"/>
      <c r="R69" s="26"/>
      <c r="S69" s="26"/>
      <c r="T69" s="26"/>
      <c r="U69" s="26"/>
      <c r="V69" s="26"/>
      <c r="W69" s="26"/>
      <c r="X69" s="26"/>
      <c r="Y69" s="26"/>
      <c r="Z69" s="26"/>
    </row>
    <row r="70" spans="1:26" ht="48" customHeight="1">
      <c r="A70" s="26"/>
      <c r="B70" s="76"/>
      <c r="C70" s="76"/>
      <c r="D70" s="76"/>
      <c r="E70" s="76"/>
      <c r="F70" s="27"/>
      <c r="G70" s="26"/>
      <c r="H70" s="26"/>
      <c r="I70" s="26"/>
      <c r="J70" s="26"/>
      <c r="K70" s="26"/>
      <c r="L70" s="26"/>
      <c r="M70" s="26"/>
      <c r="N70" s="26"/>
      <c r="O70" s="26"/>
      <c r="P70" s="26"/>
      <c r="Q70" s="26"/>
      <c r="R70" s="26"/>
      <c r="S70" s="26"/>
      <c r="T70" s="26"/>
      <c r="U70" s="26"/>
      <c r="V70" s="26"/>
      <c r="W70" s="26"/>
      <c r="X70" s="26"/>
      <c r="Y70" s="26"/>
      <c r="Z70" s="26"/>
    </row>
    <row r="71" spans="1:26" ht="34.5" customHeight="1">
      <c r="A71" s="26"/>
      <c r="B71" s="76"/>
      <c r="C71" s="76"/>
      <c r="D71" s="76"/>
      <c r="E71" s="76"/>
      <c r="F71" s="27"/>
      <c r="G71" s="26"/>
      <c r="H71" s="26"/>
      <c r="I71" s="26"/>
      <c r="J71" s="26"/>
      <c r="K71" s="26"/>
      <c r="L71" s="26"/>
      <c r="M71" s="26"/>
      <c r="N71" s="26"/>
      <c r="O71" s="26"/>
      <c r="P71" s="26"/>
      <c r="Q71" s="26"/>
      <c r="R71" s="26"/>
      <c r="S71" s="26"/>
      <c r="T71" s="26"/>
      <c r="U71" s="26"/>
      <c r="V71" s="26"/>
      <c r="W71" s="26"/>
      <c r="X71" s="26"/>
      <c r="Y71" s="26"/>
      <c r="Z71" s="26"/>
    </row>
    <row r="72" spans="1:26" ht="55.5" customHeight="1">
      <c r="A72" s="26"/>
      <c r="B72" s="76"/>
      <c r="C72" s="76"/>
      <c r="D72" s="26"/>
      <c r="E72" s="26"/>
      <c r="F72" s="27"/>
      <c r="G72" s="26"/>
      <c r="H72" s="26"/>
      <c r="I72" s="26"/>
      <c r="J72" s="26"/>
      <c r="K72" s="26"/>
      <c r="L72" s="26"/>
      <c r="M72" s="26"/>
      <c r="N72" s="26"/>
      <c r="O72" s="26"/>
      <c r="P72" s="26"/>
      <c r="Q72" s="26"/>
      <c r="R72" s="26"/>
      <c r="S72" s="26"/>
      <c r="T72" s="26"/>
      <c r="U72" s="26"/>
      <c r="V72" s="26"/>
      <c r="W72" s="26"/>
      <c r="X72" s="26"/>
      <c r="Y72" s="26"/>
      <c r="Z72" s="26"/>
    </row>
    <row r="73" spans="1:26" ht="121.5" customHeight="1">
      <c r="A73" s="26"/>
      <c r="B73" s="76"/>
      <c r="C73" s="76"/>
      <c r="D73" s="26"/>
      <c r="E73" s="26"/>
      <c r="F73" s="27"/>
      <c r="G73" s="26"/>
      <c r="H73" s="26"/>
      <c r="I73" s="26"/>
      <c r="J73" s="26"/>
      <c r="K73" s="26"/>
      <c r="L73" s="26"/>
      <c r="M73" s="26"/>
      <c r="N73" s="26"/>
      <c r="O73" s="26"/>
      <c r="P73" s="26"/>
      <c r="Q73" s="26"/>
      <c r="R73" s="26"/>
      <c r="S73" s="26"/>
      <c r="T73" s="26"/>
      <c r="U73" s="26"/>
      <c r="V73" s="26"/>
      <c r="W73" s="26"/>
      <c r="X73" s="26"/>
      <c r="Y73" s="26"/>
      <c r="Z73" s="26"/>
    </row>
    <row r="74" spans="1:26" ht="75.75" customHeight="1">
      <c r="A74" s="26"/>
      <c r="B74" s="76"/>
      <c r="C74" s="76"/>
      <c r="D74" s="26"/>
      <c r="E74" s="26"/>
      <c r="F74" s="27"/>
      <c r="G74" s="26"/>
      <c r="H74" s="26"/>
      <c r="I74" s="26"/>
      <c r="J74" s="26"/>
      <c r="K74" s="26"/>
      <c r="L74" s="26"/>
      <c r="M74" s="26"/>
      <c r="N74" s="26"/>
      <c r="O74" s="26"/>
      <c r="P74" s="26"/>
      <c r="Q74" s="26"/>
      <c r="R74" s="26"/>
      <c r="S74" s="26"/>
      <c r="T74" s="26"/>
      <c r="U74" s="26"/>
      <c r="V74" s="26"/>
      <c r="W74" s="26"/>
      <c r="X74" s="26"/>
      <c r="Y74" s="26"/>
      <c r="Z74" s="26"/>
    </row>
    <row r="75" spans="1:26" ht="31.5" customHeight="1">
      <c r="A75" s="26"/>
      <c r="B75" s="26"/>
      <c r="C75" s="76"/>
      <c r="D75" s="26"/>
      <c r="E75" s="26"/>
      <c r="F75" s="27"/>
      <c r="G75" s="26"/>
      <c r="H75" s="26"/>
      <c r="I75" s="26"/>
      <c r="J75" s="26"/>
      <c r="K75" s="26"/>
      <c r="L75" s="26"/>
      <c r="M75" s="26"/>
      <c r="N75" s="26"/>
      <c r="O75" s="26"/>
      <c r="P75" s="26"/>
      <c r="Q75" s="26"/>
      <c r="R75" s="26"/>
      <c r="S75" s="26"/>
      <c r="T75" s="26"/>
      <c r="U75" s="26"/>
      <c r="V75" s="26"/>
      <c r="W75" s="26"/>
      <c r="X75" s="26"/>
      <c r="Y75" s="26"/>
      <c r="Z75" s="26"/>
    </row>
    <row r="76" spans="1:26" ht="40.5" customHeight="1">
      <c r="A76" s="26"/>
      <c r="B76" s="26"/>
      <c r="C76" s="76"/>
      <c r="D76" s="26"/>
      <c r="E76" s="26"/>
      <c r="F76" s="27"/>
      <c r="G76" s="26"/>
      <c r="H76" s="26"/>
      <c r="I76" s="26"/>
      <c r="J76" s="26"/>
      <c r="K76" s="26"/>
      <c r="L76" s="26"/>
      <c r="M76" s="26"/>
      <c r="N76" s="26"/>
      <c r="O76" s="26"/>
      <c r="P76" s="26"/>
      <c r="Q76" s="26"/>
      <c r="R76" s="26"/>
      <c r="S76" s="26"/>
      <c r="T76" s="26"/>
      <c r="U76" s="26"/>
      <c r="V76" s="26"/>
      <c r="W76" s="26"/>
      <c r="X76" s="26"/>
      <c r="Y76" s="26"/>
      <c r="Z76" s="26"/>
    </row>
    <row r="77" spans="1:26" ht="55.5" customHeight="1">
      <c r="A77" s="26"/>
      <c r="B77" s="26"/>
      <c r="C77" s="76"/>
      <c r="D77" s="74"/>
      <c r="E77" s="74"/>
      <c r="F77" s="27"/>
      <c r="G77" s="26"/>
      <c r="H77" s="26"/>
      <c r="I77" s="26"/>
      <c r="J77" s="26"/>
      <c r="K77" s="26"/>
      <c r="L77" s="26"/>
      <c r="M77" s="26"/>
      <c r="N77" s="26"/>
      <c r="O77" s="26"/>
      <c r="P77" s="26"/>
      <c r="Q77" s="26"/>
      <c r="R77" s="26"/>
      <c r="S77" s="26"/>
      <c r="T77" s="26"/>
      <c r="U77" s="26"/>
      <c r="V77" s="26"/>
      <c r="W77" s="26"/>
      <c r="X77" s="26"/>
      <c r="Y77" s="26"/>
      <c r="Z77" s="26"/>
    </row>
    <row r="78" spans="1:26" ht="55.5" customHeight="1">
      <c r="A78" s="26"/>
      <c r="B78" s="26"/>
      <c r="C78" s="76"/>
      <c r="D78" s="76"/>
      <c r="E78" s="76"/>
      <c r="F78" s="27"/>
      <c r="G78" s="26"/>
      <c r="H78" s="26"/>
      <c r="I78" s="26"/>
      <c r="J78" s="26"/>
      <c r="K78" s="26"/>
      <c r="L78" s="26"/>
      <c r="M78" s="26"/>
      <c r="N78" s="26"/>
      <c r="O78" s="26"/>
      <c r="P78" s="26"/>
      <c r="Q78" s="26"/>
      <c r="R78" s="26"/>
      <c r="S78" s="26"/>
      <c r="T78" s="26"/>
      <c r="U78" s="26"/>
      <c r="V78" s="26"/>
      <c r="W78" s="26"/>
      <c r="X78" s="26"/>
      <c r="Y78" s="26"/>
      <c r="Z78" s="26"/>
    </row>
    <row r="79" spans="1:26" ht="68.25" customHeight="1">
      <c r="A79" s="26"/>
      <c r="B79" s="26"/>
      <c r="C79" s="76"/>
      <c r="D79" s="26"/>
      <c r="E79" s="26"/>
      <c r="F79" s="27"/>
      <c r="G79" s="26"/>
      <c r="H79" s="26"/>
      <c r="I79" s="26"/>
      <c r="J79" s="26"/>
      <c r="K79" s="26"/>
      <c r="L79" s="26"/>
      <c r="M79" s="26"/>
      <c r="N79" s="26"/>
      <c r="O79" s="26"/>
      <c r="P79" s="26"/>
      <c r="Q79" s="26"/>
      <c r="R79" s="26"/>
      <c r="S79" s="26"/>
      <c r="T79" s="26"/>
      <c r="U79" s="26"/>
      <c r="V79" s="26"/>
      <c r="W79" s="26"/>
      <c r="X79" s="26"/>
      <c r="Y79" s="26"/>
      <c r="Z79" s="26"/>
    </row>
    <row r="80" spans="1:26" ht="112.5" customHeight="1">
      <c r="A80" s="26"/>
      <c r="B80" s="26"/>
      <c r="C80" s="76"/>
      <c r="D80" s="26"/>
      <c r="E80" s="26"/>
      <c r="F80" s="27"/>
      <c r="G80" s="26"/>
      <c r="H80" s="26"/>
      <c r="I80" s="26"/>
      <c r="J80" s="26"/>
      <c r="K80" s="26"/>
      <c r="L80" s="26"/>
      <c r="M80" s="26"/>
      <c r="N80" s="26"/>
      <c r="O80" s="26"/>
      <c r="P80" s="26"/>
      <c r="Q80" s="26"/>
      <c r="R80" s="26"/>
      <c r="S80" s="26"/>
      <c r="T80" s="26"/>
      <c r="U80" s="26"/>
      <c r="V80" s="26"/>
      <c r="W80" s="26"/>
      <c r="X80" s="26"/>
      <c r="Y80" s="26"/>
      <c r="Z80" s="26"/>
    </row>
    <row r="81" spans="1:26" ht="43.5" customHeight="1">
      <c r="A81" s="26"/>
      <c r="B81" s="26"/>
      <c r="C81" s="76"/>
      <c r="D81" s="26"/>
      <c r="E81" s="26"/>
      <c r="F81" s="27"/>
      <c r="G81" s="26"/>
      <c r="H81" s="26"/>
      <c r="I81" s="26"/>
      <c r="J81" s="26"/>
      <c r="K81" s="26"/>
      <c r="L81" s="26"/>
      <c r="M81" s="26"/>
      <c r="N81" s="26"/>
      <c r="O81" s="26"/>
      <c r="P81" s="26"/>
      <c r="Q81" s="26"/>
      <c r="R81" s="26"/>
      <c r="S81" s="26"/>
      <c r="T81" s="26"/>
      <c r="U81" s="26"/>
      <c r="V81" s="26"/>
      <c r="W81" s="26"/>
      <c r="X81" s="26"/>
      <c r="Y81" s="26"/>
      <c r="Z81" s="26"/>
    </row>
    <row r="82" spans="1:26" ht="54.75" customHeight="1">
      <c r="A82" s="26"/>
      <c r="B82" s="26"/>
      <c r="C82" s="76"/>
      <c r="D82" s="26"/>
      <c r="E82" s="26"/>
      <c r="F82" s="27"/>
      <c r="G82" s="26"/>
      <c r="H82" s="26"/>
      <c r="I82" s="26"/>
      <c r="J82" s="26"/>
      <c r="K82" s="26"/>
      <c r="L82" s="26"/>
      <c r="M82" s="26"/>
      <c r="N82" s="26"/>
      <c r="O82" s="26"/>
      <c r="P82" s="26"/>
      <c r="Q82" s="26"/>
      <c r="R82" s="26"/>
      <c r="S82" s="26"/>
      <c r="T82" s="26"/>
      <c r="U82" s="26"/>
      <c r="V82" s="26"/>
      <c r="W82" s="26"/>
      <c r="X82" s="26"/>
      <c r="Y82" s="26"/>
      <c r="Z82" s="26"/>
    </row>
    <row r="83" spans="1:26" ht="50.25" customHeight="1">
      <c r="A83" s="26"/>
      <c r="B83" s="26"/>
      <c r="C83" s="76"/>
      <c r="D83" s="26"/>
      <c r="E83" s="26"/>
      <c r="F83" s="27"/>
      <c r="G83" s="26"/>
      <c r="H83" s="26"/>
      <c r="I83" s="26"/>
      <c r="J83" s="26"/>
      <c r="K83" s="26"/>
      <c r="L83" s="26"/>
      <c r="M83" s="26"/>
      <c r="N83" s="26"/>
      <c r="O83" s="26"/>
      <c r="P83" s="26"/>
      <c r="Q83" s="26"/>
      <c r="R83" s="26"/>
      <c r="S83" s="26"/>
      <c r="T83" s="26"/>
      <c r="U83" s="26"/>
      <c r="V83" s="26"/>
      <c r="W83" s="26"/>
      <c r="X83" s="26"/>
      <c r="Y83" s="26"/>
      <c r="Z83" s="26"/>
    </row>
    <row r="84" spans="1:26" ht="117" customHeight="1">
      <c r="A84" s="26"/>
      <c r="B84" s="26"/>
      <c r="C84" s="76"/>
      <c r="D84" s="26"/>
      <c r="E84" s="26"/>
      <c r="F84" s="27"/>
      <c r="G84" s="26"/>
      <c r="H84" s="26"/>
      <c r="I84" s="26"/>
      <c r="J84" s="26"/>
      <c r="K84" s="26"/>
      <c r="L84" s="26"/>
      <c r="M84" s="26"/>
      <c r="N84" s="26"/>
      <c r="O84" s="26"/>
      <c r="P84" s="26"/>
      <c r="Q84" s="26"/>
      <c r="R84" s="26"/>
      <c r="S84" s="26"/>
      <c r="T84" s="26"/>
      <c r="U84" s="26"/>
      <c r="V84" s="26"/>
      <c r="W84" s="26"/>
      <c r="X84" s="26"/>
      <c r="Y84" s="26"/>
      <c r="Z84" s="26"/>
    </row>
    <row r="85" spans="1:26" ht="84" customHeight="1">
      <c r="A85" s="26"/>
      <c r="B85" s="26"/>
      <c r="C85" s="76"/>
      <c r="D85" s="26"/>
      <c r="E85" s="26"/>
      <c r="F85" s="27"/>
      <c r="G85" s="26"/>
      <c r="H85" s="26"/>
      <c r="I85" s="26"/>
      <c r="J85" s="26"/>
      <c r="K85" s="26"/>
      <c r="L85" s="26"/>
      <c r="M85" s="26"/>
      <c r="N85" s="26"/>
      <c r="O85" s="26"/>
      <c r="P85" s="26"/>
      <c r="Q85" s="26"/>
      <c r="R85" s="26"/>
      <c r="S85" s="26"/>
      <c r="T85" s="26"/>
      <c r="U85" s="26"/>
      <c r="V85" s="26"/>
      <c r="W85" s="26"/>
      <c r="X85" s="26"/>
      <c r="Y85" s="26"/>
      <c r="Z85" s="26"/>
    </row>
    <row r="86" spans="1:26" ht="79.5" customHeight="1">
      <c r="A86" s="26"/>
      <c r="B86" s="26"/>
      <c r="C86" s="76"/>
      <c r="D86" s="26"/>
      <c r="E86" s="26"/>
      <c r="F86" s="27"/>
      <c r="G86" s="26"/>
      <c r="H86" s="26"/>
      <c r="I86" s="26"/>
      <c r="J86" s="26"/>
      <c r="K86" s="26"/>
      <c r="L86" s="26"/>
      <c r="M86" s="26"/>
      <c r="N86" s="26"/>
      <c r="O86" s="26"/>
      <c r="P86" s="26"/>
      <c r="Q86" s="26"/>
      <c r="R86" s="26"/>
      <c r="S86" s="26"/>
      <c r="T86" s="26"/>
      <c r="U86" s="26"/>
      <c r="V86" s="26"/>
      <c r="W86" s="26"/>
      <c r="X86" s="26"/>
      <c r="Y86" s="26"/>
      <c r="Z86" s="26"/>
    </row>
    <row r="87" spans="1:26" ht="32.25" customHeight="1">
      <c r="A87" s="26"/>
      <c r="B87" s="26"/>
      <c r="C87" s="76"/>
      <c r="D87" s="26"/>
      <c r="E87" s="26"/>
      <c r="F87" s="27"/>
      <c r="G87" s="26"/>
      <c r="H87" s="26"/>
      <c r="I87" s="26"/>
      <c r="J87" s="26"/>
      <c r="K87" s="26"/>
      <c r="L87" s="26"/>
      <c r="M87" s="26"/>
      <c r="N87" s="26"/>
      <c r="O87" s="26"/>
      <c r="P87" s="26"/>
      <c r="Q87" s="26"/>
      <c r="R87" s="26"/>
      <c r="S87" s="26"/>
      <c r="T87" s="26"/>
      <c r="U87" s="26"/>
      <c r="V87" s="26"/>
      <c r="W87" s="26"/>
      <c r="X87" s="26"/>
      <c r="Y87" s="26"/>
      <c r="Z87" s="26"/>
    </row>
    <row r="88" spans="1:26" ht="33" customHeight="1">
      <c r="A88" s="26"/>
      <c r="B88" s="26"/>
      <c r="C88" s="76"/>
      <c r="D88" s="26"/>
      <c r="E88" s="26"/>
      <c r="F88" s="27"/>
      <c r="G88" s="26"/>
      <c r="H88" s="26"/>
      <c r="I88" s="26"/>
      <c r="J88" s="26"/>
      <c r="K88" s="26"/>
      <c r="L88" s="26"/>
      <c r="M88" s="26"/>
      <c r="N88" s="26"/>
      <c r="O88" s="26"/>
      <c r="P88" s="26"/>
      <c r="Q88" s="26"/>
      <c r="R88" s="26"/>
      <c r="S88" s="26"/>
      <c r="T88" s="26"/>
      <c r="U88" s="26"/>
      <c r="V88" s="26"/>
      <c r="W88" s="26"/>
      <c r="X88" s="26"/>
      <c r="Y88" s="26"/>
      <c r="Z88" s="26"/>
    </row>
    <row r="89" spans="1:26" ht="46.5" customHeight="1">
      <c r="A89" s="26"/>
      <c r="B89" s="26"/>
      <c r="C89" s="76"/>
      <c r="D89" s="26"/>
      <c r="E89" s="26"/>
      <c r="F89" s="27"/>
      <c r="G89" s="26"/>
      <c r="H89" s="26"/>
      <c r="I89" s="26"/>
      <c r="J89" s="26"/>
      <c r="K89" s="26"/>
      <c r="L89" s="26"/>
      <c r="M89" s="26"/>
      <c r="N89" s="26"/>
      <c r="O89" s="26"/>
      <c r="P89" s="26"/>
      <c r="Q89" s="26"/>
      <c r="R89" s="26"/>
      <c r="S89" s="26"/>
      <c r="T89" s="26"/>
      <c r="U89" s="26"/>
      <c r="V89" s="26"/>
      <c r="W89" s="26"/>
      <c r="X89" s="26"/>
      <c r="Y89" s="26"/>
      <c r="Z89" s="26"/>
    </row>
    <row r="90" spans="1:26" ht="43.5" customHeight="1">
      <c r="A90" s="26"/>
      <c r="B90" s="26"/>
      <c r="C90" s="76"/>
      <c r="D90" s="26"/>
      <c r="E90" s="26"/>
      <c r="F90" s="27"/>
      <c r="G90" s="26"/>
      <c r="H90" s="26"/>
      <c r="I90" s="26"/>
      <c r="J90" s="26"/>
      <c r="K90" s="26"/>
      <c r="L90" s="26"/>
      <c r="M90" s="26"/>
      <c r="N90" s="26"/>
      <c r="O90" s="26"/>
      <c r="P90" s="26"/>
      <c r="Q90" s="26"/>
      <c r="R90" s="26"/>
      <c r="S90" s="26"/>
      <c r="T90" s="26"/>
      <c r="U90" s="26"/>
      <c r="V90" s="26"/>
      <c r="W90" s="26"/>
      <c r="X90" s="26"/>
      <c r="Y90" s="26"/>
      <c r="Z90" s="26"/>
    </row>
    <row r="91" spans="1:26" ht="57" customHeight="1">
      <c r="A91" s="26"/>
      <c r="B91" s="26"/>
      <c r="C91" s="76"/>
      <c r="D91" s="26"/>
      <c r="E91" s="26"/>
      <c r="F91" s="27"/>
      <c r="G91" s="26"/>
      <c r="H91" s="26"/>
      <c r="I91" s="26"/>
      <c r="J91" s="26"/>
      <c r="K91" s="26"/>
      <c r="L91" s="26"/>
      <c r="M91" s="26"/>
      <c r="N91" s="26"/>
      <c r="O91" s="26"/>
      <c r="P91" s="26"/>
      <c r="Q91" s="26"/>
      <c r="R91" s="26"/>
      <c r="S91" s="26"/>
      <c r="T91" s="26"/>
      <c r="U91" s="26"/>
      <c r="V91" s="26"/>
      <c r="W91" s="26"/>
      <c r="X91" s="26"/>
      <c r="Y91" s="26"/>
      <c r="Z91" s="26"/>
    </row>
    <row r="92" spans="1:26" ht="94.5" customHeight="1">
      <c r="A92" s="26"/>
      <c r="B92" s="26"/>
      <c r="C92" s="76"/>
      <c r="D92" s="26"/>
      <c r="E92" s="26"/>
      <c r="F92" s="27"/>
      <c r="G92" s="26"/>
      <c r="H92" s="26"/>
      <c r="I92" s="26"/>
      <c r="J92" s="26"/>
      <c r="K92" s="26"/>
      <c r="L92" s="26"/>
      <c r="M92" s="26"/>
      <c r="N92" s="26"/>
      <c r="O92" s="26"/>
      <c r="P92" s="26"/>
      <c r="Q92" s="26"/>
      <c r="R92" s="26"/>
      <c r="S92" s="26"/>
      <c r="T92" s="26"/>
      <c r="U92" s="26"/>
      <c r="V92" s="26"/>
      <c r="W92" s="26"/>
      <c r="X92" s="26"/>
      <c r="Y92" s="26"/>
      <c r="Z92" s="26"/>
    </row>
    <row r="93" spans="1:26" ht="10.5" customHeight="1">
      <c r="A93" s="26"/>
      <c r="B93" s="26"/>
      <c r="C93" s="76"/>
      <c r="D93" s="26"/>
      <c r="E93" s="26"/>
      <c r="F93" s="27"/>
      <c r="G93" s="26"/>
      <c r="H93" s="26"/>
      <c r="I93" s="26"/>
      <c r="J93" s="26"/>
      <c r="K93" s="26"/>
      <c r="L93" s="26"/>
      <c r="M93" s="26"/>
      <c r="N93" s="26"/>
      <c r="O93" s="26"/>
      <c r="P93" s="26"/>
      <c r="Q93" s="26"/>
      <c r="R93" s="26"/>
      <c r="S93" s="26"/>
      <c r="T93" s="26"/>
      <c r="U93" s="26"/>
      <c r="V93" s="26"/>
      <c r="W93" s="26"/>
      <c r="X93" s="26"/>
      <c r="Y93" s="26"/>
      <c r="Z93" s="26"/>
    </row>
    <row r="94" spans="1:26" ht="10.5" customHeight="1">
      <c r="A94" s="26"/>
      <c r="B94" s="26"/>
      <c r="C94" s="76"/>
      <c r="D94" s="26"/>
      <c r="E94" s="26"/>
      <c r="F94" s="27"/>
      <c r="G94" s="26"/>
      <c r="H94" s="26"/>
      <c r="I94" s="26"/>
      <c r="J94" s="26"/>
      <c r="K94" s="26"/>
      <c r="L94" s="26"/>
      <c r="M94" s="26"/>
      <c r="N94" s="26"/>
      <c r="O94" s="26"/>
      <c r="P94" s="26"/>
      <c r="Q94" s="26"/>
      <c r="R94" s="26"/>
      <c r="S94" s="26"/>
      <c r="T94" s="26"/>
      <c r="U94" s="26"/>
      <c r="V94" s="26"/>
      <c r="W94" s="26"/>
      <c r="X94" s="26"/>
      <c r="Y94" s="26"/>
      <c r="Z94" s="26"/>
    </row>
    <row r="95" spans="1:26" ht="10.5" customHeight="1">
      <c r="A95" s="26"/>
      <c r="B95" s="26"/>
      <c r="C95" s="76"/>
      <c r="D95" s="26"/>
      <c r="E95" s="26"/>
      <c r="F95" s="27"/>
      <c r="G95" s="26"/>
      <c r="H95" s="26"/>
      <c r="I95" s="26"/>
      <c r="J95" s="26"/>
      <c r="K95" s="26"/>
      <c r="L95" s="26"/>
      <c r="M95" s="26"/>
      <c r="N95" s="26"/>
      <c r="O95" s="26"/>
      <c r="P95" s="26"/>
      <c r="Q95" s="26"/>
      <c r="R95" s="26"/>
      <c r="S95" s="26"/>
      <c r="T95" s="26"/>
      <c r="U95" s="26"/>
      <c r="V95" s="26"/>
      <c r="W95" s="26"/>
      <c r="X95" s="26"/>
      <c r="Y95" s="26"/>
      <c r="Z95" s="26"/>
    </row>
    <row r="96" spans="1:26" ht="10.5" customHeight="1">
      <c r="A96" s="26"/>
      <c r="B96" s="26"/>
      <c r="C96" s="76"/>
      <c r="D96" s="26"/>
      <c r="E96" s="26"/>
      <c r="F96" s="27"/>
      <c r="G96" s="26"/>
      <c r="H96" s="26"/>
      <c r="I96" s="26"/>
      <c r="J96" s="26"/>
      <c r="K96" s="26"/>
      <c r="L96" s="26"/>
      <c r="M96" s="26"/>
      <c r="N96" s="26"/>
      <c r="O96" s="26"/>
      <c r="P96" s="26"/>
      <c r="Q96" s="26"/>
      <c r="R96" s="26"/>
      <c r="S96" s="26"/>
      <c r="T96" s="26"/>
      <c r="U96" s="26"/>
      <c r="V96" s="26"/>
      <c r="W96" s="26"/>
      <c r="X96" s="26"/>
      <c r="Y96" s="26"/>
      <c r="Z96" s="26"/>
    </row>
    <row r="97" spans="1:26" ht="10.5" customHeight="1">
      <c r="A97" s="26"/>
      <c r="B97" s="26"/>
      <c r="C97" s="76"/>
      <c r="D97" s="26"/>
      <c r="E97" s="26"/>
      <c r="F97" s="27"/>
      <c r="G97" s="26"/>
      <c r="H97" s="26"/>
      <c r="I97" s="26"/>
      <c r="J97" s="26"/>
      <c r="K97" s="26"/>
      <c r="L97" s="26"/>
      <c r="M97" s="26"/>
      <c r="N97" s="26"/>
      <c r="O97" s="26"/>
      <c r="P97" s="26"/>
      <c r="Q97" s="26"/>
      <c r="R97" s="26"/>
      <c r="S97" s="26"/>
      <c r="T97" s="26"/>
      <c r="U97" s="26"/>
      <c r="V97" s="26"/>
      <c r="W97" s="26"/>
      <c r="X97" s="26"/>
      <c r="Y97" s="26"/>
      <c r="Z97" s="26"/>
    </row>
    <row r="98" spans="1:26" ht="10.5" customHeight="1">
      <c r="A98" s="26"/>
      <c r="B98" s="26"/>
      <c r="C98" s="76"/>
      <c r="D98" s="26"/>
      <c r="E98" s="26"/>
      <c r="F98" s="27"/>
      <c r="G98" s="26"/>
      <c r="H98" s="26"/>
      <c r="I98" s="26"/>
      <c r="J98" s="26"/>
      <c r="K98" s="26"/>
      <c r="L98" s="26"/>
      <c r="M98" s="26"/>
      <c r="N98" s="26"/>
      <c r="O98" s="26"/>
      <c r="P98" s="26"/>
      <c r="Q98" s="26"/>
      <c r="R98" s="26"/>
      <c r="S98" s="26"/>
      <c r="T98" s="26"/>
      <c r="U98" s="26"/>
      <c r="V98" s="26"/>
      <c r="W98" s="26"/>
      <c r="X98" s="26"/>
      <c r="Y98" s="26"/>
      <c r="Z98" s="26"/>
    </row>
    <row r="99" spans="1:26" ht="10.5" customHeight="1">
      <c r="A99" s="26"/>
      <c r="B99" s="26"/>
      <c r="C99" s="76"/>
      <c r="D99" s="26"/>
      <c r="E99" s="26"/>
      <c r="F99" s="27"/>
      <c r="G99" s="26"/>
      <c r="H99" s="26"/>
      <c r="I99" s="26"/>
      <c r="J99" s="26"/>
      <c r="K99" s="26"/>
      <c r="L99" s="26"/>
      <c r="M99" s="26"/>
      <c r="N99" s="26"/>
      <c r="O99" s="26"/>
      <c r="P99" s="26"/>
      <c r="Q99" s="26"/>
      <c r="R99" s="26"/>
      <c r="S99" s="26"/>
      <c r="T99" s="26"/>
      <c r="U99" s="26"/>
      <c r="V99" s="26"/>
      <c r="W99" s="26"/>
      <c r="X99" s="26"/>
      <c r="Y99" s="26"/>
      <c r="Z99" s="26"/>
    </row>
    <row r="100" spans="1:26" ht="10.5" customHeight="1">
      <c r="A100" s="26"/>
      <c r="B100" s="26"/>
      <c r="C100" s="76"/>
      <c r="D100" s="26"/>
      <c r="E100" s="26"/>
      <c r="F100" s="27"/>
      <c r="G100" s="26"/>
      <c r="H100" s="26"/>
      <c r="I100" s="26"/>
      <c r="J100" s="26"/>
      <c r="K100" s="26"/>
      <c r="L100" s="26"/>
      <c r="M100" s="26"/>
      <c r="N100" s="26"/>
      <c r="O100" s="26"/>
      <c r="P100" s="26"/>
      <c r="Q100" s="26"/>
      <c r="R100" s="26"/>
      <c r="S100" s="26"/>
      <c r="T100" s="26"/>
      <c r="U100" s="26"/>
      <c r="V100" s="26"/>
      <c r="W100" s="26"/>
      <c r="X100" s="26"/>
      <c r="Y100" s="26"/>
      <c r="Z100" s="26"/>
    </row>
    <row r="101" spans="1:26" ht="10.5" customHeight="1">
      <c r="A101" s="26"/>
      <c r="B101" s="26"/>
      <c r="C101" s="76"/>
      <c r="D101" s="26"/>
      <c r="E101" s="26"/>
      <c r="F101" s="27"/>
      <c r="G101" s="26"/>
      <c r="H101" s="26"/>
      <c r="I101" s="26"/>
      <c r="J101" s="26"/>
      <c r="K101" s="26"/>
      <c r="L101" s="26"/>
      <c r="M101" s="26"/>
      <c r="N101" s="26"/>
      <c r="O101" s="26"/>
      <c r="P101" s="26"/>
      <c r="Q101" s="26"/>
      <c r="R101" s="26"/>
      <c r="S101" s="26"/>
      <c r="T101" s="26"/>
      <c r="U101" s="26"/>
      <c r="V101" s="26"/>
      <c r="W101" s="26"/>
      <c r="X101" s="26"/>
      <c r="Y101" s="26"/>
      <c r="Z101" s="26"/>
    </row>
    <row r="102" spans="1:26" ht="10.5" customHeight="1">
      <c r="A102" s="26"/>
      <c r="B102" s="26"/>
      <c r="C102" s="76"/>
      <c r="D102" s="26"/>
      <c r="E102" s="26"/>
      <c r="F102" s="27"/>
      <c r="G102" s="26"/>
      <c r="H102" s="26"/>
      <c r="I102" s="26"/>
      <c r="J102" s="26"/>
      <c r="K102" s="26"/>
      <c r="L102" s="26"/>
      <c r="M102" s="26"/>
      <c r="N102" s="26"/>
      <c r="O102" s="26"/>
      <c r="P102" s="26"/>
      <c r="Q102" s="26"/>
      <c r="R102" s="26"/>
      <c r="S102" s="26"/>
      <c r="T102" s="26"/>
      <c r="U102" s="26"/>
      <c r="V102" s="26"/>
      <c r="W102" s="26"/>
      <c r="X102" s="26"/>
      <c r="Y102" s="26"/>
      <c r="Z102" s="26"/>
    </row>
    <row r="103" spans="1:26" ht="10.5" customHeight="1">
      <c r="A103" s="26"/>
      <c r="B103" s="26"/>
      <c r="C103" s="76"/>
      <c r="D103" s="26"/>
      <c r="E103" s="26"/>
      <c r="F103" s="27"/>
      <c r="G103" s="26"/>
      <c r="H103" s="26"/>
      <c r="I103" s="26"/>
      <c r="J103" s="26"/>
      <c r="K103" s="26"/>
      <c r="L103" s="26"/>
      <c r="M103" s="26"/>
      <c r="N103" s="26"/>
      <c r="O103" s="26"/>
      <c r="P103" s="26"/>
      <c r="Q103" s="26"/>
      <c r="R103" s="26"/>
      <c r="S103" s="26"/>
      <c r="T103" s="26"/>
      <c r="U103" s="26"/>
      <c r="V103" s="26"/>
      <c r="W103" s="26"/>
      <c r="X103" s="26"/>
      <c r="Y103" s="26"/>
      <c r="Z103" s="26"/>
    </row>
    <row r="104" spans="1:26" ht="10.5" customHeight="1">
      <c r="A104" s="26"/>
      <c r="B104" s="26"/>
      <c r="C104" s="76"/>
      <c r="D104" s="26"/>
      <c r="E104" s="26"/>
      <c r="F104" s="27"/>
      <c r="G104" s="26"/>
      <c r="H104" s="26"/>
      <c r="I104" s="26"/>
      <c r="J104" s="26"/>
      <c r="K104" s="26"/>
      <c r="L104" s="26"/>
      <c r="M104" s="26"/>
      <c r="N104" s="26"/>
      <c r="O104" s="26"/>
      <c r="P104" s="26"/>
      <c r="Q104" s="26"/>
      <c r="R104" s="26"/>
      <c r="S104" s="26"/>
      <c r="T104" s="26"/>
      <c r="U104" s="26"/>
      <c r="V104" s="26"/>
      <c r="W104" s="26"/>
      <c r="X104" s="26"/>
      <c r="Y104" s="26"/>
      <c r="Z104" s="26"/>
    </row>
    <row r="105" spans="1:26" ht="10.5" customHeight="1">
      <c r="A105" s="26"/>
      <c r="B105" s="26"/>
      <c r="C105" s="76"/>
      <c r="D105" s="26"/>
      <c r="E105" s="26"/>
      <c r="F105" s="27"/>
      <c r="G105" s="26"/>
      <c r="H105" s="26"/>
      <c r="I105" s="26"/>
      <c r="J105" s="26"/>
      <c r="K105" s="26"/>
      <c r="L105" s="26"/>
      <c r="M105" s="26"/>
      <c r="N105" s="26"/>
      <c r="O105" s="26"/>
      <c r="P105" s="26"/>
      <c r="Q105" s="26"/>
      <c r="R105" s="26"/>
      <c r="S105" s="26"/>
      <c r="T105" s="26"/>
      <c r="U105" s="26"/>
      <c r="V105" s="26"/>
      <c r="W105" s="26"/>
      <c r="X105" s="26"/>
      <c r="Y105" s="26"/>
      <c r="Z105" s="26"/>
    </row>
    <row r="106" spans="1:26" ht="10.5" customHeight="1">
      <c r="A106" s="26"/>
      <c r="B106" s="26"/>
      <c r="C106" s="76"/>
      <c r="D106" s="26"/>
      <c r="E106" s="26"/>
      <c r="F106" s="27"/>
      <c r="G106" s="26"/>
      <c r="H106" s="26"/>
      <c r="I106" s="26"/>
      <c r="J106" s="26"/>
      <c r="K106" s="26"/>
      <c r="L106" s="26"/>
      <c r="M106" s="26"/>
      <c r="N106" s="26"/>
      <c r="O106" s="26"/>
      <c r="P106" s="26"/>
      <c r="Q106" s="26"/>
      <c r="R106" s="26"/>
      <c r="S106" s="26"/>
      <c r="T106" s="26"/>
      <c r="U106" s="26"/>
      <c r="V106" s="26"/>
      <c r="W106" s="26"/>
      <c r="X106" s="26"/>
      <c r="Y106" s="26"/>
      <c r="Z106" s="26"/>
    </row>
    <row r="107" spans="1:26" ht="10.5" customHeight="1">
      <c r="A107" s="26"/>
      <c r="B107" s="26"/>
      <c r="C107" s="76"/>
      <c r="D107" s="26"/>
      <c r="E107" s="26"/>
      <c r="F107" s="27"/>
      <c r="G107" s="26"/>
      <c r="H107" s="26"/>
      <c r="I107" s="26"/>
      <c r="J107" s="26"/>
      <c r="K107" s="26"/>
      <c r="L107" s="26"/>
      <c r="M107" s="26"/>
      <c r="N107" s="26"/>
      <c r="O107" s="26"/>
      <c r="P107" s="26"/>
      <c r="Q107" s="26"/>
      <c r="R107" s="26"/>
      <c r="S107" s="26"/>
      <c r="T107" s="26"/>
      <c r="U107" s="26"/>
      <c r="V107" s="26"/>
      <c r="W107" s="26"/>
      <c r="X107" s="26"/>
      <c r="Y107" s="26"/>
      <c r="Z107" s="26"/>
    </row>
    <row r="108" spans="1:26" ht="10.5" customHeight="1">
      <c r="A108" s="26"/>
      <c r="B108" s="26"/>
      <c r="C108" s="76"/>
      <c r="D108" s="26"/>
      <c r="E108" s="26"/>
      <c r="F108" s="27"/>
      <c r="G108" s="26"/>
      <c r="H108" s="26"/>
      <c r="I108" s="26"/>
      <c r="J108" s="26"/>
      <c r="K108" s="26"/>
      <c r="L108" s="26"/>
      <c r="M108" s="26"/>
      <c r="N108" s="26"/>
      <c r="O108" s="26"/>
      <c r="P108" s="26"/>
      <c r="Q108" s="26"/>
      <c r="R108" s="26"/>
      <c r="S108" s="26"/>
      <c r="T108" s="26"/>
      <c r="U108" s="26"/>
      <c r="V108" s="26"/>
      <c r="W108" s="26"/>
      <c r="X108" s="26"/>
      <c r="Y108" s="26"/>
      <c r="Z108" s="26"/>
    </row>
    <row r="109" spans="1:26" ht="10.5" customHeight="1">
      <c r="A109" s="26"/>
      <c r="B109" s="26"/>
      <c r="C109" s="76"/>
      <c r="D109" s="26"/>
      <c r="E109" s="26"/>
      <c r="F109" s="27"/>
      <c r="G109" s="26"/>
      <c r="H109" s="26"/>
      <c r="I109" s="26"/>
      <c r="J109" s="26"/>
      <c r="K109" s="26"/>
      <c r="L109" s="26"/>
      <c r="M109" s="26"/>
      <c r="N109" s="26"/>
      <c r="O109" s="26"/>
      <c r="P109" s="26"/>
      <c r="Q109" s="26"/>
      <c r="R109" s="26"/>
      <c r="S109" s="26"/>
      <c r="T109" s="26"/>
      <c r="U109" s="26"/>
      <c r="V109" s="26"/>
      <c r="W109" s="26"/>
      <c r="X109" s="26"/>
      <c r="Y109" s="26"/>
      <c r="Z109" s="26"/>
    </row>
    <row r="110" spans="1:26" ht="10.5" customHeight="1">
      <c r="A110" s="26"/>
      <c r="B110" s="26"/>
      <c r="C110" s="76"/>
      <c r="D110" s="26"/>
      <c r="E110" s="26"/>
      <c r="F110" s="27"/>
      <c r="G110" s="26"/>
      <c r="H110" s="26"/>
      <c r="I110" s="26"/>
      <c r="J110" s="26"/>
      <c r="K110" s="26"/>
      <c r="L110" s="26"/>
      <c r="M110" s="26"/>
      <c r="N110" s="26"/>
      <c r="O110" s="26"/>
      <c r="P110" s="26"/>
      <c r="Q110" s="26"/>
      <c r="R110" s="26"/>
      <c r="S110" s="26"/>
      <c r="T110" s="26"/>
      <c r="U110" s="26"/>
      <c r="V110" s="26"/>
      <c r="W110" s="26"/>
      <c r="X110" s="26"/>
      <c r="Y110" s="26"/>
      <c r="Z110" s="26"/>
    </row>
    <row r="111" spans="1:26" ht="10.5" customHeight="1">
      <c r="A111" s="26"/>
      <c r="B111" s="26"/>
      <c r="C111" s="76"/>
      <c r="D111" s="26"/>
      <c r="E111" s="26"/>
      <c r="F111" s="27"/>
      <c r="G111" s="26"/>
      <c r="H111" s="26"/>
      <c r="I111" s="26"/>
      <c r="J111" s="26"/>
      <c r="K111" s="26"/>
      <c r="L111" s="26"/>
      <c r="M111" s="26"/>
      <c r="N111" s="26"/>
      <c r="O111" s="26"/>
      <c r="P111" s="26"/>
      <c r="Q111" s="26"/>
      <c r="R111" s="26"/>
      <c r="S111" s="26"/>
      <c r="T111" s="26"/>
      <c r="U111" s="26"/>
      <c r="V111" s="26"/>
      <c r="W111" s="26"/>
      <c r="X111" s="26"/>
      <c r="Y111" s="26"/>
      <c r="Z111" s="26"/>
    </row>
    <row r="112" spans="1:26" ht="10.5" customHeight="1">
      <c r="A112" s="26"/>
      <c r="B112" s="26"/>
      <c r="C112" s="76"/>
      <c r="D112" s="26"/>
      <c r="E112" s="26"/>
      <c r="F112" s="27"/>
      <c r="G112" s="26"/>
      <c r="H112" s="26"/>
      <c r="I112" s="26"/>
      <c r="J112" s="26"/>
      <c r="K112" s="26"/>
      <c r="L112" s="26"/>
      <c r="M112" s="26"/>
      <c r="N112" s="26"/>
      <c r="O112" s="26"/>
      <c r="P112" s="26"/>
      <c r="Q112" s="26"/>
      <c r="R112" s="26"/>
      <c r="S112" s="26"/>
      <c r="T112" s="26"/>
      <c r="U112" s="26"/>
      <c r="V112" s="26"/>
      <c r="W112" s="26"/>
      <c r="X112" s="26"/>
      <c r="Y112" s="26"/>
      <c r="Z112" s="26"/>
    </row>
    <row r="113" spans="1:26" ht="10.5" customHeight="1">
      <c r="A113" s="26"/>
      <c r="B113" s="26"/>
      <c r="C113" s="76"/>
      <c r="D113" s="26"/>
      <c r="E113" s="26"/>
      <c r="F113" s="27"/>
      <c r="G113" s="26"/>
      <c r="H113" s="26"/>
      <c r="I113" s="26"/>
      <c r="J113" s="26"/>
      <c r="K113" s="26"/>
      <c r="L113" s="26"/>
      <c r="M113" s="26"/>
      <c r="N113" s="26"/>
      <c r="O113" s="26"/>
      <c r="P113" s="26"/>
      <c r="Q113" s="26"/>
      <c r="R113" s="26"/>
      <c r="S113" s="26"/>
      <c r="T113" s="26"/>
      <c r="U113" s="26"/>
      <c r="V113" s="26"/>
      <c r="W113" s="26"/>
      <c r="X113" s="26"/>
      <c r="Y113" s="26"/>
      <c r="Z113" s="26"/>
    </row>
    <row r="114" spans="1:26" ht="10.5" customHeight="1">
      <c r="A114" s="26"/>
      <c r="B114" s="26"/>
      <c r="C114" s="76"/>
      <c r="D114" s="26"/>
      <c r="E114" s="26"/>
      <c r="F114" s="27"/>
      <c r="G114" s="26"/>
      <c r="H114" s="26"/>
      <c r="I114" s="26"/>
      <c r="J114" s="26"/>
      <c r="K114" s="26"/>
      <c r="L114" s="26"/>
      <c r="M114" s="26"/>
      <c r="N114" s="26"/>
      <c r="O114" s="26"/>
      <c r="P114" s="26"/>
      <c r="Q114" s="26"/>
      <c r="R114" s="26"/>
      <c r="S114" s="26"/>
      <c r="T114" s="26"/>
      <c r="U114" s="26"/>
      <c r="V114" s="26"/>
      <c r="W114" s="26"/>
      <c r="X114" s="26"/>
      <c r="Y114" s="26"/>
      <c r="Z114" s="26"/>
    </row>
    <row r="115" spans="1:26" ht="10.5" customHeight="1">
      <c r="A115" s="26"/>
      <c r="B115" s="26"/>
      <c r="C115" s="76"/>
      <c r="D115" s="26"/>
      <c r="E115" s="26"/>
      <c r="F115" s="27"/>
      <c r="G115" s="26"/>
      <c r="H115" s="26"/>
      <c r="I115" s="26"/>
      <c r="J115" s="26"/>
      <c r="K115" s="26"/>
      <c r="L115" s="26"/>
      <c r="M115" s="26"/>
      <c r="N115" s="26"/>
      <c r="O115" s="26"/>
      <c r="P115" s="26"/>
      <c r="Q115" s="26"/>
      <c r="R115" s="26"/>
      <c r="S115" s="26"/>
      <c r="T115" s="26"/>
      <c r="U115" s="26"/>
      <c r="V115" s="26"/>
      <c r="W115" s="26"/>
      <c r="X115" s="26"/>
      <c r="Y115" s="26"/>
      <c r="Z115" s="26"/>
    </row>
    <row r="116" spans="1:26" ht="10.5" customHeight="1">
      <c r="A116" s="26"/>
      <c r="B116" s="26"/>
      <c r="C116" s="76"/>
      <c r="D116" s="26"/>
      <c r="E116" s="26"/>
      <c r="F116" s="27"/>
      <c r="G116" s="26"/>
      <c r="H116" s="26"/>
      <c r="I116" s="26"/>
      <c r="J116" s="26"/>
      <c r="K116" s="26"/>
      <c r="L116" s="26"/>
      <c r="M116" s="26"/>
      <c r="N116" s="26"/>
      <c r="O116" s="26"/>
      <c r="P116" s="26"/>
      <c r="Q116" s="26"/>
      <c r="R116" s="26"/>
      <c r="S116" s="26"/>
      <c r="T116" s="26"/>
      <c r="U116" s="26"/>
      <c r="V116" s="26"/>
      <c r="W116" s="26"/>
      <c r="X116" s="26"/>
      <c r="Y116" s="26"/>
      <c r="Z116" s="26"/>
    </row>
    <row r="117" spans="1:26" ht="10.5" customHeight="1">
      <c r="A117" s="26"/>
      <c r="B117" s="26"/>
      <c r="C117" s="76"/>
      <c r="D117" s="26"/>
      <c r="E117" s="26"/>
      <c r="F117" s="27"/>
      <c r="G117" s="26"/>
      <c r="H117" s="26"/>
      <c r="I117" s="26"/>
      <c r="J117" s="26"/>
      <c r="K117" s="26"/>
      <c r="L117" s="26"/>
      <c r="M117" s="26"/>
      <c r="N117" s="26"/>
      <c r="O117" s="26"/>
      <c r="P117" s="26"/>
      <c r="Q117" s="26"/>
      <c r="R117" s="26"/>
      <c r="S117" s="26"/>
      <c r="T117" s="26"/>
      <c r="U117" s="26"/>
      <c r="V117" s="26"/>
      <c r="W117" s="26"/>
      <c r="X117" s="26"/>
      <c r="Y117" s="26"/>
      <c r="Z117" s="26"/>
    </row>
    <row r="118" spans="1:26" ht="10.5" customHeight="1">
      <c r="A118" s="26"/>
      <c r="B118" s="26"/>
      <c r="C118" s="76"/>
      <c r="D118" s="26"/>
      <c r="E118" s="26"/>
      <c r="F118" s="27"/>
      <c r="G118" s="26"/>
      <c r="H118" s="26"/>
      <c r="I118" s="26"/>
      <c r="J118" s="26"/>
      <c r="K118" s="26"/>
      <c r="L118" s="26"/>
      <c r="M118" s="26"/>
      <c r="N118" s="26"/>
      <c r="O118" s="26"/>
      <c r="P118" s="26"/>
      <c r="Q118" s="26"/>
      <c r="R118" s="26"/>
      <c r="S118" s="26"/>
      <c r="T118" s="26"/>
      <c r="U118" s="26"/>
      <c r="V118" s="26"/>
      <c r="W118" s="26"/>
      <c r="X118" s="26"/>
      <c r="Y118" s="26"/>
      <c r="Z118" s="26"/>
    </row>
    <row r="119" spans="1:26" ht="10.5" customHeight="1">
      <c r="A119" s="26"/>
      <c r="B119" s="26"/>
      <c r="C119" s="76"/>
      <c r="D119" s="26"/>
      <c r="E119" s="26"/>
      <c r="F119" s="27"/>
      <c r="G119" s="26"/>
      <c r="H119" s="26"/>
      <c r="I119" s="26"/>
      <c r="J119" s="26"/>
      <c r="K119" s="26"/>
      <c r="L119" s="26"/>
      <c r="M119" s="26"/>
      <c r="N119" s="26"/>
      <c r="O119" s="26"/>
      <c r="P119" s="26"/>
      <c r="Q119" s="26"/>
      <c r="R119" s="26"/>
      <c r="S119" s="26"/>
      <c r="T119" s="26"/>
      <c r="U119" s="26"/>
      <c r="V119" s="26"/>
      <c r="W119" s="26"/>
      <c r="X119" s="26"/>
      <c r="Y119" s="26"/>
      <c r="Z119" s="26"/>
    </row>
    <row r="120" spans="1:26" ht="10.5" customHeight="1">
      <c r="A120" s="26"/>
      <c r="B120" s="26"/>
      <c r="C120" s="76"/>
      <c r="D120" s="26"/>
      <c r="E120" s="26"/>
      <c r="F120" s="27"/>
      <c r="G120" s="26"/>
      <c r="H120" s="26"/>
      <c r="I120" s="26"/>
      <c r="J120" s="26"/>
      <c r="K120" s="26"/>
      <c r="L120" s="26"/>
      <c r="M120" s="26"/>
      <c r="N120" s="26"/>
      <c r="O120" s="26"/>
      <c r="P120" s="26"/>
      <c r="Q120" s="26"/>
      <c r="R120" s="26"/>
      <c r="S120" s="26"/>
      <c r="T120" s="26"/>
      <c r="U120" s="26"/>
      <c r="V120" s="26"/>
      <c r="W120" s="26"/>
      <c r="X120" s="26"/>
      <c r="Y120" s="26"/>
      <c r="Z120" s="26"/>
    </row>
    <row r="121" spans="1:26" ht="10.5" customHeight="1">
      <c r="A121" s="26"/>
      <c r="B121" s="26"/>
      <c r="C121" s="76"/>
      <c r="D121" s="26"/>
      <c r="E121" s="26"/>
      <c r="F121" s="27"/>
      <c r="G121" s="26"/>
      <c r="H121" s="26"/>
      <c r="I121" s="26"/>
      <c r="J121" s="26"/>
      <c r="K121" s="26"/>
      <c r="L121" s="26"/>
      <c r="M121" s="26"/>
      <c r="N121" s="26"/>
      <c r="O121" s="26"/>
      <c r="P121" s="26"/>
      <c r="Q121" s="26"/>
      <c r="R121" s="26"/>
      <c r="S121" s="26"/>
      <c r="T121" s="26"/>
      <c r="U121" s="26"/>
      <c r="V121" s="26"/>
      <c r="W121" s="26"/>
      <c r="X121" s="26"/>
      <c r="Y121" s="26"/>
      <c r="Z121" s="26"/>
    </row>
    <row r="122" spans="1:26" ht="10.5" customHeight="1">
      <c r="A122" s="26"/>
      <c r="B122" s="26"/>
      <c r="C122" s="76"/>
      <c r="D122" s="26"/>
      <c r="E122" s="26"/>
      <c r="F122" s="27"/>
      <c r="G122" s="26"/>
      <c r="H122" s="26"/>
      <c r="I122" s="26"/>
      <c r="J122" s="26"/>
      <c r="K122" s="26"/>
      <c r="L122" s="26"/>
      <c r="M122" s="26"/>
      <c r="N122" s="26"/>
      <c r="O122" s="26"/>
      <c r="P122" s="26"/>
      <c r="Q122" s="26"/>
      <c r="R122" s="26"/>
      <c r="S122" s="26"/>
      <c r="T122" s="26"/>
      <c r="U122" s="26"/>
      <c r="V122" s="26"/>
      <c r="W122" s="26"/>
      <c r="X122" s="26"/>
      <c r="Y122" s="26"/>
      <c r="Z122" s="26"/>
    </row>
    <row r="123" spans="1:26" ht="10.5" customHeight="1">
      <c r="A123" s="26"/>
      <c r="B123" s="26"/>
      <c r="C123" s="76"/>
      <c r="D123" s="26"/>
      <c r="E123" s="26"/>
      <c r="F123" s="27"/>
      <c r="G123" s="26"/>
      <c r="H123" s="26"/>
      <c r="I123" s="26"/>
      <c r="J123" s="26"/>
      <c r="K123" s="26"/>
      <c r="L123" s="26"/>
      <c r="M123" s="26"/>
      <c r="N123" s="26"/>
      <c r="O123" s="26"/>
      <c r="P123" s="26"/>
      <c r="Q123" s="26"/>
      <c r="R123" s="26"/>
      <c r="S123" s="26"/>
      <c r="T123" s="26"/>
      <c r="U123" s="26"/>
      <c r="V123" s="26"/>
      <c r="W123" s="26"/>
      <c r="X123" s="26"/>
      <c r="Y123" s="26"/>
      <c r="Z123" s="26"/>
    </row>
    <row r="124" spans="1:26" ht="10.5" customHeight="1">
      <c r="A124" s="26"/>
      <c r="B124" s="26"/>
      <c r="C124" s="76"/>
      <c r="D124" s="26"/>
      <c r="E124" s="26"/>
      <c r="F124" s="27"/>
      <c r="G124" s="26"/>
      <c r="H124" s="26"/>
      <c r="I124" s="26"/>
      <c r="J124" s="26"/>
      <c r="K124" s="26"/>
      <c r="L124" s="26"/>
      <c r="M124" s="26"/>
      <c r="N124" s="26"/>
      <c r="O124" s="26"/>
      <c r="P124" s="26"/>
      <c r="Q124" s="26"/>
      <c r="R124" s="26"/>
      <c r="S124" s="26"/>
      <c r="T124" s="26"/>
      <c r="U124" s="26"/>
      <c r="V124" s="26"/>
      <c r="W124" s="26"/>
      <c r="X124" s="26"/>
      <c r="Y124" s="26"/>
      <c r="Z124" s="26"/>
    </row>
    <row r="125" spans="1:26" ht="10.5" customHeight="1">
      <c r="A125" s="26"/>
      <c r="B125" s="26"/>
      <c r="C125" s="76"/>
      <c r="D125" s="26"/>
      <c r="E125" s="26"/>
      <c r="F125" s="27"/>
      <c r="G125" s="26"/>
      <c r="H125" s="26"/>
      <c r="I125" s="26"/>
      <c r="J125" s="26"/>
      <c r="K125" s="26"/>
      <c r="L125" s="26"/>
      <c r="M125" s="26"/>
      <c r="N125" s="26"/>
      <c r="O125" s="26"/>
      <c r="P125" s="26"/>
      <c r="Q125" s="26"/>
      <c r="R125" s="26"/>
      <c r="S125" s="26"/>
      <c r="T125" s="26"/>
      <c r="U125" s="26"/>
      <c r="V125" s="26"/>
      <c r="W125" s="26"/>
      <c r="X125" s="26"/>
      <c r="Y125" s="26"/>
      <c r="Z125" s="26"/>
    </row>
    <row r="126" spans="1:26" ht="10.5" customHeight="1">
      <c r="A126" s="26"/>
      <c r="B126" s="26"/>
      <c r="C126" s="76"/>
      <c r="D126" s="26"/>
      <c r="E126" s="26"/>
      <c r="F126" s="27"/>
      <c r="G126" s="26"/>
      <c r="H126" s="26"/>
      <c r="I126" s="26"/>
      <c r="J126" s="26"/>
      <c r="K126" s="26"/>
      <c r="L126" s="26"/>
      <c r="M126" s="26"/>
      <c r="N126" s="26"/>
      <c r="O126" s="26"/>
      <c r="P126" s="26"/>
      <c r="Q126" s="26"/>
      <c r="R126" s="26"/>
      <c r="S126" s="26"/>
      <c r="T126" s="26"/>
      <c r="U126" s="26"/>
      <c r="V126" s="26"/>
      <c r="W126" s="26"/>
      <c r="X126" s="26"/>
      <c r="Y126" s="26"/>
      <c r="Z126" s="26"/>
    </row>
    <row r="127" spans="1:26" ht="10.5" customHeight="1">
      <c r="A127" s="26"/>
      <c r="B127" s="26"/>
      <c r="C127" s="76"/>
      <c r="D127" s="26"/>
      <c r="E127" s="26"/>
      <c r="F127" s="27"/>
      <c r="G127" s="26"/>
      <c r="H127" s="26"/>
      <c r="I127" s="26"/>
      <c r="J127" s="26"/>
      <c r="K127" s="26"/>
      <c r="L127" s="26"/>
      <c r="M127" s="26"/>
      <c r="N127" s="26"/>
      <c r="O127" s="26"/>
      <c r="P127" s="26"/>
      <c r="Q127" s="26"/>
      <c r="R127" s="26"/>
      <c r="S127" s="26"/>
      <c r="T127" s="26"/>
      <c r="U127" s="26"/>
      <c r="V127" s="26"/>
      <c r="W127" s="26"/>
      <c r="X127" s="26"/>
      <c r="Y127" s="26"/>
      <c r="Z127" s="26"/>
    </row>
    <row r="128" spans="1:26" ht="10.5" customHeight="1">
      <c r="A128" s="26"/>
      <c r="B128" s="26"/>
      <c r="C128" s="76"/>
      <c r="D128" s="26"/>
      <c r="E128" s="26"/>
      <c r="F128" s="27"/>
      <c r="G128" s="26"/>
      <c r="H128" s="26"/>
      <c r="I128" s="26"/>
      <c r="J128" s="26"/>
      <c r="K128" s="26"/>
      <c r="L128" s="26"/>
      <c r="M128" s="26"/>
      <c r="N128" s="26"/>
      <c r="O128" s="26"/>
      <c r="P128" s="26"/>
      <c r="Q128" s="26"/>
      <c r="R128" s="26"/>
      <c r="S128" s="26"/>
      <c r="T128" s="26"/>
      <c r="U128" s="26"/>
      <c r="V128" s="26"/>
      <c r="W128" s="26"/>
      <c r="X128" s="26"/>
      <c r="Y128" s="26"/>
      <c r="Z128" s="26"/>
    </row>
    <row r="129" spans="1:26" ht="10.5" customHeight="1">
      <c r="A129" s="26"/>
      <c r="B129" s="26"/>
      <c r="C129" s="76"/>
      <c r="D129" s="26"/>
      <c r="E129" s="26"/>
      <c r="F129" s="27"/>
      <c r="G129" s="26"/>
      <c r="H129" s="26"/>
      <c r="I129" s="26"/>
      <c r="J129" s="26"/>
      <c r="K129" s="26"/>
      <c r="L129" s="26"/>
      <c r="M129" s="26"/>
      <c r="N129" s="26"/>
      <c r="O129" s="26"/>
      <c r="P129" s="26"/>
      <c r="Q129" s="26"/>
      <c r="R129" s="26"/>
      <c r="S129" s="26"/>
      <c r="T129" s="26"/>
      <c r="U129" s="26"/>
      <c r="V129" s="26"/>
      <c r="W129" s="26"/>
      <c r="X129" s="26"/>
      <c r="Y129" s="26"/>
      <c r="Z129" s="26"/>
    </row>
    <row r="130" spans="1:26" ht="10.5" customHeight="1">
      <c r="A130" s="26"/>
      <c r="B130" s="26"/>
      <c r="C130" s="76"/>
      <c r="D130" s="26"/>
      <c r="E130" s="26"/>
      <c r="F130" s="27"/>
      <c r="G130" s="26"/>
      <c r="H130" s="26"/>
      <c r="I130" s="26"/>
      <c r="J130" s="26"/>
      <c r="K130" s="26"/>
      <c r="L130" s="26"/>
      <c r="M130" s="26"/>
      <c r="N130" s="26"/>
      <c r="O130" s="26"/>
      <c r="P130" s="26"/>
      <c r="Q130" s="26"/>
      <c r="R130" s="26"/>
      <c r="S130" s="26"/>
      <c r="T130" s="26"/>
      <c r="U130" s="26"/>
      <c r="V130" s="26"/>
      <c r="W130" s="26"/>
      <c r="X130" s="26"/>
      <c r="Y130" s="26"/>
      <c r="Z130" s="26"/>
    </row>
    <row r="131" spans="1:26" ht="10.5" customHeight="1">
      <c r="A131" s="26"/>
      <c r="B131" s="26"/>
      <c r="C131" s="76"/>
      <c r="D131" s="26"/>
      <c r="E131" s="26"/>
      <c r="F131" s="27"/>
      <c r="G131" s="26"/>
      <c r="H131" s="26"/>
      <c r="I131" s="26"/>
      <c r="J131" s="26"/>
      <c r="K131" s="26"/>
      <c r="L131" s="26"/>
      <c r="M131" s="26"/>
      <c r="N131" s="26"/>
      <c r="O131" s="26"/>
      <c r="P131" s="26"/>
      <c r="Q131" s="26"/>
      <c r="R131" s="26"/>
      <c r="S131" s="26"/>
      <c r="T131" s="26"/>
      <c r="U131" s="26"/>
      <c r="V131" s="26"/>
      <c r="W131" s="26"/>
      <c r="X131" s="26"/>
      <c r="Y131" s="26"/>
      <c r="Z131" s="26"/>
    </row>
    <row r="132" spans="1:26" ht="10.5" customHeight="1">
      <c r="A132" s="26"/>
      <c r="B132" s="26"/>
      <c r="C132" s="76"/>
      <c r="D132" s="26"/>
      <c r="E132" s="26"/>
      <c r="F132" s="27"/>
      <c r="G132" s="26"/>
      <c r="H132" s="26"/>
      <c r="I132" s="26"/>
      <c r="J132" s="26"/>
      <c r="K132" s="26"/>
      <c r="L132" s="26"/>
      <c r="M132" s="26"/>
      <c r="N132" s="26"/>
      <c r="O132" s="26"/>
      <c r="P132" s="26"/>
      <c r="Q132" s="26"/>
      <c r="R132" s="26"/>
      <c r="S132" s="26"/>
      <c r="T132" s="26"/>
      <c r="U132" s="26"/>
      <c r="V132" s="26"/>
      <c r="W132" s="26"/>
      <c r="X132" s="26"/>
      <c r="Y132" s="26"/>
      <c r="Z132" s="26"/>
    </row>
    <row r="133" spans="1:26" ht="10.5" customHeight="1">
      <c r="A133" s="26"/>
      <c r="B133" s="26"/>
      <c r="C133" s="74"/>
      <c r="D133" s="26"/>
      <c r="E133" s="26"/>
      <c r="F133" s="27"/>
      <c r="G133" s="26"/>
      <c r="H133" s="26"/>
      <c r="I133" s="26"/>
      <c r="J133" s="26"/>
      <c r="K133" s="26"/>
      <c r="L133" s="26"/>
      <c r="M133" s="26"/>
      <c r="N133" s="26"/>
      <c r="O133" s="26"/>
      <c r="P133" s="26"/>
      <c r="Q133" s="26"/>
      <c r="R133" s="26"/>
      <c r="S133" s="26"/>
      <c r="T133" s="26"/>
      <c r="U133" s="26"/>
      <c r="V133" s="26"/>
      <c r="W133" s="26"/>
      <c r="X133" s="26"/>
      <c r="Y133" s="26"/>
      <c r="Z133" s="26"/>
    </row>
    <row r="134" spans="1:26" ht="10.5" customHeight="1">
      <c r="A134" s="26"/>
      <c r="B134" s="26"/>
      <c r="C134" s="74"/>
      <c r="D134" s="26"/>
      <c r="E134" s="26"/>
      <c r="F134" s="27"/>
      <c r="G134" s="26"/>
      <c r="H134" s="26"/>
      <c r="I134" s="26"/>
      <c r="J134" s="26"/>
      <c r="K134" s="26"/>
      <c r="L134" s="26"/>
      <c r="M134" s="26"/>
      <c r="N134" s="26"/>
      <c r="O134" s="26"/>
      <c r="P134" s="26"/>
      <c r="Q134" s="26"/>
      <c r="R134" s="26"/>
      <c r="S134" s="26"/>
      <c r="T134" s="26"/>
      <c r="U134" s="26"/>
      <c r="V134" s="26"/>
      <c r="W134" s="26"/>
      <c r="X134" s="26"/>
      <c r="Y134" s="26"/>
      <c r="Z134" s="26"/>
    </row>
    <row r="135" spans="1:26" ht="10.5" customHeight="1">
      <c r="A135" s="26"/>
      <c r="B135" s="26"/>
      <c r="C135" s="74"/>
      <c r="D135" s="26"/>
      <c r="E135" s="26"/>
      <c r="F135" s="27"/>
      <c r="G135" s="26"/>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6"/>
      <c r="C136" s="74"/>
      <c r="D136" s="26"/>
      <c r="E136" s="26"/>
      <c r="F136" s="27"/>
      <c r="G136" s="26"/>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6"/>
      <c r="C137" s="74"/>
      <c r="D137" s="26"/>
      <c r="E137" s="26"/>
      <c r="F137" s="27"/>
      <c r="G137" s="26"/>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6"/>
      <c r="C138" s="74"/>
      <c r="D138" s="26"/>
      <c r="E138" s="26"/>
      <c r="F138" s="27"/>
      <c r="G138" s="26"/>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6"/>
      <c r="C139" s="74"/>
      <c r="D139" s="26"/>
      <c r="E139" s="26"/>
      <c r="F139" s="27"/>
      <c r="G139" s="26"/>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6"/>
      <c r="C140" s="74"/>
      <c r="D140" s="26"/>
      <c r="E140" s="26"/>
      <c r="F140" s="27"/>
      <c r="G140" s="26"/>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6"/>
      <c r="C141" s="74"/>
      <c r="D141" s="26"/>
      <c r="E141" s="26"/>
      <c r="F141" s="27"/>
      <c r="G141" s="26"/>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6"/>
      <c r="C142" s="74"/>
      <c r="D142" s="26"/>
      <c r="E142" s="26"/>
      <c r="F142" s="27"/>
      <c r="G142" s="26"/>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6"/>
      <c r="C143" s="74"/>
      <c r="D143" s="26"/>
      <c r="E143" s="26"/>
      <c r="F143" s="27"/>
      <c r="G143" s="26"/>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6"/>
      <c r="C144" s="74"/>
      <c r="D144" s="26"/>
      <c r="E144" s="26"/>
      <c r="F144" s="27"/>
      <c r="G144" s="26"/>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6"/>
      <c r="C145" s="74"/>
      <c r="D145" s="26"/>
      <c r="E145" s="26"/>
      <c r="F145" s="27"/>
      <c r="G145" s="26"/>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6"/>
      <c r="C146" s="74"/>
      <c r="D146" s="26"/>
      <c r="E146" s="26"/>
      <c r="F146" s="27"/>
      <c r="G146" s="26"/>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6"/>
      <c r="C147" s="74"/>
      <c r="D147" s="26"/>
      <c r="E147" s="26"/>
      <c r="F147" s="27"/>
      <c r="G147" s="26"/>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6"/>
      <c r="C148" s="74"/>
      <c r="D148" s="26"/>
      <c r="E148" s="26"/>
      <c r="F148" s="27"/>
      <c r="G148" s="26"/>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6"/>
      <c r="C149" s="74"/>
      <c r="D149" s="26"/>
      <c r="E149" s="26"/>
      <c r="F149" s="27"/>
      <c r="G149" s="26"/>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6"/>
      <c r="C150" s="74"/>
      <c r="D150" s="26"/>
      <c r="E150" s="26"/>
      <c r="F150" s="27"/>
      <c r="G150" s="26"/>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6"/>
      <c r="C151" s="74"/>
      <c r="D151" s="26"/>
      <c r="E151" s="26"/>
      <c r="F151" s="27"/>
      <c r="G151" s="26"/>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6"/>
      <c r="C152" s="74"/>
      <c r="D152" s="26"/>
      <c r="E152" s="26"/>
      <c r="F152" s="27"/>
      <c r="G152" s="26"/>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6"/>
      <c r="C153" s="74"/>
      <c r="D153" s="26"/>
      <c r="E153" s="26"/>
      <c r="F153" s="27"/>
      <c r="G153" s="26"/>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6"/>
      <c r="C154" s="74"/>
      <c r="D154" s="26"/>
      <c r="E154" s="26"/>
      <c r="F154" s="27"/>
      <c r="G154" s="26"/>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6"/>
      <c r="C155" s="74"/>
      <c r="D155" s="26"/>
      <c r="E155" s="26"/>
      <c r="F155" s="27"/>
      <c r="G155" s="26"/>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6"/>
      <c r="C156" s="74"/>
      <c r="D156" s="26"/>
      <c r="E156" s="26"/>
      <c r="F156" s="27"/>
      <c r="G156" s="26"/>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6"/>
      <c r="C157" s="74"/>
      <c r="D157" s="26"/>
      <c r="E157" s="26"/>
      <c r="F157" s="27"/>
      <c r="G157" s="26"/>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6"/>
      <c r="C158" s="74"/>
      <c r="D158" s="26"/>
      <c r="E158" s="26"/>
      <c r="F158" s="27"/>
      <c r="G158" s="26"/>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6"/>
      <c r="C159" s="74"/>
      <c r="D159" s="26"/>
      <c r="E159" s="26"/>
      <c r="F159" s="27"/>
      <c r="G159" s="26"/>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6"/>
      <c r="C160" s="74"/>
      <c r="D160" s="26"/>
      <c r="E160" s="26"/>
      <c r="F160" s="27"/>
      <c r="G160" s="26"/>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6"/>
      <c r="C161" s="74"/>
      <c r="D161" s="26"/>
      <c r="E161" s="26"/>
      <c r="F161" s="27"/>
      <c r="G161" s="26"/>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6"/>
      <c r="C162" s="74"/>
      <c r="D162" s="26"/>
      <c r="E162" s="26"/>
      <c r="F162" s="27"/>
      <c r="G162" s="26"/>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6"/>
      <c r="C163" s="74"/>
      <c r="D163" s="26"/>
      <c r="E163" s="26"/>
      <c r="F163" s="27"/>
      <c r="G163" s="26"/>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6"/>
      <c r="C164" s="74"/>
      <c r="D164" s="26"/>
      <c r="E164" s="26"/>
      <c r="F164" s="27"/>
      <c r="G164" s="26"/>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6"/>
      <c r="C165" s="74"/>
      <c r="D165" s="26"/>
      <c r="E165" s="26"/>
      <c r="F165" s="27"/>
      <c r="G165" s="26"/>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6"/>
      <c r="C166" s="74"/>
      <c r="D166" s="26"/>
      <c r="E166" s="26"/>
      <c r="F166" s="27"/>
      <c r="G166" s="26"/>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6"/>
      <c r="C167" s="74"/>
      <c r="D167" s="26"/>
      <c r="E167" s="26"/>
      <c r="F167" s="27"/>
      <c r="G167" s="26"/>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6"/>
      <c r="C168" s="74"/>
      <c r="D168" s="26"/>
      <c r="E168" s="26"/>
      <c r="F168" s="27"/>
      <c r="G168" s="26"/>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6"/>
      <c r="C169" s="74"/>
      <c r="D169" s="26"/>
      <c r="E169" s="26"/>
      <c r="F169" s="27"/>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74"/>
      <c r="D170" s="26"/>
      <c r="E170" s="26"/>
      <c r="F170" s="27"/>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74"/>
      <c r="D171" s="26"/>
      <c r="E171" s="26"/>
      <c r="F171" s="27"/>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74"/>
      <c r="D172" s="26"/>
      <c r="E172" s="26"/>
      <c r="F172" s="27"/>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74"/>
      <c r="D173" s="26"/>
      <c r="E173" s="26"/>
      <c r="F173" s="27"/>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74"/>
      <c r="D174" s="26"/>
      <c r="E174" s="26"/>
      <c r="F174" s="27"/>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74"/>
      <c r="D175" s="26"/>
      <c r="E175" s="26"/>
      <c r="F175" s="27"/>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74"/>
      <c r="D176" s="26"/>
      <c r="E176" s="26"/>
      <c r="F176" s="27"/>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74"/>
      <c r="D177" s="26"/>
      <c r="E177" s="26"/>
      <c r="F177" s="27"/>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74"/>
      <c r="D178" s="26"/>
      <c r="E178" s="26"/>
      <c r="F178" s="27"/>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74"/>
      <c r="D179" s="26"/>
      <c r="E179" s="26"/>
      <c r="F179" s="27"/>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74"/>
      <c r="D180" s="26"/>
      <c r="E180" s="26"/>
      <c r="F180" s="27"/>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74"/>
      <c r="D181" s="26"/>
      <c r="E181" s="26"/>
      <c r="F181" s="27"/>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74"/>
      <c r="D182" s="26"/>
      <c r="E182" s="26"/>
      <c r="F182" s="27"/>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74"/>
      <c r="D183" s="26"/>
      <c r="E183" s="26"/>
      <c r="F183" s="27"/>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74"/>
      <c r="D184" s="26"/>
      <c r="E184" s="26"/>
      <c r="F184" s="27"/>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74"/>
      <c r="D185" s="26"/>
      <c r="E185" s="26"/>
      <c r="F185" s="27"/>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74"/>
      <c r="D186" s="26"/>
      <c r="E186" s="26"/>
      <c r="F186" s="27"/>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74"/>
      <c r="D187" s="26"/>
      <c r="E187" s="26"/>
      <c r="F187" s="27"/>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74"/>
      <c r="D188" s="26"/>
      <c r="E188" s="26"/>
      <c r="F188" s="27"/>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74"/>
      <c r="D189" s="26"/>
      <c r="E189" s="26"/>
      <c r="F189" s="27"/>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74"/>
      <c r="D190" s="26"/>
      <c r="E190" s="26"/>
      <c r="F190" s="27"/>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74"/>
      <c r="D191" s="26"/>
      <c r="E191" s="26"/>
      <c r="F191" s="27"/>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74"/>
      <c r="D192" s="26"/>
      <c r="E192" s="26"/>
      <c r="F192" s="27"/>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74"/>
      <c r="D193" s="26"/>
      <c r="E193" s="26"/>
      <c r="F193" s="27"/>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74"/>
      <c r="D194" s="26"/>
      <c r="E194" s="26"/>
      <c r="F194" s="27"/>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74"/>
      <c r="D195" s="26"/>
      <c r="E195" s="26"/>
      <c r="F195" s="27"/>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74"/>
      <c r="D196" s="26"/>
      <c r="E196" s="26"/>
      <c r="F196" s="27"/>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74"/>
      <c r="D197" s="26"/>
      <c r="E197" s="26"/>
      <c r="F197" s="27"/>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74"/>
      <c r="D198" s="26"/>
      <c r="E198" s="26"/>
      <c r="F198" s="27"/>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74"/>
      <c r="D199" s="26"/>
      <c r="E199" s="26"/>
      <c r="F199" s="27"/>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74"/>
      <c r="D200" s="26"/>
      <c r="E200" s="26"/>
      <c r="F200" s="27"/>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74"/>
      <c r="D201" s="26"/>
      <c r="E201" s="26"/>
      <c r="F201" s="27"/>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74"/>
      <c r="D202" s="26"/>
      <c r="E202" s="26"/>
      <c r="F202" s="27"/>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74"/>
      <c r="D203" s="26"/>
      <c r="E203" s="26"/>
      <c r="F203" s="27"/>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74"/>
      <c r="D204" s="26"/>
      <c r="E204" s="26"/>
      <c r="F204" s="27"/>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74"/>
      <c r="D205" s="26"/>
      <c r="E205" s="26"/>
      <c r="F205" s="27"/>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74"/>
      <c r="D206" s="26"/>
      <c r="E206" s="26"/>
      <c r="F206" s="27"/>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74"/>
      <c r="D207" s="26"/>
      <c r="E207" s="26"/>
      <c r="F207" s="27"/>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74"/>
      <c r="D208" s="26"/>
      <c r="E208" s="26"/>
      <c r="F208" s="27"/>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74"/>
      <c r="D209" s="26"/>
      <c r="E209" s="26"/>
      <c r="F209" s="27"/>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74"/>
      <c r="D210" s="26"/>
      <c r="E210" s="26"/>
      <c r="F210" s="27"/>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74"/>
      <c r="D211" s="26"/>
      <c r="E211" s="26"/>
      <c r="F211" s="27"/>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74"/>
      <c r="D212" s="26"/>
      <c r="E212" s="26"/>
      <c r="F212" s="27"/>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74"/>
      <c r="D213" s="26"/>
      <c r="E213" s="26"/>
      <c r="F213" s="27"/>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74"/>
      <c r="D214" s="26"/>
      <c r="E214" s="26"/>
      <c r="F214" s="27"/>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74"/>
      <c r="D215" s="26"/>
      <c r="E215" s="26"/>
      <c r="F215" s="27"/>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74"/>
      <c r="D216" s="26"/>
      <c r="E216" s="26"/>
      <c r="F216" s="27"/>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74"/>
      <c r="D217" s="26"/>
      <c r="E217" s="26"/>
      <c r="F217" s="27"/>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74"/>
      <c r="D218" s="26"/>
      <c r="E218" s="26"/>
      <c r="F218" s="27"/>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74"/>
      <c r="D219" s="26"/>
      <c r="E219" s="26"/>
      <c r="F219" s="27"/>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74"/>
      <c r="D220" s="26"/>
      <c r="E220" s="26"/>
      <c r="F220" s="27"/>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74"/>
      <c r="D221" s="26"/>
      <c r="E221" s="26"/>
      <c r="F221" s="27"/>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74"/>
      <c r="D222" s="26"/>
      <c r="E222" s="26"/>
      <c r="F222" s="27"/>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74"/>
      <c r="D223" s="26"/>
      <c r="E223" s="26"/>
      <c r="F223" s="27"/>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74"/>
      <c r="D224" s="26"/>
      <c r="E224" s="26"/>
      <c r="F224" s="27"/>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74"/>
      <c r="D225" s="26"/>
      <c r="E225" s="26"/>
      <c r="F225" s="27"/>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74"/>
      <c r="D226" s="26"/>
      <c r="E226" s="26"/>
      <c r="F226" s="27"/>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74"/>
      <c r="D227" s="26"/>
      <c r="E227" s="26"/>
      <c r="F227" s="27"/>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74"/>
      <c r="D228" s="26"/>
      <c r="E228" s="26"/>
      <c r="F228" s="27"/>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74"/>
      <c r="D229" s="26"/>
      <c r="E229" s="26"/>
      <c r="F229" s="27"/>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74"/>
      <c r="D230" s="26"/>
      <c r="E230" s="26"/>
      <c r="F230" s="27"/>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74"/>
      <c r="D231" s="26"/>
      <c r="E231" s="26"/>
      <c r="F231" s="27"/>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74"/>
      <c r="D232" s="26"/>
      <c r="E232" s="26"/>
      <c r="F232" s="27"/>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74"/>
      <c r="D233" s="26"/>
      <c r="E233" s="26"/>
      <c r="F233" s="27"/>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74"/>
      <c r="D234" s="26"/>
      <c r="E234" s="26"/>
      <c r="F234" s="27"/>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74"/>
      <c r="D235" s="26"/>
      <c r="E235" s="26"/>
      <c r="F235" s="27"/>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74"/>
      <c r="D236" s="26"/>
      <c r="E236" s="26"/>
      <c r="F236" s="27"/>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74"/>
      <c r="D237" s="26"/>
      <c r="E237" s="26"/>
      <c r="F237" s="27"/>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74"/>
      <c r="D238" s="26"/>
      <c r="E238" s="26"/>
      <c r="F238" s="27"/>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74"/>
      <c r="D239" s="26"/>
      <c r="E239" s="26"/>
      <c r="F239" s="27"/>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74"/>
      <c r="D240" s="26"/>
      <c r="E240" s="26"/>
      <c r="F240" s="27"/>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74"/>
      <c r="D241" s="26"/>
      <c r="E241" s="26"/>
      <c r="F241" s="27"/>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74"/>
      <c r="D242" s="26"/>
      <c r="E242" s="26"/>
      <c r="F242" s="27"/>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74"/>
      <c r="D243" s="26"/>
      <c r="E243" s="26"/>
      <c r="F243" s="27"/>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74"/>
      <c r="D244" s="26"/>
      <c r="E244" s="26"/>
      <c r="F244" s="27"/>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74"/>
      <c r="D245" s="26"/>
      <c r="E245" s="26"/>
      <c r="F245" s="27"/>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74"/>
      <c r="D246" s="26"/>
      <c r="E246" s="26"/>
      <c r="F246" s="27"/>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74"/>
      <c r="D247" s="26"/>
      <c r="E247" s="26"/>
      <c r="F247" s="27"/>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74"/>
      <c r="D248" s="26"/>
      <c r="E248" s="26"/>
      <c r="F248" s="27"/>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74"/>
      <c r="D249" s="26"/>
      <c r="E249" s="26"/>
      <c r="F249" s="27"/>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74"/>
      <c r="D250" s="26"/>
      <c r="E250" s="26"/>
      <c r="F250" s="27"/>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74"/>
      <c r="D251" s="26"/>
      <c r="E251" s="26"/>
      <c r="F251" s="27"/>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74"/>
      <c r="D252" s="26"/>
      <c r="E252" s="26"/>
      <c r="F252" s="27"/>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74"/>
      <c r="D253" s="26"/>
      <c r="E253" s="26"/>
      <c r="F253" s="27"/>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74"/>
      <c r="D254" s="26"/>
      <c r="E254" s="26"/>
      <c r="F254" s="27"/>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74"/>
      <c r="D255" s="26"/>
      <c r="E255" s="26"/>
      <c r="F255" s="27"/>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74"/>
      <c r="D256" s="26"/>
      <c r="E256" s="26"/>
      <c r="F256" s="27"/>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74"/>
      <c r="D257" s="26"/>
      <c r="E257" s="26"/>
      <c r="F257" s="27"/>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74"/>
      <c r="D258" s="26"/>
      <c r="E258" s="26"/>
      <c r="F258" s="27"/>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74"/>
      <c r="D259" s="26"/>
      <c r="E259" s="26"/>
      <c r="F259" s="27"/>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74"/>
      <c r="D260" s="26"/>
      <c r="E260" s="26"/>
      <c r="F260" s="27"/>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1">
    <mergeCell ref="D5:E5"/>
    <mergeCell ref="B52:E52"/>
    <mergeCell ref="F60:F65"/>
    <mergeCell ref="F66:F67"/>
    <mergeCell ref="B2:G2"/>
    <mergeCell ref="I2:N2"/>
    <mergeCell ref="P2:P4"/>
    <mergeCell ref="B3:G3"/>
    <mergeCell ref="K3:L3"/>
    <mergeCell ref="M3:M4"/>
    <mergeCell ref="N3:N4"/>
  </mergeCells>
  <dataValidations count="1">
    <dataValidation type="list" allowBlank="1" showErrorMessage="1" sqref="F6:F8 F11 F13:F15 F18 F21:F51 F53 F56:F60 F66 F68:F357">
      <formula1>#REF!</formula1>
    </dataValidation>
  </dataValidations>
  <pageMargins left="0.70866141732283472" right="0.70866141732283472" top="0.59055118110236227" bottom="0.59055118110236227" header="0" footer="0"/>
  <pageSetup scale="9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P6:P58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2.625" defaultRowHeight="15" customHeight="1"/>
  <cols>
    <col min="1" max="1" width="2.375" customWidth="1"/>
    <col min="2" max="2" width="12.375" customWidth="1"/>
    <col min="3" max="3" width="19.375" customWidth="1"/>
    <col min="4" max="4" width="48.75" customWidth="1"/>
    <col min="5" max="5" width="55.125" customWidth="1"/>
    <col min="6" max="6" width="13.25" customWidth="1"/>
    <col min="7" max="12" width="10" customWidth="1"/>
    <col min="13" max="13" width="16.875" customWidth="1"/>
    <col min="14" max="14" width="35" customWidth="1"/>
    <col min="15" max="26" width="10" customWidth="1"/>
  </cols>
  <sheetData>
    <row r="1" spans="1:26" ht="10.5" customHeight="1">
      <c r="A1" s="26"/>
      <c r="B1" s="26"/>
      <c r="C1" s="26"/>
      <c r="D1" s="26"/>
      <c r="E1" s="26"/>
      <c r="F1" s="26"/>
      <c r="G1" s="26"/>
      <c r="H1" s="26"/>
      <c r="I1" s="26"/>
      <c r="J1" s="26"/>
      <c r="K1" s="26"/>
      <c r="L1" s="26"/>
      <c r="M1" s="26"/>
      <c r="N1" s="26"/>
      <c r="O1" s="26"/>
      <c r="P1" s="26"/>
      <c r="Q1" s="26"/>
      <c r="R1" s="26"/>
      <c r="S1" s="26"/>
      <c r="T1" s="26"/>
      <c r="U1" s="26"/>
      <c r="V1" s="26"/>
      <c r="W1" s="26"/>
      <c r="X1" s="26"/>
      <c r="Y1" s="26"/>
      <c r="Z1" s="26"/>
    </row>
    <row r="2" spans="1:26" ht="24" customHeight="1">
      <c r="A2" s="26"/>
      <c r="B2" s="371" t="s">
        <v>93</v>
      </c>
      <c r="C2" s="370"/>
      <c r="D2" s="370"/>
      <c r="E2" s="370"/>
      <c r="F2" s="370"/>
      <c r="G2" s="370"/>
      <c r="H2" s="26"/>
      <c r="I2" s="388" t="s">
        <v>94</v>
      </c>
      <c r="J2" s="389"/>
      <c r="K2" s="389"/>
      <c r="L2" s="389"/>
      <c r="M2" s="389"/>
      <c r="N2" s="390"/>
      <c r="O2" s="26"/>
      <c r="P2" s="374" t="s">
        <v>15</v>
      </c>
      <c r="Q2" s="26"/>
      <c r="R2" s="26"/>
      <c r="S2" s="26"/>
      <c r="T2" s="26"/>
      <c r="U2" s="26"/>
      <c r="V2" s="26"/>
      <c r="W2" s="26"/>
      <c r="X2" s="26"/>
      <c r="Y2" s="26"/>
      <c r="Z2" s="26"/>
    </row>
    <row r="3" spans="1:26" ht="10.5" customHeight="1">
      <c r="A3" s="26"/>
      <c r="B3" s="2" t="s">
        <v>669</v>
      </c>
      <c r="C3" s="60"/>
      <c r="D3" s="50"/>
      <c r="E3" s="50"/>
      <c r="F3" s="51"/>
      <c r="G3" s="50"/>
      <c r="H3" s="26"/>
      <c r="I3" s="28" t="s">
        <v>96</v>
      </c>
      <c r="J3" s="29" t="s">
        <v>97</v>
      </c>
      <c r="K3" s="377" t="s">
        <v>98</v>
      </c>
      <c r="L3" s="378"/>
      <c r="M3" s="379" t="s">
        <v>410</v>
      </c>
      <c r="N3" s="381" t="s">
        <v>100</v>
      </c>
      <c r="O3" s="26"/>
      <c r="P3" s="375"/>
      <c r="Q3" s="26"/>
      <c r="R3" s="26"/>
      <c r="S3" s="26"/>
      <c r="T3" s="26"/>
      <c r="U3" s="26"/>
      <c r="V3" s="26"/>
      <c r="W3" s="26"/>
      <c r="X3" s="26"/>
      <c r="Y3" s="26"/>
      <c r="Z3" s="26"/>
    </row>
    <row r="4" spans="1:26" ht="10.5" customHeight="1">
      <c r="A4" s="26"/>
      <c r="B4" s="61" t="s">
        <v>101</v>
      </c>
      <c r="C4" s="62" t="s">
        <v>0</v>
      </c>
      <c r="D4" s="62" t="s">
        <v>102</v>
      </c>
      <c r="E4" s="62" t="s">
        <v>103</v>
      </c>
      <c r="F4" s="62" t="s">
        <v>104</v>
      </c>
      <c r="G4" s="63" t="s">
        <v>105</v>
      </c>
      <c r="H4" s="26"/>
      <c r="I4" s="99" t="s">
        <v>106</v>
      </c>
      <c r="J4" s="100" t="s">
        <v>106</v>
      </c>
      <c r="K4" s="100" t="s">
        <v>106</v>
      </c>
      <c r="L4" s="100" t="s">
        <v>107</v>
      </c>
      <c r="M4" s="380"/>
      <c r="N4" s="398"/>
      <c r="O4" s="26"/>
      <c r="P4" s="376"/>
      <c r="Q4" s="26"/>
      <c r="R4" s="26"/>
      <c r="S4" s="26"/>
      <c r="T4" s="26"/>
      <c r="U4" s="26"/>
      <c r="V4" s="26"/>
      <c r="W4" s="26"/>
      <c r="X4" s="26"/>
      <c r="Y4" s="26"/>
      <c r="Z4" s="26"/>
    </row>
    <row r="5" spans="1:26" ht="10.5" customHeight="1">
      <c r="A5" s="26"/>
      <c r="B5" s="386" t="s">
        <v>108</v>
      </c>
      <c r="C5" s="387"/>
      <c r="D5" s="387"/>
      <c r="E5" s="387"/>
      <c r="F5" s="387"/>
      <c r="G5" s="378"/>
      <c r="H5" s="26"/>
      <c r="I5" s="35"/>
      <c r="J5" s="35"/>
      <c r="K5" s="35"/>
      <c r="L5" s="35"/>
      <c r="M5" s="35"/>
      <c r="N5" s="35"/>
      <c r="O5" s="26"/>
      <c r="P5" s="26"/>
      <c r="Q5" s="26"/>
      <c r="R5" s="26"/>
      <c r="S5" s="26"/>
      <c r="T5" s="26"/>
      <c r="U5" s="26"/>
      <c r="V5" s="26"/>
      <c r="W5" s="26"/>
      <c r="X5" s="26"/>
      <c r="Y5" s="26"/>
      <c r="Z5" s="26"/>
    </row>
    <row r="6" spans="1:26" ht="48" customHeight="1">
      <c r="A6" s="26"/>
      <c r="B6" s="36" t="s">
        <v>670</v>
      </c>
      <c r="C6" s="35"/>
      <c r="D6" s="57" t="s">
        <v>671</v>
      </c>
      <c r="E6" s="66"/>
      <c r="F6" s="39" t="s">
        <v>111</v>
      </c>
      <c r="G6" s="39" t="s">
        <v>112</v>
      </c>
      <c r="H6" s="26"/>
      <c r="I6" s="35"/>
      <c r="J6" s="35"/>
      <c r="K6" s="35"/>
      <c r="L6" s="35"/>
      <c r="M6" s="35"/>
      <c r="N6" s="35"/>
      <c r="O6" s="26"/>
      <c r="P6" s="35"/>
      <c r="Q6" s="26"/>
      <c r="R6" s="26"/>
      <c r="S6" s="26"/>
      <c r="T6" s="26"/>
      <c r="U6" s="26"/>
      <c r="V6" s="26"/>
      <c r="W6" s="26"/>
      <c r="X6" s="26"/>
      <c r="Y6" s="26"/>
      <c r="Z6" s="26"/>
    </row>
    <row r="7" spans="1:26" ht="39.75" customHeight="1">
      <c r="A7" s="26"/>
      <c r="B7" s="36" t="s">
        <v>672</v>
      </c>
      <c r="C7" s="35"/>
      <c r="D7" s="57" t="s">
        <v>673</v>
      </c>
      <c r="E7" s="66"/>
      <c r="F7" s="39" t="s">
        <v>111</v>
      </c>
      <c r="G7" s="39" t="s">
        <v>112</v>
      </c>
      <c r="H7" s="26"/>
      <c r="I7" s="35"/>
      <c r="J7" s="35"/>
      <c r="K7" s="35"/>
      <c r="L7" s="35"/>
      <c r="M7" s="35"/>
      <c r="N7" s="35"/>
      <c r="O7" s="26"/>
      <c r="P7" s="35"/>
      <c r="Q7" s="26"/>
      <c r="R7" s="26"/>
      <c r="S7" s="26"/>
      <c r="T7" s="26"/>
      <c r="U7" s="26"/>
      <c r="V7" s="26"/>
      <c r="W7" s="26"/>
      <c r="X7" s="26"/>
      <c r="Y7" s="26"/>
      <c r="Z7" s="26"/>
    </row>
    <row r="8" spans="1:26" ht="30" customHeight="1">
      <c r="A8" s="26"/>
      <c r="B8" s="36" t="s">
        <v>674</v>
      </c>
      <c r="C8" s="35"/>
      <c r="D8" s="66" t="s">
        <v>675</v>
      </c>
      <c r="E8" s="66"/>
      <c r="F8" s="39" t="s">
        <v>111</v>
      </c>
      <c r="G8" s="39" t="s">
        <v>112</v>
      </c>
      <c r="H8" s="26"/>
      <c r="I8" s="35"/>
      <c r="J8" s="35"/>
      <c r="K8" s="35"/>
      <c r="L8" s="35"/>
      <c r="M8" s="35"/>
      <c r="N8" s="35"/>
      <c r="O8" s="26"/>
      <c r="P8" s="35"/>
      <c r="Q8" s="26"/>
      <c r="R8" s="26"/>
      <c r="S8" s="26"/>
      <c r="T8" s="26"/>
      <c r="U8" s="26"/>
      <c r="V8" s="26"/>
      <c r="W8" s="26"/>
      <c r="X8" s="26"/>
      <c r="Y8" s="26"/>
      <c r="Z8" s="26"/>
    </row>
    <row r="9" spans="1:26" ht="35.25" customHeight="1">
      <c r="A9" s="26"/>
      <c r="B9" s="36" t="s">
        <v>676</v>
      </c>
      <c r="C9" s="35"/>
      <c r="D9" s="66" t="s">
        <v>677</v>
      </c>
      <c r="E9" s="82"/>
      <c r="F9" s="39" t="s">
        <v>111</v>
      </c>
      <c r="G9" s="101" t="s">
        <v>112</v>
      </c>
      <c r="H9" s="26"/>
      <c r="I9" s="35"/>
      <c r="J9" s="35"/>
      <c r="K9" s="35"/>
      <c r="L9" s="35"/>
      <c r="M9" s="35"/>
      <c r="N9" s="35"/>
      <c r="O9" s="26"/>
      <c r="P9" s="35"/>
      <c r="Q9" s="26"/>
      <c r="R9" s="26"/>
      <c r="S9" s="26"/>
      <c r="T9" s="26"/>
      <c r="U9" s="26"/>
      <c r="V9" s="26"/>
      <c r="W9" s="26"/>
      <c r="X9" s="26"/>
      <c r="Y9" s="26"/>
      <c r="Z9" s="26"/>
    </row>
    <row r="10" spans="1:26" ht="12" customHeight="1">
      <c r="A10" s="26"/>
      <c r="B10" s="386" t="s">
        <v>139</v>
      </c>
      <c r="C10" s="387"/>
      <c r="D10" s="387"/>
      <c r="E10" s="387"/>
      <c r="F10" s="387"/>
      <c r="G10" s="378"/>
      <c r="H10" s="26"/>
      <c r="I10" s="35"/>
      <c r="J10" s="35"/>
      <c r="K10" s="35"/>
      <c r="L10" s="35"/>
      <c r="M10" s="35"/>
      <c r="N10" s="35"/>
      <c r="O10" s="26"/>
      <c r="P10" s="35"/>
      <c r="Q10" s="26"/>
      <c r="R10" s="26"/>
      <c r="S10" s="26"/>
      <c r="T10" s="26"/>
      <c r="U10" s="26"/>
      <c r="V10" s="26"/>
      <c r="W10" s="26"/>
      <c r="X10" s="26"/>
      <c r="Y10" s="26"/>
      <c r="Z10" s="26"/>
    </row>
    <row r="11" spans="1:26" ht="33.75" customHeight="1">
      <c r="A11" s="26"/>
      <c r="B11" s="36" t="s">
        <v>678</v>
      </c>
      <c r="C11" s="35"/>
      <c r="D11" s="66" t="s">
        <v>679</v>
      </c>
      <c r="E11" s="82"/>
      <c r="F11" s="39" t="s">
        <v>111</v>
      </c>
      <c r="G11" s="40" t="s">
        <v>112</v>
      </c>
      <c r="H11" s="26"/>
      <c r="I11" s="35"/>
      <c r="J11" s="35"/>
      <c r="K11" s="35"/>
      <c r="L11" s="35"/>
      <c r="M11" s="35"/>
      <c r="N11" s="35"/>
      <c r="O11" s="26"/>
      <c r="P11" s="35"/>
      <c r="Q11" s="26"/>
      <c r="R11" s="26"/>
      <c r="S11" s="26"/>
      <c r="T11" s="26"/>
      <c r="U11" s="26"/>
      <c r="V11" s="26"/>
      <c r="W11" s="26"/>
      <c r="X11" s="26"/>
      <c r="Y11" s="26"/>
      <c r="Z11" s="26"/>
    </row>
    <row r="12" spans="1:26" ht="60" customHeight="1">
      <c r="A12" s="26"/>
      <c r="B12" s="36" t="s">
        <v>680</v>
      </c>
      <c r="C12" s="35"/>
      <c r="D12" s="66" t="s">
        <v>681</v>
      </c>
      <c r="E12" s="66"/>
      <c r="F12" s="39" t="s">
        <v>111</v>
      </c>
      <c r="G12" s="39" t="s">
        <v>112</v>
      </c>
      <c r="H12" s="26"/>
      <c r="I12" s="35"/>
      <c r="J12" s="35"/>
      <c r="K12" s="35"/>
      <c r="L12" s="35"/>
      <c r="M12" s="35"/>
      <c r="N12" s="35"/>
      <c r="O12" s="26"/>
      <c r="P12" s="35"/>
      <c r="Q12" s="26"/>
      <c r="R12" s="26"/>
      <c r="S12" s="26"/>
      <c r="T12" s="26"/>
      <c r="U12" s="26"/>
      <c r="V12" s="26"/>
      <c r="W12" s="26"/>
      <c r="X12" s="26"/>
      <c r="Y12" s="26"/>
      <c r="Z12" s="26"/>
    </row>
    <row r="13" spans="1:26" ht="72" customHeight="1">
      <c r="A13" s="26"/>
      <c r="B13" s="36" t="s">
        <v>682</v>
      </c>
      <c r="C13" s="35"/>
      <c r="D13" s="66" t="s">
        <v>683</v>
      </c>
      <c r="E13" s="66" t="s">
        <v>684</v>
      </c>
      <c r="F13" s="39" t="s">
        <v>111</v>
      </c>
      <c r="G13" s="39" t="s">
        <v>112</v>
      </c>
      <c r="H13" s="26"/>
      <c r="I13" s="35"/>
      <c r="J13" s="35"/>
      <c r="K13" s="35"/>
      <c r="L13" s="35"/>
      <c r="M13" s="35"/>
      <c r="N13" s="35"/>
      <c r="O13" s="26"/>
      <c r="P13" s="35"/>
      <c r="Q13" s="26"/>
      <c r="R13" s="26"/>
      <c r="S13" s="26"/>
      <c r="T13" s="26"/>
      <c r="U13" s="26"/>
      <c r="V13" s="26"/>
      <c r="W13" s="26"/>
      <c r="X13" s="26"/>
      <c r="Y13" s="26"/>
      <c r="Z13" s="26"/>
    </row>
    <row r="14" spans="1:26" ht="23.25" customHeight="1">
      <c r="A14" s="26"/>
      <c r="B14" s="36" t="s">
        <v>685</v>
      </c>
      <c r="C14" s="35"/>
      <c r="D14" s="66" t="s">
        <v>686</v>
      </c>
      <c r="E14" s="66"/>
      <c r="F14" s="39" t="s">
        <v>111</v>
      </c>
      <c r="G14" s="39" t="s">
        <v>112</v>
      </c>
      <c r="H14" s="26"/>
      <c r="I14" s="35"/>
      <c r="J14" s="35"/>
      <c r="K14" s="35"/>
      <c r="L14" s="35"/>
      <c r="M14" s="35"/>
      <c r="N14" s="35"/>
      <c r="O14" s="26"/>
      <c r="P14" s="35"/>
      <c r="Q14" s="26"/>
      <c r="R14" s="26"/>
      <c r="S14" s="26"/>
      <c r="T14" s="26"/>
      <c r="U14" s="26"/>
      <c r="V14" s="26"/>
      <c r="W14" s="26"/>
      <c r="X14" s="26"/>
      <c r="Y14" s="26"/>
      <c r="Z14" s="26"/>
    </row>
    <row r="15" spans="1:26" ht="27.75" customHeight="1">
      <c r="A15" s="26"/>
      <c r="B15" s="36" t="s">
        <v>687</v>
      </c>
      <c r="C15" s="35"/>
      <c r="D15" s="57" t="s">
        <v>688</v>
      </c>
      <c r="E15" s="82"/>
      <c r="F15" s="39" t="s">
        <v>111</v>
      </c>
      <c r="G15" s="101" t="s">
        <v>112</v>
      </c>
      <c r="H15" s="26"/>
      <c r="I15" s="35"/>
      <c r="J15" s="35"/>
      <c r="K15" s="35"/>
      <c r="L15" s="35"/>
      <c r="M15" s="35"/>
      <c r="N15" s="35"/>
      <c r="O15" s="26"/>
      <c r="P15" s="35"/>
      <c r="Q15" s="26"/>
      <c r="R15" s="26"/>
      <c r="S15" s="26"/>
      <c r="T15" s="26"/>
      <c r="U15" s="26"/>
      <c r="V15" s="26"/>
      <c r="W15" s="26"/>
      <c r="X15" s="26"/>
      <c r="Y15" s="26"/>
      <c r="Z15" s="26"/>
    </row>
    <row r="16" spans="1:26" ht="27.75" customHeight="1">
      <c r="A16" s="26"/>
      <c r="B16" s="36" t="s">
        <v>689</v>
      </c>
      <c r="C16" s="35"/>
      <c r="D16" s="57" t="s">
        <v>690</v>
      </c>
      <c r="E16" s="66"/>
      <c r="F16" s="39" t="s">
        <v>111</v>
      </c>
      <c r="G16" s="101" t="s">
        <v>112</v>
      </c>
      <c r="H16" s="26"/>
      <c r="I16" s="35"/>
      <c r="J16" s="35"/>
      <c r="K16" s="35"/>
      <c r="L16" s="35"/>
      <c r="M16" s="35"/>
      <c r="N16" s="35"/>
      <c r="O16" s="26"/>
      <c r="P16" s="35"/>
      <c r="Q16" s="26"/>
      <c r="R16" s="26"/>
      <c r="S16" s="26"/>
      <c r="T16" s="26"/>
      <c r="U16" s="26"/>
      <c r="V16" s="26"/>
      <c r="W16" s="26"/>
      <c r="X16" s="26"/>
      <c r="Y16" s="26"/>
      <c r="Z16" s="26"/>
    </row>
    <row r="17" spans="1:26" ht="29.25" customHeight="1">
      <c r="A17" s="26"/>
      <c r="B17" s="36" t="s">
        <v>691</v>
      </c>
      <c r="C17" s="35"/>
      <c r="D17" s="57" t="s">
        <v>692</v>
      </c>
      <c r="E17" s="66"/>
      <c r="F17" s="39" t="s">
        <v>111</v>
      </c>
      <c r="G17" s="101" t="s">
        <v>112</v>
      </c>
      <c r="H17" s="26"/>
      <c r="I17" s="35"/>
      <c r="J17" s="35"/>
      <c r="K17" s="35"/>
      <c r="L17" s="35"/>
      <c r="M17" s="35"/>
      <c r="N17" s="35"/>
      <c r="O17" s="26"/>
      <c r="P17" s="35"/>
      <c r="Q17" s="26"/>
      <c r="R17" s="26"/>
      <c r="S17" s="26"/>
      <c r="T17" s="26"/>
      <c r="U17" s="26"/>
      <c r="V17" s="26"/>
      <c r="W17" s="26"/>
      <c r="X17" s="26"/>
      <c r="Y17" s="26"/>
      <c r="Z17" s="26"/>
    </row>
    <row r="18" spans="1:26" ht="12" customHeight="1">
      <c r="A18" s="26"/>
      <c r="B18" s="386" t="s">
        <v>167</v>
      </c>
      <c r="C18" s="387"/>
      <c r="D18" s="387"/>
      <c r="E18" s="387"/>
      <c r="F18" s="387"/>
      <c r="G18" s="378"/>
      <c r="H18" s="26"/>
      <c r="I18" s="35"/>
      <c r="J18" s="35"/>
      <c r="K18" s="35"/>
      <c r="L18" s="35"/>
      <c r="M18" s="35"/>
      <c r="N18" s="35"/>
      <c r="O18" s="26"/>
      <c r="P18" s="35"/>
      <c r="Q18" s="26"/>
      <c r="R18" s="26"/>
      <c r="S18" s="26"/>
      <c r="T18" s="26"/>
      <c r="U18" s="26"/>
      <c r="V18" s="26"/>
      <c r="W18" s="26"/>
      <c r="X18" s="26"/>
      <c r="Y18" s="26"/>
      <c r="Z18" s="26"/>
    </row>
    <row r="19" spans="1:26" ht="67.5" customHeight="1">
      <c r="A19" s="26"/>
      <c r="B19" s="36" t="s">
        <v>693</v>
      </c>
      <c r="C19" s="35"/>
      <c r="D19" s="66" t="s">
        <v>694</v>
      </c>
      <c r="E19" s="82" t="s">
        <v>695</v>
      </c>
      <c r="F19" s="39" t="s">
        <v>111</v>
      </c>
      <c r="G19" s="39" t="s">
        <v>112</v>
      </c>
      <c r="H19" s="26"/>
      <c r="I19" s="35"/>
      <c r="J19" s="35"/>
      <c r="K19" s="35"/>
      <c r="L19" s="35"/>
      <c r="M19" s="35"/>
      <c r="N19" s="35"/>
      <c r="O19" s="26"/>
      <c r="P19" s="35"/>
      <c r="Q19" s="26"/>
      <c r="R19" s="26"/>
      <c r="S19" s="26"/>
      <c r="T19" s="26"/>
      <c r="U19" s="26"/>
      <c r="V19" s="26"/>
      <c r="W19" s="26"/>
      <c r="X19" s="26"/>
      <c r="Y19" s="26"/>
      <c r="Z19" s="26"/>
    </row>
    <row r="20" spans="1:26" ht="139.5" customHeight="1">
      <c r="A20" s="26"/>
      <c r="B20" s="36" t="s">
        <v>696</v>
      </c>
      <c r="C20" s="35"/>
      <c r="D20" s="66" t="s">
        <v>697</v>
      </c>
      <c r="E20" s="66"/>
      <c r="F20" s="39" t="s">
        <v>111</v>
      </c>
      <c r="G20" s="101" t="s">
        <v>112</v>
      </c>
      <c r="H20" s="26"/>
      <c r="I20" s="35"/>
      <c r="J20" s="35"/>
      <c r="K20" s="35"/>
      <c r="L20" s="35"/>
      <c r="M20" s="35"/>
      <c r="N20" s="35"/>
      <c r="O20" s="26"/>
      <c r="P20" s="35"/>
      <c r="Q20" s="26"/>
      <c r="R20" s="26"/>
      <c r="S20" s="26"/>
      <c r="T20" s="26"/>
      <c r="U20" s="26"/>
      <c r="V20" s="26"/>
      <c r="W20" s="26"/>
      <c r="X20" s="26"/>
      <c r="Y20" s="26"/>
      <c r="Z20" s="26"/>
    </row>
    <row r="21" spans="1:26" ht="44.25" customHeight="1">
      <c r="A21" s="26"/>
      <c r="B21" s="36" t="s">
        <v>698</v>
      </c>
      <c r="C21" s="35"/>
      <c r="D21" s="66" t="s">
        <v>699</v>
      </c>
      <c r="E21" s="66"/>
      <c r="F21" s="39" t="s">
        <v>111</v>
      </c>
      <c r="G21" s="101" t="s">
        <v>112</v>
      </c>
      <c r="H21" s="26"/>
      <c r="I21" s="35"/>
      <c r="J21" s="35"/>
      <c r="K21" s="35"/>
      <c r="L21" s="35"/>
      <c r="M21" s="35"/>
      <c r="N21" s="35"/>
      <c r="O21" s="26"/>
      <c r="P21" s="35"/>
      <c r="Q21" s="26"/>
      <c r="R21" s="26"/>
      <c r="S21" s="26"/>
      <c r="T21" s="26"/>
      <c r="U21" s="26"/>
      <c r="V21" s="26"/>
      <c r="W21" s="26"/>
      <c r="X21" s="26"/>
      <c r="Y21" s="26"/>
      <c r="Z21" s="26"/>
    </row>
    <row r="22" spans="1:26" ht="100.5" customHeight="1">
      <c r="A22" s="26"/>
      <c r="B22" s="36" t="s">
        <v>700</v>
      </c>
      <c r="C22" s="35"/>
      <c r="D22" s="66" t="s">
        <v>701</v>
      </c>
      <c r="E22" s="66"/>
      <c r="F22" s="39" t="s">
        <v>111</v>
      </c>
      <c r="G22" s="101" t="s">
        <v>112</v>
      </c>
      <c r="H22" s="26"/>
      <c r="I22" s="35"/>
      <c r="J22" s="35"/>
      <c r="K22" s="35"/>
      <c r="L22" s="35"/>
      <c r="M22" s="35"/>
      <c r="N22" s="35"/>
      <c r="O22" s="26"/>
      <c r="P22" s="35"/>
      <c r="Q22" s="26"/>
      <c r="R22" s="26"/>
      <c r="S22" s="26"/>
      <c r="T22" s="26"/>
      <c r="U22" s="26"/>
      <c r="V22" s="26"/>
      <c r="W22" s="26"/>
      <c r="X22" s="26"/>
      <c r="Y22" s="26"/>
      <c r="Z22" s="26"/>
    </row>
    <row r="23" spans="1:26" ht="19.5" customHeight="1">
      <c r="A23" s="26"/>
      <c r="B23" s="36" t="s">
        <v>702</v>
      </c>
      <c r="C23" s="35"/>
      <c r="D23" s="66" t="s">
        <v>703</v>
      </c>
      <c r="E23" s="66"/>
      <c r="F23" s="39" t="s">
        <v>111</v>
      </c>
      <c r="G23" s="101" t="s">
        <v>112</v>
      </c>
      <c r="H23" s="26"/>
      <c r="I23" s="35"/>
      <c r="J23" s="35"/>
      <c r="K23" s="35"/>
      <c r="L23" s="35"/>
      <c r="M23" s="35"/>
      <c r="N23" s="35"/>
      <c r="O23" s="26"/>
      <c r="P23" s="35"/>
      <c r="Q23" s="26"/>
      <c r="R23" s="26"/>
      <c r="S23" s="26"/>
      <c r="T23" s="26"/>
      <c r="U23" s="26"/>
      <c r="V23" s="26"/>
      <c r="W23" s="26"/>
      <c r="X23" s="26"/>
      <c r="Y23" s="26"/>
      <c r="Z23" s="26"/>
    </row>
    <row r="24" spans="1:26" ht="108" customHeight="1">
      <c r="A24" s="26"/>
      <c r="B24" s="36" t="s">
        <v>704</v>
      </c>
      <c r="C24" s="35"/>
      <c r="D24" s="66" t="s">
        <v>705</v>
      </c>
      <c r="E24" s="66"/>
      <c r="F24" s="39" t="s">
        <v>111</v>
      </c>
      <c r="G24" s="101" t="s">
        <v>112</v>
      </c>
      <c r="H24" s="26"/>
      <c r="I24" s="35"/>
      <c r="J24" s="35"/>
      <c r="K24" s="35"/>
      <c r="L24" s="35"/>
      <c r="M24" s="35"/>
      <c r="N24" s="35"/>
      <c r="O24" s="26"/>
      <c r="P24" s="35"/>
      <c r="Q24" s="26"/>
      <c r="R24" s="26"/>
      <c r="S24" s="26"/>
      <c r="T24" s="26"/>
      <c r="U24" s="26"/>
      <c r="V24" s="26"/>
      <c r="W24" s="26"/>
      <c r="X24" s="26"/>
      <c r="Y24" s="26"/>
      <c r="Z24" s="26"/>
    </row>
    <row r="25" spans="1:26" ht="27" customHeight="1">
      <c r="A25" s="26"/>
      <c r="B25" s="36" t="s">
        <v>706</v>
      </c>
      <c r="C25" s="35"/>
      <c r="D25" s="66" t="s">
        <v>707</v>
      </c>
      <c r="E25" s="66"/>
      <c r="F25" s="39" t="s">
        <v>111</v>
      </c>
      <c r="G25" s="101" t="s">
        <v>112</v>
      </c>
      <c r="H25" s="26"/>
      <c r="I25" s="35"/>
      <c r="J25" s="35"/>
      <c r="K25" s="35"/>
      <c r="L25" s="35"/>
      <c r="M25" s="35"/>
      <c r="N25" s="35"/>
      <c r="O25" s="26"/>
      <c r="P25" s="35"/>
      <c r="Q25" s="26"/>
      <c r="R25" s="26"/>
      <c r="S25" s="26"/>
      <c r="T25" s="26"/>
      <c r="U25" s="26"/>
      <c r="V25" s="26"/>
      <c r="W25" s="26"/>
      <c r="X25" s="26"/>
      <c r="Y25" s="26"/>
      <c r="Z25" s="26"/>
    </row>
    <row r="26" spans="1:26" ht="33.75" customHeight="1">
      <c r="A26" s="26"/>
      <c r="B26" s="36" t="s">
        <v>708</v>
      </c>
      <c r="C26" s="35"/>
      <c r="D26" s="66" t="s">
        <v>709</v>
      </c>
      <c r="E26" s="66"/>
      <c r="F26" s="39" t="s">
        <v>111</v>
      </c>
      <c r="G26" s="101" t="s">
        <v>112</v>
      </c>
      <c r="H26" s="26"/>
      <c r="I26" s="35"/>
      <c r="J26" s="35"/>
      <c r="K26" s="35"/>
      <c r="L26" s="35"/>
      <c r="M26" s="35"/>
      <c r="N26" s="35"/>
      <c r="O26" s="26"/>
      <c r="P26" s="35"/>
      <c r="Q26" s="26"/>
      <c r="R26" s="26"/>
      <c r="S26" s="26"/>
      <c r="T26" s="26"/>
      <c r="U26" s="26"/>
      <c r="V26" s="26"/>
      <c r="W26" s="26"/>
      <c r="X26" s="26"/>
      <c r="Y26" s="26"/>
      <c r="Z26" s="26"/>
    </row>
    <row r="27" spans="1:26" ht="18.75" customHeight="1">
      <c r="A27" s="26"/>
      <c r="B27" s="36" t="s">
        <v>710</v>
      </c>
      <c r="C27" s="35"/>
      <c r="D27" s="66" t="s">
        <v>711</v>
      </c>
      <c r="E27" s="66"/>
      <c r="F27" s="39" t="s">
        <v>111</v>
      </c>
      <c r="G27" s="101" t="s">
        <v>112</v>
      </c>
      <c r="H27" s="26"/>
      <c r="I27" s="35"/>
      <c r="J27" s="35"/>
      <c r="K27" s="35"/>
      <c r="L27" s="35"/>
      <c r="M27" s="35"/>
      <c r="N27" s="35"/>
      <c r="O27" s="26"/>
      <c r="P27" s="35"/>
      <c r="Q27" s="26"/>
      <c r="R27" s="26"/>
      <c r="S27" s="26"/>
      <c r="T27" s="26"/>
      <c r="U27" s="26"/>
      <c r="V27" s="26"/>
      <c r="W27" s="26"/>
      <c r="X27" s="26"/>
      <c r="Y27" s="26"/>
      <c r="Z27" s="26"/>
    </row>
    <row r="28" spans="1:26" ht="21" customHeight="1">
      <c r="A28" s="26"/>
      <c r="B28" s="36" t="s">
        <v>712</v>
      </c>
      <c r="C28" s="35"/>
      <c r="D28" s="66" t="s">
        <v>713</v>
      </c>
      <c r="E28" s="71"/>
      <c r="F28" s="39" t="s">
        <v>111</v>
      </c>
      <c r="G28" s="101" t="s">
        <v>112</v>
      </c>
      <c r="H28" s="26"/>
      <c r="I28" s="35"/>
      <c r="J28" s="35"/>
      <c r="K28" s="35"/>
      <c r="L28" s="35"/>
      <c r="M28" s="35"/>
      <c r="N28" s="35"/>
      <c r="O28" s="26"/>
      <c r="P28" s="35"/>
      <c r="Q28" s="26"/>
      <c r="R28" s="26"/>
      <c r="S28" s="26"/>
      <c r="T28" s="26"/>
      <c r="U28" s="26"/>
      <c r="V28" s="26"/>
      <c r="W28" s="26"/>
      <c r="X28" s="26"/>
      <c r="Y28" s="26"/>
      <c r="Z28" s="26"/>
    </row>
    <row r="29" spans="1:26" ht="33.75" customHeight="1">
      <c r="A29" s="26"/>
      <c r="B29" s="36" t="s">
        <v>714</v>
      </c>
      <c r="C29" s="35"/>
      <c r="D29" s="57" t="s">
        <v>715</v>
      </c>
      <c r="E29" s="66"/>
      <c r="F29" s="39" t="s">
        <v>111</v>
      </c>
      <c r="G29" s="101" t="s">
        <v>112</v>
      </c>
      <c r="H29" s="26"/>
      <c r="I29" s="35"/>
      <c r="J29" s="35"/>
      <c r="K29" s="35"/>
      <c r="L29" s="35"/>
      <c r="M29" s="35"/>
      <c r="N29" s="35"/>
      <c r="O29" s="26"/>
      <c r="P29" s="35"/>
      <c r="Q29" s="26"/>
      <c r="R29" s="26"/>
      <c r="S29" s="26"/>
      <c r="T29" s="26"/>
      <c r="U29" s="26"/>
      <c r="V29" s="26"/>
      <c r="W29" s="26"/>
      <c r="X29" s="26"/>
      <c r="Y29" s="26"/>
      <c r="Z29" s="26"/>
    </row>
    <row r="30" spans="1:26" ht="34.5" customHeight="1">
      <c r="A30" s="26"/>
      <c r="B30" s="36" t="s">
        <v>716</v>
      </c>
      <c r="C30" s="35"/>
      <c r="D30" s="57" t="s">
        <v>717</v>
      </c>
      <c r="E30" s="66"/>
      <c r="F30" s="39" t="s">
        <v>111</v>
      </c>
      <c r="G30" s="101" t="s">
        <v>112</v>
      </c>
      <c r="H30" s="26"/>
      <c r="I30" s="35"/>
      <c r="J30" s="35"/>
      <c r="K30" s="35"/>
      <c r="L30" s="35"/>
      <c r="M30" s="35"/>
      <c r="N30" s="35"/>
      <c r="O30" s="26"/>
      <c r="P30" s="35"/>
      <c r="Q30" s="26"/>
      <c r="R30" s="26"/>
      <c r="S30" s="26"/>
      <c r="T30" s="26"/>
      <c r="U30" s="26"/>
      <c r="V30" s="26"/>
      <c r="W30" s="26"/>
      <c r="X30" s="26"/>
      <c r="Y30" s="26"/>
      <c r="Z30" s="26"/>
    </row>
    <row r="31" spans="1:26" ht="29.25" customHeight="1">
      <c r="A31" s="26"/>
      <c r="B31" s="36" t="s">
        <v>718</v>
      </c>
      <c r="C31" s="35"/>
      <c r="D31" s="57" t="s">
        <v>719</v>
      </c>
      <c r="E31" s="66"/>
      <c r="F31" s="39" t="s">
        <v>111</v>
      </c>
      <c r="G31" s="101" t="s">
        <v>112</v>
      </c>
      <c r="H31" s="26"/>
      <c r="I31" s="35"/>
      <c r="J31" s="35"/>
      <c r="K31" s="35"/>
      <c r="L31" s="35"/>
      <c r="M31" s="35"/>
      <c r="N31" s="35"/>
      <c r="O31" s="26"/>
      <c r="P31" s="35"/>
      <c r="Q31" s="26"/>
      <c r="R31" s="26"/>
      <c r="S31" s="26"/>
      <c r="T31" s="26"/>
      <c r="U31" s="26"/>
      <c r="V31" s="26"/>
      <c r="W31" s="26"/>
      <c r="X31" s="26"/>
      <c r="Y31" s="26"/>
      <c r="Z31" s="26"/>
    </row>
    <row r="32" spans="1:26" ht="37.5" customHeight="1">
      <c r="A32" s="26"/>
      <c r="B32" s="36" t="s">
        <v>720</v>
      </c>
      <c r="C32" s="35"/>
      <c r="D32" s="57" t="s">
        <v>721</v>
      </c>
      <c r="E32" s="57" t="s">
        <v>722</v>
      </c>
      <c r="F32" s="39" t="s">
        <v>111</v>
      </c>
      <c r="G32" s="101" t="s">
        <v>112</v>
      </c>
      <c r="H32" s="26"/>
      <c r="I32" s="35"/>
      <c r="J32" s="35"/>
      <c r="K32" s="35"/>
      <c r="L32" s="35"/>
      <c r="M32" s="35"/>
      <c r="N32" s="35"/>
      <c r="O32" s="26"/>
      <c r="P32" s="35"/>
      <c r="Q32" s="26"/>
      <c r="R32" s="26"/>
      <c r="S32" s="26"/>
      <c r="T32" s="26"/>
      <c r="U32" s="26"/>
      <c r="V32" s="26"/>
      <c r="W32" s="26"/>
      <c r="X32" s="26"/>
      <c r="Y32" s="26"/>
      <c r="Z32" s="26"/>
    </row>
    <row r="33" spans="1:26" ht="46.5" customHeight="1">
      <c r="A33" s="26"/>
      <c r="B33" s="36" t="s">
        <v>723</v>
      </c>
      <c r="C33" s="35"/>
      <c r="D33" s="57" t="s">
        <v>724</v>
      </c>
      <c r="E33" s="71"/>
      <c r="F33" s="39" t="s">
        <v>111</v>
      </c>
      <c r="G33" s="101" t="s">
        <v>112</v>
      </c>
      <c r="H33" s="26"/>
      <c r="I33" s="35"/>
      <c r="J33" s="35"/>
      <c r="K33" s="35"/>
      <c r="L33" s="35"/>
      <c r="M33" s="35"/>
      <c r="N33" s="35"/>
      <c r="O33" s="26"/>
      <c r="P33" s="35"/>
      <c r="Q33" s="26"/>
      <c r="R33" s="26"/>
      <c r="S33" s="26"/>
      <c r="T33" s="26"/>
      <c r="U33" s="26"/>
      <c r="V33" s="26"/>
      <c r="W33" s="26"/>
      <c r="X33" s="26"/>
      <c r="Y33" s="26"/>
      <c r="Z33" s="26"/>
    </row>
    <row r="34" spans="1:26" ht="31.5" customHeight="1">
      <c r="A34" s="26"/>
      <c r="B34" s="36" t="s">
        <v>725</v>
      </c>
      <c r="C34" s="35"/>
      <c r="D34" s="57" t="s">
        <v>726</v>
      </c>
      <c r="E34" s="71"/>
      <c r="F34" s="39" t="s">
        <v>111</v>
      </c>
      <c r="G34" s="101" t="s">
        <v>112</v>
      </c>
      <c r="H34" s="26"/>
      <c r="I34" s="35"/>
      <c r="J34" s="35"/>
      <c r="K34" s="35"/>
      <c r="L34" s="35"/>
      <c r="M34" s="35"/>
      <c r="N34" s="35"/>
      <c r="O34" s="26"/>
      <c r="P34" s="35"/>
      <c r="Q34" s="26"/>
      <c r="R34" s="26"/>
      <c r="S34" s="26"/>
      <c r="T34" s="26"/>
      <c r="U34" s="26"/>
      <c r="V34" s="26"/>
      <c r="W34" s="26"/>
      <c r="X34" s="26"/>
      <c r="Y34" s="26"/>
      <c r="Z34" s="26"/>
    </row>
    <row r="35" spans="1:26" ht="69.75" customHeight="1">
      <c r="A35" s="26"/>
      <c r="B35" s="36" t="s">
        <v>727</v>
      </c>
      <c r="C35" s="35"/>
      <c r="D35" s="57" t="s">
        <v>728</v>
      </c>
      <c r="E35" s="66"/>
      <c r="F35" s="39" t="s">
        <v>111</v>
      </c>
      <c r="G35" s="101" t="s">
        <v>112</v>
      </c>
      <c r="H35" s="26"/>
      <c r="I35" s="35"/>
      <c r="J35" s="35"/>
      <c r="K35" s="35"/>
      <c r="L35" s="35"/>
      <c r="M35" s="35"/>
      <c r="N35" s="35"/>
      <c r="O35" s="26"/>
      <c r="P35" s="35"/>
      <c r="Q35" s="26"/>
      <c r="R35" s="26"/>
      <c r="S35" s="26"/>
      <c r="T35" s="26"/>
      <c r="U35" s="26"/>
      <c r="V35" s="26"/>
      <c r="W35" s="26"/>
      <c r="X35" s="26"/>
      <c r="Y35" s="26"/>
      <c r="Z35" s="26"/>
    </row>
    <row r="36" spans="1:26" ht="31.5" customHeight="1">
      <c r="A36" s="26"/>
      <c r="B36" s="36" t="s">
        <v>729</v>
      </c>
      <c r="C36" s="35"/>
      <c r="D36" s="57" t="s">
        <v>730</v>
      </c>
      <c r="E36" s="66"/>
      <c r="F36" s="39" t="s">
        <v>111</v>
      </c>
      <c r="G36" s="101" t="s">
        <v>112</v>
      </c>
      <c r="H36" s="26"/>
      <c r="I36" s="35"/>
      <c r="J36" s="35"/>
      <c r="K36" s="35"/>
      <c r="L36" s="35"/>
      <c r="M36" s="35"/>
      <c r="N36" s="35"/>
      <c r="O36" s="26"/>
      <c r="P36" s="35"/>
      <c r="Q36" s="26"/>
      <c r="R36" s="26"/>
      <c r="S36" s="26"/>
      <c r="T36" s="26"/>
      <c r="U36" s="26"/>
      <c r="V36" s="26"/>
      <c r="W36" s="26"/>
      <c r="X36" s="26"/>
      <c r="Y36" s="26"/>
      <c r="Z36" s="26"/>
    </row>
    <row r="37" spans="1:26" ht="33.75" customHeight="1">
      <c r="A37" s="26"/>
      <c r="B37" s="36" t="s">
        <v>731</v>
      </c>
      <c r="C37" s="35"/>
      <c r="D37" s="57" t="s">
        <v>732</v>
      </c>
      <c r="E37" s="66"/>
      <c r="F37" s="39" t="s">
        <v>111</v>
      </c>
      <c r="G37" s="101" t="s">
        <v>112</v>
      </c>
      <c r="H37" s="26"/>
      <c r="I37" s="35"/>
      <c r="J37" s="35"/>
      <c r="K37" s="35"/>
      <c r="L37" s="35"/>
      <c r="M37" s="35"/>
      <c r="N37" s="35"/>
      <c r="O37" s="26"/>
      <c r="P37" s="35"/>
      <c r="Q37" s="26"/>
      <c r="R37" s="26"/>
      <c r="S37" s="26"/>
      <c r="T37" s="26"/>
      <c r="U37" s="26"/>
      <c r="V37" s="26"/>
      <c r="W37" s="26"/>
      <c r="X37" s="26"/>
      <c r="Y37" s="26"/>
      <c r="Z37" s="26"/>
    </row>
    <row r="38" spans="1:26" ht="10.5" customHeight="1">
      <c r="A38" s="26"/>
      <c r="B38" s="36" t="s">
        <v>733</v>
      </c>
      <c r="C38" s="35"/>
      <c r="D38" s="45" t="s">
        <v>734</v>
      </c>
      <c r="E38" s="45"/>
      <c r="F38" s="39" t="s">
        <v>111</v>
      </c>
      <c r="G38" s="101" t="s">
        <v>112</v>
      </c>
      <c r="H38" s="26"/>
      <c r="I38" s="35"/>
      <c r="J38" s="35"/>
      <c r="K38" s="35"/>
      <c r="L38" s="35"/>
      <c r="M38" s="35"/>
      <c r="N38" s="35"/>
      <c r="O38" s="26"/>
      <c r="P38" s="35"/>
      <c r="Q38" s="26"/>
      <c r="R38" s="26"/>
      <c r="S38" s="26"/>
      <c r="T38" s="26"/>
      <c r="U38" s="26"/>
      <c r="V38" s="26"/>
      <c r="W38" s="26"/>
      <c r="X38" s="26"/>
      <c r="Y38" s="26"/>
      <c r="Z38" s="26"/>
    </row>
    <row r="39" spans="1:26" ht="39.75" customHeight="1">
      <c r="A39" s="26"/>
      <c r="B39" s="36" t="s">
        <v>735</v>
      </c>
      <c r="C39" s="35"/>
      <c r="D39" s="57" t="s">
        <v>736</v>
      </c>
      <c r="E39" s="66"/>
      <c r="F39" s="39" t="s">
        <v>111</v>
      </c>
      <c r="G39" s="101" t="s">
        <v>112</v>
      </c>
      <c r="H39" s="26"/>
      <c r="I39" s="35"/>
      <c r="J39" s="35"/>
      <c r="K39" s="35"/>
      <c r="L39" s="35"/>
      <c r="M39" s="35"/>
      <c r="N39" s="35"/>
      <c r="O39" s="26"/>
      <c r="P39" s="35"/>
      <c r="Q39" s="26"/>
      <c r="R39" s="26"/>
      <c r="S39" s="26"/>
      <c r="T39" s="26"/>
      <c r="U39" s="26"/>
      <c r="V39" s="26"/>
      <c r="W39" s="26"/>
      <c r="X39" s="26"/>
      <c r="Y39" s="26"/>
      <c r="Z39" s="26"/>
    </row>
    <row r="40" spans="1:26" ht="10.5" customHeight="1">
      <c r="A40" s="26"/>
      <c r="B40" s="36" t="s">
        <v>737</v>
      </c>
      <c r="C40" s="35"/>
      <c r="D40" s="57" t="s">
        <v>738</v>
      </c>
      <c r="E40" s="66" t="s">
        <v>739</v>
      </c>
      <c r="F40" s="39" t="s">
        <v>111</v>
      </c>
      <c r="G40" s="101" t="s">
        <v>112</v>
      </c>
      <c r="H40" s="26"/>
      <c r="I40" s="35"/>
      <c r="J40" s="35"/>
      <c r="K40" s="35"/>
      <c r="L40" s="35"/>
      <c r="M40" s="35"/>
      <c r="N40" s="35"/>
      <c r="O40" s="26"/>
      <c r="P40" s="35"/>
      <c r="Q40" s="26"/>
      <c r="R40" s="26"/>
      <c r="S40" s="26"/>
      <c r="T40" s="26"/>
      <c r="U40" s="26"/>
      <c r="V40" s="26"/>
      <c r="W40" s="26"/>
      <c r="X40" s="26"/>
      <c r="Y40" s="26"/>
      <c r="Z40" s="26"/>
    </row>
    <row r="41" spans="1:26" ht="33.75" customHeight="1">
      <c r="A41" s="26"/>
      <c r="B41" s="36" t="s">
        <v>740</v>
      </c>
      <c r="C41" s="35"/>
      <c r="D41" s="57" t="s">
        <v>741</v>
      </c>
      <c r="E41" s="66"/>
      <c r="F41" s="39" t="s">
        <v>111</v>
      </c>
      <c r="G41" s="101" t="s">
        <v>112</v>
      </c>
      <c r="H41" s="26"/>
      <c r="I41" s="35"/>
      <c r="J41" s="35"/>
      <c r="K41" s="35"/>
      <c r="L41" s="35"/>
      <c r="M41" s="35"/>
      <c r="N41" s="35"/>
      <c r="O41" s="26"/>
      <c r="P41" s="35"/>
      <c r="Q41" s="26"/>
      <c r="R41" s="26"/>
      <c r="S41" s="26"/>
      <c r="T41" s="26"/>
      <c r="U41" s="26"/>
      <c r="V41" s="26"/>
      <c r="W41" s="26"/>
      <c r="X41" s="26"/>
      <c r="Y41" s="26"/>
      <c r="Z41" s="26"/>
    </row>
    <row r="42" spans="1:26" ht="33.75" customHeight="1">
      <c r="A42" s="26"/>
      <c r="B42" s="36" t="s">
        <v>742</v>
      </c>
      <c r="C42" s="35"/>
      <c r="D42" s="57" t="s">
        <v>743</v>
      </c>
      <c r="E42" s="66"/>
      <c r="F42" s="39" t="s">
        <v>111</v>
      </c>
      <c r="G42" s="101" t="s">
        <v>112</v>
      </c>
      <c r="H42" s="26"/>
      <c r="I42" s="35"/>
      <c r="J42" s="35"/>
      <c r="K42" s="35"/>
      <c r="L42" s="35"/>
      <c r="M42" s="35"/>
      <c r="N42" s="35"/>
      <c r="O42" s="26"/>
      <c r="P42" s="35"/>
      <c r="Q42" s="26"/>
      <c r="R42" s="26"/>
      <c r="S42" s="26"/>
      <c r="T42" s="26"/>
      <c r="U42" s="26"/>
      <c r="V42" s="26"/>
      <c r="W42" s="26"/>
      <c r="X42" s="26"/>
      <c r="Y42" s="26"/>
      <c r="Z42" s="26"/>
    </row>
    <row r="43" spans="1:26" ht="30.75" customHeight="1">
      <c r="A43" s="26"/>
      <c r="B43" s="36" t="s">
        <v>744</v>
      </c>
      <c r="C43" s="35"/>
      <c r="D43" s="57" t="s">
        <v>745</v>
      </c>
      <c r="E43" s="66" t="s">
        <v>746</v>
      </c>
      <c r="F43" s="39" t="s">
        <v>111</v>
      </c>
      <c r="G43" s="101" t="s">
        <v>112</v>
      </c>
      <c r="H43" s="26"/>
      <c r="I43" s="35"/>
      <c r="J43" s="35"/>
      <c r="K43" s="35"/>
      <c r="L43" s="35"/>
      <c r="M43" s="35"/>
      <c r="N43" s="35"/>
      <c r="O43" s="26"/>
      <c r="P43" s="35"/>
      <c r="Q43" s="26"/>
      <c r="R43" s="26"/>
      <c r="S43" s="26"/>
      <c r="T43" s="26"/>
      <c r="U43" s="26"/>
      <c r="V43" s="26"/>
      <c r="W43" s="26"/>
      <c r="X43" s="26"/>
      <c r="Y43" s="26"/>
      <c r="Z43" s="26"/>
    </row>
    <row r="44" spans="1:26" ht="30.75" customHeight="1">
      <c r="A44" s="26"/>
      <c r="B44" s="36" t="s">
        <v>747</v>
      </c>
      <c r="C44" s="35"/>
      <c r="D44" s="57" t="s">
        <v>748</v>
      </c>
      <c r="E44" s="66" t="s">
        <v>749</v>
      </c>
      <c r="F44" s="39" t="s">
        <v>111</v>
      </c>
      <c r="G44" s="101" t="s">
        <v>112</v>
      </c>
      <c r="H44" s="26"/>
      <c r="I44" s="35"/>
      <c r="J44" s="35"/>
      <c r="K44" s="35"/>
      <c r="L44" s="35"/>
      <c r="M44" s="35"/>
      <c r="N44" s="35"/>
      <c r="O44" s="26"/>
      <c r="P44" s="35"/>
      <c r="Q44" s="26"/>
      <c r="R44" s="26"/>
      <c r="S44" s="26"/>
      <c r="T44" s="26"/>
      <c r="U44" s="26"/>
      <c r="V44" s="26"/>
      <c r="W44" s="26"/>
      <c r="X44" s="26"/>
      <c r="Y44" s="26"/>
      <c r="Z44" s="26"/>
    </row>
    <row r="45" spans="1:26" ht="44.25" customHeight="1">
      <c r="A45" s="26"/>
      <c r="B45" s="36" t="s">
        <v>750</v>
      </c>
      <c r="C45" s="35"/>
      <c r="D45" s="66" t="s">
        <v>751</v>
      </c>
      <c r="E45" s="66"/>
      <c r="F45" s="39" t="s">
        <v>111</v>
      </c>
      <c r="G45" s="101" t="s">
        <v>112</v>
      </c>
      <c r="H45" s="26"/>
      <c r="I45" s="35"/>
      <c r="J45" s="35"/>
      <c r="K45" s="35"/>
      <c r="L45" s="35"/>
      <c r="M45" s="35"/>
      <c r="N45" s="35"/>
      <c r="O45" s="26"/>
      <c r="P45" s="35"/>
      <c r="Q45" s="26"/>
      <c r="R45" s="26"/>
      <c r="S45" s="26"/>
      <c r="T45" s="26"/>
      <c r="U45" s="26"/>
      <c r="V45" s="26"/>
      <c r="W45" s="26"/>
      <c r="X45" s="26"/>
      <c r="Y45" s="26"/>
      <c r="Z45" s="26"/>
    </row>
    <row r="46" spans="1:26" ht="44.25" customHeight="1">
      <c r="A46" s="26"/>
      <c r="B46" s="36" t="s">
        <v>752</v>
      </c>
      <c r="C46" s="35"/>
      <c r="D46" s="66" t="s">
        <v>753</v>
      </c>
      <c r="E46" s="66"/>
      <c r="F46" s="39" t="s">
        <v>311</v>
      </c>
      <c r="G46" s="101" t="s">
        <v>374</v>
      </c>
      <c r="H46" s="26"/>
      <c r="I46" s="35"/>
      <c r="J46" s="35"/>
      <c r="K46" s="35"/>
      <c r="L46" s="35"/>
      <c r="M46" s="35"/>
      <c r="N46" s="35"/>
      <c r="O46" s="26"/>
      <c r="P46" s="35"/>
      <c r="Q46" s="26"/>
      <c r="R46" s="26"/>
      <c r="S46" s="26"/>
      <c r="T46" s="26"/>
      <c r="U46" s="26"/>
      <c r="V46" s="26"/>
      <c r="W46" s="26"/>
      <c r="X46" s="26"/>
      <c r="Y46" s="26"/>
      <c r="Z46" s="26"/>
    </row>
    <row r="47" spans="1:26" ht="72.75" customHeight="1">
      <c r="A47" s="26"/>
      <c r="B47" s="36" t="s">
        <v>754</v>
      </c>
      <c r="C47" s="35"/>
      <c r="D47" s="66" t="s">
        <v>755</v>
      </c>
      <c r="E47" s="35"/>
      <c r="F47" s="39" t="s">
        <v>111</v>
      </c>
      <c r="G47" s="39" t="s">
        <v>112</v>
      </c>
      <c r="H47" s="26"/>
      <c r="I47" s="35"/>
      <c r="J47" s="35"/>
      <c r="K47" s="35"/>
      <c r="L47" s="35"/>
      <c r="M47" s="35"/>
      <c r="N47" s="35"/>
      <c r="O47" s="26"/>
      <c r="P47" s="35"/>
      <c r="Q47" s="26"/>
      <c r="R47" s="26"/>
      <c r="S47" s="26"/>
      <c r="T47" s="26"/>
      <c r="U47" s="26"/>
      <c r="V47" s="26"/>
      <c r="W47" s="26"/>
      <c r="X47" s="26"/>
      <c r="Y47" s="26"/>
      <c r="Z47" s="26"/>
    </row>
    <row r="48" spans="1:26" ht="12" customHeight="1">
      <c r="A48" s="26"/>
      <c r="B48" s="386" t="s">
        <v>256</v>
      </c>
      <c r="C48" s="387"/>
      <c r="D48" s="387"/>
      <c r="E48" s="387"/>
      <c r="F48" s="387"/>
      <c r="G48" s="378"/>
      <c r="H48" s="26"/>
      <c r="I48" s="35"/>
      <c r="J48" s="35"/>
      <c r="K48" s="35"/>
      <c r="L48" s="35"/>
      <c r="M48" s="35"/>
      <c r="N48" s="35"/>
      <c r="O48" s="26"/>
      <c r="P48" s="35"/>
      <c r="Q48" s="26"/>
      <c r="R48" s="26"/>
      <c r="S48" s="26"/>
      <c r="T48" s="26"/>
      <c r="U48" s="26"/>
      <c r="V48" s="26"/>
      <c r="W48" s="26"/>
      <c r="X48" s="26"/>
      <c r="Y48" s="26"/>
      <c r="Z48" s="26"/>
    </row>
    <row r="49" spans="1:26" ht="31.5" customHeight="1">
      <c r="A49" s="26"/>
      <c r="B49" s="36" t="s">
        <v>756</v>
      </c>
      <c r="C49" s="35"/>
      <c r="D49" s="57" t="s">
        <v>757</v>
      </c>
      <c r="E49" s="71"/>
      <c r="F49" s="39" t="s">
        <v>111</v>
      </c>
      <c r="G49" s="101" t="s">
        <v>112</v>
      </c>
      <c r="H49" s="26"/>
      <c r="I49" s="35"/>
      <c r="J49" s="35"/>
      <c r="K49" s="35"/>
      <c r="L49" s="35"/>
      <c r="M49" s="35"/>
      <c r="N49" s="35"/>
      <c r="O49" s="26"/>
      <c r="P49" s="35"/>
      <c r="Q49" s="26"/>
      <c r="R49" s="26"/>
      <c r="S49" s="26"/>
      <c r="T49" s="26"/>
      <c r="U49" s="26"/>
      <c r="V49" s="26"/>
      <c r="W49" s="26"/>
      <c r="X49" s="26"/>
      <c r="Y49" s="26"/>
      <c r="Z49" s="26"/>
    </row>
    <row r="50" spans="1:26" ht="30" customHeight="1">
      <c r="A50" s="26"/>
      <c r="B50" s="36" t="s">
        <v>758</v>
      </c>
      <c r="C50" s="35"/>
      <c r="D50" s="57" t="s">
        <v>759</v>
      </c>
      <c r="E50" s="66"/>
      <c r="F50" s="39" t="s">
        <v>111</v>
      </c>
      <c r="G50" s="101" t="s">
        <v>112</v>
      </c>
      <c r="H50" s="26"/>
      <c r="I50" s="35"/>
      <c r="J50" s="35"/>
      <c r="K50" s="35"/>
      <c r="L50" s="35"/>
      <c r="M50" s="35"/>
      <c r="N50" s="35"/>
      <c r="O50" s="26"/>
      <c r="P50" s="35"/>
      <c r="Q50" s="26"/>
      <c r="R50" s="26"/>
      <c r="S50" s="26"/>
      <c r="T50" s="26"/>
      <c r="U50" s="26"/>
      <c r="V50" s="26"/>
      <c r="W50" s="26"/>
      <c r="X50" s="26"/>
      <c r="Y50" s="26"/>
      <c r="Z50" s="26"/>
    </row>
    <row r="51" spans="1:26" ht="23.25" customHeight="1">
      <c r="A51" s="26"/>
      <c r="B51" s="36" t="s">
        <v>760</v>
      </c>
      <c r="C51" s="35"/>
      <c r="D51" s="57" t="s">
        <v>761</v>
      </c>
      <c r="E51" s="66"/>
      <c r="F51" s="39" t="s">
        <v>111</v>
      </c>
      <c r="G51" s="101" t="s">
        <v>112</v>
      </c>
      <c r="H51" s="26"/>
      <c r="I51" s="35"/>
      <c r="J51" s="35"/>
      <c r="K51" s="35"/>
      <c r="L51" s="35"/>
      <c r="M51" s="35"/>
      <c r="N51" s="35"/>
      <c r="O51" s="26"/>
      <c r="P51" s="35"/>
      <c r="Q51" s="26"/>
      <c r="R51" s="26"/>
      <c r="S51" s="26"/>
      <c r="T51" s="26"/>
      <c r="U51" s="26"/>
      <c r="V51" s="26"/>
      <c r="W51" s="26"/>
      <c r="X51" s="26"/>
      <c r="Y51" s="26"/>
      <c r="Z51" s="26"/>
    </row>
    <row r="52" spans="1:26" ht="57.75" customHeight="1">
      <c r="A52" s="26"/>
      <c r="B52" s="36" t="s">
        <v>762</v>
      </c>
      <c r="C52" s="35"/>
      <c r="D52" s="57" t="s">
        <v>408</v>
      </c>
      <c r="E52" s="66"/>
      <c r="F52" s="39" t="s">
        <v>111</v>
      </c>
      <c r="G52" s="101" t="s">
        <v>112</v>
      </c>
      <c r="H52" s="26"/>
      <c r="I52" s="35"/>
      <c r="J52" s="35"/>
      <c r="K52" s="35"/>
      <c r="L52" s="35"/>
      <c r="M52" s="35"/>
      <c r="N52" s="35"/>
      <c r="O52" s="26"/>
      <c r="P52" s="35"/>
      <c r="Q52" s="26"/>
      <c r="R52" s="26"/>
      <c r="S52" s="26"/>
      <c r="T52" s="26"/>
      <c r="U52" s="26"/>
      <c r="V52" s="26"/>
      <c r="W52" s="26"/>
      <c r="X52" s="26"/>
      <c r="Y52" s="26"/>
      <c r="Z52" s="26"/>
    </row>
    <row r="53" spans="1:26" ht="10.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spans="1:26" ht="10.5" customHeight="1">
      <c r="A54" s="26"/>
      <c r="B54" s="26" t="s">
        <v>313</v>
      </c>
      <c r="C54" s="26"/>
      <c r="D54" s="26"/>
      <c r="E54" s="26"/>
      <c r="F54" s="26"/>
      <c r="G54" s="26"/>
      <c r="H54" s="26"/>
      <c r="I54" s="26"/>
      <c r="J54" s="26"/>
      <c r="K54" s="26"/>
      <c r="L54" s="26"/>
      <c r="M54" s="26"/>
      <c r="N54" s="26"/>
      <c r="O54" s="26"/>
      <c r="P54" s="26"/>
      <c r="Q54" s="26"/>
      <c r="R54" s="26"/>
      <c r="S54" s="26"/>
      <c r="T54" s="26"/>
      <c r="U54" s="26"/>
      <c r="V54" s="26"/>
      <c r="W54" s="26"/>
      <c r="X54" s="26"/>
      <c r="Y54" s="26"/>
      <c r="Z54" s="26"/>
    </row>
    <row r="55" spans="1:26" ht="10.5" customHeight="1">
      <c r="A55" s="26"/>
      <c r="B55" s="26">
        <v>44</v>
      </c>
      <c r="C55" s="26"/>
      <c r="D55" s="26"/>
      <c r="E55" s="26"/>
      <c r="F55" s="26"/>
      <c r="G55" s="26"/>
      <c r="H55" s="26"/>
      <c r="I55" s="26"/>
      <c r="J55" s="26"/>
      <c r="K55" s="26"/>
      <c r="L55" s="26"/>
      <c r="M55" s="26"/>
      <c r="N55" s="26"/>
      <c r="O55" s="26"/>
      <c r="P55" s="26"/>
      <c r="Q55" s="26"/>
      <c r="R55" s="26"/>
      <c r="S55" s="26"/>
      <c r="T55" s="26"/>
      <c r="U55" s="26"/>
      <c r="V55" s="26"/>
      <c r="W55" s="26"/>
      <c r="X55" s="26"/>
      <c r="Y55" s="26"/>
      <c r="Z55" s="26"/>
    </row>
    <row r="56" spans="1:26" ht="10.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spans="1:26" ht="10.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spans="1:26" ht="10.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spans="1:26" ht="10.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spans="1:26" ht="10.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spans="1:26" ht="10.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spans="1:26" ht="10.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spans="1:26" ht="10.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spans="1:26" ht="10.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spans="1:26" ht="10.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spans="1:26" ht="10.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spans="1:26" ht="10.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spans="1:26" ht="10.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spans="1:26" ht="10.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spans="1:26" ht="10.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spans="1:26" ht="10.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spans="1:26" ht="10.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spans="1:26" ht="10.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spans="1:26" ht="10.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spans="1:26" ht="10.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spans="1:26" ht="10.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spans="1:26" ht="10.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spans="1:26" ht="10.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spans="1:26" ht="10.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spans="1:26" ht="10.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spans="1:26" ht="10.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spans="1:26" ht="10.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spans="1:26" ht="10.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spans="1:26" ht="10.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spans="1:26" ht="10.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spans="1:26" ht="10.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spans="1:26" ht="10.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spans="1:26" ht="10.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spans="1:26" ht="10.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spans="1:26" ht="10.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spans="1:26" ht="10.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spans="1:26" ht="10.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spans="1:26" ht="10.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spans="1:26" ht="10.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spans="1:26" ht="10.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spans="1:26" ht="10.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spans="1:26" ht="10.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spans="1:26" ht="10.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spans="1:26" ht="10.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spans="1:26" ht="10.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spans="1:26" ht="10.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spans="1:26" ht="10.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spans="1:26" ht="10.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spans="1:26" ht="10.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spans="1:26" ht="10.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ht="10.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ht="10.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ht="10.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ht="10.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ht="10.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ht="10.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ht="10.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ht="10.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ht="10.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ht="10.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ht="10.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ht="10.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ht="10.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ht="10.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ht="10.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ht="10.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ht="10.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0.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0.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0.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0.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0.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0.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0.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0.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0.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0.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0.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0.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0.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0">
    <mergeCell ref="B10:G10"/>
    <mergeCell ref="B18:G18"/>
    <mergeCell ref="B48:G48"/>
    <mergeCell ref="B2:G2"/>
    <mergeCell ref="I2:N2"/>
    <mergeCell ref="P2:P4"/>
    <mergeCell ref="K3:L3"/>
    <mergeCell ref="M3:M4"/>
    <mergeCell ref="N3:N4"/>
    <mergeCell ref="B5:G5"/>
  </mergeCells>
  <dataValidations count="1">
    <dataValidation type="list" allowBlank="1" showErrorMessage="1" sqref="F9 F17 E38 E39:F46 F50:F52">
      <formula1>#REF!</formula1>
    </dataValidation>
  </dataValidations>
  <pageMargins left="0.70866141732283472" right="0.70866141732283472" top="0.59055118110236227" bottom="0.59055118110236227" header="0" footer="0"/>
  <pageSetup scale="9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P6:P52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2.625" defaultRowHeight="15" customHeight="1"/>
  <cols>
    <col min="1" max="1" width="2.375" customWidth="1"/>
    <col min="2" max="2" width="14.125" customWidth="1"/>
    <col min="3" max="3" width="25.375" customWidth="1"/>
    <col min="4" max="4" width="48.375" customWidth="1"/>
    <col min="5" max="5" width="11.75" customWidth="1"/>
    <col min="6" max="6" width="13.25" customWidth="1"/>
    <col min="7" max="12" width="10" customWidth="1"/>
    <col min="13" max="13" width="19.375" customWidth="1"/>
    <col min="14" max="14" width="32.125" customWidth="1"/>
    <col min="15" max="26" width="10" customWidth="1"/>
  </cols>
  <sheetData>
    <row r="1" spans="1:26" ht="10.5" customHeight="1">
      <c r="A1" s="26"/>
      <c r="B1" s="26"/>
      <c r="C1" s="26"/>
      <c r="D1" s="26"/>
      <c r="E1" s="26"/>
      <c r="F1" s="26"/>
      <c r="G1" s="26"/>
      <c r="H1" s="26"/>
      <c r="I1" s="26"/>
      <c r="J1" s="26"/>
      <c r="K1" s="26"/>
      <c r="L1" s="26"/>
      <c r="M1" s="26"/>
      <c r="N1" s="26"/>
      <c r="O1" s="26"/>
      <c r="P1" s="26"/>
      <c r="Q1" s="26"/>
      <c r="R1" s="26"/>
      <c r="S1" s="26"/>
      <c r="T1" s="26"/>
      <c r="U1" s="26"/>
      <c r="V1" s="26"/>
      <c r="W1" s="26"/>
      <c r="X1" s="26"/>
      <c r="Y1" s="26"/>
      <c r="Z1" s="26"/>
    </row>
    <row r="2" spans="1:26" ht="24" customHeight="1">
      <c r="A2" s="26"/>
      <c r="B2" s="371" t="s">
        <v>93</v>
      </c>
      <c r="C2" s="370"/>
      <c r="D2" s="370"/>
      <c r="E2" s="370"/>
      <c r="F2" s="370"/>
      <c r="G2" s="370"/>
      <c r="H2" s="26"/>
      <c r="I2" s="388" t="s">
        <v>94</v>
      </c>
      <c r="J2" s="389"/>
      <c r="K2" s="389"/>
      <c r="L2" s="389"/>
      <c r="M2" s="389"/>
      <c r="N2" s="390"/>
      <c r="O2" s="26"/>
      <c r="P2" s="374" t="s">
        <v>15</v>
      </c>
      <c r="Q2" s="26"/>
      <c r="R2" s="26"/>
      <c r="S2" s="26"/>
      <c r="T2" s="26"/>
      <c r="U2" s="26"/>
      <c r="V2" s="26"/>
      <c r="W2" s="26"/>
      <c r="X2" s="26"/>
      <c r="Y2" s="26"/>
      <c r="Z2" s="26"/>
    </row>
    <row r="3" spans="1:26" ht="10.5" customHeight="1">
      <c r="A3" s="26"/>
      <c r="B3" s="2" t="s">
        <v>763</v>
      </c>
      <c r="C3" s="60"/>
      <c r="D3" s="50"/>
      <c r="E3" s="50"/>
      <c r="F3" s="51"/>
      <c r="G3" s="50"/>
      <c r="H3" s="26"/>
      <c r="I3" s="28" t="s">
        <v>96</v>
      </c>
      <c r="J3" s="29" t="s">
        <v>97</v>
      </c>
      <c r="K3" s="377" t="s">
        <v>98</v>
      </c>
      <c r="L3" s="378"/>
      <c r="M3" s="379" t="s">
        <v>410</v>
      </c>
      <c r="N3" s="381" t="s">
        <v>100</v>
      </c>
      <c r="O3" s="26"/>
      <c r="P3" s="375"/>
      <c r="Q3" s="26"/>
      <c r="R3" s="26"/>
      <c r="S3" s="26"/>
      <c r="T3" s="26"/>
      <c r="U3" s="26"/>
      <c r="V3" s="26"/>
      <c r="W3" s="26"/>
      <c r="X3" s="26"/>
      <c r="Y3" s="26"/>
      <c r="Z3" s="26"/>
    </row>
    <row r="4" spans="1:26" ht="10.5" customHeight="1">
      <c r="A4" s="26"/>
      <c r="B4" s="61" t="s">
        <v>101</v>
      </c>
      <c r="C4" s="62" t="s">
        <v>0</v>
      </c>
      <c r="D4" s="62" t="s">
        <v>102</v>
      </c>
      <c r="E4" s="62" t="s">
        <v>103</v>
      </c>
      <c r="F4" s="62" t="s">
        <v>104</v>
      </c>
      <c r="G4" s="63" t="s">
        <v>105</v>
      </c>
      <c r="H4" s="26"/>
      <c r="I4" s="99" t="s">
        <v>106</v>
      </c>
      <c r="J4" s="100" t="s">
        <v>106</v>
      </c>
      <c r="K4" s="100" t="s">
        <v>106</v>
      </c>
      <c r="L4" s="100" t="s">
        <v>107</v>
      </c>
      <c r="M4" s="380"/>
      <c r="N4" s="398"/>
      <c r="O4" s="26"/>
      <c r="P4" s="376"/>
      <c r="Q4" s="26"/>
      <c r="R4" s="26"/>
      <c r="S4" s="26"/>
      <c r="T4" s="26"/>
      <c r="U4" s="26"/>
      <c r="V4" s="26"/>
      <c r="W4" s="26"/>
      <c r="X4" s="26"/>
      <c r="Y4" s="26"/>
      <c r="Z4" s="26"/>
    </row>
    <row r="5" spans="1:26" ht="10.5" customHeight="1">
      <c r="A5" s="26"/>
      <c r="B5" s="386" t="s">
        <v>108</v>
      </c>
      <c r="C5" s="387"/>
      <c r="D5" s="387"/>
      <c r="E5" s="387"/>
      <c r="F5" s="387"/>
      <c r="G5" s="378"/>
      <c r="H5" s="26"/>
      <c r="I5" s="35"/>
      <c r="J5" s="35"/>
      <c r="K5" s="35"/>
      <c r="L5" s="35"/>
      <c r="M5" s="35"/>
      <c r="N5" s="35"/>
      <c r="O5" s="26"/>
      <c r="P5" s="26"/>
      <c r="Q5" s="26"/>
      <c r="R5" s="26"/>
      <c r="S5" s="26"/>
      <c r="T5" s="26"/>
      <c r="U5" s="26"/>
      <c r="V5" s="26"/>
      <c r="W5" s="26"/>
      <c r="X5" s="26"/>
      <c r="Y5" s="26"/>
      <c r="Z5" s="26"/>
    </row>
    <row r="6" spans="1:26" ht="40.5" customHeight="1">
      <c r="A6" s="26"/>
      <c r="B6" s="36" t="s">
        <v>764</v>
      </c>
      <c r="C6" s="35"/>
      <c r="D6" s="57" t="s">
        <v>765</v>
      </c>
      <c r="E6" s="66"/>
      <c r="F6" s="39" t="s">
        <v>111</v>
      </c>
      <c r="G6" s="40" t="s">
        <v>112</v>
      </c>
      <c r="H6" s="26"/>
      <c r="I6" s="35"/>
      <c r="J6" s="35"/>
      <c r="K6" s="35"/>
      <c r="L6" s="35"/>
      <c r="M6" s="35"/>
      <c r="N6" s="35"/>
      <c r="O6" s="26"/>
      <c r="P6" s="35"/>
      <c r="Q6" s="26"/>
      <c r="R6" s="26"/>
      <c r="S6" s="26"/>
      <c r="T6" s="26"/>
      <c r="U6" s="26"/>
      <c r="V6" s="26"/>
      <c r="W6" s="26"/>
      <c r="X6" s="26"/>
      <c r="Y6" s="26"/>
      <c r="Z6" s="26"/>
    </row>
    <row r="7" spans="1:26" ht="43.5" customHeight="1">
      <c r="A7" s="26"/>
      <c r="B7" s="36" t="s">
        <v>766</v>
      </c>
      <c r="C7" s="35"/>
      <c r="D7" s="57" t="s">
        <v>767</v>
      </c>
      <c r="E7" s="66"/>
      <c r="F7" s="39" t="s">
        <v>111</v>
      </c>
      <c r="G7" s="40" t="s">
        <v>112</v>
      </c>
      <c r="H7" s="26"/>
      <c r="I7" s="35"/>
      <c r="J7" s="35"/>
      <c r="K7" s="35"/>
      <c r="L7" s="35"/>
      <c r="M7" s="35"/>
      <c r="N7" s="35"/>
      <c r="O7" s="26"/>
      <c r="P7" s="35"/>
      <c r="Q7" s="26"/>
      <c r="R7" s="26"/>
      <c r="S7" s="26"/>
      <c r="T7" s="26"/>
      <c r="U7" s="26"/>
      <c r="V7" s="26"/>
      <c r="W7" s="26"/>
      <c r="X7" s="26"/>
      <c r="Y7" s="26"/>
      <c r="Z7" s="26"/>
    </row>
    <row r="8" spans="1:26" ht="12" customHeight="1">
      <c r="A8" s="26"/>
      <c r="B8" s="386" t="s">
        <v>139</v>
      </c>
      <c r="C8" s="387"/>
      <c r="D8" s="387"/>
      <c r="E8" s="387"/>
      <c r="F8" s="387"/>
      <c r="G8" s="378"/>
      <c r="H8" s="26"/>
      <c r="I8" s="35"/>
      <c r="J8" s="35"/>
      <c r="K8" s="35"/>
      <c r="L8" s="35"/>
      <c r="M8" s="35"/>
      <c r="N8" s="35"/>
      <c r="O8" s="26"/>
      <c r="P8" s="35"/>
      <c r="Q8" s="26"/>
      <c r="R8" s="26"/>
      <c r="S8" s="26"/>
      <c r="T8" s="26"/>
      <c r="U8" s="26"/>
      <c r="V8" s="26"/>
      <c r="W8" s="26"/>
      <c r="X8" s="26"/>
      <c r="Y8" s="26"/>
      <c r="Z8" s="26"/>
    </row>
    <row r="9" spans="1:26" ht="33.75" customHeight="1">
      <c r="A9" s="26"/>
      <c r="B9" s="36" t="s">
        <v>768</v>
      </c>
      <c r="C9" s="35"/>
      <c r="D9" s="66" t="s">
        <v>679</v>
      </c>
      <c r="E9" s="82"/>
      <c r="F9" s="39" t="s">
        <v>111</v>
      </c>
      <c r="G9" s="40" t="s">
        <v>112</v>
      </c>
      <c r="H9" s="26"/>
      <c r="I9" s="35"/>
      <c r="J9" s="35"/>
      <c r="K9" s="35"/>
      <c r="L9" s="35"/>
      <c r="M9" s="35"/>
      <c r="N9" s="35"/>
      <c r="O9" s="26"/>
      <c r="P9" s="35"/>
      <c r="Q9" s="26"/>
      <c r="R9" s="26"/>
      <c r="S9" s="26"/>
      <c r="T9" s="26"/>
      <c r="U9" s="26"/>
      <c r="V9" s="26"/>
      <c r="W9" s="26"/>
      <c r="X9" s="26"/>
      <c r="Y9" s="26"/>
      <c r="Z9" s="26"/>
    </row>
    <row r="10" spans="1:26" ht="32.25" customHeight="1">
      <c r="A10" s="26"/>
      <c r="B10" s="36" t="s">
        <v>769</v>
      </c>
      <c r="C10" s="35"/>
      <c r="D10" s="66" t="s">
        <v>770</v>
      </c>
      <c r="E10" s="66"/>
      <c r="F10" s="39" t="s">
        <v>111</v>
      </c>
      <c r="G10" s="40" t="s">
        <v>112</v>
      </c>
      <c r="H10" s="26"/>
      <c r="I10" s="35"/>
      <c r="J10" s="35"/>
      <c r="K10" s="35"/>
      <c r="L10" s="35"/>
      <c r="M10" s="35"/>
      <c r="N10" s="35"/>
      <c r="O10" s="26"/>
      <c r="P10" s="35"/>
      <c r="Q10" s="26"/>
      <c r="R10" s="26"/>
      <c r="S10" s="26"/>
      <c r="T10" s="26"/>
      <c r="U10" s="26"/>
      <c r="V10" s="26"/>
      <c r="W10" s="26"/>
      <c r="X10" s="26"/>
      <c r="Y10" s="26"/>
      <c r="Z10" s="26"/>
    </row>
    <row r="11" spans="1:26" ht="12" customHeight="1">
      <c r="A11" s="26"/>
      <c r="B11" s="386" t="s">
        <v>167</v>
      </c>
      <c r="C11" s="387"/>
      <c r="D11" s="387"/>
      <c r="E11" s="387"/>
      <c r="F11" s="387"/>
      <c r="G11" s="378"/>
      <c r="H11" s="26"/>
      <c r="I11" s="35"/>
      <c r="J11" s="35"/>
      <c r="K11" s="35"/>
      <c r="L11" s="35"/>
      <c r="M11" s="35"/>
      <c r="N11" s="35"/>
      <c r="O11" s="26"/>
      <c r="P11" s="35"/>
      <c r="Q11" s="26"/>
      <c r="R11" s="26"/>
      <c r="S11" s="26"/>
      <c r="T11" s="26"/>
      <c r="U11" s="26"/>
      <c r="V11" s="26"/>
      <c r="W11" s="26"/>
      <c r="X11" s="26"/>
      <c r="Y11" s="26"/>
      <c r="Z11" s="26"/>
    </row>
    <row r="12" spans="1:26" ht="96.75" customHeight="1">
      <c r="A12" s="26"/>
      <c r="B12" s="36" t="s">
        <v>771</v>
      </c>
      <c r="C12" s="35"/>
      <c r="D12" s="66" t="s">
        <v>772</v>
      </c>
      <c r="E12" s="66"/>
      <c r="F12" s="39" t="s">
        <v>111</v>
      </c>
      <c r="G12" s="40" t="s">
        <v>112</v>
      </c>
      <c r="H12" s="26"/>
      <c r="I12" s="35"/>
      <c r="J12" s="35"/>
      <c r="K12" s="35"/>
      <c r="L12" s="35"/>
      <c r="M12" s="35"/>
      <c r="N12" s="35"/>
      <c r="O12" s="26"/>
      <c r="P12" s="35"/>
      <c r="Q12" s="26"/>
      <c r="R12" s="26"/>
      <c r="S12" s="26"/>
      <c r="T12" s="26"/>
      <c r="U12" s="26"/>
      <c r="V12" s="26"/>
      <c r="W12" s="26"/>
      <c r="X12" s="26"/>
      <c r="Y12" s="26"/>
      <c r="Z12" s="26"/>
    </row>
    <row r="13" spans="1:26" ht="30" customHeight="1">
      <c r="A13" s="26"/>
      <c r="B13" s="36" t="s">
        <v>773</v>
      </c>
      <c r="C13" s="35"/>
      <c r="D13" s="57" t="s">
        <v>774</v>
      </c>
      <c r="E13" s="66"/>
      <c r="F13" s="39" t="s">
        <v>111</v>
      </c>
      <c r="G13" s="40" t="s">
        <v>112</v>
      </c>
      <c r="H13" s="26"/>
      <c r="I13" s="35"/>
      <c r="J13" s="35"/>
      <c r="K13" s="35"/>
      <c r="L13" s="35"/>
      <c r="M13" s="35"/>
      <c r="N13" s="35"/>
      <c r="O13" s="26"/>
      <c r="P13" s="35"/>
      <c r="Q13" s="26"/>
      <c r="R13" s="26"/>
      <c r="S13" s="26"/>
      <c r="T13" s="26"/>
      <c r="U13" s="26"/>
      <c r="V13" s="26"/>
      <c r="W13" s="26"/>
      <c r="X13" s="26"/>
      <c r="Y13" s="26"/>
      <c r="Z13" s="26"/>
    </row>
    <row r="14" spans="1:26" ht="33.75" customHeight="1">
      <c r="A14" s="26"/>
      <c r="B14" s="36" t="s">
        <v>775</v>
      </c>
      <c r="C14" s="35"/>
      <c r="D14" s="57" t="s">
        <v>776</v>
      </c>
      <c r="E14" s="66"/>
      <c r="F14" s="39" t="s">
        <v>111</v>
      </c>
      <c r="G14" s="40" t="s">
        <v>112</v>
      </c>
      <c r="H14" s="26"/>
      <c r="I14" s="35"/>
      <c r="J14" s="35"/>
      <c r="K14" s="35"/>
      <c r="L14" s="35"/>
      <c r="M14" s="35"/>
      <c r="N14" s="35"/>
      <c r="O14" s="26"/>
      <c r="P14" s="35"/>
      <c r="Q14" s="26"/>
      <c r="R14" s="26"/>
      <c r="S14" s="26"/>
      <c r="T14" s="26"/>
      <c r="U14" s="26"/>
      <c r="V14" s="26"/>
      <c r="W14" s="26"/>
      <c r="X14" s="26"/>
      <c r="Y14" s="26"/>
      <c r="Z14" s="26"/>
    </row>
    <row r="15" spans="1:26" ht="30.75" customHeight="1">
      <c r="A15" s="26"/>
      <c r="B15" s="36" t="s">
        <v>777</v>
      </c>
      <c r="C15" s="35"/>
      <c r="D15" s="66" t="s">
        <v>778</v>
      </c>
      <c r="E15" s="66"/>
      <c r="F15" s="39" t="s">
        <v>111</v>
      </c>
      <c r="G15" s="40" t="s">
        <v>112</v>
      </c>
      <c r="H15" s="26"/>
      <c r="I15" s="35"/>
      <c r="J15" s="35"/>
      <c r="K15" s="35"/>
      <c r="L15" s="35"/>
      <c r="M15" s="35"/>
      <c r="N15" s="35"/>
      <c r="O15" s="26"/>
      <c r="P15" s="35"/>
      <c r="Q15" s="26"/>
      <c r="R15" s="26"/>
      <c r="S15" s="26"/>
      <c r="T15" s="26"/>
      <c r="U15" s="26"/>
      <c r="V15" s="26"/>
      <c r="W15" s="26"/>
      <c r="X15" s="26"/>
      <c r="Y15" s="26"/>
      <c r="Z15" s="26"/>
    </row>
    <row r="16" spans="1:26" ht="43.5" customHeight="1">
      <c r="A16" s="26"/>
      <c r="B16" s="36" t="s">
        <v>779</v>
      </c>
      <c r="C16" s="35"/>
      <c r="D16" s="66" t="s">
        <v>780</v>
      </c>
      <c r="E16" s="66"/>
      <c r="F16" s="39" t="s">
        <v>111</v>
      </c>
      <c r="G16" s="40" t="s">
        <v>112</v>
      </c>
      <c r="H16" s="26"/>
      <c r="I16" s="35"/>
      <c r="J16" s="35"/>
      <c r="K16" s="35"/>
      <c r="L16" s="35"/>
      <c r="M16" s="35"/>
      <c r="N16" s="35"/>
      <c r="O16" s="26"/>
      <c r="P16" s="35"/>
      <c r="Q16" s="26"/>
      <c r="R16" s="26"/>
      <c r="S16" s="26"/>
      <c r="T16" s="26"/>
      <c r="U16" s="26"/>
      <c r="V16" s="26"/>
      <c r="W16" s="26"/>
      <c r="X16" s="26"/>
      <c r="Y16" s="26"/>
      <c r="Z16" s="26"/>
    </row>
    <row r="17" spans="1:26" ht="33.75" customHeight="1">
      <c r="A17" s="26"/>
      <c r="B17" s="36" t="s">
        <v>781</v>
      </c>
      <c r="C17" s="35"/>
      <c r="D17" s="66" t="s">
        <v>782</v>
      </c>
      <c r="E17" s="66"/>
      <c r="F17" s="39" t="s">
        <v>111</v>
      </c>
      <c r="G17" s="40" t="s">
        <v>112</v>
      </c>
      <c r="H17" s="26"/>
      <c r="I17" s="35"/>
      <c r="J17" s="35"/>
      <c r="K17" s="35"/>
      <c r="L17" s="35"/>
      <c r="M17" s="35"/>
      <c r="N17" s="35"/>
      <c r="O17" s="26"/>
      <c r="P17" s="35"/>
      <c r="Q17" s="26"/>
      <c r="R17" s="26"/>
      <c r="S17" s="26"/>
      <c r="T17" s="26"/>
      <c r="U17" s="26"/>
      <c r="V17" s="26"/>
      <c r="W17" s="26"/>
      <c r="X17" s="26"/>
      <c r="Y17" s="26"/>
      <c r="Z17" s="26"/>
    </row>
    <row r="18" spans="1:26" ht="32.25" customHeight="1">
      <c r="A18" s="26"/>
      <c r="B18" s="36" t="s">
        <v>783</v>
      </c>
      <c r="C18" s="35"/>
      <c r="D18" s="66" t="s">
        <v>784</v>
      </c>
      <c r="E18" s="66"/>
      <c r="F18" s="39" t="s">
        <v>111</v>
      </c>
      <c r="G18" s="40" t="s">
        <v>112</v>
      </c>
      <c r="H18" s="26"/>
      <c r="I18" s="35"/>
      <c r="J18" s="35"/>
      <c r="K18" s="35"/>
      <c r="L18" s="35"/>
      <c r="M18" s="35"/>
      <c r="N18" s="35"/>
      <c r="O18" s="26"/>
      <c r="P18" s="35"/>
      <c r="Q18" s="26"/>
      <c r="R18" s="26"/>
      <c r="S18" s="26"/>
      <c r="T18" s="26"/>
      <c r="U18" s="26"/>
      <c r="V18" s="26"/>
      <c r="W18" s="26"/>
      <c r="X18" s="26"/>
      <c r="Y18" s="26"/>
      <c r="Z18" s="26"/>
    </row>
    <row r="19" spans="1:26" ht="12" customHeight="1">
      <c r="A19" s="26"/>
      <c r="B19" s="386" t="s">
        <v>256</v>
      </c>
      <c r="C19" s="387"/>
      <c r="D19" s="387"/>
      <c r="E19" s="387"/>
      <c r="F19" s="387"/>
      <c r="G19" s="378"/>
      <c r="H19" s="26"/>
      <c r="I19" s="35"/>
      <c r="J19" s="35"/>
      <c r="K19" s="35"/>
      <c r="L19" s="35"/>
      <c r="M19" s="35"/>
      <c r="N19" s="35"/>
      <c r="O19" s="26"/>
      <c r="P19" s="35"/>
      <c r="Q19" s="26"/>
      <c r="R19" s="26"/>
      <c r="S19" s="26"/>
      <c r="T19" s="26"/>
      <c r="U19" s="26"/>
      <c r="V19" s="26"/>
      <c r="W19" s="26"/>
      <c r="X19" s="26"/>
      <c r="Y19" s="26"/>
      <c r="Z19" s="26"/>
    </row>
    <row r="20" spans="1:26" ht="36.75" customHeight="1">
      <c r="A20" s="26"/>
      <c r="B20" s="36" t="s">
        <v>785</v>
      </c>
      <c r="C20" s="35"/>
      <c r="D20" s="66" t="s">
        <v>786</v>
      </c>
      <c r="E20" s="66"/>
      <c r="F20" s="39" t="s">
        <v>111</v>
      </c>
      <c r="G20" s="40" t="s">
        <v>112</v>
      </c>
      <c r="H20" s="26"/>
      <c r="I20" s="35"/>
      <c r="J20" s="35"/>
      <c r="K20" s="35"/>
      <c r="L20" s="35"/>
      <c r="M20" s="35"/>
      <c r="N20" s="35"/>
      <c r="O20" s="26"/>
      <c r="P20" s="35"/>
      <c r="Q20" s="26"/>
      <c r="R20" s="26"/>
      <c r="S20" s="26"/>
      <c r="T20" s="26"/>
      <c r="U20" s="26"/>
      <c r="V20" s="26"/>
      <c r="W20" s="26"/>
      <c r="X20" s="26"/>
      <c r="Y20" s="26"/>
      <c r="Z20" s="26"/>
    </row>
    <row r="21" spans="1:26" ht="54" customHeight="1">
      <c r="A21" s="26"/>
      <c r="B21" s="36" t="s">
        <v>787</v>
      </c>
      <c r="C21" s="35"/>
      <c r="D21" s="57" t="s">
        <v>408</v>
      </c>
      <c r="E21" s="66"/>
      <c r="F21" s="39" t="s">
        <v>311</v>
      </c>
      <c r="G21" s="40" t="s">
        <v>374</v>
      </c>
      <c r="H21" s="26"/>
      <c r="I21" s="35"/>
      <c r="J21" s="35"/>
      <c r="K21" s="35"/>
      <c r="L21" s="35"/>
      <c r="M21" s="35"/>
      <c r="N21" s="35"/>
      <c r="O21" s="26"/>
      <c r="P21" s="35"/>
      <c r="Q21" s="26"/>
      <c r="R21" s="26"/>
      <c r="S21" s="26"/>
      <c r="T21" s="26"/>
      <c r="U21" s="26"/>
      <c r="V21" s="26"/>
      <c r="W21" s="26"/>
      <c r="X21" s="26"/>
      <c r="Y21" s="26"/>
      <c r="Z21" s="26"/>
    </row>
    <row r="22" spans="1:26" ht="20.25" customHeight="1">
      <c r="A22" s="26"/>
      <c r="B22" s="76" t="s">
        <v>788</v>
      </c>
      <c r="C22" s="76"/>
      <c r="D22" s="76"/>
      <c r="E22" s="27"/>
      <c r="F22" s="27"/>
      <c r="G22" s="26"/>
      <c r="H22" s="26"/>
      <c r="I22" s="26"/>
      <c r="J22" s="26"/>
      <c r="K22" s="26"/>
      <c r="L22" s="26"/>
      <c r="M22" s="26"/>
      <c r="N22" s="26"/>
      <c r="O22" s="26"/>
      <c r="P22" s="26"/>
      <c r="Q22" s="26"/>
      <c r="R22" s="26"/>
      <c r="S22" s="26"/>
      <c r="T22" s="26"/>
      <c r="U22" s="26"/>
      <c r="V22" s="26"/>
      <c r="W22" s="26"/>
      <c r="X22" s="26"/>
      <c r="Y22" s="26"/>
      <c r="Z22" s="26"/>
    </row>
    <row r="23" spans="1:26" ht="34.5" customHeight="1">
      <c r="A23" s="26"/>
      <c r="B23" s="76">
        <v>13</v>
      </c>
      <c r="C23" s="76"/>
      <c r="D23" s="76"/>
      <c r="E23" s="27"/>
      <c r="F23" s="27"/>
      <c r="G23" s="26"/>
      <c r="H23" s="26"/>
      <c r="I23" s="26"/>
      <c r="J23" s="26"/>
      <c r="K23" s="26"/>
      <c r="L23" s="26"/>
      <c r="M23" s="26"/>
      <c r="N23" s="26"/>
      <c r="O23" s="26"/>
      <c r="P23" s="26"/>
      <c r="Q23" s="26"/>
      <c r="R23" s="26"/>
      <c r="S23" s="26"/>
      <c r="T23" s="26"/>
      <c r="U23" s="26"/>
      <c r="V23" s="26"/>
      <c r="W23" s="26"/>
      <c r="X23" s="26"/>
      <c r="Y23" s="26"/>
      <c r="Z23" s="26"/>
    </row>
    <row r="24" spans="1:26" ht="39" customHeight="1">
      <c r="A24" s="26"/>
      <c r="B24" s="76"/>
      <c r="C24" s="76"/>
      <c r="D24" s="76"/>
      <c r="E24" s="27"/>
      <c r="F24" s="27"/>
      <c r="G24" s="26"/>
      <c r="H24" s="26"/>
      <c r="I24" s="26"/>
      <c r="J24" s="26"/>
      <c r="K24" s="26"/>
      <c r="L24" s="26"/>
      <c r="M24" s="26"/>
      <c r="N24" s="26"/>
      <c r="O24" s="26"/>
      <c r="P24" s="26"/>
      <c r="Q24" s="26"/>
      <c r="R24" s="26"/>
      <c r="S24" s="26"/>
      <c r="T24" s="26"/>
      <c r="U24" s="26"/>
      <c r="V24" s="26"/>
      <c r="W24" s="26"/>
      <c r="X24" s="26"/>
      <c r="Y24" s="26"/>
      <c r="Z24" s="26"/>
    </row>
    <row r="25" spans="1:26" ht="37.5" customHeight="1">
      <c r="A25" s="26"/>
      <c r="B25" s="76"/>
      <c r="C25" s="76"/>
      <c r="D25" s="102"/>
      <c r="E25" s="27"/>
      <c r="F25" s="27"/>
      <c r="G25" s="26"/>
      <c r="H25" s="26"/>
      <c r="I25" s="26"/>
      <c r="J25" s="26"/>
      <c r="K25" s="26"/>
      <c r="L25" s="26"/>
      <c r="M25" s="26"/>
      <c r="N25" s="26"/>
      <c r="O25" s="26"/>
      <c r="P25" s="26"/>
      <c r="Q25" s="26"/>
      <c r="R25" s="26"/>
      <c r="S25" s="26"/>
      <c r="T25" s="26"/>
      <c r="U25" s="26"/>
      <c r="V25" s="26"/>
      <c r="W25" s="26"/>
      <c r="X25" s="26"/>
      <c r="Y25" s="26"/>
      <c r="Z25" s="26"/>
    </row>
    <row r="26" spans="1:26" ht="46.5" customHeight="1">
      <c r="A26" s="26"/>
      <c r="B26" s="76"/>
      <c r="C26" s="76"/>
      <c r="D26" s="102"/>
      <c r="E26" s="27"/>
      <c r="F26" s="27"/>
      <c r="G26" s="26"/>
      <c r="H26" s="26"/>
      <c r="I26" s="26"/>
      <c r="J26" s="26"/>
      <c r="K26" s="26"/>
      <c r="L26" s="26"/>
      <c r="M26" s="26"/>
      <c r="N26" s="26"/>
      <c r="O26" s="26"/>
      <c r="P26" s="26"/>
      <c r="Q26" s="26"/>
      <c r="R26" s="26"/>
      <c r="S26" s="26"/>
      <c r="T26" s="26"/>
      <c r="U26" s="26"/>
      <c r="V26" s="26"/>
      <c r="W26" s="26"/>
      <c r="X26" s="26"/>
      <c r="Y26" s="26"/>
      <c r="Z26" s="26"/>
    </row>
    <row r="27" spans="1:26" ht="31.5" customHeight="1">
      <c r="A27" s="26"/>
      <c r="B27" s="76"/>
      <c r="C27" s="76"/>
      <c r="D27" s="102"/>
      <c r="E27" s="27"/>
      <c r="F27" s="27"/>
      <c r="G27" s="26"/>
      <c r="H27" s="26"/>
      <c r="I27" s="26"/>
      <c r="J27" s="26"/>
      <c r="K27" s="26"/>
      <c r="L27" s="26"/>
      <c r="M27" s="26"/>
      <c r="N27" s="26"/>
      <c r="O27" s="26"/>
      <c r="P27" s="26"/>
      <c r="Q27" s="26"/>
      <c r="R27" s="26"/>
      <c r="S27" s="26"/>
      <c r="T27" s="26"/>
      <c r="U27" s="26"/>
      <c r="V27" s="26"/>
      <c r="W27" s="26"/>
      <c r="X27" s="26"/>
      <c r="Y27" s="26"/>
      <c r="Z27" s="26"/>
    </row>
    <row r="28" spans="1:26" ht="45" customHeight="1">
      <c r="A28" s="26"/>
      <c r="B28" s="76"/>
      <c r="C28" s="76"/>
      <c r="D28" s="102"/>
      <c r="E28" s="27"/>
      <c r="F28" s="27"/>
      <c r="G28" s="26"/>
      <c r="H28" s="26"/>
      <c r="I28" s="26"/>
      <c r="J28" s="26"/>
      <c r="K28" s="26"/>
      <c r="L28" s="26"/>
      <c r="M28" s="26"/>
      <c r="N28" s="26"/>
      <c r="O28" s="26"/>
      <c r="P28" s="26"/>
      <c r="Q28" s="26"/>
      <c r="R28" s="26"/>
      <c r="S28" s="26"/>
      <c r="T28" s="26"/>
      <c r="U28" s="26"/>
      <c r="V28" s="26"/>
      <c r="W28" s="26"/>
      <c r="X28" s="26"/>
      <c r="Y28" s="26"/>
      <c r="Z28" s="26"/>
    </row>
    <row r="29" spans="1:26" ht="18.75" customHeight="1">
      <c r="A29" s="26"/>
      <c r="B29" s="76"/>
      <c r="C29" s="76"/>
      <c r="D29" s="102"/>
      <c r="E29" s="27"/>
      <c r="F29" s="27"/>
      <c r="G29" s="26"/>
      <c r="H29" s="26"/>
      <c r="I29" s="26"/>
      <c r="J29" s="26"/>
      <c r="K29" s="26"/>
      <c r="L29" s="26"/>
      <c r="M29" s="26"/>
      <c r="N29" s="26"/>
      <c r="O29" s="26"/>
      <c r="P29" s="26"/>
      <c r="Q29" s="26"/>
      <c r="R29" s="26"/>
      <c r="S29" s="26"/>
      <c r="T29" s="26"/>
      <c r="U29" s="26"/>
      <c r="V29" s="26"/>
      <c r="W29" s="26"/>
      <c r="X29" s="26"/>
      <c r="Y29" s="26"/>
      <c r="Z29" s="26"/>
    </row>
    <row r="30" spans="1:26" ht="31.5" customHeight="1">
      <c r="A30" s="26"/>
      <c r="B30" s="76"/>
      <c r="C30" s="76"/>
      <c r="D30" s="76"/>
      <c r="E30" s="27"/>
      <c r="F30" s="27"/>
      <c r="G30" s="26"/>
      <c r="H30" s="26"/>
      <c r="I30" s="26"/>
      <c r="J30" s="26"/>
      <c r="K30" s="26"/>
      <c r="L30" s="26"/>
      <c r="M30" s="26"/>
      <c r="N30" s="26"/>
      <c r="O30" s="26"/>
      <c r="P30" s="26"/>
      <c r="Q30" s="26"/>
      <c r="R30" s="26"/>
      <c r="S30" s="26"/>
      <c r="T30" s="26"/>
      <c r="U30" s="26"/>
      <c r="V30" s="26"/>
      <c r="W30" s="26"/>
      <c r="X30" s="26"/>
      <c r="Y30" s="26"/>
      <c r="Z30" s="26"/>
    </row>
    <row r="31" spans="1:26" ht="54.75" customHeight="1">
      <c r="A31" s="26"/>
      <c r="B31" s="76"/>
      <c r="C31" s="76"/>
      <c r="D31" s="76"/>
      <c r="E31" s="27"/>
      <c r="F31" s="27"/>
      <c r="G31" s="26"/>
      <c r="H31" s="26"/>
      <c r="I31" s="26"/>
      <c r="J31" s="26"/>
      <c r="K31" s="26"/>
      <c r="L31" s="26"/>
      <c r="M31" s="26"/>
      <c r="N31" s="26"/>
      <c r="O31" s="26"/>
      <c r="P31" s="26"/>
      <c r="Q31" s="26"/>
      <c r="R31" s="26"/>
      <c r="S31" s="26"/>
      <c r="T31" s="26"/>
      <c r="U31" s="26"/>
      <c r="V31" s="26"/>
      <c r="W31" s="26"/>
      <c r="X31" s="26"/>
      <c r="Y31" s="26"/>
      <c r="Z31" s="26"/>
    </row>
    <row r="32" spans="1:26" ht="33.75" customHeight="1">
      <c r="A32" s="26"/>
      <c r="B32" s="76"/>
      <c r="C32" s="76"/>
      <c r="D32" s="76"/>
      <c r="E32" s="27"/>
      <c r="F32" s="27"/>
      <c r="G32" s="26"/>
      <c r="H32" s="26"/>
      <c r="I32" s="26"/>
      <c r="J32" s="26"/>
      <c r="K32" s="26"/>
      <c r="L32" s="26"/>
      <c r="M32" s="26"/>
      <c r="N32" s="26"/>
      <c r="O32" s="26"/>
      <c r="P32" s="26"/>
      <c r="Q32" s="26"/>
      <c r="R32" s="26"/>
      <c r="S32" s="26"/>
      <c r="T32" s="26"/>
      <c r="U32" s="26"/>
      <c r="V32" s="26"/>
      <c r="W32" s="26"/>
      <c r="X32" s="26"/>
      <c r="Y32" s="26"/>
      <c r="Z32" s="26"/>
    </row>
    <row r="33" spans="1:26" ht="65.25" customHeight="1">
      <c r="A33" s="26"/>
      <c r="B33" s="76"/>
      <c r="C33" s="76"/>
      <c r="D33" s="90"/>
      <c r="E33" s="27"/>
      <c r="F33" s="27"/>
      <c r="G33" s="26"/>
      <c r="H33" s="26"/>
      <c r="I33" s="26"/>
      <c r="J33" s="26"/>
      <c r="K33" s="26"/>
      <c r="L33" s="26"/>
      <c r="M33" s="26"/>
      <c r="N33" s="26"/>
      <c r="O33" s="26"/>
      <c r="P33" s="26"/>
      <c r="Q33" s="26"/>
      <c r="R33" s="26"/>
      <c r="S33" s="26"/>
      <c r="T33" s="26"/>
      <c r="U33" s="26"/>
      <c r="V33" s="26"/>
      <c r="W33" s="26"/>
      <c r="X33" s="26"/>
      <c r="Y33" s="26"/>
      <c r="Z33" s="26"/>
    </row>
    <row r="34" spans="1:26" ht="64.5" customHeight="1">
      <c r="A34" s="26"/>
      <c r="B34" s="76"/>
      <c r="C34" s="76"/>
      <c r="D34" s="76"/>
      <c r="E34" s="27"/>
      <c r="F34" s="27"/>
      <c r="G34" s="26"/>
      <c r="H34" s="26"/>
      <c r="I34" s="26"/>
      <c r="J34" s="26"/>
      <c r="K34" s="26"/>
      <c r="L34" s="26"/>
      <c r="M34" s="26"/>
      <c r="N34" s="26"/>
      <c r="O34" s="26"/>
      <c r="P34" s="26"/>
      <c r="Q34" s="26"/>
      <c r="R34" s="26"/>
      <c r="S34" s="26"/>
      <c r="T34" s="26"/>
      <c r="U34" s="26"/>
      <c r="V34" s="26"/>
      <c r="W34" s="26"/>
      <c r="X34" s="26"/>
      <c r="Y34" s="26"/>
      <c r="Z34" s="26"/>
    </row>
    <row r="35" spans="1:26" ht="54" customHeight="1">
      <c r="A35" s="26"/>
      <c r="B35" s="76"/>
      <c r="C35" s="76"/>
      <c r="D35" s="76"/>
      <c r="E35" s="27"/>
      <c r="F35" s="27"/>
      <c r="G35" s="26"/>
      <c r="H35" s="26"/>
      <c r="I35" s="26"/>
      <c r="J35" s="26"/>
      <c r="K35" s="26"/>
      <c r="L35" s="26"/>
      <c r="M35" s="26"/>
      <c r="N35" s="26"/>
      <c r="O35" s="26"/>
      <c r="P35" s="26"/>
      <c r="Q35" s="26"/>
      <c r="R35" s="26"/>
      <c r="S35" s="26"/>
      <c r="T35" s="26"/>
      <c r="U35" s="26"/>
      <c r="V35" s="26"/>
      <c r="W35" s="26"/>
      <c r="X35" s="26"/>
      <c r="Y35" s="26"/>
      <c r="Z35" s="26"/>
    </row>
    <row r="36" spans="1:26" ht="44.25" customHeight="1">
      <c r="A36" s="26"/>
      <c r="B36" s="76"/>
      <c r="C36" s="76"/>
      <c r="D36" s="76"/>
      <c r="E36" s="27"/>
      <c r="F36" s="27"/>
      <c r="G36" s="26"/>
      <c r="H36" s="26"/>
      <c r="I36" s="26"/>
      <c r="J36" s="26"/>
      <c r="K36" s="26"/>
      <c r="L36" s="26"/>
      <c r="M36" s="26"/>
      <c r="N36" s="26"/>
      <c r="O36" s="26"/>
      <c r="P36" s="26"/>
      <c r="Q36" s="26"/>
      <c r="R36" s="26"/>
      <c r="S36" s="26"/>
      <c r="T36" s="26"/>
      <c r="U36" s="26"/>
      <c r="V36" s="26"/>
      <c r="W36" s="26"/>
      <c r="X36" s="26"/>
      <c r="Y36" s="26"/>
      <c r="Z36" s="26"/>
    </row>
    <row r="37" spans="1:26" ht="42" customHeight="1">
      <c r="A37" s="26"/>
      <c r="B37" s="76"/>
      <c r="C37" s="76"/>
      <c r="D37" s="76"/>
      <c r="E37" s="27"/>
      <c r="F37" s="27"/>
      <c r="G37" s="26"/>
      <c r="H37" s="26"/>
      <c r="I37" s="26"/>
      <c r="J37" s="26"/>
      <c r="K37" s="26"/>
      <c r="L37" s="26"/>
      <c r="M37" s="26"/>
      <c r="N37" s="26"/>
      <c r="O37" s="26"/>
      <c r="P37" s="26"/>
      <c r="Q37" s="26"/>
      <c r="R37" s="26"/>
      <c r="S37" s="26"/>
      <c r="T37" s="26"/>
      <c r="U37" s="26"/>
      <c r="V37" s="26"/>
      <c r="W37" s="26"/>
      <c r="X37" s="26"/>
      <c r="Y37" s="26"/>
      <c r="Z37" s="26"/>
    </row>
    <row r="38" spans="1:26" ht="57.75" customHeight="1">
      <c r="A38" s="26"/>
      <c r="B38" s="76"/>
      <c r="C38" s="76"/>
      <c r="D38" s="76"/>
      <c r="E38" s="27"/>
      <c r="F38" s="27"/>
      <c r="G38" s="26"/>
      <c r="H38" s="26"/>
      <c r="I38" s="26"/>
      <c r="J38" s="26"/>
      <c r="K38" s="26"/>
      <c r="L38" s="26"/>
      <c r="M38" s="26"/>
      <c r="N38" s="26"/>
      <c r="O38" s="26"/>
      <c r="P38" s="26"/>
      <c r="Q38" s="26"/>
      <c r="R38" s="26"/>
      <c r="S38" s="26"/>
      <c r="T38" s="26"/>
      <c r="U38" s="26"/>
      <c r="V38" s="26"/>
      <c r="W38" s="26"/>
      <c r="X38" s="26"/>
      <c r="Y38" s="26"/>
      <c r="Z38" s="26"/>
    </row>
    <row r="39" spans="1:26" ht="33.75" customHeight="1">
      <c r="A39" s="26"/>
      <c r="B39" s="76"/>
      <c r="C39" s="76"/>
      <c r="D39" s="76"/>
      <c r="E39" s="27"/>
      <c r="F39" s="27"/>
      <c r="G39" s="26"/>
      <c r="H39" s="26"/>
      <c r="I39" s="26"/>
      <c r="J39" s="26"/>
      <c r="K39" s="26"/>
      <c r="L39" s="26"/>
      <c r="M39" s="26"/>
      <c r="N39" s="26"/>
      <c r="O39" s="26"/>
      <c r="P39" s="26"/>
      <c r="Q39" s="26"/>
      <c r="R39" s="26"/>
      <c r="S39" s="26"/>
      <c r="T39" s="26"/>
      <c r="U39" s="26"/>
      <c r="V39" s="26"/>
      <c r="W39" s="26"/>
      <c r="X39" s="26"/>
      <c r="Y39" s="26"/>
      <c r="Z39" s="26"/>
    </row>
    <row r="40" spans="1:26" ht="42.75" customHeight="1">
      <c r="A40" s="26"/>
      <c r="B40" s="76"/>
      <c r="C40" s="76"/>
      <c r="D40" s="76"/>
      <c r="E40" s="27"/>
      <c r="F40" s="27"/>
      <c r="G40" s="26"/>
      <c r="H40" s="26"/>
      <c r="I40" s="26"/>
      <c r="J40" s="26"/>
      <c r="K40" s="26"/>
      <c r="L40" s="26"/>
      <c r="M40" s="26"/>
      <c r="N40" s="26"/>
      <c r="O40" s="26"/>
      <c r="P40" s="26"/>
      <c r="Q40" s="26"/>
      <c r="R40" s="26"/>
      <c r="S40" s="26"/>
      <c r="T40" s="26"/>
      <c r="U40" s="26"/>
      <c r="V40" s="26"/>
      <c r="W40" s="26"/>
      <c r="X40" s="26"/>
      <c r="Y40" s="26"/>
      <c r="Z40" s="26"/>
    </row>
    <row r="41" spans="1:26" ht="33.75" customHeight="1">
      <c r="A41" s="26"/>
      <c r="B41" s="76"/>
      <c r="C41" s="76"/>
      <c r="D41" s="76"/>
      <c r="E41" s="27"/>
      <c r="F41" s="27"/>
      <c r="G41" s="26"/>
      <c r="H41" s="26"/>
      <c r="I41" s="26"/>
      <c r="J41" s="26"/>
      <c r="K41" s="26"/>
      <c r="L41" s="26"/>
      <c r="M41" s="26"/>
      <c r="N41" s="26"/>
      <c r="O41" s="26"/>
      <c r="P41" s="26"/>
      <c r="Q41" s="26"/>
      <c r="R41" s="26"/>
      <c r="S41" s="26"/>
      <c r="T41" s="26"/>
      <c r="U41" s="26"/>
      <c r="V41" s="26"/>
      <c r="W41" s="26"/>
      <c r="X41" s="26"/>
      <c r="Y41" s="26"/>
      <c r="Z41" s="26"/>
    </row>
    <row r="42" spans="1:26" ht="52.5" customHeight="1">
      <c r="A42" s="26"/>
      <c r="B42" s="76"/>
      <c r="C42" s="76"/>
      <c r="D42" s="76"/>
      <c r="E42" s="27"/>
      <c r="F42" s="27"/>
      <c r="G42" s="26"/>
      <c r="H42" s="26"/>
      <c r="I42" s="26"/>
      <c r="J42" s="26"/>
      <c r="K42" s="26"/>
      <c r="L42" s="26"/>
      <c r="M42" s="26"/>
      <c r="N42" s="26"/>
      <c r="O42" s="26"/>
      <c r="P42" s="26"/>
      <c r="Q42" s="26"/>
      <c r="R42" s="26"/>
      <c r="S42" s="26"/>
      <c r="T42" s="26"/>
      <c r="U42" s="26"/>
      <c r="V42" s="26"/>
      <c r="W42" s="26"/>
      <c r="X42" s="26"/>
      <c r="Y42" s="26"/>
      <c r="Z42" s="26"/>
    </row>
    <row r="43" spans="1:26" ht="30.75" customHeight="1">
      <c r="A43" s="26"/>
      <c r="B43" s="76"/>
      <c r="C43" s="76"/>
      <c r="D43" s="76"/>
      <c r="E43" s="27"/>
      <c r="F43" s="27"/>
      <c r="G43" s="26"/>
      <c r="H43" s="26"/>
      <c r="I43" s="26"/>
      <c r="J43" s="26"/>
      <c r="K43" s="26"/>
      <c r="L43" s="26"/>
      <c r="M43" s="26"/>
      <c r="N43" s="26"/>
      <c r="O43" s="26"/>
      <c r="P43" s="26"/>
      <c r="Q43" s="26"/>
      <c r="R43" s="26"/>
      <c r="S43" s="26"/>
      <c r="T43" s="26"/>
      <c r="U43" s="26"/>
      <c r="V43" s="26"/>
      <c r="W43" s="26"/>
      <c r="X43" s="26"/>
      <c r="Y43" s="26"/>
      <c r="Z43" s="26"/>
    </row>
    <row r="44" spans="1:26" ht="30.75" customHeight="1">
      <c r="A44" s="26"/>
      <c r="B44" s="76"/>
      <c r="C44" s="76"/>
      <c r="D44" s="76"/>
      <c r="E44" s="27"/>
      <c r="F44" s="27"/>
      <c r="G44" s="26"/>
      <c r="H44" s="26"/>
      <c r="I44" s="26"/>
      <c r="J44" s="26"/>
      <c r="K44" s="26"/>
      <c r="L44" s="26"/>
      <c r="M44" s="26"/>
      <c r="N44" s="26"/>
      <c r="O44" s="26"/>
      <c r="P44" s="26"/>
      <c r="Q44" s="26"/>
      <c r="R44" s="26"/>
      <c r="S44" s="26"/>
      <c r="T44" s="26"/>
      <c r="U44" s="26"/>
      <c r="V44" s="26"/>
      <c r="W44" s="26"/>
      <c r="X44" s="26"/>
      <c r="Y44" s="26"/>
      <c r="Z44" s="26"/>
    </row>
    <row r="45" spans="1:26" ht="51.75" customHeight="1">
      <c r="A45" s="26"/>
      <c r="B45" s="76"/>
      <c r="C45" s="76"/>
      <c r="D45" s="76"/>
      <c r="E45" s="27"/>
      <c r="F45" s="27"/>
      <c r="G45" s="26"/>
      <c r="H45" s="26"/>
      <c r="I45" s="26"/>
      <c r="J45" s="26"/>
      <c r="K45" s="26"/>
      <c r="L45" s="26"/>
      <c r="M45" s="26"/>
      <c r="N45" s="26"/>
      <c r="O45" s="26"/>
      <c r="P45" s="26"/>
      <c r="Q45" s="26"/>
      <c r="R45" s="26"/>
      <c r="S45" s="26"/>
      <c r="T45" s="26"/>
      <c r="U45" s="26"/>
      <c r="V45" s="26"/>
      <c r="W45" s="26"/>
      <c r="X45" s="26"/>
      <c r="Y45" s="26"/>
      <c r="Z45" s="26"/>
    </row>
    <row r="46" spans="1:26" ht="65.25" customHeight="1">
      <c r="A46" s="26"/>
      <c r="B46" s="76"/>
      <c r="C46" s="76"/>
      <c r="D46" s="76"/>
      <c r="E46" s="27"/>
      <c r="F46" s="27"/>
      <c r="G46" s="26"/>
      <c r="H46" s="26"/>
      <c r="I46" s="26"/>
      <c r="J46" s="26"/>
      <c r="K46" s="26"/>
      <c r="L46" s="26"/>
      <c r="M46" s="26"/>
      <c r="N46" s="26"/>
      <c r="O46" s="26"/>
      <c r="P46" s="26"/>
      <c r="Q46" s="26"/>
      <c r="R46" s="26"/>
      <c r="S46" s="26"/>
      <c r="T46" s="26"/>
      <c r="U46" s="26"/>
      <c r="V46" s="26"/>
      <c r="W46" s="26"/>
      <c r="X46" s="26"/>
      <c r="Y46" s="26"/>
      <c r="Z46" s="26"/>
    </row>
    <row r="47" spans="1:26" ht="132.75" customHeight="1">
      <c r="A47" s="26"/>
      <c r="B47" s="76"/>
      <c r="C47" s="76"/>
      <c r="D47" s="90"/>
      <c r="E47" s="27"/>
      <c r="F47" s="27"/>
      <c r="G47" s="26"/>
      <c r="H47" s="26"/>
      <c r="I47" s="26"/>
      <c r="J47" s="26"/>
      <c r="K47" s="26"/>
      <c r="L47" s="26"/>
      <c r="M47" s="26"/>
      <c r="N47" s="26"/>
      <c r="O47" s="26"/>
      <c r="P47" s="26"/>
      <c r="Q47" s="26"/>
      <c r="R47" s="26"/>
      <c r="S47" s="26"/>
      <c r="T47" s="26"/>
      <c r="U47" s="26"/>
      <c r="V47" s="26"/>
      <c r="W47" s="26"/>
      <c r="X47" s="26"/>
      <c r="Y47" s="26"/>
      <c r="Z47" s="26"/>
    </row>
    <row r="48" spans="1:26" ht="81.75" customHeight="1">
      <c r="A48" s="26"/>
      <c r="B48" s="76"/>
      <c r="C48" s="76"/>
      <c r="D48" s="76"/>
      <c r="E48" s="27"/>
      <c r="F48" s="27"/>
      <c r="G48" s="26"/>
      <c r="H48" s="26"/>
      <c r="I48" s="26"/>
      <c r="J48" s="26"/>
      <c r="K48" s="26"/>
      <c r="L48" s="26"/>
      <c r="M48" s="26"/>
      <c r="N48" s="26"/>
      <c r="O48" s="26"/>
      <c r="P48" s="26"/>
      <c r="Q48" s="26"/>
      <c r="R48" s="26"/>
      <c r="S48" s="26"/>
      <c r="T48" s="26"/>
      <c r="U48" s="26"/>
      <c r="V48" s="26"/>
      <c r="W48" s="26"/>
      <c r="X48" s="26"/>
      <c r="Y48" s="26"/>
      <c r="Z48" s="26"/>
    </row>
    <row r="49" spans="1:26" ht="116.25" customHeight="1">
      <c r="A49" s="26"/>
      <c r="B49" s="76"/>
      <c r="C49" s="76"/>
      <c r="D49" s="76"/>
      <c r="E49" s="397"/>
      <c r="F49" s="397"/>
      <c r="G49" s="26"/>
      <c r="H49" s="26"/>
      <c r="I49" s="26"/>
      <c r="J49" s="26"/>
      <c r="K49" s="26"/>
      <c r="L49" s="26"/>
      <c r="M49" s="26"/>
      <c r="N49" s="26"/>
      <c r="O49" s="26"/>
      <c r="P49" s="26"/>
      <c r="Q49" s="26"/>
      <c r="R49" s="26"/>
      <c r="S49" s="26"/>
      <c r="T49" s="26"/>
      <c r="U49" s="26"/>
      <c r="V49" s="26"/>
      <c r="W49" s="26"/>
      <c r="X49" s="26"/>
      <c r="Y49" s="26"/>
      <c r="Z49" s="26"/>
    </row>
    <row r="50" spans="1:26" ht="81" customHeight="1">
      <c r="A50" s="26"/>
      <c r="B50" s="76"/>
      <c r="C50" s="76"/>
      <c r="D50" s="76"/>
      <c r="E50" s="370"/>
      <c r="F50" s="370"/>
      <c r="G50" s="26"/>
      <c r="H50" s="26"/>
      <c r="I50" s="26"/>
      <c r="J50" s="26"/>
      <c r="K50" s="26"/>
      <c r="L50" s="26"/>
      <c r="M50" s="26"/>
      <c r="N50" s="26"/>
      <c r="O50" s="26"/>
      <c r="P50" s="26"/>
      <c r="Q50" s="26"/>
      <c r="R50" s="26"/>
      <c r="S50" s="26"/>
      <c r="T50" s="26"/>
      <c r="U50" s="26"/>
      <c r="V50" s="26"/>
      <c r="W50" s="26"/>
      <c r="X50" s="26"/>
      <c r="Y50" s="26"/>
      <c r="Z50" s="26"/>
    </row>
    <row r="51" spans="1:26" ht="56.25" customHeight="1">
      <c r="A51" s="26"/>
      <c r="B51" s="76"/>
      <c r="C51" s="76"/>
      <c r="D51" s="76"/>
      <c r="E51" s="370"/>
      <c r="F51" s="370"/>
      <c r="G51" s="26"/>
      <c r="H51" s="26"/>
      <c r="I51" s="26"/>
      <c r="J51" s="26"/>
      <c r="K51" s="26"/>
      <c r="L51" s="26"/>
      <c r="M51" s="26"/>
      <c r="N51" s="26"/>
      <c r="O51" s="26"/>
      <c r="P51" s="26"/>
      <c r="Q51" s="26"/>
      <c r="R51" s="26"/>
      <c r="S51" s="26"/>
      <c r="T51" s="26"/>
      <c r="U51" s="26"/>
      <c r="V51" s="26"/>
      <c r="W51" s="26"/>
      <c r="X51" s="26"/>
      <c r="Y51" s="26"/>
      <c r="Z51" s="26"/>
    </row>
    <row r="52" spans="1:26" ht="51.75" customHeight="1">
      <c r="A52" s="26"/>
      <c r="B52" s="76"/>
      <c r="C52" s="76"/>
      <c r="D52" s="76"/>
      <c r="E52" s="370"/>
      <c r="F52" s="370"/>
      <c r="G52" s="26"/>
      <c r="H52" s="26"/>
      <c r="I52" s="26"/>
      <c r="J52" s="26"/>
      <c r="K52" s="26"/>
      <c r="L52" s="26"/>
      <c r="M52" s="26"/>
      <c r="N52" s="26"/>
      <c r="O52" s="26"/>
      <c r="P52" s="26"/>
      <c r="Q52" s="26"/>
      <c r="R52" s="26"/>
      <c r="S52" s="26"/>
      <c r="T52" s="26"/>
      <c r="U52" s="26"/>
      <c r="V52" s="26"/>
      <c r="W52" s="26"/>
      <c r="X52" s="26"/>
      <c r="Y52" s="26"/>
      <c r="Z52" s="26"/>
    </row>
    <row r="53" spans="1:26" ht="46.5" customHeight="1">
      <c r="A53" s="26"/>
      <c r="B53" s="76"/>
      <c r="C53" s="76"/>
      <c r="D53" s="76"/>
      <c r="E53" s="370"/>
      <c r="F53" s="370"/>
      <c r="G53" s="26"/>
      <c r="H53" s="26"/>
      <c r="I53" s="26"/>
      <c r="J53" s="26"/>
      <c r="K53" s="26"/>
      <c r="L53" s="26"/>
      <c r="M53" s="26"/>
      <c r="N53" s="26"/>
      <c r="O53" s="26"/>
      <c r="P53" s="26"/>
      <c r="Q53" s="26"/>
      <c r="R53" s="26"/>
      <c r="S53" s="26"/>
      <c r="T53" s="26"/>
      <c r="U53" s="26"/>
      <c r="V53" s="26"/>
      <c r="W53" s="26"/>
      <c r="X53" s="26"/>
      <c r="Y53" s="26"/>
      <c r="Z53" s="26"/>
    </row>
    <row r="54" spans="1:26" ht="46.5" customHeight="1">
      <c r="A54" s="26"/>
      <c r="B54" s="76"/>
      <c r="C54" s="76"/>
      <c r="D54" s="76"/>
      <c r="E54" s="370"/>
      <c r="F54" s="370"/>
      <c r="G54" s="26"/>
      <c r="H54" s="26"/>
      <c r="I54" s="26"/>
      <c r="J54" s="26"/>
      <c r="K54" s="26"/>
      <c r="L54" s="26"/>
      <c r="M54" s="26"/>
      <c r="N54" s="26"/>
      <c r="O54" s="26"/>
      <c r="P54" s="26"/>
      <c r="Q54" s="26"/>
      <c r="R54" s="26"/>
      <c r="S54" s="26"/>
      <c r="T54" s="26"/>
      <c r="U54" s="26"/>
      <c r="V54" s="26"/>
      <c r="W54" s="26"/>
      <c r="X54" s="26"/>
      <c r="Y54" s="26"/>
      <c r="Z54" s="26"/>
    </row>
    <row r="55" spans="1:26" ht="80.25" customHeight="1">
      <c r="A55" s="26"/>
      <c r="B55" s="76"/>
      <c r="C55" s="76"/>
      <c r="D55" s="76"/>
      <c r="E55" s="397"/>
      <c r="F55" s="397"/>
      <c r="G55" s="26"/>
      <c r="H55" s="26"/>
      <c r="I55" s="26"/>
      <c r="J55" s="26"/>
      <c r="K55" s="26"/>
      <c r="L55" s="26"/>
      <c r="M55" s="26"/>
      <c r="N55" s="26"/>
      <c r="O55" s="26"/>
      <c r="P55" s="26"/>
      <c r="Q55" s="26"/>
      <c r="R55" s="26"/>
      <c r="S55" s="26"/>
      <c r="T55" s="26"/>
      <c r="U55" s="26"/>
      <c r="V55" s="26"/>
      <c r="W55" s="26"/>
      <c r="X55" s="26"/>
      <c r="Y55" s="26"/>
      <c r="Z55" s="26"/>
    </row>
    <row r="56" spans="1:26" ht="36.75" customHeight="1">
      <c r="A56" s="26"/>
      <c r="B56" s="76"/>
      <c r="C56" s="76"/>
      <c r="D56" s="76"/>
      <c r="E56" s="370"/>
      <c r="F56" s="370"/>
      <c r="G56" s="26"/>
      <c r="H56" s="26"/>
      <c r="I56" s="26"/>
      <c r="J56" s="26"/>
      <c r="K56" s="26"/>
      <c r="L56" s="26"/>
      <c r="M56" s="26"/>
      <c r="N56" s="26"/>
      <c r="O56" s="26"/>
      <c r="P56" s="26"/>
      <c r="Q56" s="26"/>
      <c r="R56" s="26"/>
      <c r="S56" s="26"/>
      <c r="T56" s="26"/>
      <c r="U56" s="26"/>
      <c r="V56" s="26"/>
      <c r="W56" s="26"/>
      <c r="X56" s="26"/>
      <c r="Y56" s="26"/>
      <c r="Z56" s="26"/>
    </row>
    <row r="57" spans="1:26" ht="101.25" customHeight="1">
      <c r="A57" s="26"/>
      <c r="B57" s="76"/>
      <c r="C57" s="76"/>
      <c r="D57" s="76"/>
      <c r="E57" s="27"/>
      <c r="F57" s="27"/>
      <c r="G57" s="26"/>
      <c r="H57" s="26"/>
      <c r="I57" s="26"/>
      <c r="J57" s="26"/>
      <c r="K57" s="26"/>
      <c r="L57" s="26"/>
      <c r="M57" s="26"/>
      <c r="N57" s="26"/>
      <c r="O57" s="26"/>
      <c r="P57" s="26"/>
      <c r="Q57" s="26"/>
      <c r="R57" s="26"/>
      <c r="S57" s="26"/>
      <c r="T57" s="26"/>
      <c r="U57" s="26"/>
      <c r="V57" s="26"/>
      <c r="W57" s="26"/>
      <c r="X57" s="26"/>
      <c r="Y57" s="26"/>
      <c r="Z57" s="26"/>
    </row>
    <row r="58" spans="1:26" ht="63" customHeight="1">
      <c r="A58" s="26"/>
      <c r="B58" s="76"/>
      <c r="C58" s="76"/>
      <c r="D58" s="76"/>
      <c r="E58" s="27"/>
      <c r="F58" s="27"/>
      <c r="G58" s="26"/>
      <c r="H58" s="26"/>
      <c r="I58" s="26"/>
      <c r="J58" s="26"/>
      <c r="K58" s="26"/>
      <c r="L58" s="26"/>
      <c r="M58" s="26"/>
      <c r="N58" s="26"/>
      <c r="O58" s="26"/>
      <c r="P58" s="26"/>
      <c r="Q58" s="26"/>
      <c r="R58" s="26"/>
      <c r="S58" s="26"/>
      <c r="T58" s="26"/>
      <c r="U58" s="26"/>
      <c r="V58" s="26"/>
      <c r="W58" s="26"/>
      <c r="X58" s="26"/>
      <c r="Y58" s="26"/>
      <c r="Z58" s="26"/>
    </row>
    <row r="59" spans="1:26" ht="48" customHeight="1">
      <c r="A59" s="26"/>
      <c r="B59" s="76"/>
      <c r="C59" s="76"/>
      <c r="D59" s="76"/>
      <c r="E59" s="27"/>
      <c r="F59" s="27"/>
      <c r="G59" s="26"/>
      <c r="H59" s="26"/>
      <c r="I59" s="26"/>
      <c r="J59" s="26"/>
      <c r="K59" s="26"/>
      <c r="L59" s="26"/>
      <c r="M59" s="26"/>
      <c r="N59" s="26"/>
      <c r="O59" s="26"/>
      <c r="P59" s="26"/>
      <c r="Q59" s="26"/>
      <c r="R59" s="26"/>
      <c r="S59" s="26"/>
      <c r="T59" s="26"/>
      <c r="U59" s="26"/>
      <c r="V59" s="26"/>
      <c r="W59" s="26"/>
      <c r="X59" s="26"/>
      <c r="Y59" s="26"/>
      <c r="Z59" s="26"/>
    </row>
    <row r="60" spans="1:26" ht="34.5" customHeight="1">
      <c r="A60" s="26"/>
      <c r="B60" s="76"/>
      <c r="C60" s="76"/>
      <c r="D60" s="76"/>
      <c r="E60" s="27"/>
      <c r="F60" s="27"/>
      <c r="G60" s="26"/>
      <c r="H60" s="26"/>
      <c r="I60" s="26"/>
      <c r="J60" s="26"/>
      <c r="K60" s="26"/>
      <c r="L60" s="26"/>
      <c r="M60" s="26"/>
      <c r="N60" s="26"/>
      <c r="O60" s="26"/>
      <c r="P60" s="26"/>
      <c r="Q60" s="26"/>
      <c r="R60" s="26"/>
      <c r="S60" s="26"/>
      <c r="T60" s="26"/>
      <c r="U60" s="26"/>
      <c r="V60" s="26"/>
      <c r="W60" s="26"/>
      <c r="X60" s="26"/>
      <c r="Y60" s="26"/>
      <c r="Z60" s="26"/>
    </row>
    <row r="61" spans="1:26" ht="55.5" customHeight="1">
      <c r="A61" s="26"/>
      <c r="B61" s="79"/>
      <c r="C61" s="76"/>
      <c r="D61" s="76"/>
      <c r="E61" s="27"/>
      <c r="F61" s="27"/>
      <c r="G61" s="26"/>
      <c r="H61" s="26"/>
      <c r="I61" s="26"/>
      <c r="J61" s="26"/>
      <c r="K61" s="26"/>
      <c r="L61" s="26"/>
      <c r="M61" s="26"/>
      <c r="N61" s="26"/>
      <c r="O61" s="26"/>
      <c r="P61" s="26"/>
      <c r="Q61" s="26"/>
      <c r="R61" s="26"/>
      <c r="S61" s="26"/>
      <c r="T61" s="26"/>
      <c r="U61" s="26"/>
      <c r="V61" s="26"/>
      <c r="W61" s="26"/>
      <c r="X61" s="26"/>
      <c r="Y61" s="26"/>
      <c r="Z61" s="26"/>
    </row>
    <row r="62" spans="1:26" ht="121.5" customHeight="1">
      <c r="A62" s="26"/>
      <c r="B62" s="76"/>
      <c r="C62" s="76"/>
      <c r="D62" s="76"/>
      <c r="E62" s="27"/>
      <c r="F62" s="27"/>
      <c r="G62" s="26"/>
      <c r="H62" s="26"/>
      <c r="I62" s="26"/>
      <c r="J62" s="26"/>
      <c r="K62" s="26"/>
      <c r="L62" s="26"/>
      <c r="M62" s="26"/>
      <c r="N62" s="26"/>
      <c r="O62" s="26"/>
      <c r="P62" s="26"/>
      <c r="Q62" s="26"/>
      <c r="R62" s="26"/>
      <c r="S62" s="26"/>
      <c r="T62" s="26"/>
      <c r="U62" s="26"/>
      <c r="V62" s="26"/>
      <c r="W62" s="26"/>
      <c r="X62" s="26"/>
      <c r="Y62" s="26"/>
      <c r="Z62" s="26"/>
    </row>
    <row r="63" spans="1:26" ht="75.75" customHeight="1">
      <c r="A63" s="26"/>
      <c r="B63" s="76"/>
      <c r="C63" s="76"/>
      <c r="D63" s="76"/>
      <c r="E63" s="27"/>
      <c r="F63" s="27"/>
      <c r="G63" s="26"/>
      <c r="H63" s="26"/>
      <c r="I63" s="26"/>
      <c r="J63" s="26"/>
      <c r="K63" s="26"/>
      <c r="L63" s="26"/>
      <c r="M63" s="26"/>
      <c r="N63" s="26"/>
      <c r="O63" s="26"/>
      <c r="P63" s="26"/>
      <c r="Q63" s="26"/>
      <c r="R63" s="26"/>
      <c r="S63" s="26"/>
      <c r="T63" s="26"/>
      <c r="U63" s="26"/>
      <c r="V63" s="26"/>
      <c r="W63" s="26"/>
      <c r="X63" s="26"/>
      <c r="Y63" s="26"/>
      <c r="Z63" s="26"/>
    </row>
    <row r="64" spans="1:26" ht="31.5" customHeight="1">
      <c r="A64" s="26"/>
      <c r="B64" s="26"/>
      <c r="C64" s="76"/>
      <c r="D64" s="76"/>
      <c r="E64" s="27"/>
      <c r="F64" s="27"/>
      <c r="G64" s="26"/>
      <c r="H64" s="26"/>
      <c r="I64" s="26"/>
      <c r="J64" s="26"/>
      <c r="K64" s="26"/>
      <c r="L64" s="26"/>
      <c r="M64" s="26"/>
      <c r="N64" s="26"/>
      <c r="O64" s="26"/>
      <c r="P64" s="26"/>
      <c r="Q64" s="26"/>
      <c r="R64" s="26"/>
      <c r="S64" s="26"/>
      <c r="T64" s="26"/>
      <c r="U64" s="26"/>
      <c r="V64" s="26"/>
      <c r="W64" s="26"/>
      <c r="X64" s="26"/>
      <c r="Y64" s="26"/>
      <c r="Z64" s="26"/>
    </row>
    <row r="65" spans="1:26" ht="40.5" customHeight="1">
      <c r="A65" s="26"/>
      <c r="B65" s="26"/>
      <c r="C65" s="76"/>
      <c r="D65" s="26"/>
      <c r="E65" s="27"/>
      <c r="F65" s="27"/>
      <c r="G65" s="26"/>
      <c r="H65" s="26"/>
      <c r="I65" s="26"/>
      <c r="J65" s="26"/>
      <c r="K65" s="26"/>
      <c r="L65" s="26"/>
      <c r="M65" s="26"/>
      <c r="N65" s="26"/>
      <c r="O65" s="26"/>
      <c r="P65" s="26"/>
      <c r="Q65" s="26"/>
      <c r="R65" s="26"/>
      <c r="S65" s="26"/>
      <c r="T65" s="26"/>
      <c r="U65" s="26"/>
      <c r="V65" s="26"/>
      <c r="W65" s="26"/>
      <c r="X65" s="26"/>
      <c r="Y65" s="26"/>
      <c r="Z65" s="26"/>
    </row>
    <row r="66" spans="1:26" ht="55.5" customHeight="1">
      <c r="A66" s="26"/>
      <c r="B66" s="26"/>
      <c r="C66" s="76"/>
      <c r="D66" s="26"/>
      <c r="E66" s="27"/>
      <c r="F66" s="27"/>
      <c r="G66" s="26"/>
      <c r="H66" s="26"/>
      <c r="I66" s="26"/>
      <c r="J66" s="26"/>
      <c r="K66" s="26"/>
      <c r="L66" s="26"/>
      <c r="M66" s="26"/>
      <c r="N66" s="26"/>
      <c r="O66" s="26"/>
      <c r="P66" s="26"/>
      <c r="Q66" s="26"/>
      <c r="R66" s="26"/>
      <c r="S66" s="26"/>
      <c r="T66" s="26"/>
      <c r="U66" s="26"/>
      <c r="V66" s="26"/>
      <c r="W66" s="26"/>
      <c r="X66" s="26"/>
      <c r="Y66" s="26"/>
      <c r="Z66" s="26"/>
    </row>
    <row r="67" spans="1:26" ht="55.5" customHeight="1">
      <c r="A67" s="26"/>
      <c r="B67" s="26"/>
      <c r="C67" s="76"/>
      <c r="D67" s="26"/>
      <c r="E67" s="27"/>
      <c r="F67" s="27"/>
      <c r="G67" s="26"/>
      <c r="H67" s="26"/>
      <c r="I67" s="26"/>
      <c r="J67" s="26"/>
      <c r="K67" s="26"/>
      <c r="L67" s="26"/>
      <c r="M67" s="26"/>
      <c r="N67" s="26"/>
      <c r="O67" s="26"/>
      <c r="P67" s="26"/>
      <c r="Q67" s="26"/>
      <c r="R67" s="26"/>
      <c r="S67" s="26"/>
      <c r="T67" s="26"/>
      <c r="U67" s="26"/>
      <c r="V67" s="26"/>
      <c r="W67" s="26"/>
      <c r="X67" s="26"/>
      <c r="Y67" s="26"/>
      <c r="Z67" s="26"/>
    </row>
    <row r="68" spans="1:26" ht="68.25" customHeight="1">
      <c r="A68" s="26"/>
      <c r="B68" s="26"/>
      <c r="C68" s="76"/>
      <c r="D68" s="26"/>
      <c r="E68" s="27"/>
      <c r="F68" s="27"/>
      <c r="G68" s="26"/>
      <c r="H68" s="26"/>
      <c r="I68" s="26"/>
      <c r="J68" s="26"/>
      <c r="K68" s="26"/>
      <c r="L68" s="26"/>
      <c r="M68" s="26"/>
      <c r="N68" s="26"/>
      <c r="O68" s="26"/>
      <c r="P68" s="26"/>
      <c r="Q68" s="26"/>
      <c r="R68" s="26"/>
      <c r="S68" s="26"/>
      <c r="T68" s="26"/>
      <c r="U68" s="26"/>
      <c r="V68" s="26"/>
      <c r="W68" s="26"/>
      <c r="X68" s="26"/>
      <c r="Y68" s="26"/>
      <c r="Z68" s="26"/>
    </row>
    <row r="69" spans="1:26" ht="112.5" customHeight="1">
      <c r="A69" s="26"/>
      <c r="B69" s="26"/>
      <c r="C69" s="76"/>
      <c r="D69" s="26"/>
      <c r="E69" s="27"/>
      <c r="F69" s="27"/>
      <c r="G69" s="26"/>
      <c r="H69" s="26"/>
      <c r="I69" s="26"/>
      <c r="J69" s="26"/>
      <c r="K69" s="26"/>
      <c r="L69" s="26"/>
      <c r="M69" s="26"/>
      <c r="N69" s="26"/>
      <c r="O69" s="26"/>
      <c r="P69" s="26"/>
      <c r="Q69" s="26"/>
      <c r="R69" s="26"/>
      <c r="S69" s="26"/>
      <c r="T69" s="26"/>
      <c r="U69" s="26"/>
      <c r="V69" s="26"/>
      <c r="W69" s="26"/>
      <c r="X69" s="26"/>
      <c r="Y69" s="26"/>
      <c r="Z69" s="26"/>
    </row>
    <row r="70" spans="1:26" ht="43.5" customHeight="1">
      <c r="A70" s="26"/>
      <c r="B70" s="26"/>
      <c r="C70" s="76"/>
      <c r="D70" s="74"/>
      <c r="E70" s="27"/>
      <c r="F70" s="27"/>
      <c r="G70" s="26"/>
      <c r="H70" s="26"/>
      <c r="I70" s="26"/>
      <c r="J70" s="26"/>
      <c r="K70" s="26"/>
      <c r="L70" s="26"/>
      <c r="M70" s="26"/>
      <c r="N70" s="26"/>
      <c r="O70" s="26"/>
      <c r="P70" s="26"/>
      <c r="Q70" s="26"/>
      <c r="R70" s="26"/>
      <c r="S70" s="26"/>
      <c r="T70" s="26"/>
      <c r="U70" s="26"/>
      <c r="V70" s="26"/>
      <c r="W70" s="26"/>
      <c r="X70" s="26"/>
      <c r="Y70" s="26"/>
      <c r="Z70" s="26"/>
    </row>
    <row r="71" spans="1:26" ht="54.75" customHeight="1">
      <c r="A71" s="26"/>
      <c r="B71" s="26"/>
      <c r="C71" s="76"/>
      <c r="D71" s="76"/>
      <c r="E71" s="27"/>
      <c r="F71" s="27"/>
      <c r="G71" s="26"/>
      <c r="H71" s="26"/>
      <c r="I71" s="26"/>
      <c r="J71" s="26"/>
      <c r="K71" s="26"/>
      <c r="L71" s="26"/>
      <c r="M71" s="26"/>
      <c r="N71" s="26"/>
      <c r="O71" s="26"/>
      <c r="P71" s="26"/>
      <c r="Q71" s="26"/>
      <c r="R71" s="26"/>
      <c r="S71" s="26"/>
      <c r="T71" s="26"/>
      <c r="U71" s="26"/>
      <c r="V71" s="26"/>
      <c r="W71" s="26"/>
      <c r="X71" s="26"/>
      <c r="Y71" s="26"/>
      <c r="Z71" s="26"/>
    </row>
    <row r="72" spans="1:26" ht="50.25" customHeight="1">
      <c r="A72" s="26"/>
      <c r="B72" s="26"/>
      <c r="C72" s="76"/>
      <c r="D72" s="26"/>
      <c r="E72" s="27"/>
      <c r="F72" s="27"/>
      <c r="G72" s="26"/>
      <c r="H72" s="26"/>
      <c r="I72" s="26"/>
      <c r="J72" s="26"/>
      <c r="K72" s="26"/>
      <c r="L72" s="26"/>
      <c r="M72" s="26"/>
      <c r="N72" s="26"/>
      <c r="O72" s="26"/>
      <c r="P72" s="26"/>
      <c r="Q72" s="26"/>
      <c r="R72" s="26"/>
      <c r="S72" s="26"/>
      <c r="T72" s="26"/>
      <c r="U72" s="26"/>
      <c r="V72" s="26"/>
      <c r="W72" s="26"/>
      <c r="X72" s="26"/>
      <c r="Y72" s="26"/>
      <c r="Z72" s="26"/>
    </row>
    <row r="73" spans="1:26" ht="117" customHeight="1">
      <c r="A73" s="26"/>
      <c r="B73" s="26"/>
      <c r="C73" s="76"/>
      <c r="D73" s="26"/>
      <c r="E73" s="27"/>
      <c r="F73" s="27"/>
      <c r="G73" s="26"/>
      <c r="H73" s="26"/>
      <c r="I73" s="26"/>
      <c r="J73" s="26"/>
      <c r="K73" s="26"/>
      <c r="L73" s="26"/>
      <c r="M73" s="26"/>
      <c r="N73" s="26"/>
      <c r="O73" s="26"/>
      <c r="P73" s="26"/>
      <c r="Q73" s="26"/>
      <c r="R73" s="26"/>
      <c r="S73" s="26"/>
      <c r="T73" s="26"/>
      <c r="U73" s="26"/>
      <c r="V73" s="26"/>
      <c r="W73" s="26"/>
      <c r="X73" s="26"/>
      <c r="Y73" s="26"/>
      <c r="Z73" s="26"/>
    </row>
    <row r="74" spans="1:26" ht="84" customHeight="1">
      <c r="A74" s="26"/>
      <c r="B74" s="26"/>
      <c r="C74" s="76"/>
      <c r="D74" s="26"/>
      <c r="E74" s="27"/>
      <c r="F74" s="27"/>
      <c r="G74" s="26"/>
      <c r="H74" s="26"/>
      <c r="I74" s="26"/>
      <c r="J74" s="26"/>
      <c r="K74" s="26"/>
      <c r="L74" s="26"/>
      <c r="M74" s="26"/>
      <c r="N74" s="26"/>
      <c r="O74" s="26"/>
      <c r="P74" s="26"/>
      <c r="Q74" s="26"/>
      <c r="R74" s="26"/>
      <c r="S74" s="26"/>
      <c r="T74" s="26"/>
      <c r="U74" s="26"/>
      <c r="V74" s="26"/>
      <c r="W74" s="26"/>
      <c r="X74" s="26"/>
      <c r="Y74" s="26"/>
      <c r="Z74" s="26"/>
    </row>
    <row r="75" spans="1:26" ht="79.5" customHeight="1">
      <c r="A75" s="26"/>
      <c r="B75" s="26"/>
      <c r="C75" s="76"/>
      <c r="D75" s="26"/>
      <c r="E75" s="27"/>
      <c r="F75" s="27"/>
      <c r="G75" s="26"/>
      <c r="H75" s="26"/>
      <c r="I75" s="26"/>
      <c r="J75" s="26"/>
      <c r="K75" s="26"/>
      <c r="L75" s="26"/>
      <c r="M75" s="26"/>
      <c r="N75" s="26"/>
      <c r="O75" s="26"/>
      <c r="P75" s="26"/>
      <c r="Q75" s="26"/>
      <c r="R75" s="26"/>
      <c r="S75" s="26"/>
      <c r="T75" s="26"/>
      <c r="U75" s="26"/>
      <c r="V75" s="26"/>
      <c r="W75" s="26"/>
      <c r="X75" s="26"/>
      <c r="Y75" s="26"/>
      <c r="Z75" s="26"/>
    </row>
    <row r="76" spans="1:26" ht="32.25" customHeight="1">
      <c r="A76" s="26"/>
      <c r="B76" s="26"/>
      <c r="C76" s="76"/>
      <c r="D76" s="26"/>
      <c r="E76" s="27"/>
      <c r="F76" s="27"/>
      <c r="G76" s="26"/>
      <c r="H76" s="26"/>
      <c r="I76" s="26"/>
      <c r="J76" s="26"/>
      <c r="K76" s="26"/>
      <c r="L76" s="26"/>
      <c r="M76" s="26"/>
      <c r="N76" s="26"/>
      <c r="O76" s="26"/>
      <c r="P76" s="26"/>
      <c r="Q76" s="26"/>
      <c r="R76" s="26"/>
      <c r="S76" s="26"/>
      <c r="T76" s="26"/>
      <c r="U76" s="26"/>
      <c r="V76" s="26"/>
      <c r="W76" s="26"/>
      <c r="X76" s="26"/>
      <c r="Y76" s="26"/>
      <c r="Z76" s="26"/>
    </row>
    <row r="77" spans="1:26" ht="33" customHeight="1">
      <c r="A77" s="26"/>
      <c r="B77" s="26"/>
      <c r="C77" s="76"/>
      <c r="D77" s="26"/>
      <c r="E77" s="27"/>
      <c r="F77" s="27"/>
      <c r="G77" s="26"/>
      <c r="H77" s="26"/>
      <c r="I77" s="26"/>
      <c r="J77" s="26"/>
      <c r="K77" s="26"/>
      <c r="L77" s="26"/>
      <c r="M77" s="26"/>
      <c r="N77" s="26"/>
      <c r="O77" s="26"/>
      <c r="P77" s="26"/>
      <c r="Q77" s="26"/>
      <c r="R77" s="26"/>
      <c r="S77" s="26"/>
      <c r="T77" s="26"/>
      <c r="U77" s="26"/>
      <c r="V77" s="26"/>
      <c r="W77" s="26"/>
      <c r="X77" s="26"/>
      <c r="Y77" s="26"/>
      <c r="Z77" s="26"/>
    </row>
    <row r="78" spans="1:26" ht="46.5" customHeight="1">
      <c r="A78" s="26"/>
      <c r="B78" s="26"/>
      <c r="C78" s="76"/>
      <c r="D78" s="26"/>
      <c r="E78" s="27"/>
      <c r="F78" s="27"/>
      <c r="G78" s="26"/>
      <c r="H78" s="26"/>
      <c r="I78" s="26"/>
      <c r="J78" s="26"/>
      <c r="K78" s="26"/>
      <c r="L78" s="26"/>
      <c r="M78" s="26"/>
      <c r="N78" s="26"/>
      <c r="O78" s="26"/>
      <c r="P78" s="26"/>
      <c r="Q78" s="26"/>
      <c r="R78" s="26"/>
      <c r="S78" s="26"/>
      <c r="T78" s="26"/>
      <c r="U78" s="26"/>
      <c r="V78" s="26"/>
      <c r="W78" s="26"/>
      <c r="X78" s="26"/>
      <c r="Y78" s="26"/>
      <c r="Z78" s="26"/>
    </row>
    <row r="79" spans="1:26" ht="43.5" customHeight="1">
      <c r="A79" s="26"/>
      <c r="B79" s="26"/>
      <c r="C79" s="76"/>
      <c r="D79" s="26"/>
      <c r="E79" s="27"/>
      <c r="F79" s="27"/>
      <c r="G79" s="26"/>
      <c r="H79" s="26"/>
      <c r="I79" s="26"/>
      <c r="J79" s="26"/>
      <c r="K79" s="26"/>
      <c r="L79" s="26"/>
      <c r="M79" s="26"/>
      <c r="N79" s="26"/>
      <c r="O79" s="26"/>
      <c r="P79" s="26"/>
      <c r="Q79" s="26"/>
      <c r="R79" s="26"/>
      <c r="S79" s="26"/>
      <c r="T79" s="26"/>
      <c r="U79" s="26"/>
      <c r="V79" s="26"/>
      <c r="W79" s="26"/>
      <c r="X79" s="26"/>
      <c r="Y79" s="26"/>
      <c r="Z79" s="26"/>
    </row>
    <row r="80" spans="1:26" ht="57" customHeight="1">
      <c r="A80" s="26"/>
      <c r="B80" s="26"/>
      <c r="C80" s="76"/>
      <c r="D80" s="26"/>
      <c r="E80" s="27"/>
      <c r="F80" s="27"/>
      <c r="G80" s="26"/>
      <c r="H80" s="26"/>
      <c r="I80" s="26"/>
      <c r="J80" s="26"/>
      <c r="K80" s="26"/>
      <c r="L80" s="26"/>
      <c r="M80" s="26"/>
      <c r="N80" s="26"/>
      <c r="O80" s="26"/>
      <c r="P80" s="26"/>
      <c r="Q80" s="26"/>
      <c r="R80" s="26"/>
      <c r="S80" s="26"/>
      <c r="T80" s="26"/>
      <c r="U80" s="26"/>
      <c r="V80" s="26"/>
      <c r="W80" s="26"/>
      <c r="X80" s="26"/>
      <c r="Y80" s="26"/>
      <c r="Z80" s="26"/>
    </row>
    <row r="81" spans="1:26" ht="94.5" customHeight="1">
      <c r="A81" s="26"/>
      <c r="B81" s="26"/>
      <c r="C81" s="76"/>
      <c r="D81" s="26"/>
      <c r="E81" s="27"/>
      <c r="F81" s="27"/>
      <c r="G81" s="26"/>
      <c r="H81" s="26"/>
      <c r="I81" s="26"/>
      <c r="J81" s="26"/>
      <c r="K81" s="26"/>
      <c r="L81" s="26"/>
      <c r="M81" s="26"/>
      <c r="N81" s="26"/>
      <c r="O81" s="26"/>
      <c r="P81" s="26"/>
      <c r="Q81" s="26"/>
      <c r="R81" s="26"/>
      <c r="S81" s="26"/>
      <c r="T81" s="26"/>
      <c r="U81" s="26"/>
      <c r="V81" s="26"/>
      <c r="W81" s="26"/>
      <c r="X81" s="26"/>
      <c r="Y81" s="26"/>
      <c r="Z81" s="26"/>
    </row>
    <row r="82" spans="1:26" ht="10.5" customHeight="1">
      <c r="A82" s="26"/>
      <c r="B82" s="26"/>
      <c r="C82" s="76"/>
      <c r="D82" s="26"/>
      <c r="E82" s="27"/>
      <c r="F82" s="27"/>
      <c r="G82" s="26"/>
      <c r="H82" s="26"/>
      <c r="I82" s="26"/>
      <c r="J82" s="26"/>
      <c r="K82" s="26"/>
      <c r="L82" s="26"/>
      <c r="M82" s="26"/>
      <c r="N82" s="26"/>
      <c r="O82" s="26"/>
      <c r="P82" s="26"/>
      <c r="Q82" s="26"/>
      <c r="R82" s="26"/>
      <c r="S82" s="26"/>
      <c r="T82" s="26"/>
      <c r="U82" s="26"/>
      <c r="V82" s="26"/>
      <c r="W82" s="26"/>
      <c r="X82" s="26"/>
      <c r="Y82" s="26"/>
      <c r="Z82" s="26"/>
    </row>
    <row r="83" spans="1:26" ht="10.5" customHeight="1">
      <c r="A83" s="26"/>
      <c r="B83" s="26"/>
      <c r="C83" s="76"/>
      <c r="D83" s="26"/>
      <c r="E83" s="27"/>
      <c r="F83" s="27"/>
      <c r="G83" s="26"/>
      <c r="H83" s="26"/>
      <c r="I83" s="26"/>
      <c r="J83" s="26"/>
      <c r="K83" s="26"/>
      <c r="L83" s="26"/>
      <c r="M83" s="26"/>
      <c r="N83" s="26"/>
      <c r="O83" s="26"/>
      <c r="P83" s="26"/>
      <c r="Q83" s="26"/>
      <c r="R83" s="26"/>
      <c r="S83" s="26"/>
      <c r="T83" s="26"/>
      <c r="U83" s="26"/>
      <c r="V83" s="26"/>
      <c r="W83" s="26"/>
      <c r="X83" s="26"/>
      <c r="Y83" s="26"/>
      <c r="Z83" s="26"/>
    </row>
    <row r="84" spans="1:26" ht="10.5" customHeight="1">
      <c r="A84" s="26"/>
      <c r="B84" s="26"/>
      <c r="C84" s="76"/>
      <c r="D84" s="26"/>
      <c r="E84" s="27"/>
      <c r="F84" s="27"/>
      <c r="G84" s="26"/>
      <c r="H84" s="26"/>
      <c r="I84" s="26"/>
      <c r="J84" s="26"/>
      <c r="K84" s="26"/>
      <c r="L84" s="26"/>
      <c r="M84" s="26"/>
      <c r="N84" s="26"/>
      <c r="O84" s="26"/>
      <c r="P84" s="26"/>
      <c r="Q84" s="26"/>
      <c r="R84" s="26"/>
      <c r="S84" s="26"/>
      <c r="T84" s="26"/>
      <c r="U84" s="26"/>
      <c r="V84" s="26"/>
      <c r="W84" s="26"/>
      <c r="X84" s="26"/>
      <c r="Y84" s="26"/>
      <c r="Z84" s="26"/>
    </row>
    <row r="85" spans="1:26" ht="10.5" customHeight="1">
      <c r="A85" s="26"/>
      <c r="B85" s="26"/>
      <c r="C85" s="76"/>
      <c r="D85" s="26"/>
      <c r="E85" s="27"/>
      <c r="F85" s="27"/>
      <c r="G85" s="26"/>
      <c r="H85" s="26"/>
      <c r="I85" s="26"/>
      <c r="J85" s="26"/>
      <c r="K85" s="26"/>
      <c r="L85" s="26"/>
      <c r="M85" s="26"/>
      <c r="N85" s="26"/>
      <c r="O85" s="26"/>
      <c r="P85" s="26"/>
      <c r="Q85" s="26"/>
      <c r="R85" s="26"/>
      <c r="S85" s="26"/>
      <c r="T85" s="26"/>
      <c r="U85" s="26"/>
      <c r="V85" s="26"/>
      <c r="W85" s="26"/>
      <c r="X85" s="26"/>
      <c r="Y85" s="26"/>
      <c r="Z85" s="26"/>
    </row>
    <row r="86" spans="1:26" ht="10.5" customHeight="1">
      <c r="A86" s="26"/>
      <c r="B86" s="26"/>
      <c r="C86" s="76"/>
      <c r="D86" s="26"/>
      <c r="E86" s="27"/>
      <c r="F86" s="27"/>
      <c r="G86" s="26"/>
      <c r="H86" s="26"/>
      <c r="I86" s="26"/>
      <c r="J86" s="26"/>
      <c r="K86" s="26"/>
      <c r="L86" s="26"/>
      <c r="M86" s="26"/>
      <c r="N86" s="26"/>
      <c r="O86" s="26"/>
      <c r="P86" s="26"/>
      <c r="Q86" s="26"/>
      <c r="R86" s="26"/>
      <c r="S86" s="26"/>
      <c r="T86" s="26"/>
      <c r="U86" s="26"/>
      <c r="V86" s="26"/>
      <c r="W86" s="26"/>
      <c r="X86" s="26"/>
      <c r="Y86" s="26"/>
      <c r="Z86" s="26"/>
    </row>
    <row r="87" spans="1:26" ht="10.5" customHeight="1">
      <c r="A87" s="26"/>
      <c r="B87" s="26"/>
      <c r="C87" s="76"/>
      <c r="D87" s="26"/>
      <c r="E87" s="27"/>
      <c r="F87" s="27"/>
      <c r="G87" s="26"/>
      <c r="H87" s="26"/>
      <c r="I87" s="26"/>
      <c r="J87" s="26"/>
      <c r="K87" s="26"/>
      <c r="L87" s="26"/>
      <c r="M87" s="26"/>
      <c r="N87" s="26"/>
      <c r="O87" s="26"/>
      <c r="P87" s="26"/>
      <c r="Q87" s="26"/>
      <c r="R87" s="26"/>
      <c r="S87" s="26"/>
      <c r="T87" s="26"/>
      <c r="U87" s="26"/>
      <c r="V87" s="26"/>
      <c r="W87" s="26"/>
      <c r="X87" s="26"/>
      <c r="Y87" s="26"/>
      <c r="Z87" s="26"/>
    </row>
    <row r="88" spans="1:26" ht="10.5" customHeight="1">
      <c r="A88" s="26"/>
      <c r="B88" s="26"/>
      <c r="C88" s="76"/>
      <c r="D88" s="26"/>
      <c r="E88" s="27"/>
      <c r="F88" s="27"/>
      <c r="G88" s="26"/>
      <c r="H88" s="26"/>
      <c r="I88" s="26"/>
      <c r="J88" s="26"/>
      <c r="K88" s="26"/>
      <c r="L88" s="26"/>
      <c r="M88" s="26"/>
      <c r="N88" s="26"/>
      <c r="O88" s="26"/>
      <c r="P88" s="26"/>
      <c r="Q88" s="26"/>
      <c r="R88" s="26"/>
      <c r="S88" s="26"/>
      <c r="T88" s="26"/>
      <c r="U88" s="26"/>
      <c r="V88" s="26"/>
      <c r="W88" s="26"/>
      <c r="X88" s="26"/>
      <c r="Y88" s="26"/>
      <c r="Z88" s="26"/>
    </row>
    <row r="89" spans="1:26" ht="10.5" customHeight="1">
      <c r="A89" s="26"/>
      <c r="B89" s="26"/>
      <c r="C89" s="76"/>
      <c r="D89" s="26"/>
      <c r="E89" s="27"/>
      <c r="F89" s="27"/>
      <c r="G89" s="26"/>
      <c r="H89" s="26"/>
      <c r="I89" s="26"/>
      <c r="J89" s="26"/>
      <c r="K89" s="26"/>
      <c r="L89" s="26"/>
      <c r="M89" s="26"/>
      <c r="N89" s="26"/>
      <c r="O89" s="26"/>
      <c r="P89" s="26"/>
      <c r="Q89" s="26"/>
      <c r="R89" s="26"/>
      <c r="S89" s="26"/>
      <c r="T89" s="26"/>
      <c r="U89" s="26"/>
      <c r="V89" s="26"/>
      <c r="W89" s="26"/>
      <c r="X89" s="26"/>
      <c r="Y89" s="26"/>
      <c r="Z89" s="26"/>
    </row>
    <row r="90" spans="1:26" ht="10.5" customHeight="1">
      <c r="A90" s="26"/>
      <c r="B90" s="26"/>
      <c r="C90" s="76"/>
      <c r="D90" s="26"/>
      <c r="E90" s="27"/>
      <c r="F90" s="27"/>
      <c r="G90" s="26"/>
      <c r="H90" s="26"/>
      <c r="I90" s="26"/>
      <c r="J90" s="26"/>
      <c r="K90" s="26"/>
      <c r="L90" s="26"/>
      <c r="M90" s="26"/>
      <c r="N90" s="26"/>
      <c r="O90" s="26"/>
      <c r="P90" s="26"/>
      <c r="Q90" s="26"/>
      <c r="R90" s="26"/>
      <c r="S90" s="26"/>
      <c r="T90" s="26"/>
      <c r="U90" s="26"/>
      <c r="V90" s="26"/>
      <c r="W90" s="26"/>
      <c r="X90" s="26"/>
      <c r="Y90" s="26"/>
      <c r="Z90" s="26"/>
    </row>
    <row r="91" spans="1:26" ht="10.5" customHeight="1">
      <c r="A91" s="26"/>
      <c r="B91" s="26"/>
      <c r="C91" s="76"/>
      <c r="D91" s="26"/>
      <c r="E91" s="27"/>
      <c r="F91" s="27"/>
      <c r="G91" s="26"/>
      <c r="H91" s="26"/>
      <c r="I91" s="26"/>
      <c r="J91" s="26"/>
      <c r="K91" s="26"/>
      <c r="L91" s="26"/>
      <c r="M91" s="26"/>
      <c r="N91" s="26"/>
      <c r="O91" s="26"/>
      <c r="P91" s="26"/>
      <c r="Q91" s="26"/>
      <c r="R91" s="26"/>
      <c r="S91" s="26"/>
      <c r="T91" s="26"/>
      <c r="U91" s="26"/>
      <c r="V91" s="26"/>
      <c r="W91" s="26"/>
      <c r="X91" s="26"/>
      <c r="Y91" s="26"/>
      <c r="Z91" s="26"/>
    </row>
    <row r="92" spans="1:26" ht="10.5" customHeight="1">
      <c r="A92" s="26"/>
      <c r="B92" s="26"/>
      <c r="C92" s="76"/>
      <c r="D92" s="26"/>
      <c r="E92" s="27"/>
      <c r="F92" s="27"/>
      <c r="G92" s="26"/>
      <c r="H92" s="26"/>
      <c r="I92" s="26"/>
      <c r="J92" s="26"/>
      <c r="K92" s="26"/>
      <c r="L92" s="26"/>
      <c r="M92" s="26"/>
      <c r="N92" s="26"/>
      <c r="O92" s="26"/>
      <c r="P92" s="26"/>
      <c r="Q92" s="26"/>
      <c r="R92" s="26"/>
      <c r="S92" s="26"/>
      <c r="T92" s="26"/>
      <c r="U92" s="26"/>
      <c r="V92" s="26"/>
      <c r="W92" s="26"/>
      <c r="X92" s="26"/>
      <c r="Y92" s="26"/>
      <c r="Z92" s="26"/>
    </row>
    <row r="93" spans="1:26" ht="10.5" customHeight="1">
      <c r="A93" s="26"/>
      <c r="B93" s="26"/>
      <c r="C93" s="76"/>
      <c r="D93" s="26"/>
      <c r="E93" s="27"/>
      <c r="F93" s="27"/>
      <c r="G93" s="26"/>
      <c r="H93" s="26"/>
      <c r="I93" s="26"/>
      <c r="J93" s="26"/>
      <c r="K93" s="26"/>
      <c r="L93" s="26"/>
      <c r="M93" s="26"/>
      <c r="N93" s="26"/>
      <c r="O93" s="26"/>
      <c r="P93" s="26"/>
      <c r="Q93" s="26"/>
      <c r="R93" s="26"/>
      <c r="S93" s="26"/>
      <c r="T93" s="26"/>
      <c r="U93" s="26"/>
      <c r="V93" s="26"/>
      <c r="W93" s="26"/>
      <c r="X93" s="26"/>
      <c r="Y93" s="26"/>
      <c r="Z93" s="26"/>
    </row>
    <row r="94" spans="1:26" ht="10.5" customHeight="1">
      <c r="A94" s="26"/>
      <c r="B94" s="26"/>
      <c r="C94" s="76"/>
      <c r="D94" s="26"/>
      <c r="E94" s="27"/>
      <c r="F94" s="27"/>
      <c r="G94" s="26"/>
      <c r="H94" s="26"/>
      <c r="I94" s="26"/>
      <c r="J94" s="26"/>
      <c r="K94" s="26"/>
      <c r="L94" s="26"/>
      <c r="M94" s="26"/>
      <c r="N94" s="26"/>
      <c r="O94" s="26"/>
      <c r="P94" s="26"/>
      <c r="Q94" s="26"/>
      <c r="R94" s="26"/>
      <c r="S94" s="26"/>
      <c r="T94" s="26"/>
      <c r="U94" s="26"/>
      <c r="V94" s="26"/>
      <c r="W94" s="26"/>
      <c r="X94" s="26"/>
      <c r="Y94" s="26"/>
      <c r="Z94" s="26"/>
    </row>
    <row r="95" spans="1:26" ht="10.5" customHeight="1">
      <c r="A95" s="26"/>
      <c r="B95" s="26"/>
      <c r="C95" s="76"/>
      <c r="D95" s="26"/>
      <c r="E95" s="27"/>
      <c r="F95" s="27"/>
      <c r="G95" s="26"/>
      <c r="H95" s="26"/>
      <c r="I95" s="26"/>
      <c r="J95" s="26"/>
      <c r="K95" s="26"/>
      <c r="L95" s="26"/>
      <c r="M95" s="26"/>
      <c r="N95" s="26"/>
      <c r="O95" s="26"/>
      <c r="P95" s="26"/>
      <c r="Q95" s="26"/>
      <c r="R95" s="26"/>
      <c r="S95" s="26"/>
      <c r="T95" s="26"/>
      <c r="U95" s="26"/>
      <c r="V95" s="26"/>
      <c r="W95" s="26"/>
      <c r="X95" s="26"/>
      <c r="Y95" s="26"/>
      <c r="Z95" s="26"/>
    </row>
    <row r="96" spans="1:26" ht="10.5" customHeight="1">
      <c r="A96" s="26"/>
      <c r="B96" s="26"/>
      <c r="C96" s="76"/>
      <c r="D96" s="26"/>
      <c r="E96" s="27"/>
      <c r="F96" s="27"/>
      <c r="G96" s="26"/>
      <c r="H96" s="26"/>
      <c r="I96" s="26"/>
      <c r="J96" s="26"/>
      <c r="K96" s="26"/>
      <c r="L96" s="26"/>
      <c r="M96" s="26"/>
      <c r="N96" s="26"/>
      <c r="O96" s="26"/>
      <c r="P96" s="26"/>
      <c r="Q96" s="26"/>
      <c r="R96" s="26"/>
      <c r="S96" s="26"/>
      <c r="T96" s="26"/>
      <c r="U96" s="26"/>
      <c r="V96" s="26"/>
      <c r="W96" s="26"/>
      <c r="X96" s="26"/>
      <c r="Y96" s="26"/>
      <c r="Z96" s="26"/>
    </row>
    <row r="97" spans="1:26" ht="10.5" customHeight="1">
      <c r="A97" s="26"/>
      <c r="B97" s="26"/>
      <c r="C97" s="76"/>
      <c r="D97" s="26"/>
      <c r="E97" s="27"/>
      <c r="F97" s="27"/>
      <c r="G97" s="26"/>
      <c r="H97" s="26"/>
      <c r="I97" s="26"/>
      <c r="J97" s="26"/>
      <c r="K97" s="26"/>
      <c r="L97" s="26"/>
      <c r="M97" s="26"/>
      <c r="N97" s="26"/>
      <c r="O97" s="26"/>
      <c r="P97" s="26"/>
      <c r="Q97" s="26"/>
      <c r="R97" s="26"/>
      <c r="S97" s="26"/>
      <c r="T97" s="26"/>
      <c r="U97" s="26"/>
      <c r="V97" s="26"/>
      <c r="W97" s="26"/>
      <c r="X97" s="26"/>
      <c r="Y97" s="26"/>
      <c r="Z97" s="26"/>
    </row>
    <row r="98" spans="1:26" ht="10.5" customHeight="1">
      <c r="A98" s="26"/>
      <c r="B98" s="26"/>
      <c r="C98" s="76"/>
      <c r="D98" s="26"/>
      <c r="E98" s="27"/>
      <c r="F98" s="27"/>
      <c r="G98" s="26"/>
      <c r="H98" s="26"/>
      <c r="I98" s="26"/>
      <c r="J98" s="26"/>
      <c r="K98" s="26"/>
      <c r="L98" s="26"/>
      <c r="M98" s="26"/>
      <c r="N98" s="26"/>
      <c r="O98" s="26"/>
      <c r="P98" s="26"/>
      <c r="Q98" s="26"/>
      <c r="R98" s="26"/>
      <c r="S98" s="26"/>
      <c r="T98" s="26"/>
      <c r="U98" s="26"/>
      <c r="V98" s="26"/>
      <c r="W98" s="26"/>
      <c r="X98" s="26"/>
      <c r="Y98" s="26"/>
      <c r="Z98" s="26"/>
    </row>
    <row r="99" spans="1:26" ht="10.5" customHeight="1">
      <c r="A99" s="26"/>
      <c r="B99" s="26"/>
      <c r="C99" s="74"/>
      <c r="D99" s="26"/>
      <c r="E99" s="27"/>
      <c r="F99" s="27"/>
      <c r="G99" s="26"/>
      <c r="H99" s="26"/>
      <c r="I99" s="26"/>
      <c r="J99" s="26"/>
      <c r="K99" s="26"/>
      <c r="L99" s="26"/>
      <c r="M99" s="26"/>
      <c r="N99" s="26"/>
      <c r="O99" s="26"/>
      <c r="P99" s="26"/>
      <c r="Q99" s="26"/>
      <c r="R99" s="26"/>
      <c r="S99" s="26"/>
      <c r="T99" s="26"/>
      <c r="U99" s="26"/>
      <c r="V99" s="26"/>
      <c r="W99" s="26"/>
      <c r="X99" s="26"/>
      <c r="Y99" s="26"/>
      <c r="Z99" s="26"/>
    </row>
    <row r="100" spans="1:26" ht="10.5" customHeight="1">
      <c r="A100" s="26"/>
      <c r="B100" s="26"/>
      <c r="C100" s="74"/>
      <c r="D100" s="26"/>
      <c r="E100" s="27"/>
      <c r="F100" s="27"/>
      <c r="G100" s="26"/>
      <c r="H100" s="26"/>
      <c r="I100" s="26"/>
      <c r="J100" s="26"/>
      <c r="K100" s="26"/>
      <c r="L100" s="26"/>
      <c r="M100" s="26"/>
      <c r="N100" s="26"/>
      <c r="O100" s="26"/>
      <c r="P100" s="26"/>
      <c r="Q100" s="26"/>
      <c r="R100" s="26"/>
      <c r="S100" s="26"/>
      <c r="T100" s="26"/>
      <c r="U100" s="26"/>
      <c r="V100" s="26"/>
      <c r="W100" s="26"/>
      <c r="X100" s="26"/>
      <c r="Y100" s="26"/>
      <c r="Z100" s="26"/>
    </row>
    <row r="101" spans="1:26" ht="10.5" customHeight="1">
      <c r="A101" s="26"/>
      <c r="B101" s="26"/>
      <c r="C101" s="74"/>
      <c r="D101" s="26"/>
      <c r="E101" s="27"/>
      <c r="F101" s="27"/>
      <c r="G101" s="26"/>
      <c r="H101" s="26"/>
      <c r="I101" s="26"/>
      <c r="J101" s="26"/>
      <c r="K101" s="26"/>
      <c r="L101" s="26"/>
      <c r="M101" s="26"/>
      <c r="N101" s="26"/>
      <c r="O101" s="26"/>
      <c r="P101" s="26"/>
      <c r="Q101" s="26"/>
      <c r="R101" s="26"/>
      <c r="S101" s="26"/>
      <c r="T101" s="26"/>
      <c r="U101" s="26"/>
      <c r="V101" s="26"/>
      <c r="W101" s="26"/>
      <c r="X101" s="26"/>
      <c r="Y101" s="26"/>
      <c r="Z101" s="26"/>
    </row>
    <row r="102" spans="1:26" ht="10.5" customHeight="1">
      <c r="A102" s="26"/>
      <c r="B102" s="26"/>
      <c r="C102" s="74"/>
      <c r="D102" s="26"/>
      <c r="E102" s="27"/>
      <c r="F102" s="27"/>
      <c r="G102" s="26"/>
      <c r="H102" s="26"/>
      <c r="I102" s="26"/>
      <c r="J102" s="26"/>
      <c r="K102" s="26"/>
      <c r="L102" s="26"/>
      <c r="M102" s="26"/>
      <c r="N102" s="26"/>
      <c r="O102" s="26"/>
      <c r="P102" s="26"/>
      <c r="Q102" s="26"/>
      <c r="R102" s="26"/>
      <c r="S102" s="26"/>
      <c r="T102" s="26"/>
      <c r="U102" s="26"/>
      <c r="V102" s="26"/>
      <c r="W102" s="26"/>
      <c r="X102" s="26"/>
      <c r="Y102" s="26"/>
      <c r="Z102" s="26"/>
    </row>
    <row r="103" spans="1:26" ht="10.5" customHeight="1">
      <c r="A103" s="26"/>
      <c r="B103" s="26"/>
      <c r="C103" s="74"/>
      <c r="D103" s="26"/>
      <c r="E103" s="27"/>
      <c r="F103" s="27"/>
      <c r="G103" s="26"/>
      <c r="H103" s="26"/>
      <c r="I103" s="26"/>
      <c r="J103" s="26"/>
      <c r="K103" s="26"/>
      <c r="L103" s="26"/>
      <c r="M103" s="26"/>
      <c r="N103" s="26"/>
      <c r="O103" s="26"/>
      <c r="P103" s="26"/>
      <c r="Q103" s="26"/>
      <c r="R103" s="26"/>
      <c r="S103" s="26"/>
      <c r="T103" s="26"/>
      <c r="U103" s="26"/>
      <c r="V103" s="26"/>
      <c r="W103" s="26"/>
      <c r="X103" s="26"/>
      <c r="Y103" s="26"/>
      <c r="Z103" s="26"/>
    </row>
    <row r="104" spans="1:26" ht="10.5" customHeight="1">
      <c r="A104" s="26"/>
      <c r="B104" s="26"/>
      <c r="C104" s="74"/>
      <c r="D104" s="26"/>
      <c r="E104" s="27"/>
      <c r="F104" s="27"/>
      <c r="G104" s="26"/>
      <c r="H104" s="26"/>
      <c r="I104" s="26"/>
      <c r="J104" s="26"/>
      <c r="K104" s="26"/>
      <c r="L104" s="26"/>
      <c r="M104" s="26"/>
      <c r="N104" s="26"/>
      <c r="O104" s="26"/>
      <c r="P104" s="26"/>
      <c r="Q104" s="26"/>
      <c r="R104" s="26"/>
      <c r="S104" s="26"/>
      <c r="T104" s="26"/>
      <c r="U104" s="26"/>
      <c r="V104" s="26"/>
      <c r="W104" s="26"/>
      <c r="X104" s="26"/>
      <c r="Y104" s="26"/>
      <c r="Z104" s="26"/>
    </row>
    <row r="105" spans="1:26" ht="10.5" customHeight="1">
      <c r="A105" s="26"/>
      <c r="B105" s="26"/>
      <c r="C105" s="74"/>
      <c r="D105" s="26"/>
      <c r="E105" s="27"/>
      <c r="F105" s="27"/>
      <c r="G105" s="26"/>
      <c r="H105" s="26"/>
      <c r="I105" s="26"/>
      <c r="J105" s="26"/>
      <c r="K105" s="26"/>
      <c r="L105" s="26"/>
      <c r="M105" s="26"/>
      <c r="N105" s="26"/>
      <c r="O105" s="26"/>
      <c r="P105" s="26"/>
      <c r="Q105" s="26"/>
      <c r="R105" s="26"/>
      <c r="S105" s="26"/>
      <c r="T105" s="26"/>
      <c r="U105" s="26"/>
      <c r="V105" s="26"/>
      <c r="W105" s="26"/>
      <c r="X105" s="26"/>
      <c r="Y105" s="26"/>
      <c r="Z105" s="26"/>
    </row>
    <row r="106" spans="1:26" ht="10.5" customHeight="1">
      <c r="A106" s="26"/>
      <c r="B106" s="26"/>
      <c r="C106" s="74"/>
      <c r="D106" s="26"/>
      <c r="E106" s="27"/>
      <c r="F106" s="27"/>
      <c r="G106" s="26"/>
      <c r="H106" s="26"/>
      <c r="I106" s="26"/>
      <c r="J106" s="26"/>
      <c r="K106" s="26"/>
      <c r="L106" s="26"/>
      <c r="M106" s="26"/>
      <c r="N106" s="26"/>
      <c r="O106" s="26"/>
      <c r="P106" s="26"/>
      <c r="Q106" s="26"/>
      <c r="R106" s="26"/>
      <c r="S106" s="26"/>
      <c r="T106" s="26"/>
      <c r="U106" s="26"/>
      <c r="V106" s="26"/>
      <c r="W106" s="26"/>
      <c r="X106" s="26"/>
      <c r="Y106" s="26"/>
      <c r="Z106" s="26"/>
    </row>
    <row r="107" spans="1:26" ht="10.5" customHeight="1">
      <c r="A107" s="26"/>
      <c r="B107" s="26"/>
      <c r="C107" s="74"/>
      <c r="D107" s="26"/>
      <c r="E107" s="27"/>
      <c r="F107" s="27"/>
      <c r="G107" s="26"/>
      <c r="H107" s="26"/>
      <c r="I107" s="26"/>
      <c r="J107" s="26"/>
      <c r="K107" s="26"/>
      <c r="L107" s="26"/>
      <c r="M107" s="26"/>
      <c r="N107" s="26"/>
      <c r="O107" s="26"/>
      <c r="P107" s="26"/>
      <c r="Q107" s="26"/>
      <c r="R107" s="26"/>
      <c r="S107" s="26"/>
      <c r="T107" s="26"/>
      <c r="U107" s="26"/>
      <c r="V107" s="26"/>
      <c r="W107" s="26"/>
      <c r="X107" s="26"/>
      <c r="Y107" s="26"/>
      <c r="Z107" s="26"/>
    </row>
    <row r="108" spans="1:26" ht="10.5" customHeight="1">
      <c r="A108" s="26"/>
      <c r="B108" s="26"/>
      <c r="C108" s="74"/>
      <c r="D108" s="26"/>
      <c r="E108" s="27"/>
      <c r="F108" s="27"/>
      <c r="G108" s="26"/>
      <c r="H108" s="26"/>
      <c r="I108" s="26"/>
      <c r="J108" s="26"/>
      <c r="K108" s="26"/>
      <c r="L108" s="26"/>
      <c r="M108" s="26"/>
      <c r="N108" s="26"/>
      <c r="O108" s="26"/>
      <c r="P108" s="26"/>
      <c r="Q108" s="26"/>
      <c r="R108" s="26"/>
      <c r="S108" s="26"/>
      <c r="T108" s="26"/>
      <c r="U108" s="26"/>
      <c r="V108" s="26"/>
      <c r="W108" s="26"/>
      <c r="X108" s="26"/>
      <c r="Y108" s="26"/>
      <c r="Z108" s="26"/>
    </row>
    <row r="109" spans="1:26" ht="10.5" customHeight="1">
      <c r="A109" s="26"/>
      <c r="B109" s="26"/>
      <c r="C109" s="74"/>
      <c r="D109" s="26"/>
      <c r="E109" s="27"/>
      <c r="F109" s="27"/>
      <c r="G109" s="26"/>
      <c r="H109" s="26"/>
      <c r="I109" s="26"/>
      <c r="J109" s="26"/>
      <c r="K109" s="26"/>
      <c r="L109" s="26"/>
      <c r="M109" s="26"/>
      <c r="N109" s="26"/>
      <c r="O109" s="26"/>
      <c r="P109" s="26"/>
      <c r="Q109" s="26"/>
      <c r="R109" s="26"/>
      <c r="S109" s="26"/>
      <c r="T109" s="26"/>
      <c r="U109" s="26"/>
      <c r="V109" s="26"/>
      <c r="W109" s="26"/>
      <c r="X109" s="26"/>
      <c r="Y109" s="26"/>
      <c r="Z109" s="26"/>
    </row>
    <row r="110" spans="1:26" ht="10.5" customHeight="1">
      <c r="A110" s="26"/>
      <c r="B110" s="26"/>
      <c r="C110" s="74"/>
      <c r="D110" s="26"/>
      <c r="E110" s="27"/>
      <c r="F110" s="27"/>
      <c r="G110" s="26"/>
      <c r="H110" s="26"/>
      <c r="I110" s="26"/>
      <c r="J110" s="26"/>
      <c r="K110" s="26"/>
      <c r="L110" s="26"/>
      <c r="M110" s="26"/>
      <c r="N110" s="26"/>
      <c r="O110" s="26"/>
      <c r="P110" s="26"/>
      <c r="Q110" s="26"/>
      <c r="R110" s="26"/>
      <c r="S110" s="26"/>
      <c r="T110" s="26"/>
      <c r="U110" s="26"/>
      <c r="V110" s="26"/>
      <c r="W110" s="26"/>
      <c r="X110" s="26"/>
      <c r="Y110" s="26"/>
      <c r="Z110" s="26"/>
    </row>
    <row r="111" spans="1:26" ht="10.5" customHeight="1">
      <c r="A111" s="26"/>
      <c r="B111" s="26"/>
      <c r="C111" s="74"/>
      <c r="D111" s="26"/>
      <c r="E111" s="27"/>
      <c r="F111" s="27"/>
      <c r="G111" s="26"/>
      <c r="H111" s="26"/>
      <c r="I111" s="26"/>
      <c r="J111" s="26"/>
      <c r="K111" s="26"/>
      <c r="L111" s="26"/>
      <c r="M111" s="26"/>
      <c r="N111" s="26"/>
      <c r="O111" s="26"/>
      <c r="P111" s="26"/>
      <c r="Q111" s="26"/>
      <c r="R111" s="26"/>
      <c r="S111" s="26"/>
      <c r="T111" s="26"/>
      <c r="U111" s="26"/>
      <c r="V111" s="26"/>
      <c r="W111" s="26"/>
      <c r="X111" s="26"/>
      <c r="Y111" s="26"/>
      <c r="Z111" s="26"/>
    </row>
    <row r="112" spans="1:26" ht="10.5" customHeight="1">
      <c r="A112" s="26"/>
      <c r="B112" s="26"/>
      <c r="C112" s="74"/>
      <c r="D112" s="26"/>
      <c r="E112" s="27"/>
      <c r="F112" s="27"/>
      <c r="G112" s="26"/>
      <c r="H112" s="26"/>
      <c r="I112" s="26"/>
      <c r="J112" s="26"/>
      <c r="K112" s="26"/>
      <c r="L112" s="26"/>
      <c r="M112" s="26"/>
      <c r="N112" s="26"/>
      <c r="O112" s="26"/>
      <c r="P112" s="26"/>
      <c r="Q112" s="26"/>
      <c r="R112" s="26"/>
      <c r="S112" s="26"/>
      <c r="T112" s="26"/>
      <c r="U112" s="26"/>
      <c r="V112" s="26"/>
      <c r="W112" s="26"/>
      <c r="X112" s="26"/>
      <c r="Y112" s="26"/>
      <c r="Z112" s="26"/>
    </row>
    <row r="113" spans="1:26" ht="10.5" customHeight="1">
      <c r="A113" s="26"/>
      <c r="B113" s="26"/>
      <c r="C113" s="74"/>
      <c r="D113" s="26"/>
      <c r="E113" s="27"/>
      <c r="F113" s="27"/>
      <c r="G113" s="26"/>
      <c r="H113" s="26"/>
      <c r="I113" s="26"/>
      <c r="J113" s="26"/>
      <c r="K113" s="26"/>
      <c r="L113" s="26"/>
      <c r="M113" s="26"/>
      <c r="N113" s="26"/>
      <c r="O113" s="26"/>
      <c r="P113" s="26"/>
      <c r="Q113" s="26"/>
      <c r="R113" s="26"/>
      <c r="S113" s="26"/>
      <c r="T113" s="26"/>
      <c r="U113" s="26"/>
      <c r="V113" s="26"/>
      <c r="W113" s="26"/>
      <c r="X113" s="26"/>
      <c r="Y113" s="26"/>
      <c r="Z113" s="26"/>
    </row>
    <row r="114" spans="1:26" ht="10.5" customHeight="1">
      <c r="A114" s="26"/>
      <c r="B114" s="26"/>
      <c r="C114" s="74"/>
      <c r="D114" s="26"/>
      <c r="E114" s="27"/>
      <c r="F114" s="27"/>
      <c r="G114" s="26"/>
      <c r="H114" s="26"/>
      <c r="I114" s="26"/>
      <c r="J114" s="26"/>
      <c r="K114" s="26"/>
      <c r="L114" s="26"/>
      <c r="M114" s="26"/>
      <c r="N114" s="26"/>
      <c r="O114" s="26"/>
      <c r="P114" s="26"/>
      <c r="Q114" s="26"/>
      <c r="R114" s="26"/>
      <c r="S114" s="26"/>
      <c r="T114" s="26"/>
      <c r="U114" s="26"/>
      <c r="V114" s="26"/>
      <c r="W114" s="26"/>
      <c r="X114" s="26"/>
      <c r="Y114" s="26"/>
      <c r="Z114" s="26"/>
    </row>
    <row r="115" spans="1:26" ht="10.5" customHeight="1">
      <c r="A115" s="26"/>
      <c r="B115" s="26"/>
      <c r="C115" s="74"/>
      <c r="D115" s="26"/>
      <c r="E115" s="27"/>
      <c r="F115" s="27"/>
      <c r="G115" s="26"/>
      <c r="H115" s="26"/>
      <c r="I115" s="26"/>
      <c r="J115" s="26"/>
      <c r="K115" s="26"/>
      <c r="L115" s="26"/>
      <c r="M115" s="26"/>
      <c r="N115" s="26"/>
      <c r="O115" s="26"/>
      <c r="P115" s="26"/>
      <c r="Q115" s="26"/>
      <c r="R115" s="26"/>
      <c r="S115" s="26"/>
      <c r="T115" s="26"/>
      <c r="U115" s="26"/>
      <c r="V115" s="26"/>
      <c r="W115" s="26"/>
      <c r="X115" s="26"/>
      <c r="Y115" s="26"/>
      <c r="Z115" s="26"/>
    </row>
    <row r="116" spans="1:26" ht="10.5" customHeight="1">
      <c r="A116" s="26"/>
      <c r="B116" s="26"/>
      <c r="C116" s="74"/>
      <c r="D116" s="26"/>
      <c r="E116" s="27"/>
      <c r="F116" s="27"/>
      <c r="G116" s="26"/>
      <c r="H116" s="26"/>
      <c r="I116" s="26"/>
      <c r="J116" s="26"/>
      <c r="K116" s="26"/>
      <c r="L116" s="26"/>
      <c r="M116" s="26"/>
      <c r="N116" s="26"/>
      <c r="O116" s="26"/>
      <c r="P116" s="26"/>
      <c r="Q116" s="26"/>
      <c r="R116" s="26"/>
      <c r="S116" s="26"/>
      <c r="T116" s="26"/>
      <c r="U116" s="26"/>
      <c r="V116" s="26"/>
      <c r="W116" s="26"/>
      <c r="X116" s="26"/>
      <c r="Y116" s="26"/>
      <c r="Z116" s="26"/>
    </row>
    <row r="117" spans="1:26" ht="10.5" customHeight="1">
      <c r="A117" s="26"/>
      <c r="B117" s="26"/>
      <c r="C117" s="74"/>
      <c r="D117" s="26"/>
      <c r="E117" s="27"/>
      <c r="F117" s="27"/>
      <c r="G117" s="26"/>
      <c r="H117" s="26"/>
      <c r="I117" s="26"/>
      <c r="J117" s="26"/>
      <c r="K117" s="26"/>
      <c r="L117" s="26"/>
      <c r="M117" s="26"/>
      <c r="N117" s="26"/>
      <c r="O117" s="26"/>
      <c r="P117" s="26"/>
      <c r="Q117" s="26"/>
      <c r="R117" s="26"/>
      <c r="S117" s="26"/>
      <c r="T117" s="26"/>
      <c r="U117" s="26"/>
      <c r="V117" s="26"/>
      <c r="W117" s="26"/>
      <c r="X117" s="26"/>
      <c r="Y117" s="26"/>
      <c r="Z117" s="26"/>
    </row>
    <row r="118" spans="1:26" ht="10.5" customHeight="1">
      <c r="A118" s="26"/>
      <c r="B118" s="26"/>
      <c r="C118" s="74"/>
      <c r="D118" s="26"/>
      <c r="E118" s="27"/>
      <c r="F118" s="27"/>
      <c r="G118" s="26"/>
      <c r="H118" s="26"/>
      <c r="I118" s="26"/>
      <c r="J118" s="26"/>
      <c r="K118" s="26"/>
      <c r="L118" s="26"/>
      <c r="M118" s="26"/>
      <c r="N118" s="26"/>
      <c r="O118" s="26"/>
      <c r="P118" s="26"/>
      <c r="Q118" s="26"/>
      <c r="R118" s="26"/>
      <c r="S118" s="26"/>
      <c r="T118" s="26"/>
      <c r="U118" s="26"/>
      <c r="V118" s="26"/>
      <c r="W118" s="26"/>
      <c r="X118" s="26"/>
      <c r="Y118" s="26"/>
      <c r="Z118" s="26"/>
    </row>
    <row r="119" spans="1:26" ht="10.5" customHeight="1">
      <c r="A119" s="26"/>
      <c r="B119" s="26"/>
      <c r="C119" s="74"/>
      <c r="D119" s="26"/>
      <c r="E119" s="27"/>
      <c r="F119" s="27"/>
      <c r="G119" s="26"/>
      <c r="H119" s="26"/>
      <c r="I119" s="26"/>
      <c r="J119" s="26"/>
      <c r="K119" s="26"/>
      <c r="L119" s="26"/>
      <c r="M119" s="26"/>
      <c r="N119" s="26"/>
      <c r="O119" s="26"/>
      <c r="P119" s="26"/>
      <c r="Q119" s="26"/>
      <c r="R119" s="26"/>
      <c r="S119" s="26"/>
      <c r="T119" s="26"/>
      <c r="U119" s="26"/>
      <c r="V119" s="26"/>
      <c r="W119" s="26"/>
      <c r="X119" s="26"/>
      <c r="Y119" s="26"/>
      <c r="Z119" s="26"/>
    </row>
    <row r="120" spans="1:26" ht="10.5" customHeight="1">
      <c r="A120" s="26"/>
      <c r="B120" s="26"/>
      <c r="C120" s="74"/>
      <c r="D120" s="26"/>
      <c r="E120" s="27"/>
      <c r="F120" s="27"/>
      <c r="G120" s="26"/>
      <c r="H120" s="26"/>
      <c r="I120" s="26"/>
      <c r="J120" s="26"/>
      <c r="K120" s="26"/>
      <c r="L120" s="26"/>
      <c r="M120" s="26"/>
      <c r="N120" s="26"/>
      <c r="O120" s="26"/>
      <c r="P120" s="26"/>
      <c r="Q120" s="26"/>
      <c r="R120" s="26"/>
      <c r="S120" s="26"/>
      <c r="T120" s="26"/>
      <c r="U120" s="26"/>
      <c r="V120" s="26"/>
      <c r="W120" s="26"/>
      <c r="X120" s="26"/>
      <c r="Y120" s="26"/>
      <c r="Z120" s="26"/>
    </row>
    <row r="121" spans="1:26" ht="10.5" customHeight="1">
      <c r="A121" s="26"/>
      <c r="B121" s="26"/>
      <c r="C121" s="74"/>
      <c r="D121" s="26"/>
      <c r="E121" s="27"/>
      <c r="F121" s="27"/>
      <c r="G121" s="26"/>
      <c r="H121" s="26"/>
      <c r="I121" s="26"/>
      <c r="J121" s="26"/>
      <c r="K121" s="26"/>
      <c r="L121" s="26"/>
      <c r="M121" s="26"/>
      <c r="N121" s="26"/>
      <c r="O121" s="26"/>
      <c r="P121" s="26"/>
      <c r="Q121" s="26"/>
      <c r="R121" s="26"/>
      <c r="S121" s="26"/>
      <c r="T121" s="26"/>
      <c r="U121" s="26"/>
      <c r="V121" s="26"/>
      <c r="W121" s="26"/>
      <c r="X121" s="26"/>
      <c r="Y121" s="26"/>
      <c r="Z121" s="26"/>
    </row>
    <row r="122" spans="1:26" ht="10.5" customHeight="1">
      <c r="A122" s="26"/>
      <c r="B122" s="26"/>
      <c r="C122" s="74"/>
      <c r="D122" s="26"/>
      <c r="E122" s="27"/>
      <c r="F122" s="27"/>
      <c r="G122" s="26"/>
      <c r="H122" s="26"/>
      <c r="I122" s="26"/>
      <c r="J122" s="26"/>
      <c r="K122" s="26"/>
      <c r="L122" s="26"/>
      <c r="M122" s="26"/>
      <c r="N122" s="26"/>
      <c r="O122" s="26"/>
      <c r="P122" s="26"/>
      <c r="Q122" s="26"/>
      <c r="R122" s="26"/>
      <c r="S122" s="26"/>
      <c r="T122" s="26"/>
      <c r="U122" s="26"/>
      <c r="V122" s="26"/>
      <c r="W122" s="26"/>
      <c r="X122" s="26"/>
      <c r="Y122" s="26"/>
      <c r="Z122" s="26"/>
    </row>
    <row r="123" spans="1:26" ht="10.5" customHeight="1">
      <c r="A123" s="26"/>
      <c r="B123" s="26"/>
      <c r="C123" s="74"/>
      <c r="D123" s="26"/>
      <c r="E123" s="27"/>
      <c r="F123" s="27"/>
      <c r="G123" s="26"/>
      <c r="H123" s="26"/>
      <c r="I123" s="26"/>
      <c r="J123" s="26"/>
      <c r="K123" s="26"/>
      <c r="L123" s="26"/>
      <c r="M123" s="26"/>
      <c r="N123" s="26"/>
      <c r="O123" s="26"/>
      <c r="P123" s="26"/>
      <c r="Q123" s="26"/>
      <c r="R123" s="26"/>
      <c r="S123" s="26"/>
      <c r="T123" s="26"/>
      <c r="U123" s="26"/>
      <c r="V123" s="26"/>
      <c r="W123" s="26"/>
      <c r="X123" s="26"/>
      <c r="Y123" s="26"/>
      <c r="Z123" s="26"/>
    </row>
    <row r="124" spans="1:26" ht="10.5" customHeight="1">
      <c r="A124" s="26"/>
      <c r="B124" s="26"/>
      <c r="C124" s="74"/>
      <c r="D124" s="26"/>
      <c r="E124" s="27"/>
      <c r="F124" s="27"/>
      <c r="G124" s="26"/>
      <c r="H124" s="26"/>
      <c r="I124" s="26"/>
      <c r="J124" s="26"/>
      <c r="K124" s="26"/>
      <c r="L124" s="26"/>
      <c r="M124" s="26"/>
      <c r="N124" s="26"/>
      <c r="O124" s="26"/>
      <c r="P124" s="26"/>
      <c r="Q124" s="26"/>
      <c r="R124" s="26"/>
      <c r="S124" s="26"/>
      <c r="T124" s="26"/>
      <c r="U124" s="26"/>
      <c r="V124" s="26"/>
      <c r="W124" s="26"/>
      <c r="X124" s="26"/>
      <c r="Y124" s="26"/>
      <c r="Z124" s="26"/>
    </row>
    <row r="125" spans="1:26" ht="10.5" customHeight="1">
      <c r="A125" s="26"/>
      <c r="B125" s="26"/>
      <c r="C125" s="74"/>
      <c r="D125" s="26"/>
      <c r="E125" s="27"/>
      <c r="F125" s="27"/>
      <c r="G125" s="26"/>
      <c r="H125" s="26"/>
      <c r="I125" s="26"/>
      <c r="J125" s="26"/>
      <c r="K125" s="26"/>
      <c r="L125" s="26"/>
      <c r="M125" s="26"/>
      <c r="N125" s="26"/>
      <c r="O125" s="26"/>
      <c r="P125" s="26"/>
      <c r="Q125" s="26"/>
      <c r="R125" s="26"/>
      <c r="S125" s="26"/>
      <c r="T125" s="26"/>
      <c r="U125" s="26"/>
      <c r="V125" s="26"/>
      <c r="W125" s="26"/>
      <c r="X125" s="26"/>
      <c r="Y125" s="26"/>
      <c r="Z125" s="26"/>
    </row>
    <row r="126" spans="1:26" ht="10.5" customHeight="1">
      <c r="A126" s="26"/>
      <c r="B126" s="26"/>
      <c r="C126" s="74"/>
      <c r="D126" s="26"/>
      <c r="E126" s="27"/>
      <c r="F126" s="27"/>
      <c r="G126" s="26"/>
      <c r="H126" s="26"/>
      <c r="I126" s="26"/>
      <c r="J126" s="26"/>
      <c r="K126" s="26"/>
      <c r="L126" s="26"/>
      <c r="M126" s="26"/>
      <c r="N126" s="26"/>
      <c r="O126" s="26"/>
      <c r="P126" s="26"/>
      <c r="Q126" s="26"/>
      <c r="R126" s="26"/>
      <c r="S126" s="26"/>
      <c r="T126" s="26"/>
      <c r="U126" s="26"/>
      <c r="V126" s="26"/>
      <c r="W126" s="26"/>
      <c r="X126" s="26"/>
      <c r="Y126" s="26"/>
      <c r="Z126" s="26"/>
    </row>
    <row r="127" spans="1:26" ht="10.5" customHeight="1">
      <c r="A127" s="26"/>
      <c r="B127" s="26"/>
      <c r="C127" s="74"/>
      <c r="D127" s="26"/>
      <c r="E127" s="27"/>
      <c r="F127" s="27"/>
      <c r="G127" s="26"/>
      <c r="H127" s="26"/>
      <c r="I127" s="26"/>
      <c r="J127" s="26"/>
      <c r="K127" s="26"/>
      <c r="L127" s="26"/>
      <c r="M127" s="26"/>
      <c r="N127" s="26"/>
      <c r="O127" s="26"/>
      <c r="P127" s="26"/>
      <c r="Q127" s="26"/>
      <c r="R127" s="26"/>
      <c r="S127" s="26"/>
      <c r="T127" s="26"/>
      <c r="U127" s="26"/>
      <c r="V127" s="26"/>
      <c r="W127" s="26"/>
      <c r="X127" s="26"/>
      <c r="Y127" s="26"/>
      <c r="Z127" s="26"/>
    </row>
    <row r="128" spans="1:26" ht="10.5" customHeight="1">
      <c r="A128" s="26"/>
      <c r="B128" s="26"/>
      <c r="C128" s="74"/>
      <c r="D128" s="26"/>
      <c r="E128" s="27"/>
      <c r="F128" s="27"/>
      <c r="G128" s="26"/>
      <c r="H128" s="26"/>
      <c r="I128" s="26"/>
      <c r="J128" s="26"/>
      <c r="K128" s="26"/>
      <c r="L128" s="26"/>
      <c r="M128" s="26"/>
      <c r="N128" s="26"/>
      <c r="O128" s="26"/>
      <c r="P128" s="26"/>
      <c r="Q128" s="26"/>
      <c r="R128" s="26"/>
      <c r="S128" s="26"/>
      <c r="T128" s="26"/>
      <c r="U128" s="26"/>
      <c r="V128" s="26"/>
      <c r="W128" s="26"/>
      <c r="X128" s="26"/>
      <c r="Y128" s="26"/>
      <c r="Z128" s="26"/>
    </row>
    <row r="129" spans="1:26" ht="10.5" customHeight="1">
      <c r="A129" s="26"/>
      <c r="B129" s="26"/>
      <c r="C129" s="74"/>
      <c r="D129" s="26"/>
      <c r="E129" s="27"/>
      <c r="F129" s="27"/>
      <c r="G129" s="26"/>
      <c r="H129" s="26"/>
      <c r="I129" s="26"/>
      <c r="J129" s="26"/>
      <c r="K129" s="26"/>
      <c r="L129" s="26"/>
      <c r="M129" s="26"/>
      <c r="N129" s="26"/>
      <c r="O129" s="26"/>
      <c r="P129" s="26"/>
      <c r="Q129" s="26"/>
      <c r="R129" s="26"/>
      <c r="S129" s="26"/>
      <c r="T129" s="26"/>
      <c r="U129" s="26"/>
      <c r="V129" s="26"/>
      <c r="W129" s="26"/>
      <c r="X129" s="26"/>
      <c r="Y129" s="26"/>
      <c r="Z129" s="26"/>
    </row>
    <row r="130" spans="1:26" ht="10.5" customHeight="1">
      <c r="A130" s="26"/>
      <c r="B130" s="26"/>
      <c r="C130" s="74"/>
      <c r="D130" s="26"/>
      <c r="E130" s="27"/>
      <c r="F130" s="27"/>
      <c r="G130" s="26"/>
      <c r="H130" s="26"/>
      <c r="I130" s="26"/>
      <c r="J130" s="26"/>
      <c r="K130" s="26"/>
      <c r="L130" s="26"/>
      <c r="M130" s="26"/>
      <c r="N130" s="26"/>
      <c r="O130" s="26"/>
      <c r="P130" s="26"/>
      <c r="Q130" s="26"/>
      <c r="R130" s="26"/>
      <c r="S130" s="26"/>
      <c r="T130" s="26"/>
      <c r="U130" s="26"/>
      <c r="V130" s="26"/>
      <c r="W130" s="26"/>
      <c r="X130" s="26"/>
      <c r="Y130" s="26"/>
      <c r="Z130" s="26"/>
    </row>
    <row r="131" spans="1:26" ht="10.5" customHeight="1">
      <c r="A131" s="26"/>
      <c r="B131" s="26"/>
      <c r="C131" s="74"/>
      <c r="D131" s="26"/>
      <c r="E131" s="27"/>
      <c r="F131" s="27"/>
      <c r="G131" s="26"/>
      <c r="H131" s="26"/>
      <c r="I131" s="26"/>
      <c r="J131" s="26"/>
      <c r="K131" s="26"/>
      <c r="L131" s="26"/>
      <c r="M131" s="26"/>
      <c r="N131" s="26"/>
      <c r="O131" s="26"/>
      <c r="P131" s="26"/>
      <c r="Q131" s="26"/>
      <c r="R131" s="26"/>
      <c r="S131" s="26"/>
      <c r="T131" s="26"/>
      <c r="U131" s="26"/>
      <c r="V131" s="26"/>
      <c r="W131" s="26"/>
      <c r="X131" s="26"/>
      <c r="Y131" s="26"/>
      <c r="Z131" s="26"/>
    </row>
    <row r="132" spans="1:26" ht="10.5" customHeight="1">
      <c r="A132" s="26"/>
      <c r="B132" s="26"/>
      <c r="C132" s="74"/>
      <c r="D132" s="26"/>
      <c r="E132" s="27"/>
      <c r="F132" s="27"/>
      <c r="G132" s="26"/>
      <c r="H132" s="26"/>
      <c r="I132" s="26"/>
      <c r="J132" s="26"/>
      <c r="K132" s="26"/>
      <c r="L132" s="26"/>
      <c r="M132" s="26"/>
      <c r="N132" s="26"/>
      <c r="O132" s="26"/>
      <c r="P132" s="26"/>
      <c r="Q132" s="26"/>
      <c r="R132" s="26"/>
      <c r="S132" s="26"/>
      <c r="T132" s="26"/>
      <c r="U132" s="26"/>
      <c r="V132" s="26"/>
      <c r="W132" s="26"/>
      <c r="X132" s="26"/>
      <c r="Y132" s="26"/>
      <c r="Z132" s="26"/>
    </row>
    <row r="133" spans="1:26" ht="10.5" customHeight="1">
      <c r="A133" s="26"/>
      <c r="B133" s="26"/>
      <c r="C133" s="74"/>
      <c r="D133" s="26"/>
      <c r="E133" s="27"/>
      <c r="F133" s="27"/>
      <c r="G133" s="26"/>
      <c r="H133" s="26"/>
      <c r="I133" s="26"/>
      <c r="J133" s="26"/>
      <c r="K133" s="26"/>
      <c r="L133" s="26"/>
      <c r="M133" s="26"/>
      <c r="N133" s="26"/>
      <c r="O133" s="26"/>
      <c r="P133" s="26"/>
      <c r="Q133" s="26"/>
      <c r="R133" s="26"/>
      <c r="S133" s="26"/>
      <c r="T133" s="26"/>
      <c r="U133" s="26"/>
      <c r="V133" s="26"/>
      <c r="W133" s="26"/>
      <c r="X133" s="26"/>
      <c r="Y133" s="26"/>
      <c r="Z133" s="26"/>
    </row>
    <row r="134" spans="1:26" ht="10.5" customHeight="1">
      <c r="A134" s="26"/>
      <c r="B134" s="26"/>
      <c r="C134" s="74"/>
      <c r="D134" s="26"/>
      <c r="E134" s="27"/>
      <c r="F134" s="27"/>
      <c r="G134" s="26"/>
      <c r="H134" s="26"/>
      <c r="I134" s="26"/>
      <c r="J134" s="26"/>
      <c r="K134" s="26"/>
      <c r="L134" s="26"/>
      <c r="M134" s="26"/>
      <c r="N134" s="26"/>
      <c r="O134" s="26"/>
      <c r="P134" s="26"/>
      <c r="Q134" s="26"/>
      <c r="R134" s="26"/>
      <c r="S134" s="26"/>
      <c r="T134" s="26"/>
      <c r="U134" s="26"/>
      <c r="V134" s="26"/>
      <c r="W134" s="26"/>
      <c r="X134" s="26"/>
      <c r="Y134" s="26"/>
      <c r="Z134" s="26"/>
    </row>
    <row r="135" spans="1:26" ht="10.5" customHeight="1">
      <c r="A135" s="26"/>
      <c r="B135" s="26"/>
      <c r="C135" s="74"/>
      <c r="D135" s="26"/>
      <c r="E135" s="27"/>
      <c r="F135" s="27"/>
      <c r="G135" s="26"/>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6"/>
      <c r="C136" s="74"/>
      <c r="D136" s="26"/>
      <c r="E136" s="27"/>
      <c r="F136" s="27"/>
      <c r="G136" s="26"/>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6"/>
      <c r="C137" s="74"/>
      <c r="D137" s="26"/>
      <c r="E137" s="27"/>
      <c r="F137" s="27"/>
      <c r="G137" s="26"/>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6"/>
      <c r="C138" s="74"/>
      <c r="D138" s="26"/>
      <c r="E138" s="27"/>
      <c r="F138" s="27"/>
      <c r="G138" s="26"/>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6"/>
      <c r="C139" s="74"/>
      <c r="D139" s="26"/>
      <c r="E139" s="27"/>
      <c r="F139" s="27"/>
      <c r="G139" s="26"/>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6"/>
      <c r="C140" s="74"/>
      <c r="D140" s="26"/>
      <c r="E140" s="27"/>
      <c r="F140" s="27"/>
      <c r="G140" s="26"/>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6"/>
      <c r="C141" s="74"/>
      <c r="D141" s="26"/>
      <c r="E141" s="27"/>
      <c r="F141" s="27"/>
      <c r="G141" s="26"/>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6"/>
      <c r="C142" s="74"/>
      <c r="D142" s="26"/>
      <c r="E142" s="27"/>
      <c r="F142" s="27"/>
      <c r="G142" s="26"/>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6"/>
      <c r="C143" s="74"/>
      <c r="D143" s="26"/>
      <c r="E143" s="27"/>
      <c r="F143" s="27"/>
      <c r="G143" s="26"/>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6"/>
      <c r="C144" s="74"/>
      <c r="D144" s="26"/>
      <c r="E144" s="27"/>
      <c r="F144" s="27"/>
      <c r="G144" s="26"/>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6"/>
      <c r="C145" s="74"/>
      <c r="D145" s="26"/>
      <c r="E145" s="27"/>
      <c r="F145" s="27"/>
      <c r="G145" s="26"/>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6"/>
      <c r="C146" s="74"/>
      <c r="D146" s="26"/>
      <c r="E146" s="27"/>
      <c r="F146" s="27"/>
      <c r="G146" s="26"/>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6"/>
      <c r="C147" s="74"/>
      <c r="D147" s="26"/>
      <c r="E147" s="27"/>
      <c r="F147" s="27"/>
      <c r="G147" s="26"/>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6"/>
      <c r="C148" s="74"/>
      <c r="D148" s="26"/>
      <c r="E148" s="27"/>
      <c r="F148" s="27"/>
      <c r="G148" s="26"/>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6"/>
      <c r="C149" s="74"/>
      <c r="D149" s="26"/>
      <c r="E149" s="27"/>
      <c r="F149" s="27"/>
      <c r="G149" s="26"/>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6"/>
      <c r="C150" s="74"/>
      <c r="D150" s="26"/>
      <c r="E150" s="27"/>
      <c r="F150" s="27"/>
      <c r="G150" s="26"/>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6"/>
      <c r="C151" s="74"/>
      <c r="D151" s="26"/>
      <c r="E151" s="27"/>
      <c r="F151" s="27"/>
      <c r="G151" s="26"/>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6"/>
      <c r="C152" s="74"/>
      <c r="D152" s="26"/>
      <c r="E152" s="27"/>
      <c r="F152" s="27"/>
      <c r="G152" s="26"/>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6"/>
      <c r="C153" s="74"/>
      <c r="D153" s="26"/>
      <c r="E153" s="27"/>
      <c r="F153" s="27"/>
      <c r="G153" s="26"/>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6"/>
      <c r="C154" s="74"/>
      <c r="D154" s="26"/>
      <c r="E154" s="27"/>
      <c r="F154" s="27"/>
      <c r="G154" s="26"/>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6"/>
      <c r="C155" s="74"/>
      <c r="D155" s="26"/>
      <c r="E155" s="27"/>
      <c r="F155" s="27"/>
      <c r="G155" s="26"/>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6"/>
      <c r="C156" s="74"/>
      <c r="D156" s="26"/>
      <c r="E156" s="27"/>
      <c r="F156" s="27"/>
      <c r="G156" s="26"/>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6"/>
      <c r="C157" s="74"/>
      <c r="D157" s="26"/>
      <c r="E157" s="27"/>
      <c r="F157" s="27"/>
      <c r="G157" s="26"/>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6"/>
      <c r="C158" s="74"/>
      <c r="D158" s="26"/>
      <c r="E158" s="27"/>
      <c r="F158" s="27"/>
      <c r="G158" s="26"/>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6"/>
      <c r="C159" s="74"/>
      <c r="D159" s="26"/>
      <c r="E159" s="27"/>
      <c r="F159" s="27"/>
      <c r="G159" s="26"/>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6"/>
      <c r="C160" s="74"/>
      <c r="D160" s="26"/>
      <c r="E160" s="27"/>
      <c r="F160" s="27"/>
      <c r="G160" s="26"/>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6"/>
      <c r="C161" s="74"/>
      <c r="D161" s="26"/>
      <c r="E161" s="27"/>
      <c r="F161" s="27"/>
      <c r="G161" s="26"/>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6"/>
      <c r="C162" s="74"/>
      <c r="D162" s="26"/>
      <c r="E162" s="27"/>
      <c r="F162" s="27"/>
      <c r="G162" s="26"/>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6"/>
      <c r="C163" s="74"/>
      <c r="D163" s="26"/>
      <c r="E163" s="27"/>
      <c r="F163" s="27"/>
      <c r="G163" s="26"/>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6"/>
      <c r="C164" s="74"/>
      <c r="D164" s="26"/>
      <c r="E164" s="27"/>
      <c r="F164" s="27"/>
      <c r="G164" s="26"/>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6"/>
      <c r="C165" s="74"/>
      <c r="D165" s="26"/>
      <c r="E165" s="27"/>
      <c r="F165" s="27"/>
      <c r="G165" s="26"/>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6"/>
      <c r="C166" s="74"/>
      <c r="D166" s="26"/>
      <c r="E166" s="27"/>
      <c r="F166" s="27"/>
      <c r="G166" s="26"/>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6"/>
      <c r="C167" s="74"/>
      <c r="D167" s="26"/>
      <c r="E167" s="27"/>
      <c r="F167" s="27"/>
      <c r="G167" s="26"/>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6"/>
      <c r="C168" s="74"/>
      <c r="D168" s="26"/>
      <c r="E168" s="27"/>
      <c r="F168" s="27"/>
      <c r="G168" s="26"/>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6"/>
      <c r="C169" s="74"/>
      <c r="D169" s="26"/>
      <c r="E169" s="27"/>
      <c r="F169" s="27"/>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74"/>
      <c r="D170" s="26"/>
      <c r="E170" s="27"/>
      <c r="F170" s="27"/>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74"/>
      <c r="D171" s="26"/>
      <c r="E171" s="27"/>
      <c r="F171" s="27"/>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74"/>
      <c r="D172" s="26"/>
      <c r="E172" s="27"/>
      <c r="F172" s="27"/>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74"/>
      <c r="D173" s="26"/>
      <c r="E173" s="27"/>
      <c r="F173" s="27"/>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74"/>
      <c r="D174" s="26"/>
      <c r="E174" s="27"/>
      <c r="F174" s="27"/>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74"/>
      <c r="D175" s="26"/>
      <c r="E175" s="27"/>
      <c r="F175" s="27"/>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74"/>
      <c r="D176" s="26"/>
      <c r="E176" s="27"/>
      <c r="F176" s="27"/>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74"/>
      <c r="D177" s="26"/>
      <c r="E177" s="27"/>
      <c r="F177" s="27"/>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74"/>
      <c r="D178" s="26"/>
      <c r="E178" s="27"/>
      <c r="F178" s="27"/>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74"/>
      <c r="D179" s="26"/>
      <c r="E179" s="27"/>
      <c r="F179" s="27"/>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74"/>
      <c r="D180" s="26"/>
      <c r="E180" s="27"/>
      <c r="F180" s="27"/>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74"/>
      <c r="D181" s="26"/>
      <c r="E181" s="27"/>
      <c r="F181" s="27"/>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74"/>
      <c r="D182" s="26"/>
      <c r="E182" s="27"/>
      <c r="F182" s="27"/>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74"/>
      <c r="D183" s="26"/>
      <c r="E183" s="27"/>
      <c r="F183" s="27"/>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74"/>
      <c r="D184" s="26"/>
      <c r="E184" s="27"/>
      <c r="F184" s="27"/>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74"/>
      <c r="D185" s="26"/>
      <c r="E185" s="27"/>
      <c r="F185" s="27"/>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74"/>
      <c r="D186" s="26"/>
      <c r="E186" s="27"/>
      <c r="F186" s="27"/>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74"/>
      <c r="D187" s="26"/>
      <c r="E187" s="27"/>
      <c r="F187" s="27"/>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74"/>
      <c r="D188" s="26"/>
      <c r="E188" s="27"/>
      <c r="F188" s="27"/>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74"/>
      <c r="D189" s="26"/>
      <c r="E189" s="27"/>
      <c r="F189" s="27"/>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74"/>
      <c r="D190" s="26"/>
      <c r="E190" s="27"/>
      <c r="F190" s="27"/>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74"/>
      <c r="D191" s="26"/>
      <c r="E191" s="27"/>
      <c r="F191" s="27"/>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74"/>
      <c r="D192" s="26"/>
      <c r="E192" s="27"/>
      <c r="F192" s="27"/>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74"/>
      <c r="D193" s="26"/>
      <c r="E193" s="27"/>
      <c r="F193" s="27"/>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74"/>
      <c r="D194" s="26"/>
      <c r="E194" s="27"/>
      <c r="F194" s="27"/>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74"/>
      <c r="D195" s="26"/>
      <c r="E195" s="27"/>
      <c r="F195" s="27"/>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74"/>
      <c r="D196" s="26"/>
      <c r="E196" s="27"/>
      <c r="F196" s="27"/>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74"/>
      <c r="D197" s="26"/>
      <c r="E197" s="27"/>
      <c r="F197" s="27"/>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74"/>
      <c r="D198" s="26"/>
      <c r="E198" s="27"/>
      <c r="F198" s="27"/>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74"/>
      <c r="D199" s="26"/>
      <c r="E199" s="27"/>
      <c r="F199" s="27"/>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74"/>
      <c r="D200" s="26"/>
      <c r="E200" s="27"/>
      <c r="F200" s="27"/>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74"/>
      <c r="D201" s="26"/>
      <c r="E201" s="27"/>
      <c r="F201" s="27"/>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74"/>
      <c r="D202" s="26"/>
      <c r="E202" s="27"/>
      <c r="F202" s="27"/>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74"/>
      <c r="D203" s="26"/>
      <c r="E203" s="27"/>
      <c r="F203" s="27"/>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74"/>
      <c r="D204" s="26"/>
      <c r="E204" s="27"/>
      <c r="F204" s="27"/>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74"/>
      <c r="D205" s="26"/>
      <c r="E205" s="27"/>
      <c r="F205" s="27"/>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74"/>
      <c r="D206" s="26"/>
      <c r="E206" s="27"/>
      <c r="F206" s="27"/>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74"/>
      <c r="D207" s="26"/>
      <c r="E207" s="27"/>
      <c r="F207" s="27"/>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74"/>
      <c r="D208" s="26"/>
      <c r="E208" s="27"/>
      <c r="F208" s="27"/>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74"/>
      <c r="D209" s="26"/>
      <c r="E209" s="27"/>
      <c r="F209" s="27"/>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74"/>
      <c r="D210" s="26"/>
      <c r="E210" s="27"/>
      <c r="F210" s="27"/>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74"/>
      <c r="D211" s="26"/>
      <c r="E211" s="27"/>
      <c r="F211" s="27"/>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74"/>
      <c r="D212" s="26"/>
      <c r="E212" s="27"/>
      <c r="F212" s="27"/>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74"/>
      <c r="D213" s="26"/>
      <c r="E213" s="27"/>
      <c r="F213" s="27"/>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74"/>
      <c r="D214" s="26"/>
      <c r="E214" s="27"/>
      <c r="F214" s="27"/>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74"/>
      <c r="D215" s="26"/>
      <c r="E215" s="27"/>
      <c r="F215" s="27"/>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74"/>
      <c r="D216" s="26"/>
      <c r="E216" s="27"/>
      <c r="F216" s="27"/>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74"/>
      <c r="D217" s="26"/>
      <c r="E217" s="27"/>
      <c r="F217" s="27"/>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74"/>
      <c r="D218" s="26"/>
      <c r="E218" s="27"/>
      <c r="F218" s="27"/>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74"/>
      <c r="D219" s="26"/>
      <c r="E219" s="27"/>
      <c r="F219" s="27"/>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74"/>
      <c r="D220" s="26"/>
      <c r="E220" s="27"/>
      <c r="F220" s="27"/>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74"/>
      <c r="D221" s="26"/>
      <c r="E221" s="27"/>
      <c r="F221" s="27"/>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74"/>
      <c r="D222" s="26"/>
      <c r="E222" s="27"/>
      <c r="F222" s="27"/>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74"/>
      <c r="D223" s="26"/>
      <c r="E223" s="27"/>
      <c r="F223" s="27"/>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4">
    <mergeCell ref="E55:E56"/>
    <mergeCell ref="F55:F56"/>
    <mergeCell ref="B2:G2"/>
    <mergeCell ref="I2:N2"/>
    <mergeCell ref="P2:P4"/>
    <mergeCell ref="K3:L3"/>
    <mergeCell ref="M3:M4"/>
    <mergeCell ref="N3:N4"/>
    <mergeCell ref="B5:G5"/>
    <mergeCell ref="B8:G8"/>
    <mergeCell ref="B11:G11"/>
    <mergeCell ref="B19:G19"/>
    <mergeCell ref="E49:E54"/>
    <mergeCell ref="F49:F54"/>
  </mergeCells>
  <dataValidations count="1">
    <dataValidation type="list" allowBlank="1" showErrorMessage="1" sqref="F6:F7 F10 F12:F18 E22:F24 F25:F29 E30:F49 E55:F55 E57:F346">
      <formula1>#REF!</formula1>
    </dataValidation>
  </dataValidations>
  <pageMargins left="0.70866141732283472" right="0.70866141732283472" top="0.59055118110236227" bottom="0.59055118110236227" header="0" footer="0"/>
  <pageSetup scale="9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P6:P21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cols>
    <col min="1" max="1" width="2.375" customWidth="1"/>
    <col min="2" max="2" width="14.125" customWidth="1"/>
    <col min="3" max="3" width="11.75" customWidth="1"/>
    <col min="4" max="4" width="42.375" customWidth="1"/>
    <col min="5" max="5" width="29.5" customWidth="1"/>
    <col min="6" max="6" width="13.25" customWidth="1"/>
    <col min="7" max="12" width="10" customWidth="1"/>
    <col min="13" max="13" width="18.5" customWidth="1"/>
    <col min="14" max="14" width="29.875" customWidth="1"/>
    <col min="15" max="26" width="10" customWidth="1"/>
  </cols>
  <sheetData>
    <row r="1" spans="1:26" ht="10.5" customHeight="1">
      <c r="A1" s="26"/>
      <c r="B1" s="26"/>
      <c r="C1" s="26"/>
      <c r="D1" s="26"/>
      <c r="E1" s="76"/>
      <c r="F1" s="27"/>
      <c r="G1" s="27"/>
      <c r="H1" s="26"/>
      <c r="I1" s="26"/>
      <c r="J1" s="26"/>
      <c r="K1" s="26"/>
      <c r="L1" s="26"/>
      <c r="M1" s="26"/>
      <c r="N1" s="26"/>
      <c r="O1" s="26"/>
      <c r="P1" s="26"/>
      <c r="Q1" s="26"/>
      <c r="R1" s="26"/>
      <c r="S1" s="26"/>
      <c r="T1" s="26"/>
      <c r="U1" s="26"/>
      <c r="V1" s="26"/>
      <c r="W1" s="26"/>
      <c r="X1" s="26"/>
      <c r="Y1" s="26"/>
      <c r="Z1" s="26"/>
    </row>
    <row r="2" spans="1:26" ht="10.5" customHeight="1">
      <c r="A2" s="26"/>
      <c r="B2" s="2" t="s">
        <v>93</v>
      </c>
      <c r="C2" s="2"/>
      <c r="D2" s="2"/>
      <c r="E2" s="2"/>
      <c r="F2" s="2"/>
      <c r="G2" s="2"/>
      <c r="H2" s="26"/>
      <c r="I2" s="388" t="s">
        <v>789</v>
      </c>
      <c r="J2" s="389"/>
      <c r="K2" s="389"/>
      <c r="L2" s="389"/>
      <c r="M2" s="389"/>
      <c r="N2" s="390"/>
      <c r="O2" s="26"/>
      <c r="P2" s="374" t="s">
        <v>15</v>
      </c>
      <c r="Q2" s="26"/>
      <c r="R2" s="26"/>
      <c r="S2" s="26"/>
      <c r="T2" s="26"/>
      <c r="U2" s="26"/>
      <c r="V2" s="26"/>
      <c r="W2" s="26"/>
      <c r="X2" s="26"/>
      <c r="Y2" s="26"/>
      <c r="Z2" s="26"/>
    </row>
    <row r="3" spans="1:26" ht="10.5" customHeight="1">
      <c r="A3" s="26"/>
      <c r="B3" s="2" t="s">
        <v>790</v>
      </c>
      <c r="C3" s="60"/>
      <c r="D3" s="50"/>
      <c r="E3" s="103"/>
      <c r="F3" s="51"/>
      <c r="G3" s="51"/>
      <c r="H3" s="26"/>
      <c r="I3" s="28" t="s">
        <v>96</v>
      </c>
      <c r="J3" s="29" t="s">
        <v>97</v>
      </c>
      <c r="K3" s="377" t="s">
        <v>98</v>
      </c>
      <c r="L3" s="378"/>
      <c r="M3" s="379" t="s">
        <v>791</v>
      </c>
      <c r="N3" s="381" t="s">
        <v>100</v>
      </c>
      <c r="O3" s="26"/>
      <c r="P3" s="375"/>
      <c r="Q3" s="26"/>
      <c r="R3" s="26"/>
      <c r="S3" s="26"/>
      <c r="T3" s="26"/>
      <c r="U3" s="26"/>
      <c r="V3" s="26"/>
      <c r="W3" s="26"/>
      <c r="X3" s="26"/>
      <c r="Y3" s="26"/>
      <c r="Z3" s="26"/>
    </row>
    <row r="4" spans="1:26" ht="10.5" customHeight="1">
      <c r="A4" s="26"/>
      <c r="B4" s="61" t="s">
        <v>101</v>
      </c>
      <c r="C4" s="62" t="s">
        <v>0</v>
      </c>
      <c r="D4" s="62" t="s">
        <v>102</v>
      </c>
      <c r="E4" s="62" t="s">
        <v>103</v>
      </c>
      <c r="F4" s="62" t="s">
        <v>104</v>
      </c>
      <c r="G4" s="63" t="s">
        <v>105</v>
      </c>
      <c r="H4" s="26"/>
      <c r="I4" s="99" t="s">
        <v>106</v>
      </c>
      <c r="J4" s="100" t="s">
        <v>106</v>
      </c>
      <c r="K4" s="100" t="s">
        <v>106</v>
      </c>
      <c r="L4" s="100" t="s">
        <v>107</v>
      </c>
      <c r="M4" s="399"/>
      <c r="N4" s="398"/>
      <c r="O4" s="26"/>
      <c r="P4" s="376"/>
      <c r="Q4" s="26"/>
      <c r="R4" s="26"/>
      <c r="S4" s="26"/>
      <c r="T4" s="26"/>
      <c r="U4" s="26"/>
      <c r="V4" s="26"/>
      <c r="W4" s="26"/>
      <c r="X4" s="26"/>
      <c r="Y4" s="26"/>
      <c r="Z4" s="26"/>
    </row>
    <row r="5" spans="1:26" ht="10.5" customHeight="1">
      <c r="A5" s="26"/>
      <c r="B5" s="65" t="s">
        <v>108</v>
      </c>
      <c r="C5" s="65"/>
      <c r="D5" s="65"/>
      <c r="E5" s="65"/>
      <c r="F5" s="65"/>
      <c r="G5" s="65"/>
      <c r="H5" s="26"/>
      <c r="I5" s="35"/>
      <c r="J5" s="35"/>
      <c r="K5" s="35"/>
      <c r="L5" s="35"/>
      <c r="M5" s="35"/>
      <c r="N5" s="35"/>
      <c r="O5" s="26"/>
      <c r="P5" s="26"/>
      <c r="Q5" s="26"/>
      <c r="R5" s="26"/>
      <c r="S5" s="26"/>
      <c r="T5" s="26"/>
      <c r="U5" s="26"/>
      <c r="V5" s="26"/>
      <c r="W5" s="26"/>
      <c r="X5" s="26"/>
      <c r="Y5" s="26"/>
      <c r="Z5" s="26"/>
    </row>
    <row r="6" spans="1:26" ht="10.5" customHeight="1">
      <c r="A6" s="26"/>
      <c r="B6" s="36" t="s">
        <v>792</v>
      </c>
      <c r="C6" s="35"/>
      <c r="D6" s="57" t="s">
        <v>793</v>
      </c>
      <c r="E6" s="66"/>
      <c r="F6" s="39" t="s">
        <v>111</v>
      </c>
      <c r="G6" s="39" t="s">
        <v>112</v>
      </c>
      <c r="H6" s="26"/>
      <c r="I6" s="35"/>
      <c r="J6" s="35"/>
      <c r="K6" s="35"/>
      <c r="L6" s="35"/>
      <c r="M6" s="35"/>
      <c r="N6" s="35"/>
      <c r="O6" s="26"/>
      <c r="P6" s="35"/>
      <c r="Q6" s="26"/>
      <c r="R6" s="26"/>
      <c r="S6" s="26"/>
      <c r="T6" s="26"/>
      <c r="U6" s="26"/>
      <c r="V6" s="26"/>
      <c r="W6" s="26"/>
      <c r="X6" s="26"/>
      <c r="Y6" s="26"/>
      <c r="Z6" s="26"/>
    </row>
    <row r="7" spans="1:26" ht="10.5" customHeight="1">
      <c r="A7" s="26"/>
      <c r="B7" s="36" t="s">
        <v>794</v>
      </c>
      <c r="C7" s="35"/>
      <c r="D7" s="57" t="s">
        <v>795</v>
      </c>
      <c r="E7" s="66"/>
      <c r="F7" s="39" t="s">
        <v>111</v>
      </c>
      <c r="G7" s="39" t="s">
        <v>112</v>
      </c>
      <c r="H7" s="26"/>
      <c r="I7" s="35"/>
      <c r="J7" s="35"/>
      <c r="K7" s="35"/>
      <c r="L7" s="35"/>
      <c r="M7" s="35"/>
      <c r="N7" s="35"/>
      <c r="O7" s="26"/>
      <c r="P7" s="35"/>
      <c r="Q7" s="26"/>
      <c r="R7" s="26"/>
      <c r="S7" s="26"/>
      <c r="T7" s="26"/>
      <c r="U7" s="26"/>
      <c r="V7" s="26"/>
      <c r="W7" s="26"/>
      <c r="X7" s="26"/>
      <c r="Y7" s="26"/>
      <c r="Z7" s="26"/>
    </row>
    <row r="8" spans="1:26" ht="10.5" customHeight="1">
      <c r="A8" s="26"/>
      <c r="B8" s="36" t="s">
        <v>796</v>
      </c>
      <c r="C8" s="35"/>
      <c r="D8" s="57" t="s">
        <v>797</v>
      </c>
      <c r="E8" s="66"/>
      <c r="F8" s="39" t="s">
        <v>111</v>
      </c>
      <c r="G8" s="39" t="s">
        <v>112</v>
      </c>
      <c r="H8" s="26"/>
      <c r="I8" s="35"/>
      <c r="J8" s="35"/>
      <c r="K8" s="35"/>
      <c r="L8" s="35"/>
      <c r="M8" s="35"/>
      <c r="N8" s="35"/>
      <c r="O8" s="26"/>
      <c r="P8" s="35"/>
      <c r="Q8" s="26"/>
      <c r="R8" s="26"/>
      <c r="S8" s="26"/>
      <c r="T8" s="26"/>
      <c r="U8" s="26"/>
      <c r="V8" s="26"/>
      <c r="W8" s="26"/>
      <c r="X8" s="26"/>
      <c r="Y8" s="26"/>
      <c r="Z8" s="26"/>
    </row>
    <row r="9" spans="1:26" ht="10.5" customHeight="1">
      <c r="A9" s="26"/>
      <c r="B9" s="36" t="s">
        <v>798</v>
      </c>
      <c r="C9" s="35"/>
      <c r="D9" s="57" t="s">
        <v>799</v>
      </c>
      <c r="E9" s="66"/>
      <c r="F9" s="39" t="s">
        <v>111</v>
      </c>
      <c r="G9" s="39" t="s">
        <v>112</v>
      </c>
      <c r="H9" s="26"/>
      <c r="I9" s="35"/>
      <c r="J9" s="35"/>
      <c r="K9" s="35"/>
      <c r="L9" s="35"/>
      <c r="M9" s="35"/>
      <c r="N9" s="35"/>
      <c r="O9" s="26"/>
      <c r="P9" s="35"/>
      <c r="Q9" s="26"/>
      <c r="R9" s="26"/>
      <c r="S9" s="26"/>
      <c r="T9" s="26"/>
      <c r="U9" s="26"/>
      <c r="V9" s="26"/>
      <c r="W9" s="26"/>
      <c r="X9" s="26"/>
      <c r="Y9" s="26"/>
      <c r="Z9" s="26"/>
    </row>
    <row r="10" spans="1:26" ht="10.5" customHeight="1">
      <c r="A10" s="26"/>
      <c r="B10" s="36" t="s">
        <v>800</v>
      </c>
      <c r="C10" s="35"/>
      <c r="D10" s="57" t="s">
        <v>801</v>
      </c>
      <c r="E10" s="66"/>
      <c r="F10" s="39"/>
      <c r="G10" s="39"/>
      <c r="H10" s="26"/>
      <c r="I10" s="35"/>
      <c r="J10" s="35"/>
      <c r="K10" s="35"/>
      <c r="L10" s="35"/>
      <c r="M10" s="35"/>
      <c r="N10" s="35"/>
      <c r="O10" s="26"/>
      <c r="P10" s="35"/>
      <c r="Q10" s="26"/>
      <c r="R10" s="26"/>
      <c r="S10" s="26"/>
      <c r="T10" s="26"/>
      <c r="U10" s="26"/>
      <c r="V10" s="26"/>
      <c r="W10" s="26"/>
      <c r="X10" s="26"/>
      <c r="Y10" s="26"/>
      <c r="Z10" s="26"/>
    </row>
    <row r="11" spans="1:26" ht="10.5" customHeight="1">
      <c r="A11" s="26"/>
      <c r="B11" s="65" t="s">
        <v>139</v>
      </c>
      <c r="C11" s="65"/>
      <c r="D11" s="65"/>
      <c r="E11" s="65"/>
      <c r="F11" s="65"/>
      <c r="G11" s="65"/>
      <c r="H11" s="26"/>
      <c r="I11" s="35"/>
      <c r="J11" s="35"/>
      <c r="K11" s="35"/>
      <c r="L11" s="35"/>
      <c r="M11" s="35"/>
      <c r="N11" s="35"/>
      <c r="O11" s="26"/>
      <c r="P11" s="35"/>
      <c r="Q11" s="26"/>
      <c r="R11" s="26"/>
      <c r="S11" s="26"/>
      <c r="T11" s="26"/>
      <c r="U11" s="26"/>
      <c r="V11" s="26"/>
      <c r="W11" s="26"/>
      <c r="X11" s="26"/>
      <c r="Y11" s="26"/>
      <c r="Z11" s="26"/>
    </row>
    <row r="12" spans="1:26" ht="10.5" customHeight="1">
      <c r="A12" s="26"/>
      <c r="B12" s="36" t="s">
        <v>802</v>
      </c>
      <c r="C12" s="35"/>
      <c r="D12" s="57" t="s">
        <v>803</v>
      </c>
      <c r="E12" s="66"/>
      <c r="F12" s="39" t="s">
        <v>111</v>
      </c>
      <c r="G12" s="39" t="s">
        <v>112</v>
      </c>
      <c r="H12" s="26"/>
      <c r="I12" s="35"/>
      <c r="J12" s="35"/>
      <c r="K12" s="35"/>
      <c r="L12" s="35"/>
      <c r="M12" s="35"/>
      <c r="N12" s="35"/>
      <c r="O12" s="26"/>
      <c r="P12" s="35"/>
      <c r="Q12" s="26"/>
      <c r="R12" s="26"/>
      <c r="S12" s="26"/>
      <c r="T12" s="26"/>
      <c r="U12" s="26"/>
      <c r="V12" s="26"/>
      <c r="W12" s="26"/>
      <c r="X12" s="26"/>
      <c r="Y12" s="26"/>
      <c r="Z12" s="26"/>
    </row>
    <row r="13" spans="1:26" ht="10.5" customHeight="1">
      <c r="A13" s="26"/>
      <c r="B13" s="36" t="s">
        <v>804</v>
      </c>
      <c r="C13" s="35"/>
      <c r="D13" s="57" t="s">
        <v>805</v>
      </c>
      <c r="E13" s="36"/>
      <c r="F13" s="39" t="s">
        <v>111</v>
      </c>
      <c r="G13" s="39" t="s">
        <v>112</v>
      </c>
      <c r="H13" s="26"/>
      <c r="I13" s="35"/>
      <c r="J13" s="35"/>
      <c r="K13" s="35"/>
      <c r="L13" s="35"/>
      <c r="M13" s="35"/>
      <c r="N13" s="35"/>
      <c r="O13" s="26"/>
      <c r="P13" s="35"/>
      <c r="Q13" s="26"/>
      <c r="R13" s="26"/>
      <c r="S13" s="26"/>
      <c r="T13" s="26"/>
      <c r="U13" s="26"/>
      <c r="V13" s="26"/>
      <c r="W13" s="26"/>
      <c r="X13" s="26"/>
      <c r="Y13" s="26"/>
      <c r="Z13" s="26"/>
    </row>
    <row r="14" spans="1:26" ht="10.5" customHeight="1">
      <c r="A14" s="26"/>
      <c r="B14" s="36" t="s">
        <v>806</v>
      </c>
      <c r="C14" s="35"/>
      <c r="D14" s="66" t="s">
        <v>807</v>
      </c>
      <c r="E14" s="36"/>
      <c r="F14" s="39" t="s">
        <v>111</v>
      </c>
      <c r="G14" s="39" t="s">
        <v>112</v>
      </c>
      <c r="H14" s="26"/>
      <c r="I14" s="35"/>
      <c r="J14" s="35"/>
      <c r="K14" s="35"/>
      <c r="L14" s="35"/>
      <c r="M14" s="35"/>
      <c r="N14" s="35"/>
      <c r="O14" s="26"/>
      <c r="P14" s="35"/>
      <c r="Q14" s="26"/>
      <c r="R14" s="26"/>
      <c r="S14" s="26"/>
      <c r="T14" s="26"/>
      <c r="U14" s="26"/>
      <c r="V14" s="26"/>
      <c r="W14" s="26"/>
      <c r="X14" s="26"/>
      <c r="Y14" s="26"/>
      <c r="Z14" s="26"/>
    </row>
    <row r="15" spans="1:26" ht="10.5" customHeight="1">
      <c r="A15" s="26"/>
      <c r="B15" s="36" t="s">
        <v>808</v>
      </c>
      <c r="C15" s="35"/>
      <c r="D15" s="66" t="s">
        <v>809</v>
      </c>
      <c r="E15" s="36"/>
      <c r="F15" s="39" t="s">
        <v>111</v>
      </c>
      <c r="G15" s="39" t="s">
        <v>112</v>
      </c>
      <c r="H15" s="26"/>
      <c r="I15" s="35"/>
      <c r="J15" s="35"/>
      <c r="K15" s="35"/>
      <c r="L15" s="35"/>
      <c r="M15" s="35"/>
      <c r="N15" s="35"/>
      <c r="O15" s="26"/>
      <c r="P15" s="35"/>
      <c r="Q15" s="26"/>
      <c r="R15" s="26"/>
      <c r="S15" s="26"/>
      <c r="T15" s="26"/>
      <c r="U15" s="26"/>
      <c r="V15" s="26"/>
      <c r="W15" s="26"/>
      <c r="X15" s="26"/>
      <c r="Y15" s="26"/>
      <c r="Z15" s="26"/>
    </row>
    <row r="16" spans="1:26" ht="10.5" customHeight="1">
      <c r="A16" s="26"/>
      <c r="B16" s="36" t="s">
        <v>810</v>
      </c>
      <c r="C16" s="35"/>
      <c r="D16" s="66" t="s">
        <v>811</v>
      </c>
      <c r="E16" s="36"/>
      <c r="F16" s="39" t="s">
        <v>111</v>
      </c>
      <c r="G16" s="39" t="s">
        <v>112</v>
      </c>
      <c r="H16" s="26"/>
      <c r="I16" s="35"/>
      <c r="J16" s="35"/>
      <c r="K16" s="35"/>
      <c r="L16" s="35"/>
      <c r="M16" s="35"/>
      <c r="N16" s="35"/>
      <c r="O16" s="26"/>
      <c r="P16" s="35"/>
      <c r="Q16" s="26"/>
      <c r="R16" s="26"/>
      <c r="S16" s="26"/>
      <c r="T16" s="26"/>
      <c r="U16" s="26"/>
      <c r="V16" s="26"/>
      <c r="W16" s="26"/>
      <c r="X16" s="26"/>
      <c r="Y16" s="26"/>
      <c r="Z16" s="26"/>
    </row>
    <row r="17" spans="1:26" ht="10.5" customHeight="1">
      <c r="A17" s="26"/>
      <c r="B17" s="36" t="s">
        <v>812</v>
      </c>
      <c r="C17" s="35"/>
      <c r="D17" s="66" t="s">
        <v>813</v>
      </c>
      <c r="E17" s="36"/>
      <c r="F17" s="39" t="s">
        <v>111</v>
      </c>
      <c r="G17" s="39" t="s">
        <v>112</v>
      </c>
      <c r="H17" s="26"/>
      <c r="I17" s="35"/>
      <c r="J17" s="35"/>
      <c r="K17" s="35"/>
      <c r="L17" s="35"/>
      <c r="M17" s="35"/>
      <c r="N17" s="35"/>
      <c r="O17" s="26"/>
      <c r="P17" s="35"/>
      <c r="Q17" s="26"/>
      <c r="R17" s="26"/>
      <c r="S17" s="26"/>
      <c r="T17" s="26"/>
      <c r="U17" s="26"/>
      <c r="V17" s="26"/>
      <c r="W17" s="26"/>
      <c r="X17" s="26"/>
      <c r="Y17" s="26"/>
      <c r="Z17" s="26"/>
    </row>
    <row r="18" spans="1:26" ht="10.5" customHeight="1">
      <c r="A18" s="26"/>
      <c r="B18" s="65" t="s">
        <v>167</v>
      </c>
      <c r="C18" s="65"/>
      <c r="D18" s="65"/>
      <c r="E18" s="65"/>
      <c r="F18" s="65"/>
      <c r="G18" s="65"/>
      <c r="H18" s="26"/>
      <c r="I18" s="35"/>
      <c r="J18" s="35"/>
      <c r="K18" s="35"/>
      <c r="L18" s="35"/>
      <c r="M18" s="35"/>
      <c r="N18" s="35"/>
      <c r="O18" s="26"/>
      <c r="P18" s="35"/>
      <c r="Q18" s="26"/>
      <c r="R18" s="26"/>
      <c r="S18" s="26"/>
      <c r="T18" s="26"/>
      <c r="U18" s="26"/>
      <c r="V18" s="26"/>
      <c r="W18" s="26"/>
      <c r="X18" s="26"/>
      <c r="Y18" s="26"/>
      <c r="Z18" s="26"/>
    </row>
    <row r="19" spans="1:26" ht="10.5" customHeight="1">
      <c r="A19" s="26"/>
      <c r="B19" s="36" t="s">
        <v>814</v>
      </c>
      <c r="C19" s="35"/>
      <c r="D19" s="66" t="s">
        <v>815</v>
      </c>
      <c r="E19" s="66"/>
      <c r="F19" s="39" t="s">
        <v>111</v>
      </c>
      <c r="G19" s="39" t="s">
        <v>112</v>
      </c>
      <c r="H19" s="26"/>
      <c r="I19" s="35"/>
      <c r="J19" s="35"/>
      <c r="K19" s="35"/>
      <c r="L19" s="35"/>
      <c r="M19" s="35"/>
      <c r="N19" s="35"/>
      <c r="O19" s="26"/>
      <c r="P19" s="35"/>
      <c r="Q19" s="26"/>
      <c r="R19" s="26"/>
      <c r="S19" s="26"/>
      <c r="T19" s="26"/>
      <c r="U19" s="26"/>
      <c r="V19" s="26"/>
      <c r="W19" s="26"/>
      <c r="X19" s="26"/>
      <c r="Y19" s="26"/>
      <c r="Z19" s="26"/>
    </row>
    <row r="20" spans="1:26" ht="10.5" customHeight="1">
      <c r="A20" s="26"/>
      <c r="B20" s="36" t="s">
        <v>816</v>
      </c>
      <c r="C20" s="35"/>
      <c r="D20" s="66" t="s">
        <v>817</v>
      </c>
      <c r="E20" s="66"/>
      <c r="F20" s="39" t="s">
        <v>111</v>
      </c>
      <c r="G20" s="39" t="s">
        <v>112</v>
      </c>
      <c r="H20" s="26"/>
      <c r="I20" s="35"/>
      <c r="J20" s="35"/>
      <c r="K20" s="35"/>
      <c r="L20" s="35"/>
      <c r="M20" s="35"/>
      <c r="N20" s="35"/>
      <c r="O20" s="26"/>
      <c r="P20" s="35"/>
      <c r="Q20" s="26"/>
      <c r="R20" s="26"/>
      <c r="S20" s="26"/>
      <c r="T20" s="26"/>
      <c r="U20" s="26"/>
      <c r="V20" s="26"/>
      <c r="W20" s="26"/>
      <c r="X20" s="26"/>
      <c r="Y20" s="26"/>
      <c r="Z20" s="26"/>
    </row>
    <row r="21" spans="1:26" ht="10.5" customHeight="1">
      <c r="A21" s="26"/>
      <c r="B21" s="36" t="s">
        <v>818</v>
      </c>
      <c r="C21" s="35"/>
      <c r="D21" s="66" t="s">
        <v>819</v>
      </c>
      <c r="E21" s="66"/>
      <c r="F21" s="39" t="s">
        <v>111</v>
      </c>
      <c r="G21" s="39" t="s">
        <v>112</v>
      </c>
      <c r="H21" s="26"/>
      <c r="I21" s="35"/>
      <c r="J21" s="35"/>
      <c r="K21" s="35"/>
      <c r="L21" s="35"/>
      <c r="M21" s="35"/>
      <c r="N21" s="35"/>
      <c r="O21" s="26"/>
      <c r="P21" s="35"/>
      <c r="Q21" s="26"/>
      <c r="R21" s="26"/>
      <c r="S21" s="26"/>
      <c r="T21" s="26"/>
      <c r="U21" s="26"/>
      <c r="V21" s="26"/>
      <c r="W21" s="26"/>
      <c r="X21" s="26"/>
      <c r="Y21" s="26"/>
      <c r="Z21" s="26"/>
    </row>
    <row r="22" spans="1:26" ht="10.5" customHeight="1">
      <c r="A22" s="26"/>
      <c r="B22" s="36" t="s">
        <v>820</v>
      </c>
      <c r="C22" s="35"/>
      <c r="D22" s="66" t="s">
        <v>821</v>
      </c>
      <c r="E22" s="66"/>
      <c r="F22" s="39" t="s">
        <v>111</v>
      </c>
      <c r="G22" s="39" t="s">
        <v>112</v>
      </c>
      <c r="H22" s="26"/>
      <c r="I22" s="35"/>
      <c r="J22" s="35"/>
      <c r="K22" s="35"/>
      <c r="L22" s="35"/>
      <c r="M22" s="35"/>
      <c r="N22" s="35"/>
      <c r="O22" s="26"/>
      <c r="P22" s="35"/>
      <c r="Q22" s="26"/>
      <c r="R22" s="26"/>
      <c r="S22" s="26"/>
      <c r="T22" s="26"/>
      <c r="U22" s="26"/>
      <c r="V22" s="26"/>
      <c r="W22" s="26"/>
      <c r="X22" s="26"/>
      <c r="Y22" s="26"/>
      <c r="Z22" s="26"/>
    </row>
    <row r="23" spans="1:26" ht="10.5" customHeight="1">
      <c r="A23" s="26"/>
      <c r="B23" s="36" t="s">
        <v>822</v>
      </c>
      <c r="C23" s="35"/>
      <c r="D23" s="66" t="s">
        <v>823</v>
      </c>
      <c r="E23" s="66"/>
      <c r="F23" s="39" t="s">
        <v>111</v>
      </c>
      <c r="G23" s="39" t="s">
        <v>112</v>
      </c>
      <c r="H23" s="26"/>
      <c r="I23" s="35"/>
      <c r="J23" s="35"/>
      <c r="K23" s="35"/>
      <c r="L23" s="35"/>
      <c r="M23" s="35"/>
      <c r="N23" s="35"/>
      <c r="O23" s="26"/>
      <c r="P23" s="35"/>
      <c r="Q23" s="26"/>
      <c r="R23" s="26"/>
      <c r="S23" s="26"/>
      <c r="T23" s="26"/>
      <c r="U23" s="26"/>
      <c r="V23" s="26"/>
      <c r="W23" s="26"/>
      <c r="X23" s="26"/>
      <c r="Y23" s="26"/>
      <c r="Z23" s="26"/>
    </row>
    <row r="24" spans="1:26" ht="10.5" customHeight="1">
      <c r="A24" s="26"/>
      <c r="B24" s="36" t="s">
        <v>824</v>
      </c>
      <c r="C24" s="35"/>
      <c r="D24" s="66" t="s">
        <v>825</v>
      </c>
      <c r="E24" s="66"/>
      <c r="F24" s="39" t="s">
        <v>111</v>
      </c>
      <c r="G24" s="39" t="s">
        <v>112</v>
      </c>
      <c r="H24" s="26"/>
      <c r="I24" s="35"/>
      <c r="J24" s="35"/>
      <c r="K24" s="35"/>
      <c r="L24" s="35"/>
      <c r="M24" s="35"/>
      <c r="N24" s="35"/>
      <c r="O24" s="26"/>
      <c r="P24" s="35"/>
      <c r="Q24" s="26"/>
      <c r="R24" s="26"/>
      <c r="S24" s="26"/>
      <c r="T24" s="26"/>
      <c r="U24" s="26"/>
      <c r="V24" s="26"/>
      <c r="W24" s="26"/>
      <c r="X24" s="26"/>
      <c r="Y24" s="26"/>
      <c r="Z24" s="26"/>
    </row>
    <row r="25" spans="1:26" ht="10.5" customHeight="1">
      <c r="A25" s="26"/>
      <c r="B25" s="36" t="s">
        <v>826</v>
      </c>
      <c r="C25" s="35"/>
      <c r="D25" s="57" t="s">
        <v>827</v>
      </c>
      <c r="E25" s="66"/>
      <c r="F25" s="39" t="s">
        <v>111</v>
      </c>
      <c r="G25" s="39" t="s">
        <v>112</v>
      </c>
      <c r="H25" s="26"/>
      <c r="I25" s="35"/>
      <c r="J25" s="35"/>
      <c r="K25" s="35"/>
      <c r="L25" s="35"/>
      <c r="M25" s="35"/>
      <c r="N25" s="35"/>
      <c r="O25" s="26"/>
      <c r="P25" s="35"/>
      <c r="Q25" s="26"/>
      <c r="R25" s="26"/>
      <c r="S25" s="26"/>
      <c r="T25" s="26"/>
      <c r="U25" s="26"/>
      <c r="V25" s="26"/>
      <c r="W25" s="26"/>
      <c r="X25" s="26"/>
      <c r="Y25" s="26"/>
      <c r="Z25" s="26"/>
    </row>
    <row r="26" spans="1:26" ht="10.5" customHeight="1">
      <c r="A26" s="26"/>
      <c r="B26" s="36" t="s">
        <v>828</v>
      </c>
      <c r="C26" s="35"/>
      <c r="D26" s="57" t="s">
        <v>829</v>
      </c>
      <c r="E26" s="66"/>
      <c r="F26" s="39" t="s">
        <v>111</v>
      </c>
      <c r="G26" s="39" t="s">
        <v>112</v>
      </c>
      <c r="H26" s="26"/>
      <c r="I26" s="35"/>
      <c r="J26" s="35"/>
      <c r="K26" s="35"/>
      <c r="L26" s="35"/>
      <c r="M26" s="35"/>
      <c r="N26" s="35"/>
      <c r="O26" s="26"/>
      <c r="P26" s="35"/>
      <c r="Q26" s="26"/>
      <c r="R26" s="26"/>
      <c r="S26" s="26"/>
      <c r="T26" s="26"/>
      <c r="U26" s="26"/>
      <c r="V26" s="26"/>
      <c r="W26" s="26"/>
      <c r="X26" s="26"/>
      <c r="Y26" s="26"/>
      <c r="Z26" s="26"/>
    </row>
    <row r="27" spans="1:26" ht="10.5" customHeight="1">
      <c r="A27" s="26"/>
      <c r="B27" s="36" t="s">
        <v>830</v>
      </c>
      <c r="C27" s="35"/>
      <c r="D27" s="57" t="s">
        <v>831</v>
      </c>
      <c r="E27" s="66"/>
      <c r="F27" s="39" t="s">
        <v>111</v>
      </c>
      <c r="G27" s="39" t="s">
        <v>112</v>
      </c>
      <c r="H27" s="26"/>
      <c r="I27" s="35"/>
      <c r="J27" s="35"/>
      <c r="K27" s="35"/>
      <c r="L27" s="35"/>
      <c r="M27" s="35"/>
      <c r="N27" s="35"/>
      <c r="O27" s="26"/>
      <c r="P27" s="35"/>
      <c r="Q27" s="26"/>
      <c r="R27" s="26"/>
      <c r="S27" s="26"/>
      <c r="T27" s="26"/>
      <c r="U27" s="26"/>
      <c r="V27" s="26"/>
      <c r="W27" s="26"/>
      <c r="X27" s="26"/>
      <c r="Y27" s="26"/>
      <c r="Z27" s="26"/>
    </row>
    <row r="28" spans="1:26" ht="10.5" customHeight="1">
      <c r="A28" s="26"/>
      <c r="B28" s="36" t="s">
        <v>832</v>
      </c>
      <c r="C28" s="35"/>
      <c r="D28" s="57" t="s">
        <v>833</v>
      </c>
      <c r="E28" s="66"/>
      <c r="F28" s="39" t="s">
        <v>111</v>
      </c>
      <c r="G28" s="39" t="s">
        <v>112</v>
      </c>
      <c r="H28" s="26"/>
      <c r="I28" s="35"/>
      <c r="J28" s="35"/>
      <c r="K28" s="35"/>
      <c r="L28" s="35"/>
      <c r="M28" s="35"/>
      <c r="N28" s="35"/>
      <c r="O28" s="26"/>
      <c r="P28" s="35"/>
      <c r="Q28" s="26"/>
      <c r="R28" s="26"/>
      <c r="S28" s="26"/>
      <c r="T28" s="26"/>
      <c r="U28" s="26"/>
      <c r="V28" s="26"/>
      <c r="W28" s="26"/>
      <c r="X28" s="26"/>
      <c r="Y28" s="26"/>
      <c r="Z28" s="26"/>
    </row>
    <row r="29" spans="1:26" ht="10.5" customHeight="1">
      <c r="A29" s="26"/>
      <c r="B29" s="36" t="s">
        <v>834</v>
      </c>
      <c r="C29" s="35"/>
      <c r="D29" s="57" t="s">
        <v>835</v>
      </c>
      <c r="E29" s="66"/>
      <c r="F29" s="39" t="s">
        <v>111</v>
      </c>
      <c r="G29" s="39" t="s">
        <v>112</v>
      </c>
      <c r="H29" s="26"/>
      <c r="I29" s="35"/>
      <c r="J29" s="35"/>
      <c r="K29" s="35"/>
      <c r="L29" s="35"/>
      <c r="M29" s="35"/>
      <c r="N29" s="35"/>
      <c r="O29" s="26"/>
      <c r="P29" s="35"/>
      <c r="Q29" s="26"/>
      <c r="R29" s="26"/>
      <c r="S29" s="26"/>
      <c r="T29" s="26"/>
      <c r="U29" s="26"/>
      <c r="V29" s="26"/>
      <c r="W29" s="26"/>
      <c r="X29" s="26"/>
      <c r="Y29" s="26"/>
      <c r="Z29" s="26"/>
    </row>
    <row r="30" spans="1:26" ht="10.5" customHeight="1">
      <c r="A30" s="26"/>
      <c r="B30" s="36" t="s">
        <v>836</v>
      </c>
      <c r="C30" s="35"/>
      <c r="D30" s="66" t="s">
        <v>837</v>
      </c>
      <c r="E30" s="66"/>
      <c r="F30" s="39" t="s">
        <v>111</v>
      </c>
      <c r="G30" s="39" t="s">
        <v>112</v>
      </c>
      <c r="H30" s="26"/>
      <c r="I30" s="35"/>
      <c r="J30" s="35"/>
      <c r="K30" s="35"/>
      <c r="L30" s="35"/>
      <c r="M30" s="35"/>
      <c r="N30" s="35"/>
      <c r="O30" s="26"/>
      <c r="P30" s="35"/>
      <c r="Q30" s="26"/>
      <c r="R30" s="26"/>
      <c r="S30" s="26"/>
      <c r="T30" s="26"/>
      <c r="U30" s="26"/>
      <c r="V30" s="26"/>
      <c r="W30" s="26"/>
      <c r="X30" s="26"/>
      <c r="Y30" s="26"/>
      <c r="Z30" s="26"/>
    </row>
    <row r="31" spans="1:26" ht="10.5" customHeight="1">
      <c r="A31" s="26"/>
      <c r="B31" s="36" t="s">
        <v>838</v>
      </c>
      <c r="C31" s="35"/>
      <c r="D31" s="66" t="s">
        <v>839</v>
      </c>
      <c r="E31" s="66"/>
      <c r="F31" s="39" t="s">
        <v>111</v>
      </c>
      <c r="G31" s="39" t="s">
        <v>112</v>
      </c>
      <c r="H31" s="26"/>
      <c r="I31" s="35"/>
      <c r="J31" s="35"/>
      <c r="K31" s="35"/>
      <c r="L31" s="35"/>
      <c r="M31" s="35"/>
      <c r="N31" s="35"/>
      <c r="O31" s="26"/>
      <c r="P31" s="35"/>
      <c r="Q31" s="26"/>
      <c r="R31" s="26"/>
      <c r="S31" s="26"/>
      <c r="T31" s="26"/>
      <c r="U31" s="26"/>
      <c r="V31" s="26"/>
      <c r="W31" s="26"/>
      <c r="X31" s="26"/>
      <c r="Y31" s="26"/>
      <c r="Z31" s="26"/>
    </row>
    <row r="32" spans="1:26" ht="10.5" customHeight="1">
      <c r="A32" s="26"/>
      <c r="B32" s="36" t="s">
        <v>840</v>
      </c>
      <c r="C32" s="35"/>
      <c r="D32" s="66" t="s">
        <v>841</v>
      </c>
      <c r="E32" s="66"/>
      <c r="F32" s="39" t="s">
        <v>111</v>
      </c>
      <c r="G32" s="39" t="s">
        <v>112</v>
      </c>
      <c r="H32" s="26"/>
      <c r="I32" s="35"/>
      <c r="J32" s="35"/>
      <c r="K32" s="35"/>
      <c r="L32" s="35"/>
      <c r="M32" s="35"/>
      <c r="N32" s="35"/>
      <c r="O32" s="26"/>
      <c r="P32" s="35"/>
      <c r="Q32" s="26"/>
      <c r="R32" s="26"/>
      <c r="S32" s="26"/>
      <c r="T32" s="26"/>
      <c r="U32" s="26"/>
      <c r="V32" s="26"/>
      <c r="W32" s="26"/>
      <c r="X32" s="26"/>
      <c r="Y32" s="26"/>
      <c r="Z32" s="26"/>
    </row>
    <row r="33" spans="1:26" ht="10.5" customHeight="1">
      <c r="A33" s="26"/>
      <c r="B33" s="36" t="s">
        <v>842</v>
      </c>
      <c r="C33" s="35"/>
      <c r="D33" s="66" t="s">
        <v>843</v>
      </c>
      <c r="E33" s="66"/>
      <c r="F33" s="39" t="s">
        <v>111</v>
      </c>
      <c r="G33" s="39" t="s">
        <v>112</v>
      </c>
      <c r="H33" s="26"/>
      <c r="I33" s="35"/>
      <c r="J33" s="35"/>
      <c r="K33" s="35"/>
      <c r="L33" s="35"/>
      <c r="M33" s="35"/>
      <c r="N33" s="35"/>
      <c r="O33" s="26"/>
      <c r="P33" s="35"/>
      <c r="Q33" s="26"/>
      <c r="R33" s="26"/>
      <c r="S33" s="26"/>
      <c r="T33" s="26"/>
      <c r="U33" s="26"/>
      <c r="V33" s="26"/>
      <c r="W33" s="26"/>
      <c r="X33" s="26"/>
      <c r="Y33" s="26"/>
      <c r="Z33" s="26"/>
    </row>
    <row r="34" spans="1:26" ht="10.5" customHeight="1">
      <c r="A34" s="26"/>
      <c r="B34" s="36" t="s">
        <v>844</v>
      </c>
      <c r="C34" s="35"/>
      <c r="D34" s="66" t="s">
        <v>845</v>
      </c>
      <c r="E34" s="66"/>
      <c r="F34" s="39" t="s">
        <v>111</v>
      </c>
      <c r="G34" s="39" t="s">
        <v>112</v>
      </c>
      <c r="H34" s="26"/>
      <c r="I34" s="35"/>
      <c r="J34" s="35"/>
      <c r="K34" s="35"/>
      <c r="L34" s="35"/>
      <c r="M34" s="35"/>
      <c r="N34" s="35"/>
      <c r="O34" s="26"/>
      <c r="P34" s="35"/>
      <c r="Q34" s="26"/>
      <c r="R34" s="26"/>
      <c r="S34" s="26"/>
      <c r="T34" s="26"/>
      <c r="U34" s="26"/>
      <c r="V34" s="26"/>
      <c r="W34" s="26"/>
      <c r="X34" s="26"/>
      <c r="Y34" s="26"/>
      <c r="Z34" s="26"/>
    </row>
    <row r="35" spans="1:26" ht="10.5" customHeight="1">
      <c r="A35" s="26"/>
      <c r="B35" s="36" t="s">
        <v>846</v>
      </c>
      <c r="C35" s="35"/>
      <c r="D35" s="66" t="s">
        <v>847</v>
      </c>
      <c r="E35" s="66"/>
      <c r="F35" s="39" t="s">
        <v>111</v>
      </c>
      <c r="G35" s="39" t="s">
        <v>112</v>
      </c>
      <c r="H35" s="26"/>
      <c r="I35" s="35"/>
      <c r="J35" s="35"/>
      <c r="K35" s="35"/>
      <c r="L35" s="35"/>
      <c r="M35" s="35"/>
      <c r="N35" s="35"/>
      <c r="O35" s="26"/>
      <c r="P35" s="35"/>
      <c r="Q35" s="26"/>
      <c r="R35" s="26"/>
      <c r="S35" s="26"/>
      <c r="T35" s="26"/>
      <c r="U35" s="26"/>
      <c r="V35" s="26"/>
      <c r="W35" s="26"/>
      <c r="X35" s="26"/>
      <c r="Y35" s="26"/>
      <c r="Z35" s="26"/>
    </row>
    <row r="36" spans="1:26" ht="10.5" customHeight="1">
      <c r="A36" s="26"/>
      <c r="B36" s="36" t="s">
        <v>848</v>
      </c>
      <c r="C36" s="35"/>
      <c r="D36" s="66" t="s">
        <v>849</v>
      </c>
      <c r="E36" s="66"/>
      <c r="F36" s="39" t="s">
        <v>111</v>
      </c>
      <c r="G36" s="39" t="s">
        <v>112</v>
      </c>
      <c r="H36" s="26"/>
      <c r="I36" s="35"/>
      <c r="J36" s="35"/>
      <c r="K36" s="35"/>
      <c r="L36" s="35"/>
      <c r="M36" s="35"/>
      <c r="N36" s="35"/>
      <c r="O36" s="26"/>
      <c r="P36" s="35"/>
      <c r="Q36" s="26"/>
      <c r="R36" s="26"/>
      <c r="S36" s="26"/>
      <c r="T36" s="26"/>
      <c r="U36" s="26"/>
      <c r="V36" s="26"/>
      <c r="W36" s="26"/>
      <c r="X36" s="26"/>
      <c r="Y36" s="26"/>
      <c r="Z36" s="26"/>
    </row>
    <row r="37" spans="1:26" ht="10.5" customHeight="1">
      <c r="A37" s="26"/>
      <c r="B37" s="36" t="s">
        <v>850</v>
      </c>
      <c r="C37" s="35"/>
      <c r="D37" s="66" t="s">
        <v>851</v>
      </c>
      <c r="E37" s="66"/>
      <c r="F37" s="39" t="s">
        <v>111</v>
      </c>
      <c r="G37" s="39" t="s">
        <v>112</v>
      </c>
      <c r="H37" s="26"/>
      <c r="I37" s="35"/>
      <c r="J37" s="35"/>
      <c r="K37" s="35"/>
      <c r="L37" s="35"/>
      <c r="M37" s="35"/>
      <c r="N37" s="35"/>
      <c r="O37" s="26"/>
      <c r="P37" s="35"/>
      <c r="Q37" s="26"/>
      <c r="R37" s="26"/>
      <c r="S37" s="26"/>
      <c r="T37" s="26"/>
      <c r="U37" s="26"/>
      <c r="V37" s="26"/>
      <c r="W37" s="26"/>
      <c r="X37" s="26"/>
      <c r="Y37" s="26"/>
      <c r="Z37" s="26"/>
    </row>
    <row r="38" spans="1:26" ht="10.5" customHeight="1">
      <c r="A38" s="26"/>
      <c r="B38" s="36" t="s">
        <v>852</v>
      </c>
      <c r="C38" s="35"/>
      <c r="D38" s="66" t="s">
        <v>853</v>
      </c>
      <c r="E38" s="66"/>
      <c r="F38" s="39" t="s">
        <v>111</v>
      </c>
      <c r="G38" s="39" t="s">
        <v>112</v>
      </c>
      <c r="H38" s="26"/>
      <c r="I38" s="35"/>
      <c r="J38" s="35"/>
      <c r="K38" s="35"/>
      <c r="L38" s="35"/>
      <c r="M38" s="35"/>
      <c r="N38" s="35"/>
      <c r="O38" s="26"/>
      <c r="P38" s="35"/>
      <c r="Q38" s="26"/>
      <c r="R38" s="26"/>
      <c r="S38" s="26"/>
      <c r="T38" s="26"/>
      <c r="U38" s="26"/>
      <c r="V38" s="26"/>
      <c r="W38" s="26"/>
      <c r="X38" s="26"/>
      <c r="Y38" s="26"/>
      <c r="Z38" s="26"/>
    </row>
    <row r="39" spans="1:26" ht="10.5" customHeight="1">
      <c r="A39" s="26"/>
      <c r="B39" s="36" t="s">
        <v>854</v>
      </c>
      <c r="C39" s="35"/>
      <c r="D39" s="66" t="s">
        <v>855</v>
      </c>
      <c r="E39" s="66"/>
      <c r="F39" s="39" t="s">
        <v>111</v>
      </c>
      <c r="G39" s="39" t="s">
        <v>112</v>
      </c>
      <c r="H39" s="26"/>
      <c r="I39" s="35"/>
      <c r="J39" s="35"/>
      <c r="K39" s="35"/>
      <c r="L39" s="35"/>
      <c r="M39" s="35"/>
      <c r="N39" s="35"/>
      <c r="O39" s="26"/>
      <c r="P39" s="35"/>
      <c r="Q39" s="26"/>
      <c r="R39" s="26"/>
      <c r="S39" s="26"/>
      <c r="T39" s="26"/>
      <c r="U39" s="26"/>
      <c r="V39" s="26"/>
      <c r="W39" s="26"/>
      <c r="X39" s="26"/>
      <c r="Y39" s="26"/>
      <c r="Z39" s="26"/>
    </row>
    <row r="40" spans="1:26" ht="10.5" customHeight="1">
      <c r="A40" s="26"/>
      <c r="B40" s="36" t="s">
        <v>856</v>
      </c>
      <c r="C40" s="35"/>
      <c r="D40" s="66" t="s">
        <v>857</v>
      </c>
      <c r="E40" s="66"/>
      <c r="F40" s="39" t="s">
        <v>111</v>
      </c>
      <c r="G40" s="39" t="s">
        <v>112</v>
      </c>
      <c r="H40" s="26"/>
      <c r="I40" s="35"/>
      <c r="J40" s="35"/>
      <c r="K40" s="35"/>
      <c r="L40" s="35"/>
      <c r="M40" s="35"/>
      <c r="N40" s="35"/>
      <c r="O40" s="26"/>
      <c r="P40" s="35"/>
      <c r="Q40" s="26"/>
      <c r="R40" s="26"/>
      <c r="S40" s="26"/>
      <c r="T40" s="26"/>
      <c r="U40" s="26"/>
      <c r="V40" s="26"/>
      <c r="W40" s="26"/>
      <c r="X40" s="26"/>
      <c r="Y40" s="26"/>
      <c r="Z40" s="26"/>
    </row>
    <row r="41" spans="1:26" ht="10.5" customHeight="1">
      <c r="A41" s="26"/>
      <c r="B41" s="36" t="s">
        <v>858</v>
      </c>
      <c r="C41" s="35"/>
      <c r="D41" s="66" t="s">
        <v>859</v>
      </c>
      <c r="E41" s="66"/>
      <c r="F41" s="39" t="s">
        <v>111</v>
      </c>
      <c r="G41" s="39" t="s">
        <v>112</v>
      </c>
      <c r="H41" s="26"/>
      <c r="I41" s="35"/>
      <c r="J41" s="35"/>
      <c r="K41" s="35"/>
      <c r="L41" s="35"/>
      <c r="M41" s="35"/>
      <c r="N41" s="35"/>
      <c r="O41" s="26"/>
      <c r="P41" s="35"/>
      <c r="Q41" s="26"/>
      <c r="R41" s="26"/>
      <c r="S41" s="26"/>
      <c r="T41" s="26"/>
      <c r="U41" s="26"/>
      <c r="V41" s="26"/>
      <c r="W41" s="26"/>
      <c r="X41" s="26"/>
      <c r="Y41" s="26"/>
      <c r="Z41" s="26"/>
    </row>
    <row r="42" spans="1:26" ht="10.5" customHeight="1">
      <c r="A42" s="26"/>
      <c r="B42" s="36" t="s">
        <v>860</v>
      </c>
      <c r="C42" s="35"/>
      <c r="D42" s="66" t="s">
        <v>861</v>
      </c>
      <c r="E42" s="66"/>
      <c r="F42" s="39" t="s">
        <v>111</v>
      </c>
      <c r="G42" s="39" t="s">
        <v>112</v>
      </c>
      <c r="H42" s="26"/>
      <c r="I42" s="35"/>
      <c r="J42" s="35"/>
      <c r="K42" s="35"/>
      <c r="L42" s="35"/>
      <c r="M42" s="35"/>
      <c r="N42" s="35"/>
      <c r="O42" s="26"/>
      <c r="P42" s="35"/>
      <c r="Q42" s="26"/>
      <c r="R42" s="26"/>
      <c r="S42" s="26"/>
      <c r="T42" s="26"/>
      <c r="U42" s="26"/>
      <c r="V42" s="26"/>
      <c r="W42" s="26"/>
      <c r="X42" s="26"/>
      <c r="Y42" s="26"/>
      <c r="Z42" s="26"/>
    </row>
    <row r="43" spans="1:26" ht="10.5" customHeight="1">
      <c r="A43" s="26"/>
      <c r="B43" s="36" t="s">
        <v>862</v>
      </c>
      <c r="C43" s="35"/>
      <c r="D43" s="66" t="s">
        <v>863</v>
      </c>
      <c r="E43" s="66"/>
      <c r="F43" s="39" t="s">
        <v>111</v>
      </c>
      <c r="G43" s="39" t="s">
        <v>112</v>
      </c>
      <c r="H43" s="26"/>
      <c r="I43" s="35"/>
      <c r="J43" s="35"/>
      <c r="K43" s="35"/>
      <c r="L43" s="35"/>
      <c r="M43" s="35"/>
      <c r="N43" s="35"/>
      <c r="O43" s="26"/>
      <c r="P43" s="35"/>
      <c r="Q43" s="26"/>
      <c r="R43" s="26"/>
      <c r="S43" s="26"/>
      <c r="T43" s="26"/>
      <c r="U43" s="26"/>
      <c r="V43" s="26"/>
      <c r="W43" s="26"/>
      <c r="X43" s="26"/>
      <c r="Y43" s="26"/>
      <c r="Z43" s="26"/>
    </row>
    <row r="44" spans="1:26" ht="10.5" customHeight="1">
      <c r="A44" s="53"/>
      <c r="B44" s="36" t="s">
        <v>864</v>
      </c>
      <c r="C44" s="104"/>
      <c r="D44" s="66" t="s">
        <v>865</v>
      </c>
      <c r="E44" s="105"/>
      <c r="F44" s="39" t="s">
        <v>111</v>
      </c>
      <c r="G44" s="39" t="s">
        <v>112</v>
      </c>
      <c r="H44" s="53"/>
      <c r="I44" s="58"/>
      <c r="J44" s="58"/>
      <c r="K44" s="58"/>
      <c r="L44" s="58"/>
      <c r="M44" s="58"/>
      <c r="N44" s="58"/>
      <c r="O44" s="53"/>
      <c r="P44" s="35"/>
      <c r="Q44" s="53"/>
      <c r="R44" s="53"/>
      <c r="S44" s="53"/>
      <c r="T44" s="53"/>
      <c r="U44" s="53"/>
      <c r="V44" s="53"/>
      <c r="W44" s="53"/>
      <c r="X44" s="53"/>
      <c r="Y44" s="53"/>
      <c r="Z44" s="53"/>
    </row>
    <row r="45" spans="1:26" ht="10.5" customHeight="1">
      <c r="A45" s="53"/>
      <c r="B45" s="36" t="s">
        <v>866</v>
      </c>
      <c r="C45" s="104"/>
      <c r="D45" s="66" t="s">
        <v>867</v>
      </c>
      <c r="E45" s="105"/>
      <c r="F45" s="39" t="s">
        <v>111</v>
      </c>
      <c r="G45" s="39" t="s">
        <v>112</v>
      </c>
      <c r="H45" s="53"/>
      <c r="I45" s="58"/>
      <c r="J45" s="58"/>
      <c r="K45" s="58"/>
      <c r="L45" s="58"/>
      <c r="M45" s="58"/>
      <c r="N45" s="58"/>
      <c r="O45" s="53"/>
      <c r="P45" s="35"/>
      <c r="Q45" s="53"/>
      <c r="R45" s="53"/>
      <c r="S45" s="53"/>
      <c r="T45" s="53"/>
      <c r="U45" s="53"/>
      <c r="V45" s="53"/>
      <c r="W45" s="53"/>
      <c r="X45" s="53"/>
      <c r="Y45" s="53"/>
      <c r="Z45" s="53"/>
    </row>
    <row r="46" spans="1:26" ht="10.5" customHeight="1">
      <c r="A46" s="53"/>
      <c r="B46" s="36" t="s">
        <v>868</v>
      </c>
      <c r="C46" s="104"/>
      <c r="D46" s="66" t="s">
        <v>869</v>
      </c>
      <c r="E46" s="105"/>
      <c r="F46" s="39" t="s">
        <v>111</v>
      </c>
      <c r="G46" s="39" t="s">
        <v>112</v>
      </c>
      <c r="H46" s="53"/>
      <c r="I46" s="58"/>
      <c r="J46" s="58"/>
      <c r="K46" s="58"/>
      <c r="L46" s="58"/>
      <c r="M46" s="58"/>
      <c r="N46" s="58"/>
      <c r="O46" s="53"/>
      <c r="P46" s="35"/>
      <c r="Q46" s="53"/>
      <c r="R46" s="53"/>
      <c r="S46" s="53"/>
      <c r="T46" s="53"/>
      <c r="U46" s="53"/>
      <c r="V46" s="53"/>
      <c r="W46" s="53"/>
      <c r="X46" s="53"/>
      <c r="Y46" s="53"/>
      <c r="Z46" s="53"/>
    </row>
    <row r="47" spans="1:26" ht="10.5" customHeight="1">
      <c r="A47" s="53"/>
      <c r="B47" s="36" t="s">
        <v>870</v>
      </c>
      <c r="C47" s="106"/>
      <c r="D47" s="66" t="s">
        <v>871</v>
      </c>
      <c r="E47" s="107"/>
      <c r="F47" s="39" t="s">
        <v>111</v>
      </c>
      <c r="G47" s="39" t="s">
        <v>112</v>
      </c>
      <c r="H47" s="53"/>
      <c r="I47" s="58"/>
      <c r="J47" s="58"/>
      <c r="K47" s="58"/>
      <c r="L47" s="58"/>
      <c r="M47" s="58"/>
      <c r="N47" s="58"/>
      <c r="O47" s="53"/>
      <c r="P47" s="35"/>
      <c r="Q47" s="53"/>
      <c r="R47" s="53"/>
      <c r="S47" s="53"/>
      <c r="T47" s="53"/>
      <c r="U47" s="53"/>
      <c r="V47" s="53"/>
      <c r="W47" s="53"/>
      <c r="X47" s="53"/>
      <c r="Y47" s="53"/>
      <c r="Z47" s="53"/>
    </row>
    <row r="48" spans="1:26" ht="10.5" customHeight="1">
      <c r="A48" s="53"/>
      <c r="B48" s="36" t="s">
        <v>872</v>
      </c>
      <c r="C48" s="104"/>
      <c r="D48" s="66" t="s">
        <v>873</v>
      </c>
      <c r="E48" s="107"/>
      <c r="F48" s="39" t="s">
        <v>111</v>
      </c>
      <c r="G48" s="39" t="s">
        <v>112</v>
      </c>
      <c r="H48" s="53"/>
      <c r="I48" s="58"/>
      <c r="J48" s="58"/>
      <c r="K48" s="58"/>
      <c r="L48" s="58"/>
      <c r="M48" s="58"/>
      <c r="N48" s="58"/>
      <c r="O48" s="53"/>
      <c r="P48" s="35"/>
      <c r="Q48" s="53"/>
      <c r="R48" s="53"/>
      <c r="S48" s="53"/>
      <c r="T48" s="53"/>
      <c r="U48" s="53"/>
      <c r="V48" s="53"/>
      <c r="W48" s="53"/>
      <c r="X48" s="53"/>
      <c r="Y48" s="53"/>
      <c r="Z48" s="53"/>
    </row>
    <row r="49" spans="1:26" ht="10.5" customHeight="1">
      <c r="A49" s="53"/>
      <c r="B49" s="36" t="s">
        <v>874</v>
      </c>
      <c r="C49" s="104"/>
      <c r="D49" s="66" t="s">
        <v>875</v>
      </c>
      <c r="E49" s="107"/>
      <c r="F49" s="39" t="s">
        <v>111</v>
      </c>
      <c r="G49" s="39" t="s">
        <v>112</v>
      </c>
      <c r="H49" s="53"/>
      <c r="I49" s="58"/>
      <c r="J49" s="58"/>
      <c r="K49" s="58"/>
      <c r="L49" s="58"/>
      <c r="M49" s="58"/>
      <c r="N49" s="58"/>
      <c r="O49" s="53"/>
      <c r="P49" s="35"/>
      <c r="Q49" s="53"/>
      <c r="R49" s="53"/>
      <c r="S49" s="53"/>
      <c r="T49" s="53"/>
      <c r="U49" s="53"/>
      <c r="V49" s="53"/>
      <c r="W49" s="53"/>
      <c r="X49" s="53"/>
      <c r="Y49" s="53"/>
      <c r="Z49" s="53"/>
    </row>
    <row r="50" spans="1:26" ht="10.5" customHeight="1">
      <c r="A50" s="53"/>
      <c r="B50" s="36" t="s">
        <v>876</v>
      </c>
      <c r="C50" s="104"/>
      <c r="D50" s="66" t="s">
        <v>877</v>
      </c>
      <c r="E50" s="107"/>
      <c r="F50" s="39" t="s">
        <v>111</v>
      </c>
      <c r="G50" s="39" t="s">
        <v>112</v>
      </c>
      <c r="H50" s="53"/>
      <c r="I50" s="58"/>
      <c r="J50" s="58"/>
      <c r="K50" s="58"/>
      <c r="L50" s="58"/>
      <c r="M50" s="58"/>
      <c r="N50" s="58"/>
      <c r="O50" s="53"/>
      <c r="P50" s="35"/>
      <c r="Q50" s="53"/>
      <c r="R50" s="53"/>
      <c r="S50" s="53"/>
      <c r="T50" s="53"/>
      <c r="U50" s="53"/>
      <c r="V50" s="53"/>
      <c r="W50" s="53"/>
      <c r="X50" s="53"/>
      <c r="Y50" s="53"/>
      <c r="Z50" s="53"/>
    </row>
    <row r="51" spans="1:26" ht="10.5" customHeight="1">
      <c r="A51" s="53"/>
      <c r="B51" s="36" t="s">
        <v>878</v>
      </c>
      <c r="C51" s="104"/>
      <c r="D51" s="66" t="s">
        <v>879</v>
      </c>
      <c r="E51" s="107"/>
      <c r="F51" s="39" t="s">
        <v>111</v>
      </c>
      <c r="G51" s="39" t="s">
        <v>112</v>
      </c>
      <c r="H51" s="53"/>
      <c r="I51" s="58"/>
      <c r="J51" s="58"/>
      <c r="K51" s="58"/>
      <c r="L51" s="58"/>
      <c r="M51" s="58"/>
      <c r="N51" s="58"/>
      <c r="O51" s="53"/>
      <c r="P51" s="35"/>
      <c r="Q51" s="53"/>
      <c r="R51" s="53"/>
      <c r="S51" s="53"/>
      <c r="T51" s="53"/>
      <c r="U51" s="53"/>
      <c r="V51" s="53"/>
      <c r="W51" s="53"/>
      <c r="X51" s="53"/>
      <c r="Y51" s="53"/>
      <c r="Z51" s="53"/>
    </row>
    <row r="52" spans="1:26" ht="10.5" customHeight="1">
      <c r="A52" s="53"/>
      <c r="B52" s="36" t="s">
        <v>880</v>
      </c>
      <c r="C52" s="108"/>
      <c r="D52" s="66" t="s">
        <v>881</v>
      </c>
      <c r="E52" s="66"/>
      <c r="F52" s="36" t="s">
        <v>882</v>
      </c>
      <c r="G52" s="36" t="s">
        <v>112</v>
      </c>
      <c r="H52" s="53"/>
      <c r="I52" s="58"/>
      <c r="J52" s="58"/>
      <c r="K52" s="58"/>
      <c r="L52" s="58"/>
      <c r="M52" s="58"/>
      <c r="N52" s="58"/>
      <c r="O52" s="53"/>
      <c r="P52" s="35"/>
      <c r="Q52" s="53"/>
      <c r="R52" s="53"/>
      <c r="S52" s="53"/>
      <c r="T52" s="53"/>
      <c r="U52" s="53"/>
      <c r="V52" s="53"/>
      <c r="W52" s="53"/>
      <c r="X52" s="53"/>
      <c r="Y52" s="53"/>
      <c r="Z52" s="53"/>
    </row>
    <row r="53" spans="1:26" ht="10.5" customHeight="1">
      <c r="A53" s="53"/>
      <c r="B53" s="36" t="s">
        <v>883</v>
      </c>
      <c r="C53" s="108"/>
      <c r="D53" s="66" t="s">
        <v>884</v>
      </c>
      <c r="E53" s="66"/>
      <c r="F53" s="36" t="s">
        <v>882</v>
      </c>
      <c r="G53" s="36" t="s">
        <v>112</v>
      </c>
      <c r="H53" s="53"/>
      <c r="I53" s="58"/>
      <c r="J53" s="58"/>
      <c r="K53" s="58"/>
      <c r="L53" s="58"/>
      <c r="M53" s="58"/>
      <c r="N53" s="58"/>
      <c r="O53" s="53"/>
      <c r="P53" s="35"/>
      <c r="Q53" s="53"/>
      <c r="R53" s="53"/>
      <c r="S53" s="53"/>
      <c r="T53" s="53"/>
      <c r="U53" s="53"/>
      <c r="V53" s="53"/>
      <c r="W53" s="53"/>
      <c r="X53" s="53"/>
      <c r="Y53" s="53"/>
      <c r="Z53" s="53"/>
    </row>
    <row r="54" spans="1:26" ht="10.5" customHeight="1">
      <c r="A54" s="53"/>
      <c r="B54" s="36" t="s">
        <v>885</v>
      </c>
      <c r="C54" s="108"/>
      <c r="D54" s="66" t="s">
        <v>886</v>
      </c>
      <c r="E54" s="66"/>
      <c r="F54" s="36" t="s">
        <v>882</v>
      </c>
      <c r="G54" s="36" t="s">
        <v>112</v>
      </c>
      <c r="H54" s="53"/>
      <c r="I54" s="58"/>
      <c r="J54" s="58"/>
      <c r="K54" s="58"/>
      <c r="L54" s="58"/>
      <c r="M54" s="58"/>
      <c r="N54" s="58"/>
      <c r="O54" s="53"/>
      <c r="P54" s="35"/>
      <c r="Q54" s="53"/>
      <c r="R54" s="53"/>
      <c r="S54" s="53"/>
      <c r="T54" s="53"/>
      <c r="U54" s="53"/>
      <c r="V54" s="53"/>
      <c r="W54" s="53"/>
      <c r="X54" s="53"/>
      <c r="Y54" s="53"/>
      <c r="Z54" s="53"/>
    </row>
    <row r="55" spans="1:26" ht="10.5" customHeight="1">
      <c r="A55" s="53"/>
      <c r="B55" s="36" t="s">
        <v>887</v>
      </c>
      <c r="C55" s="108"/>
      <c r="D55" s="66" t="s">
        <v>888</v>
      </c>
      <c r="E55" s="66"/>
      <c r="F55" s="36" t="s">
        <v>882</v>
      </c>
      <c r="G55" s="36" t="s">
        <v>112</v>
      </c>
      <c r="H55" s="53"/>
      <c r="I55" s="58"/>
      <c r="J55" s="58"/>
      <c r="K55" s="58"/>
      <c r="L55" s="58"/>
      <c r="M55" s="58"/>
      <c r="N55" s="58"/>
      <c r="O55" s="53"/>
      <c r="P55" s="35"/>
      <c r="Q55" s="53"/>
      <c r="R55" s="53"/>
      <c r="S55" s="53"/>
      <c r="T55" s="53"/>
      <c r="U55" s="53"/>
      <c r="V55" s="53"/>
      <c r="W55" s="53"/>
      <c r="X55" s="53"/>
      <c r="Y55" s="53"/>
      <c r="Z55" s="53"/>
    </row>
    <row r="56" spans="1:26" ht="10.5" customHeight="1">
      <c r="A56" s="53"/>
      <c r="B56" s="36" t="s">
        <v>889</v>
      </c>
      <c r="C56" s="108"/>
      <c r="D56" s="66" t="s">
        <v>890</v>
      </c>
      <c r="E56" s="66"/>
      <c r="F56" s="36" t="s">
        <v>882</v>
      </c>
      <c r="G56" s="36" t="s">
        <v>112</v>
      </c>
      <c r="H56" s="53"/>
      <c r="I56" s="58"/>
      <c r="J56" s="58"/>
      <c r="K56" s="58"/>
      <c r="L56" s="58"/>
      <c r="M56" s="58"/>
      <c r="N56" s="58"/>
      <c r="O56" s="53"/>
      <c r="P56" s="35"/>
      <c r="Q56" s="53"/>
      <c r="R56" s="53"/>
      <c r="S56" s="53"/>
      <c r="T56" s="53"/>
      <c r="U56" s="53"/>
      <c r="V56" s="53"/>
      <c r="W56" s="53"/>
      <c r="X56" s="53"/>
      <c r="Y56" s="53"/>
      <c r="Z56" s="53"/>
    </row>
    <row r="57" spans="1:26" ht="10.5" customHeight="1">
      <c r="A57" s="26"/>
      <c r="B57" s="109" t="s">
        <v>256</v>
      </c>
      <c r="C57" s="109"/>
      <c r="D57" s="109"/>
      <c r="E57" s="109"/>
      <c r="F57" s="109"/>
      <c r="G57" s="109"/>
      <c r="H57" s="26"/>
      <c r="I57" s="35"/>
      <c r="J57" s="35"/>
      <c r="K57" s="35"/>
      <c r="L57" s="35"/>
      <c r="M57" s="35"/>
      <c r="N57" s="35"/>
      <c r="O57" s="26"/>
      <c r="P57" s="35"/>
      <c r="Q57" s="26"/>
      <c r="R57" s="26"/>
      <c r="S57" s="26"/>
      <c r="T57" s="26"/>
      <c r="U57" s="26"/>
      <c r="V57" s="26"/>
      <c r="W57" s="26"/>
      <c r="X57" s="26"/>
      <c r="Y57" s="26"/>
      <c r="Z57" s="26"/>
    </row>
    <row r="58" spans="1:26" ht="10.5" customHeight="1">
      <c r="A58" s="26"/>
      <c r="B58" s="36" t="s">
        <v>891</v>
      </c>
      <c r="C58" s="35"/>
      <c r="D58" s="66" t="s">
        <v>892</v>
      </c>
      <c r="E58" s="66"/>
      <c r="F58" s="39" t="s">
        <v>111</v>
      </c>
      <c r="G58" s="39" t="s">
        <v>112</v>
      </c>
      <c r="H58" s="26"/>
      <c r="I58" s="35"/>
      <c r="J58" s="35"/>
      <c r="K58" s="35"/>
      <c r="L58" s="35"/>
      <c r="M58" s="35"/>
      <c r="N58" s="35"/>
      <c r="O58" s="26"/>
      <c r="P58" s="35"/>
      <c r="Q58" s="26"/>
      <c r="R58" s="26"/>
      <c r="S58" s="26"/>
      <c r="T58" s="26"/>
      <c r="U58" s="26"/>
      <c r="V58" s="26"/>
      <c r="W58" s="26"/>
      <c r="X58" s="26"/>
      <c r="Y58" s="26"/>
      <c r="Z58" s="26"/>
    </row>
    <row r="59" spans="1:26" ht="10.5" customHeight="1">
      <c r="A59" s="26"/>
      <c r="B59" s="36" t="s">
        <v>893</v>
      </c>
      <c r="C59" s="35"/>
      <c r="D59" s="66" t="s">
        <v>894</v>
      </c>
      <c r="E59" s="66"/>
      <c r="F59" s="39" t="s">
        <v>111</v>
      </c>
      <c r="G59" s="39" t="s">
        <v>112</v>
      </c>
      <c r="H59" s="26"/>
      <c r="I59" s="35"/>
      <c r="J59" s="35"/>
      <c r="K59" s="35"/>
      <c r="L59" s="35"/>
      <c r="M59" s="35"/>
      <c r="N59" s="35"/>
      <c r="O59" s="26"/>
      <c r="P59" s="35"/>
      <c r="Q59" s="26"/>
      <c r="R59" s="26"/>
      <c r="S59" s="26"/>
      <c r="T59" s="26"/>
      <c r="U59" s="26"/>
      <c r="V59" s="26"/>
      <c r="W59" s="26"/>
      <c r="X59" s="26"/>
      <c r="Y59" s="26"/>
      <c r="Z59" s="26"/>
    </row>
    <row r="60" spans="1:26" ht="10.5" customHeight="1">
      <c r="A60" s="26"/>
      <c r="B60" s="36" t="s">
        <v>895</v>
      </c>
      <c r="C60" s="35"/>
      <c r="D60" s="66" t="s">
        <v>896</v>
      </c>
      <c r="E60" s="66"/>
      <c r="F60" s="36" t="s">
        <v>882</v>
      </c>
      <c r="G60" s="39" t="s">
        <v>374</v>
      </c>
      <c r="H60" s="26"/>
      <c r="I60" s="35"/>
      <c r="J60" s="35"/>
      <c r="K60" s="35"/>
      <c r="L60" s="35"/>
      <c r="M60" s="35"/>
      <c r="N60" s="35"/>
      <c r="O60" s="26"/>
      <c r="P60" s="35"/>
      <c r="Q60" s="26"/>
      <c r="R60" s="26"/>
      <c r="S60" s="26"/>
      <c r="T60" s="26"/>
      <c r="U60" s="26"/>
      <c r="V60" s="26"/>
      <c r="W60" s="26"/>
      <c r="X60" s="26"/>
      <c r="Y60" s="26"/>
      <c r="Z60" s="26"/>
    </row>
    <row r="61" spans="1:26" ht="10.5" customHeight="1">
      <c r="A61" s="26"/>
      <c r="B61" s="36" t="s">
        <v>897</v>
      </c>
      <c r="C61" s="35"/>
      <c r="D61" s="66" t="s">
        <v>898</v>
      </c>
      <c r="E61" s="66"/>
      <c r="F61" s="36" t="s">
        <v>882</v>
      </c>
      <c r="G61" s="39" t="s">
        <v>112</v>
      </c>
      <c r="H61" s="26"/>
      <c r="I61" s="35"/>
      <c r="J61" s="35"/>
      <c r="K61" s="35"/>
      <c r="L61" s="35"/>
      <c r="M61" s="35"/>
      <c r="N61" s="35"/>
      <c r="O61" s="26"/>
      <c r="P61" s="35"/>
      <c r="Q61" s="26"/>
      <c r="R61" s="26"/>
      <c r="S61" s="26"/>
      <c r="T61" s="26"/>
      <c r="U61" s="26"/>
      <c r="V61" s="26"/>
      <c r="W61" s="26"/>
      <c r="X61" s="26"/>
      <c r="Y61" s="26"/>
      <c r="Z61" s="26"/>
    </row>
    <row r="62" spans="1:26" ht="10.5" customHeight="1">
      <c r="A62" s="26"/>
      <c r="B62" s="36" t="s">
        <v>899</v>
      </c>
      <c r="C62" s="35"/>
      <c r="D62" s="66" t="s">
        <v>900</v>
      </c>
      <c r="E62" s="66"/>
      <c r="F62" s="36" t="s">
        <v>882</v>
      </c>
      <c r="G62" s="39" t="s">
        <v>112</v>
      </c>
      <c r="H62" s="26"/>
      <c r="I62" s="35"/>
      <c r="J62" s="35"/>
      <c r="K62" s="35"/>
      <c r="L62" s="35"/>
      <c r="M62" s="35"/>
      <c r="N62" s="35"/>
      <c r="O62" s="26"/>
      <c r="P62" s="35"/>
      <c r="Q62" s="26"/>
      <c r="R62" s="26"/>
      <c r="S62" s="26"/>
      <c r="T62" s="26"/>
      <c r="U62" s="26"/>
      <c r="V62" s="26"/>
      <c r="W62" s="26"/>
      <c r="X62" s="26"/>
      <c r="Y62" s="26"/>
      <c r="Z62" s="26"/>
    </row>
    <row r="63" spans="1:26" ht="10.5" customHeight="1">
      <c r="A63" s="26"/>
      <c r="B63" s="36" t="s">
        <v>901</v>
      </c>
      <c r="C63" s="35"/>
      <c r="D63" s="66" t="s">
        <v>902</v>
      </c>
      <c r="E63" s="66"/>
      <c r="F63" s="36" t="s">
        <v>882</v>
      </c>
      <c r="G63" s="39" t="s">
        <v>112</v>
      </c>
      <c r="H63" s="26"/>
      <c r="I63" s="35"/>
      <c r="J63" s="35"/>
      <c r="K63" s="35"/>
      <c r="L63" s="35"/>
      <c r="M63" s="35"/>
      <c r="N63" s="35"/>
      <c r="O63" s="26"/>
      <c r="P63" s="35"/>
      <c r="Q63" s="26"/>
      <c r="R63" s="26"/>
      <c r="S63" s="26"/>
      <c r="T63" s="26"/>
      <c r="U63" s="26"/>
      <c r="V63" s="26"/>
      <c r="W63" s="26"/>
      <c r="X63" s="26"/>
      <c r="Y63" s="26"/>
      <c r="Z63" s="26"/>
    </row>
    <row r="64" spans="1:26" ht="10.5" customHeight="1">
      <c r="A64" s="26"/>
      <c r="B64" s="36" t="s">
        <v>903</v>
      </c>
      <c r="C64" s="35"/>
      <c r="D64" s="66" t="s">
        <v>904</v>
      </c>
      <c r="E64" s="66"/>
      <c r="F64" s="36" t="s">
        <v>882</v>
      </c>
      <c r="G64" s="39" t="s">
        <v>112</v>
      </c>
      <c r="H64" s="26"/>
      <c r="I64" s="35"/>
      <c r="J64" s="35"/>
      <c r="K64" s="35"/>
      <c r="L64" s="35"/>
      <c r="M64" s="35"/>
      <c r="N64" s="35"/>
      <c r="O64" s="26"/>
      <c r="P64" s="35"/>
      <c r="Q64" s="26"/>
      <c r="R64" s="26"/>
      <c r="S64" s="26"/>
      <c r="T64" s="26"/>
      <c r="U64" s="26"/>
      <c r="V64" s="26"/>
      <c r="W64" s="26"/>
      <c r="X64" s="26"/>
      <c r="Y64" s="26"/>
      <c r="Z64" s="26"/>
    </row>
    <row r="65" spans="1:26" ht="10.5" customHeight="1">
      <c r="A65" s="26"/>
      <c r="B65" s="36" t="s">
        <v>905</v>
      </c>
      <c r="C65" s="35"/>
      <c r="D65" s="66" t="s">
        <v>906</v>
      </c>
      <c r="E65" s="66"/>
      <c r="F65" s="36" t="s">
        <v>882</v>
      </c>
      <c r="G65" s="39" t="s">
        <v>112</v>
      </c>
      <c r="H65" s="26"/>
      <c r="I65" s="35"/>
      <c r="J65" s="35"/>
      <c r="K65" s="35"/>
      <c r="L65" s="35"/>
      <c r="M65" s="35"/>
      <c r="N65" s="35"/>
      <c r="O65" s="26"/>
      <c r="P65" s="35"/>
      <c r="Q65" s="26"/>
      <c r="R65" s="26"/>
      <c r="S65" s="26"/>
      <c r="T65" s="26"/>
      <c r="U65" s="26"/>
      <c r="V65" s="26"/>
      <c r="W65" s="26"/>
      <c r="X65" s="26"/>
      <c r="Y65" s="26"/>
      <c r="Z65" s="26"/>
    </row>
    <row r="66" spans="1:26" ht="10.5" customHeight="1">
      <c r="A66" s="26"/>
      <c r="B66" s="36" t="s">
        <v>907</v>
      </c>
      <c r="C66" s="35"/>
      <c r="D66" s="66" t="s">
        <v>908</v>
      </c>
      <c r="E66" s="66"/>
      <c r="F66" s="36" t="s">
        <v>882</v>
      </c>
      <c r="G66" s="39" t="s">
        <v>112</v>
      </c>
      <c r="H66" s="26"/>
      <c r="I66" s="35"/>
      <c r="J66" s="35"/>
      <c r="K66" s="35"/>
      <c r="L66" s="35"/>
      <c r="M66" s="35"/>
      <c r="N66" s="35"/>
      <c r="O66" s="26"/>
      <c r="P66" s="35"/>
      <c r="Q66" s="26"/>
      <c r="R66" s="26"/>
      <c r="S66" s="26"/>
      <c r="T66" s="26"/>
      <c r="U66" s="26"/>
      <c r="V66" s="26"/>
      <c r="W66" s="26"/>
      <c r="X66" s="26"/>
      <c r="Y66" s="26"/>
      <c r="Z66" s="26"/>
    </row>
    <row r="67" spans="1:26" ht="10.5" customHeight="1">
      <c r="A67" s="26"/>
      <c r="B67" s="36" t="s">
        <v>909</v>
      </c>
      <c r="C67" s="35"/>
      <c r="D67" s="66" t="s">
        <v>910</v>
      </c>
      <c r="E67" s="67"/>
      <c r="F67" s="36" t="s">
        <v>882</v>
      </c>
      <c r="G67" s="39" t="s">
        <v>112</v>
      </c>
      <c r="H67" s="26"/>
      <c r="I67" s="35"/>
      <c r="J67" s="35"/>
      <c r="K67" s="35"/>
      <c r="L67" s="35"/>
      <c r="M67" s="35"/>
      <c r="N67" s="35"/>
      <c r="O67" s="26"/>
      <c r="P67" s="35"/>
      <c r="Q67" s="26"/>
      <c r="R67" s="26"/>
      <c r="S67" s="26"/>
      <c r="T67" s="26"/>
      <c r="U67" s="26"/>
      <c r="V67" s="26"/>
      <c r="W67" s="26"/>
      <c r="X67" s="26"/>
      <c r="Y67" s="26"/>
      <c r="Z67" s="26"/>
    </row>
    <row r="68" spans="1:26" ht="10.5" customHeight="1">
      <c r="A68" s="26"/>
      <c r="B68" s="36" t="s">
        <v>911</v>
      </c>
      <c r="C68" s="35"/>
      <c r="D68" s="66" t="s">
        <v>912</v>
      </c>
      <c r="E68" s="66"/>
      <c r="F68" s="36" t="s">
        <v>882</v>
      </c>
      <c r="G68" s="39" t="s">
        <v>112</v>
      </c>
      <c r="H68" s="26"/>
      <c r="I68" s="26"/>
      <c r="J68" s="26"/>
      <c r="K68" s="26"/>
      <c r="L68" s="26"/>
      <c r="M68" s="26"/>
      <c r="N68" s="26"/>
      <c r="O68" s="26"/>
      <c r="P68" s="26"/>
      <c r="Q68" s="26"/>
      <c r="R68" s="26"/>
      <c r="S68" s="26"/>
      <c r="T68" s="26"/>
      <c r="U68" s="26"/>
      <c r="V68" s="26"/>
      <c r="W68" s="26"/>
      <c r="X68" s="26"/>
      <c r="Y68" s="26"/>
      <c r="Z68" s="26"/>
    </row>
    <row r="69" spans="1:26" ht="10.5" customHeight="1">
      <c r="A69" s="26"/>
      <c r="B69" s="36" t="s">
        <v>913</v>
      </c>
      <c r="C69" s="35"/>
      <c r="D69" s="66" t="s">
        <v>914</v>
      </c>
      <c r="E69" s="66" t="s">
        <v>915</v>
      </c>
      <c r="F69" s="36" t="s">
        <v>882</v>
      </c>
      <c r="G69" s="39" t="s">
        <v>112</v>
      </c>
      <c r="H69" s="26"/>
      <c r="I69" s="26"/>
      <c r="J69" s="26"/>
      <c r="K69" s="26"/>
      <c r="L69" s="26"/>
      <c r="M69" s="26"/>
      <c r="N69" s="26"/>
      <c r="O69" s="26"/>
      <c r="P69" s="26"/>
      <c r="Q69" s="26"/>
      <c r="R69" s="26"/>
      <c r="S69" s="26"/>
      <c r="T69" s="26"/>
      <c r="U69" s="26"/>
      <c r="V69" s="26"/>
      <c r="W69" s="26"/>
      <c r="X69" s="26"/>
      <c r="Y69" s="26"/>
      <c r="Z69" s="26"/>
    </row>
    <row r="70" spans="1:26" ht="10.5" customHeight="1">
      <c r="A70" s="26"/>
      <c r="B70" s="110"/>
      <c r="C70" s="26"/>
      <c r="D70" s="76"/>
      <c r="E70" s="74"/>
      <c r="F70" s="110"/>
      <c r="G70" s="27"/>
      <c r="H70" s="26"/>
      <c r="I70" s="26"/>
      <c r="J70" s="26"/>
      <c r="K70" s="26"/>
      <c r="L70" s="26"/>
      <c r="M70" s="26"/>
      <c r="N70" s="26"/>
      <c r="O70" s="26"/>
      <c r="P70" s="26"/>
      <c r="Q70" s="26"/>
      <c r="R70" s="26"/>
      <c r="S70" s="26"/>
      <c r="T70" s="26"/>
      <c r="U70" s="26"/>
      <c r="V70" s="26"/>
      <c r="W70" s="26"/>
      <c r="X70" s="26"/>
      <c r="Y70" s="26"/>
      <c r="Z70" s="26"/>
    </row>
    <row r="71" spans="1:26" ht="10.5" customHeight="1">
      <c r="A71" s="26"/>
      <c r="B71" s="111" t="s">
        <v>313</v>
      </c>
      <c r="C71" s="78">
        <v>61</v>
      </c>
      <c r="D71" s="26"/>
      <c r="E71" s="110"/>
      <c r="F71" s="27"/>
      <c r="G71" s="27"/>
      <c r="H71" s="26"/>
      <c r="I71" s="26"/>
      <c r="J71" s="26"/>
      <c r="K71" s="26"/>
      <c r="L71" s="26"/>
      <c r="M71" s="26"/>
      <c r="N71" s="26"/>
      <c r="O71" s="26"/>
      <c r="P71" s="26"/>
      <c r="Q71" s="26"/>
      <c r="R71" s="26"/>
      <c r="S71" s="26"/>
      <c r="T71" s="26"/>
      <c r="U71" s="26"/>
      <c r="V71" s="26"/>
      <c r="W71" s="26"/>
      <c r="X71" s="26"/>
      <c r="Y71" s="26"/>
      <c r="Z71" s="26"/>
    </row>
    <row r="72" spans="1:26" ht="10.5" customHeight="1">
      <c r="A72" s="26"/>
      <c r="B72" s="26"/>
      <c r="C72" s="74"/>
      <c r="D72" s="26"/>
      <c r="E72" s="110"/>
      <c r="F72" s="27"/>
      <c r="G72" s="27"/>
      <c r="H72" s="26"/>
      <c r="I72" s="26"/>
      <c r="J72" s="26"/>
      <c r="K72" s="26"/>
      <c r="L72" s="26"/>
      <c r="M72" s="26"/>
      <c r="N72" s="26"/>
      <c r="O72" s="26"/>
      <c r="P72" s="26"/>
      <c r="Q72" s="26"/>
      <c r="R72" s="26"/>
      <c r="S72" s="26"/>
      <c r="T72" s="26"/>
      <c r="U72" s="26"/>
      <c r="V72" s="26"/>
      <c r="W72" s="26"/>
      <c r="X72" s="26"/>
      <c r="Y72" s="26"/>
      <c r="Z72" s="26"/>
    </row>
    <row r="73" spans="1:26" ht="10.5" customHeight="1">
      <c r="A73" s="26"/>
      <c r="B73" s="26"/>
      <c r="C73" s="74"/>
      <c r="D73" s="26"/>
      <c r="E73" s="110"/>
      <c r="F73" s="27"/>
      <c r="G73" s="27"/>
      <c r="H73" s="26"/>
      <c r="I73" s="26"/>
      <c r="J73" s="26"/>
      <c r="K73" s="26"/>
      <c r="L73" s="26"/>
      <c r="M73" s="26"/>
      <c r="N73" s="26"/>
      <c r="O73" s="26"/>
      <c r="P73" s="26"/>
      <c r="Q73" s="26"/>
      <c r="R73" s="26"/>
      <c r="S73" s="26"/>
      <c r="T73" s="26"/>
      <c r="U73" s="26"/>
      <c r="V73" s="26"/>
      <c r="W73" s="26"/>
      <c r="X73" s="26"/>
      <c r="Y73" s="26"/>
      <c r="Z73" s="26"/>
    </row>
    <row r="74" spans="1:26" ht="10.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spans="1:26" ht="10.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spans="1:26" ht="10.5" customHeight="1">
      <c r="A76" s="26"/>
      <c r="B76" s="26"/>
      <c r="C76" s="74"/>
      <c r="D76" s="26"/>
      <c r="E76" s="110"/>
      <c r="F76" s="27"/>
      <c r="G76" s="27"/>
      <c r="H76" s="26"/>
      <c r="I76" s="26"/>
      <c r="J76" s="26"/>
      <c r="K76" s="26"/>
      <c r="L76" s="26"/>
      <c r="M76" s="26"/>
      <c r="N76" s="26"/>
      <c r="O76" s="26"/>
      <c r="P76" s="26"/>
      <c r="Q76" s="26"/>
      <c r="R76" s="26"/>
      <c r="S76" s="26"/>
      <c r="T76" s="26"/>
      <c r="U76" s="26"/>
      <c r="V76" s="26"/>
      <c r="W76" s="26"/>
      <c r="X76" s="26"/>
      <c r="Y76" s="26"/>
      <c r="Z76" s="26"/>
    </row>
    <row r="77" spans="1:26" ht="10.5" customHeight="1">
      <c r="A77" s="26"/>
      <c r="B77" s="26"/>
      <c r="C77" s="74"/>
      <c r="D77" s="26"/>
      <c r="E77" s="110"/>
      <c r="F77" s="27"/>
      <c r="G77" s="27"/>
      <c r="H77" s="26"/>
      <c r="I77" s="26"/>
      <c r="J77" s="26"/>
      <c r="K77" s="26"/>
      <c r="L77" s="26"/>
      <c r="M77" s="26"/>
      <c r="N77" s="26"/>
      <c r="O77" s="26"/>
      <c r="P77" s="26"/>
      <c r="Q77" s="26"/>
      <c r="R77" s="26"/>
      <c r="S77" s="26"/>
      <c r="T77" s="26"/>
      <c r="U77" s="26"/>
      <c r="V77" s="26"/>
      <c r="W77" s="26"/>
      <c r="X77" s="26"/>
      <c r="Y77" s="26"/>
      <c r="Z77" s="26"/>
    </row>
    <row r="78" spans="1:26" ht="10.5" customHeight="1">
      <c r="A78" s="26"/>
      <c r="B78" s="26"/>
      <c r="C78" s="74"/>
      <c r="D78" s="26"/>
      <c r="E78" s="110"/>
      <c r="F78" s="27"/>
      <c r="G78" s="27"/>
      <c r="H78" s="26"/>
      <c r="I78" s="26"/>
      <c r="J78" s="26"/>
      <c r="K78" s="26"/>
      <c r="L78" s="26"/>
      <c r="M78" s="26"/>
      <c r="N78" s="26"/>
      <c r="O78" s="26"/>
      <c r="P78" s="26"/>
      <c r="Q78" s="26"/>
      <c r="R78" s="26"/>
      <c r="S78" s="26"/>
      <c r="T78" s="26"/>
      <c r="U78" s="26"/>
      <c r="V78" s="26"/>
      <c r="W78" s="26"/>
      <c r="X78" s="26"/>
      <c r="Y78" s="26"/>
      <c r="Z78" s="26"/>
    </row>
    <row r="79" spans="1:26" ht="10.5" customHeight="1">
      <c r="A79" s="26"/>
      <c r="B79" s="26"/>
      <c r="C79" s="74"/>
      <c r="D79" s="26"/>
      <c r="E79" s="110"/>
      <c r="F79" s="27"/>
      <c r="G79" s="27"/>
      <c r="H79" s="26"/>
      <c r="I79" s="26"/>
      <c r="J79" s="26"/>
      <c r="K79" s="26"/>
      <c r="L79" s="26"/>
      <c r="M79" s="26"/>
      <c r="N79" s="26"/>
      <c r="O79" s="26"/>
      <c r="P79" s="26"/>
      <c r="Q79" s="26"/>
      <c r="R79" s="26"/>
      <c r="S79" s="26"/>
      <c r="T79" s="26"/>
      <c r="U79" s="26"/>
      <c r="V79" s="26"/>
      <c r="W79" s="26"/>
      <c r="X79" s="26"/>
      <c r="Y79" s="26"/>
      <c r="Z79" s="26"/>
    </row>
    <row r="80" spans="1:26" ht="10.5" customHeight="1">
      <c r="A80" s="26"/>
      <c r="B80" s="26"/>
      <c r="C80" s="74"/>
      <c r="D80" s="26"/>
      <c r="E80" s="110"/>
      <c r="F80" s="27"/>
      <c r="G80" s="27"/>
      <c r="H80" s="26"/>
      <c r="I80" s="26"/>
      <c r="J80" s="26"/>
      <c r="K80" s="26"/>
      <c r="L80" s="26"/>
      <c r="M80" s="26"/>
      <c r="N80" s="26"/>
      <c r="O80" s="26"/>
      <c r="P80" s="26"/>
      <c r="Q80" s="26"/>
      <c r="R80" s="26"/>
      <c r="S80" s="26"/>
      <c r="T80" s="26"/>
      <c r="U80" s="26"/>
      <c r="V80" s="26"/>
      <c r="W80" s="26"/>
      <c r="X80" s="26"/>
      <c r="Y80" s="26"/>
      <c r="Z80" s="26"/>
    </row>
    <row r="81" spans="1:26" ht="10.5" customHeight="1">
      <c r="A81" s="26"/>
      <c r="B81" s="26"/>
      <c r="C81" s="74"/>
      <c r="D81" s="26"/>
      <c r="E81" s="110"/>
      <c r="F81" s="27"/>
      <c r="G81" s="27"/>
      <c r="H81" s="26"/>
      <c r="I81" s="26"/>
      <c r="J81" s="26"/>
      <c r="K81" s="26"/>
      <c r="L81" s="26"/>
      <c r="M81" s="26"/>
      <c r="N81" s="26"/>
      <c r="O81" s="26"/>
      <c r="P81" s="26"/>
      <c r="Q81" s="26"/>
      <c r="R81" s="26"/>
      <c r="S81" s="26"/>
      <c r="T81" s="26"/>
      <c r="U81" s="26"/>
      <c r="V81" s="26"/>
      <c r="W81" s="26"/>
      <c r="X81" s="26"/>
      <c r="Y81" s="26"/>
      <c r="Z81" s="26"/>
    </row>
    <row r="82" spans="1:26" ht="10.5" customHeight="1">
      <c r="A82" s="26"/>
      <c r="B82" s="26"/>
      <c r="C82" s="74"/>
      <c r="D82" s="26"/>
      <c r="E82" s="110"/>
      <c r="F82" s="27"/>
      <c r="G82" s="27"/>
      <c r="H82" s="26"/>
      <c r="I82" s="26"/>
      <c r="J82" s="26"/>
      <c r="K82" s="26"/>
      <c r="L82" s="26"/>
      <c r="M82" s="26"/>
      <c r="N82" s="26"/>
      <c r="O82" s="26"/>
      <c r="P82" s="26"/>
      <c r="Q82" s="26"/>
      <c r="R82" s="26"/>
      <c r="S82" s="26"/>
      <c r="T82" s="26"/>
      <c r="U82" s="26"/>
      <c r="V82" s="26"/>
      <c r="W82" s="26"/>
      <c r="X82" s="26"/>
      <c r="Y82" s="26"/>
      <c r="Z82" s="26"/>
    </row>
    <row r="83" spans="1:26" ht="10.5" customHeight="1">
      <c r="A83" s="26"/>
      <c r="B83" s="26"/>
      <c r="C83" s="74"/>
      <c r="D83" s="26"/>
      <c r="E83" s="110"/>
      <c r="F83" s="27"/>
      <c r="G83" s="27"/>
      <c r="H83" s="26"/>
      <c r="I83" s="26"/>
      <c r="J83" s="26"/>
      <c r="K83" s="26"/>
      <c r="L83" s="26"/>
      <c r="M83" s="26"/>
      <c r="N83" s="26"/>
      <c r="O83" s="26"/>
      <c r="P83" s="26"/>
      <c r="Q83" s="26"/>
      <c r="R83" s="26"/>
      <c r="S83" s="26"/>
      <c r="T83" s="26"/>
      <c r="U83" s="26"/>
      <c r="V83" s="26"/>
      <c r="W83" s="26"/>
      <c r="X83" s="26"/>
      <c r="Y83" s="26"/>
      <c r="Z83" s="26"/>
    </row>
    <row r="84" spans="1:26" ht="10.5" customHeight="1">
      <c r="A84" s="26"/>
      <c r="B84" s="26"/>
      <c r="C84" s="74"/>
      <c r="D84" s="26"/>
      <c r="E84" s="110"/>
      <c r="F84" s="27"/>
      <c r="G84" s="27"/>
      <c r="H84" s="26"/>
      <c r="I84" s="26"/>
      <c r="J84" s="26"/>
      <c r="K84" s="26"/>
      <c r="L84" s="26"/>
      <c r="M84" s="26"/>
      <c r="N84" s="26"/>
      <c r="O84" s="26"/>
      <c r="P84" s="26"/>
      <c r="Q84" s="26"/>
      <c r="R84" s="26"/>
      <c r="S84" s="26"/>
      <c r="T84" s="26"/>
      <c r="U84" s="26"/>
      <c r="V84" s="26"/>
      <c r="W84" s="26"/>
      <c r="X84" s="26"/>
      <c r="Y84" s="26"/>
      <c r="Z84" s="26"/>
    </row>
    <row r="85" spans="1:26" ht="10.5" customHeight="1">
      <c r="A85" s="26"/>
      <c r="B85" s="26"/>
      <c r="C85" s="74"/>
      <c r="D85" s="26"/>
      <c r="E85" s="110"/>
      <c r="F85" s="27"/>
      <c r="G85" s="27"/>
      <c r="H85" s="26"/>
      <c r="I85" s="26"/>
      <c r="J85" s="26"/>
      <c r="K85" s="26"/>
      <c r="L85" s="26"/>
      <c r="M85" s="26"/>
      <c r="N85" s="26"/>
      <c r="O85" s="26"/>
      <c r="P85" s="26"/>
      <c r="Q85" s="26"/>
      <c r="R85" s="26"/>
      <c r="S85" s="26"/>
      <c r="T85" s="26"/>
      <c r="U85" s="26"/>
      <c r="V85" s="26"/>
      <c r="W85" s="26"/>
      <c r="X85" s="26"/>
      <c r="Y85" s="26"/>
      <c r="Z85" s="26"/>
    </row>
    <row r="86" spans="1:26" ht="10.5" customHeight="1">
      <c r="A86" s="26"/>
      <c r="B86" s="26"/>
      <c r="C86" s="74"/>
      <c r="D86" s="26"/>
      <c r="E86" s="110"/>
      <c r="F86" s="27"/>
      <c r="G86" s="27"/>
      <c r="H86" s="26"/>
      <c r="I86" s="26"/>
      <c r="J86" s="26"/>
      <c r="K86" s="26"/>
      <c r="L86" s="26"/>
      <c r="M86" s="26"/>
      <c r="N86" s="26"/>
      <c r="O86" s="26"/>
      <c r="P86" s="26"/>
      <c r="Q86" s="26"/>
      <c r="R86" s="26"/>
      <c r="S86" s="26"/>
      <c r="T86" s="26"/>
      <c r="U86" s="26"/>
      <c r="V86" s="26"/>
      <c r="W86" s="26"/>
      <c r="X86" s="26"/>
      <c r="Y86" s="26"/>
      <c r="Z86" s="26"/>
    </row>
    <row r="87" spans="1:26" ht="10.5" customHeight="1">
      <c r="A87" s="26"/>
      <c r="B87" s="26"/>
      <c r="C87" s="74"/>
      <c r="D87" s="26"/>
      <c r="E87" s="110"/>
      <c r="F87" s="27"/>
      <c r="G87" s="27"/>
      <c r="H87" s="26"/>
      <c r="I87" s="26"/>
      <c r="J87" s="26"/>
      <c r="K87" s="26"/>
      <c r="L87" s="26"/>
      <c r="M87" s="26"/>
      <c r="N87" s="26"/>
      <c r="O87" s="26"/>
      <c r="P87" s="26"/>
      <c r="Q87" s="26"/>
      <c r="R87" s="26"/>
      <c r="S87" s="26"/>
      <c r="T87" s="26"/>
      <c r="U87" s="26"/>
      <c r="V87" s="26"/>
      <c r="W87" s="26"/>
      <c r="X87" s="26"/>
      <c r="Y87" s="26"/>
      <c r="Z87" s="26"/>
    </row>
    <row r="88" spans="1:26" ht="10.5" customHeight="1">
      <c r="A88" s="26"/>
      <c r="B88" s="26"/>
      <c r="C88" s="74"/>
      <c r="D88" s="26"/>
      <c r="E88" s="110"/>
      <c r="F88" s="27"/>
      <c r="G88" s="27"/>
      <c r="H88" s="26"/>
      <c r="I88" s="26"/>
      <c r="J88" s="26"/>
      <c r="K88" s="26"/>
      <c r="L88" s="26"/>
      <c r="M88" s="26"/>
      <c r="N88" s="26"/>
      <c r="O88" s="26"/>
      <c r="P88" s="26"/>
      <c r="Q88" s="26"/>
      <c r="R88" s="26"/>
      <c r="S88" s="26"/>
      <c r="T88" s="26"/>
      <c r="U88" s="26"/>
      <c r="V88" s="26"/>
      <c r="W88" s="26"/>
      <c r="X88" s="26"/>
      <c r="Y88" s="26"/>
      <c r="Z88" s="26"/>
    </row>
    <row r="89" spans="1:26" ht="10.5" customHeight="1">
      <c r="A89" s="26"/>
      <c r="B89" s="26"/>
      <c r="C89" s="74"/>
      <c r="D89" s="26"/>
      <c r="E89" s="110"/>
      <c r="F89" s="27"/>
      <c r="G89" s="27"/>
      <c r="H89" s="26"/>
      <c r="I89" s="26"/>
      <c r="J89" s="26"/>
      <c r="K89" s="26"/>
      <c r="L89" s="26"/>
      <c r="M89" s="26"/>
      <c r="N89" s="26"/>
      <c r="O89" s="26"/>
      <c r="P89" s="26"/>
      <c r="Q89" s="26"/>
      <c r="R89" s="26"/>
      <c r="S89" s="26"/>
      <c r="T89" s="26"/>
      <c r="U89" s="26"/>
      <c r="V89" s="26"/>
      <c r="W89" s="26"/>
      <c r="X89" s="26"/>
      <c r="Y89" s="26"/>
      <c r="Z89" s="26"/>
    </row>
    <row r="90" spans="1:26" ht="10.5" customHeight="1">
      <c r="A90" s="26"/>
      <c r="B90" s="26"/>
      <c r="C90" s="74"/>
      <c r="D90" s="26"/>
      <c r="E90" s="110"/>
      <c r="F90" s="27"/>
      <c r="G90" s="27"/>
      <c r="H90" s="26"/>
      <c r="I90" s="26"/>
      <c r="J90" s="26"/>
      <c r="K90" s="26"/>
      <c r="L90" s="26"/>
      <c r="M90" s="26"/>
      <c r="N90" s="26"/>
      <c r="O90" s="26"/>
      <c r="P90" s="26"/>
      <c r="Q90" s="26"/>
      <c r="R90" s="26"/>
      <c r="S90" s="26"/>
      <c r="T90" s="26"/>
      <c r="U90" s="26"/>
      <c r="V90" s="26"/>
      <c r="W90" s="26"/>
      <c r="X90" s="26"/>
      <c r="Y90" s="26"/>
      <c r="Z90" s="26"/>
    </row>
    <row r="91" spans="1:26" ht="10.5" customHeight="1">
      <c r="A91" s="26"/>
      <c r="B91" s="26"/>
      <c r="C91" s="74"/>
      <c r="D91" s="26"/>
      <c r="E91" s="110"/>
      <c r="F91" s="27"/>
      <c r="G91" s="27"/>
      <c r="H91" s="26"/>
      <c r="I91" s="26"/>
      <c r="J91" s="26"/>
      <c r="K91" s="26"/>
      <c r="L91" s="26"/>
      <c r="M91" s="26"/>
      <c r="N91" s="26"/>
      <c r="O91" s="26"/>
      <c r="P91" s="26"/>
      <c r="Q91" s="26"/>
      <c r="R91" s="26"/>
      <c r="S91" s="26"/>
      <c r="T91" s="26"/>
      <c r="U91" s="26"/>
      <c r="V91" s="26"/>
      <c r="W91" s="26"/>
      <c r="X91" s="26"/>
      <c r="Y91" s="26"/>
      <c r="Z91" s="26"/>
    </row>
    <row r="92" spans="1:26" ht="10.5" customHeight="1">
      <c r="A92" s="26"/>
      <c r="B92" s="26"/>
      <c r="C92" s="74"/>
      <c r="D92" s="26"/>
      <c r="E92" s="110"/>
      <c r="F92" s="27"/>
      <c r="G92" s="27"/>
      <c r="H92" s="26"/>
      <c r="I92" s="26"/>
      <c r="J92" s="26"/>
      <c r="K92" s="26"/>
      <c r="L92" s="26"/>
      <c r="M92" s="26"/>
      <c r="N92" s="26"/>
      <c r="O92" s="26"/>
      <c r="P92" s="26"/>
      <c r="Q92" s="26"/>
      <c r="R92" s="26"/>
      <c r="S92" s="26"/>
      <c r="T92" s="26"/>
      <c r="U92" s="26"/>
      <c r="V92" s="26"/>
      <c r="W92" s="26"/>
      <c r="X92" s="26"/>
      <c r="Y92" s="26"/>
      <c r="Z92" s="26"/>
    </row>
    <row r="93" spans="1:26" ht="10.5" customHeight="1">
      <c r="A93" s="26"/>
      <c r="B93" s="26"/>
      <c r="C93" s="74"/>
      <c r="D93" s="26"/>
      <c r="E93" s="110"/>
      <c r="F93" s="27"/>
      <c r="G93" s="27"/>
      <c r="H93" s="26"/>
      <c r="I93" s="26"/>
      <c r="J93" s="26"/>
      <c r="K93" s="26"/>
      <c r="L93" s="26"/>
      <c r="M93" s="26"/>
      <c r="N93" s="26"/>
      <c r="O93" s="26"/>
      <c r="P93" s="26"/>
      <c r="Q93" s="26"/>
      <c r="R93" s="26"/>
      <c r="S93" s="26"/>
      <c r="T93" s="26"/>
      <c r="U93" s="26"/>
      <c r="V93" s="26"/>
      <c r="W93" s="26"/>
      <c r="X93" s="26"/>
      <c r="Y93" s="26"/>
      <c r="Z93" s="26"/>
    </row>
    <row r="94" spans="1:26" ht="10.5" customHeight="1">
      <c r="A94" s="26"/>
      <c r="B94" s="26"/>
      <c r="C94" s="74"/>
      <c r="D94" s="26"/>
      <c r="E94" s="110"/>
      <c r="F94" s="27"/>
      <c r="G94" s="27"/>
      <c r="H94" s="26"/>
      <c r="I94" s="26"/>
      <c r="J94" s="26"/>
      <c r="K94" s="26"/>
      <c r="L94" s="26"/>
      <c r="M94" s="26"/>
      <c r="N94" s="26"/>
      <c r="O94" s="26"/>
      <c r="P94" s="26"/>
      <c r="Q94" s="26"/>
      <c r="R94" s="26"/>
      <c r="S94" s="26"/>
      <c r="T94" s="26"/>
      <c r="U94" s="26"/>
      <c r="V94" s="26"/>
      <c r="W94" s="26"/>
      <c r="X94" s="26"/>
      <c r="Y94" s="26"/>
      <c r="Z94" s="26"/>
    </row>
    <row r="95" spans="1:26" ht="10.5" customHeight="1">
      <c r="A95" s="26"/>
      <c r="B95" s="26"/>
      <c r="C95" s="74"/>
      <c r="D95" s="26"/>
      <c r="E95" s="110"/>
      <c r="F95" s="27"/>
      <c r="G95" s="27"/>
      <c r="H95" s="26"/>
      <c r="I95" s="26"/>
      <c r="J95" s="26"/>
      <c r="K95" s="26"/>
      <c r="L95" s="26"/>
      <c r="M95" s="26"/>
      <c r="N95" s="26"/>
      <c r="O95" s="26"/>
      <c r="P95" s="26"/>
      <c r="Q95" s="26"/>
      <c r="R95" s="26"/>
      <c r="S95" s="26"/>
      <c r="T95" s="26"/>
      <c r="U95" s="26"/>
      <c r="V95" s="26"/>
      <c r="W95" s="26"/>
      <c r="X95" s="26"/>
      <c r="Y95" s="26"/>
      <c r="Z95" s="26"/>
    </row>
    <row r="96" spans="1:26" ht="10.5" customHeight="1">
      <c r="A96" s="26"/>
      <c r="B96" s="26"/>
      <c r="C96" s="74"/>
      <c r="D96" s="26"/>
      <c r="E96" s="110"/>
      <c r="F96" s="27"/>
      <c r="G96" s="27"/>
      <c r="H96" s="26"/>
      <c r="I96" s="26"/>
      <c r="J96" s="26"/>
      <c r="K96" s="26"/>
      <c r="L96" s="26"/>
      <c r="M96" s="26"/>
      <c r="N96" s="26"/>
      <c r="O96" s="26"/>
      <c r="P96" s="26"/>
      <c r="Q96" s="26"/>
      <c r="R96" s="26"/>
      <c r="S96" s="26"/>
      <c r="T96" s="26"/>
      <c r="U96" s="26"/>
      <c r="V96" s="26"/>
      <c r="W96" s="26"/>
      <c r="X96" s="26"/>
      <c r="Y96" s="26"/>
      <c r="Z96" s="26"/>
    </row>
    <row r="97" spans="1:26" ht="10.5" customHeight="1">
      <c r="A97" s="26"/>
      <c r="B97" s="26"/>
      <c r="C97" s="74"/>
      <c r="D97" s="26"/>
      <c r="E97" s="110"/>
      <c r="F97" s="27"/>
      <c r="G97" s="27"/>
      <c r="H97" s="26"/>
      <c r="I97" s="26"/>
      <c r="J97" s="26"/>
      <c r="K97" s="26"/>
      <c r="L97" s="26"/>
      <c r="M97" s="26"/>
      <c r="N97" s="26"/>
      <c r="O97" s="26"/>
      <c r="P97" s="26"/>
      <c r="Q97" s="26"/>
      <c r="R97" s="26"/>
      <c r="S97" s="26"/>
      <c r="T97" s="26"/>
      <c r="U97" s="26"/>
      <c r="V97" s="26"/>
      <c r="W97" s="26"/>
      <c r="X97" s="26"/>
      <c r="Y97" s="26"/>
      <c r="Z97" s="26"/>
    </row>
    <row r="98" spans="1:26" ht="10.5" customHeight="1">
      <c r="A98" s="26"/>
      <c r="B98" s="26"/>
      <c r="C98" s="74"/>
      <c r="D98" s="26"/>
      <c r="E98" s="110"/>
      <c r="F98" s="27"/>
      <c r="G98" s="27"/>
      <c r="H98" s="26"/>
      <c r="I98" s="26"/>
      <c r="J98" s="26"/>
      <c r="K98" s="26"/>
      <c r="L98" s="26"/>
      <c r="M98" s="26"/>
      <c r="N98" s="26"/>
      <c r="O98" s="26"/>
      <c r="P98" s="26"/>
      <c r="Q98" s="26"/>
      <c r="R98" s="26"/>
      <c r="S98" s="26"/>
      <c r="T98" s="26"/>
      <c r="U98" s="26"/>
      <c r="V98" s="26"/>
      <c r="W98" s="26"/>
      <c r="X98" s="26"/>
      <c r="Y98" s="26"/>
      <c r="Z98" s="26"/>
    </row>
    <row r="99" spans="1:26" ht="10.5" customHeight="1">
      <c r="A99" s="26"/>
      <c r="B99" s="26"/>
      <c r="C99" s="74"/>
      <c r="D99" s="26"/>
      <c r="E99" s="110"/>
      <c r="F99" s="27"/>
      <c r="G99" s="27"/>
      <c r="H99" s="26"/>
      <c r="I99" s="26"/>
      <c r="J99" s="26"/>
      <c r="K99" s="26"/>
      <c r="L99" s="26"/>
      <c r="M99" s="26"/>
      <c r="N99" s="26"/>
      <c r="O99" s="26"/>
      <c r="P99" s="26"/>
      <c r="Q99" s="26"/>
      <c r="R99" s="26"/>
      <c r="S99" s="26"/>
      <c r="T99" s="26"/>
      <c r="U99" s="26"/>
      <c r="V99" s="26"/>
      <c r="W99" s="26"/>
      <c r="X99" s="26"/>
      <c r="Y99" s="26"/>
      <c r="Z99" s="26"/>
    </row>
    <row r="100" spans="1:26" ht="10.5" customHeight="1">
      <c r="A100" s="26"/>
      <c r="B100" s="26"/>
      <c r="C100" s="74"/>
      <c r="D100" s="26"/>
      <c r="E100" s="110"/>
      <c r="F100" s="27"/>
      <c r="G100" s="27"/>
      <c r="H100" s="26"/>
      <c r="I100" s="26"/>
      <c r="J100" s="26"/>
      <c r="K100" s="26"/>
      <c r="L100" s="26"/>
      <c r="M100" s="26"/>
      <c r="N100" s="26"/>
      <c r="O100" s="26"/>
      <c r="P100" s="26"/>
      <c r="Q100" s="26"/>
      <c r="R100" s="26"/>
      <c r="S100" s="26"/>
      <c r="T100" s="26"/>
      <c r="U100" s="26"/>
      <c r="V100" s="26"/>
      <c r="W100" s="26"/>
      <c r="X100" s="26"/>
      <c r="Y100" s="26"/>
      <c r="Z100" s="26"/>
    </row>
    <row r="101" spans="1:26" ht="10.5" customHeight="1">
      <c r="A101" s="26"/>
      <c r="B101" s="26"/>
      <c r="C101" s="74"/>
      <c r="D101" s="26"/>
      <c r="E101" s="110"/>
      <c r="F101" s="27"/>
      <c r="G101" s="27"/>
      <c r="H101" s="26"/>
      <c r="I101" s="26"/>
      <c r="J101" s="26"/>
      <c r="K101" s="26"/>
      <c r="L101" s="26"/>
      <c r="M101" s="26"/>
      <c r="N101" s="26"/>
      <c r="O101" s="26"/>
      <c r="P101" s="26"/>
      <c r="Q101" s="26"/>
      <c r="R101" s="26"/>
      <c r="S101" s="26"/>
      <c r="T101" s="26"/>
      <c r="U101" s="26"/>
      <c r="V101" s="26"/>
      <c r="W101" s="26"/>
      <c r="X101" s="26"/>
      <c r="Y101" s="26"/>
      <c r="Z101" s="26"/>
    </row>
    <row r="102" spans="1:26" ht="10.5" customHeight="1">
      <c r="A102" s="26"/>
      <c r="B102" s="26"/>
      <c r="C102" s="74"/>
      <c r="D102" s="26"/>
      <c r="E102" s="110"/>
      <c r="F102" s="27"/>
      <c r="G102" s="27"/>
      <c r="H102" s="26"/>
      <c r="I102" s="26"/>
      <c r="J102" s="26"/>
      <c r="K102" s="26"/>
      <c r="L102" s="26"/>
      <c r="M102" s="26"/>
      <c r="N102" s="26"/>
      <c r="O102" s="26"/>
      <c r="P102" s="26"/>
      <c r="Q102" s="26"/>
      <c r="R102" s="26"/>
      <c r="S102" s="26"/>
      <c r="T102" s="26"/>
      <c r="U102" s="26"/>
      <c r="V102" s="26"/>
      <c r="W102" s="26"/>
      <c r="X102" s="26"/>
      <c r="Y102" s="26"/>
      <c r="Z102" s="26"/>
    </row>
    <row r="103" spans="1:26" ht="10.5" customHeight="1">
      <c r="A103" s="26"/>
      <c r="B103" s="26"/>
      <c r="C103" s="74"/>
      <c r="D103" s="26"/>
      <c r="E103" s="110"/>
      <c r="F103" s="27"/>
      <c r="G103" s="27"/>
      <c r="H103" s="26"/>
      <c r="I103" s="26"/>
      <c r="J103" s="26"/>
      <c r="K103" s="26"/>
      <c r="L103" s="26"/>
      <c r="M103" s="26"/>
      <c r="N103" s="26"/>
      <c r="O103" s="26"/>
      <c r="P103" s="26"/>
      <c r="Q103" s="26"/>
      <c r="R103" s="26"/>
      <c r="S103" s="26"/>
      <c r="T103" s="26"/>
      <c r="U103" s="26"/>
      <c r="V103" s="26"/>
      <c r="W103" s="26"/>
      <c r="X103" s="26"/>
      <c r="Y103" s="26"/>
      <c r="Z103" s="26"/>
    </row>
    <row r="104" spans="1:26" ht="10.5" customHeight="1">
      <c r="A104" s="26"/>
      <c r="B104" s="26"/>
      <c r="C104" s="74"/>
      <c r="D104" s="26"/>
      <c r="E104" s="110"/>
      <c r="F104" s="27"/>
      <c r="G104" s="27"/>
      <c r="H104" s="26"/>
      <c r="I104" s="26"/>
      <c r="J104" s="26"/>
      <c r="K104" s="26"/>
      <c r="L104" s="26"/>
      <c r="M104" s="26"/>
      <c r="N104" s="26"/>
      <c r="O104" s="26"/>
      <c r="P104" s="26"/>
      <c r="Q104" s="26"/>
      <c r="R104" s="26"/>
      <c r="S104" s="26"/>
      <c r="T104" s="26"/>
      <c r="U104" s="26"/>
      <c r="V104" s="26"/>
      <c r="W104" s="26"/>
      <c r="X104" s="26"/>
      <c r="Y104" s="26"/>
      <c r="Z104" s="26"/>
    </row>
    <row r="105" spans="1:26" ht="10.5" customHeight="1">
      <c r="A105" s="26"/>
      <c r="B105" s="26"/>
      <c r="C105" s="74"/>
      <c r="D105" s="26"/>
      <c r="E105" s="110"/>
      <c r="F105" s="27"/>
      <c r="G105" s="27"/>
      <c r="H105" s="26"/>
      <c r="I105" s="26"/>
      <c r="J105" s="26"/>
      <c r="K105" s="26"/>
      <c r="L105" s="26"/>
      <c r="M105" s="26"/>
      <c r="N105" s="26"/>
      <c r="O105" s="26"/>
      <c r="P105" s="26"/>
      <c r="Q105" s="26"/>
      <c r="R105" s="26"/>
      <c r="S105" s="26"/>
      <c r="T105" s="26"/>
      <c r="U105" s="26"/>
      <c r="V105" s="26"/>
      <c r="W105" s="26"/>
      <c r="X105" s="26"/>
      <c r="Y105" s="26"/>
      <c r="Z105" s="26"/>
    </row>
    <row r="106" spans="1:26" ht="10.5" customHeight="1">
      <c r="A106" s="26"/>
      <c r="B106" s="26"/>
      <c r="C106" s="74"/>
      <c r="D106" s="26"/>
      <c r="E106" s="110"/>
      <c r="F106" s="27"/>
      <c r="G106" s="27"/>
      <c r="H106" s="26"/>
      <c r="I106" s="26"/>
      <c r="J106" s="26"/>
      <c r="K106" s="26"/>
      <c r="L106" s="26"/>
      <c r="M106" s="26"/>
      <c r="N106" s="26"/>
      <c r="O106" s="26"/>
      <c r="P106" s="26"/>
      <c r="Q106" s="26"/>
      <c r="R106" s="26"/>
      <c r="S106" s="26"/>
      <c r="T106" s="26"/>
      <c r="U106" s="26"/>
      <c r="V106" s="26"/>
      <c r="W106" s="26"/>
      <c r="X106" s="26"/>
      <c r="Y106" s="26"/>
      <c r="Z106" s="26"/>
    </row>
    <row r="107" spans="1:26" ht="10.5" customHeight="1">
      <c r="A107" s="26"/>
      <c r="B107" s="26"/>
      <c r="C107" s="74"/>
      <c r="D107" s="26"/>
      <c r="E107" s="110"/>
      <c r="F107" s="27"/>
      <c r="G107" s="27"/>
      <c r="H107" s="26"/>
      <c r="I107" s="26"/>
      <c r="J107" s="26"/>
      <c r="K107" s="26"/>
      <c r="L107" s="26"/>
      <c r="M107" s="26"/>
      <c r="N107" s="26"/>
      <c r="O107" s="26"/>
      <c r="P107" s="26"/>
      <c r="Q107" s="26"/>
      <c r="R107" s="26"/>
      <c r="S107" s="26"/>
      <c r="T107" s="26"/>
      <c r="U107" s="26"/>
      <c r="V107" s="26"/>
      <c r="W107" s="26"/>
      <c r="X107" s="26"/>
      <c r="Y107" s="26"/>
      <c r="Z107" s="26"/>
    </row>
    <row r="108" spans="1:26" ht="10.5" customHeight="1">
      <c r="A108" s="26"/>
      <c r="B108" s="26"/>
      <c r="C108" s="74"/>
      <c r="D108" s="26"/>
      <c r="E108" s="110"/>
      <c r="F108" s="27"/>
      <c r="G108" s="27"/>
      <c r="H108" s="26"/>
      <c r="I108" s="26"/>
      <c r="J108" s="26"/>
      <c r="K108" s="26"/>
      <c r="L108" s="26"/>
      <c r="M108" s="26"/>
      <c r="N108" s="26"/>
      <c r="O108" s="26"/>
      <c r="P108" s="26"/>
      <c r="Q108" s="26"/>
      <c r="R108" s="26"/>
      <c r="S108" s="26"/>
      <c r="T108" s="26"/>
      <c r="U108" s="26"/>
      <c r="V108" s="26"/>
      <c r="W108" s="26"/>
      <c r="X108" s="26"/>
      <c r="Y108" s="26"/>
      <c r="Z108" s="26"/>
    </row>
    <row r="109" spans="1:26" ht="10.5" customHeight="1">
      <c r="A109" s="26"/>
      <c r="B109" s="26"/>
      <c r="C109" s="74"/>
      <c r="D109" s="26"/>
      <c r="E109" s="110"/>
      <c r="F109" s="27"/>
      <c r="G109" s="27"/>
      <c r="H109" s="26"/>
      <c r="I109" s="26"/>
      <c r="J109" s="26"/>
      <c r="K109" s="26"/>
      <c r="L109" s="26"/>
      <c r="M109" s="26"/>
      <c r="N109" s="26"/>
      <c r="O109" s="26"/>
      <c r="P109" s="26"/>
      <c r="Q109" s="26"/>
      <c r="R109" s="26"/>
      <c r="S109" s="26"/>
      <c r="T109" s="26"/>
      <c r="U109" s="26"/>
      <c r="V109" s="26"/>
      <c r="W109" s="26"/>
      <c r="X109" s="26"/>
      <c r="Y109" s="26"/>
      <c r="Z109" s="26"/>
    </row>
    <row r="110" spans="1:26" ht="10.5" customHeight="1">
      <c r="A110" s="26"/>
      <c r="B110" s="26"/>
      <c r="C110" s="74"/>
      <c r="D110" s="26"/>
      <c r="E110" s="110"/>
      <c r="F110" s="27"/>
      <c r="G110" s="27"/>
      <c r="H110" s="26"/>
      <c r="I110" s="26"/>
      <c r="J110" s="26"/>
      <c r="K110" s="26"/>
      <c r="L110" s="26"/>
      <c r="M110" s="26"/>
      <c r="N110" s="26"/>
      <c r="O110" s="26"/>
      <c r="P110" s="26"/>
      <c r="Q110" s="26"/>
      <c r="R110" s="26"/>
      <c r="S110" s="26"/>
      <c r="T110" s="26"/>
      <c r="U110" s="26"/>
      <c r="V110" s="26"/>
      <c r="W110" s="26"/>
      <c r="X110" s="26"/>
      <c r="Y110" s="26"/>
      <c r="Z110" s="26"/>
    </row>
    <row r="111" spans="1:26" ht="10.5" customHeight="1">
      <c r="A111" s="26"/>
      <c r="B111" s="26"/>
      <c r="C111" s="74"/>
      <c r="D111" s="26"/>
      <c r="E111" s="110"/>
      <c r="F111" s="27"/>
      <c r="G111" s="27"/>
      <c r="H111" s="26"/>
      <c r="I111" s="26"/>
      <c r="J111" s="26"/>
      <c r="K111" s="26"/>
      <c r="L111" s="26"/>
      <c r="M111" s="26"/>
      <c r="N111" s="26"/>
      <c r="O111" s="26"/>
      <c r="P111" s="26"/>
      <c r="Q111" s="26"/>
      <c r="R111" s="26"/>
      <c r="S111" s="26"/>
      <c r="T111" s="26"/>
      <c r="U111" s="26"/>
      <c r="V111" s="26"/>
      <c r="W111" s="26"/>
      <c r="X111" s="26"/>
      <c r="Y111" s="26"/>
      <c r="Z111" s="26"/>
    </row>
    <row r="112" spans="1:26" ht="10.5" customHeight="1">
      <c r="A112" s="26"/>
      <c r="B112" s="26"/>
      <c r="C112" s="74"/>
      <c r="D112" s="26"/>
      <c r="E112" s="110"/>
      <c r="F112" s="27"/>
      <c r="G112" s="27"/>
      <c r="H112" s="26"/>
      <c r="I112" s="26"/>
      <c r="J112" s="26"/>
      <c r="K112" s="26"/>
      <c r="L112" s="26"/>
      <c r="M112" s="26"/>
      <c r="N112" s="26"/>
      <c r="O112" s="26"/>
      <c r="P112" s="26"/>
      <c r="Q112" s="26"/>
      <c r="R112" s="26"/>
      <c r="S112" s="26"/>
      <c r="T112" s="26"/>
      <c r="U112" s="26"/>
      <c r="V112" s="26"/>
      <c r="W112" s="26"/>
      <c r="X112" s="26"/>
      <c r="Y112" s="26"/>
      <c r="Z112" s="26"/>
    </row>
    <row r="113" spans="1:26" ht="10.5" customHeight="1">
      <c r="A113" s="26"/>
      <c r="B113" s="26"/>
      <c r="C113" s="74"/>
      <c r="D113" s="26"/>
      <c r="E113" s="110"/>
      <c r="F113" s="27"/>
      <c r="G113" s="27"/>
      <c r="H113" s="26"/>
      <c r="I113" s="26"/>
      <c r="J113" s="26"/>
      <c r="K113" s="26"/>
      <c r="L113" s="26"/>
      <c r="M113" s="26"/>
      <c r="N113" s="26"/>
      <c r="O113" s="26"/>
      <c r="P113" s="26"/>
      <c r="Q113" s="26"/>
      <c r="R113" s="26"/>
      <c r="S113" s="26"/>
      <c r="T113" s="26"/>
      <c r="U113" s="26"/>
      <c r="V113" s="26"/>
      <c r="W113" s="26"/>
      <c r="X113" s="26"/>
      <c r="Y113" s="26"/>
      <c r="Z113" s="26"/>
    </row>
    <row r="114" spans="1:26" ht="10.5" customHeight="1">
      <c r="A114" s="26"/>
      <c r="B114" s="26"/>
      <c r="C114" s="74"/>
      <c r="D114" s="26"/>
      <c r="E114" s="110"/>
      <c r="F114" s="27"/>
      <c r="G114" s="27"/>
      <c r="H114" s="26"/>
      <c r="I114" s="26"/>
      <c r="J114" s="26"/>
      <c r="K114" s="26"/>
      <c r="L114" s="26"/>
      <c r="M114" s="26"/>
      <c r="N114" s="26"/>
      <c r="O114" s="26"/>
      <c r="P114" s="26"/>
      <c r="Q114" s="26"/>
      <c r="R114" s="26"/>
      <c r="S114" s="26"/>
      <c r="T114" s="26"/>
      <c r="U114" s="26"/>
      <c r="V114" s="26"/>
      <c r="W114" s="26"/>
      <c r="X114" s="26"/>
      <c r="Y114" s="26"/>
      <c r="Z114" s="26"/>
    </row>
    <row r="115" spans="1:26" ht="10.5" customHeight="1">
      <c r="A115" s="26"/>
      <c r="B115" s="26"/>
      <c r="C115" s="74"/>
      <c r="D115" s="26"/>
      <c r="E115" s="110"/>
      <c r="F115" s="27"/>
      <c r="G115" s="27"/>
      <c r="H115" s="26"/>
      <c r="I115" s="26"/>
      <c r="J115" s="26"/>
      <c r="K115" s="26"/>
      <c r="L115" s="26"/>
      <c r="M115" s="26"/>
      <c r="N115" s="26"/>
      <c r="O115" s="26"/>
      <c r="P115" s="26"/>
      <c r="Q115" s="26"/>
      <c r="R115" s="26"/>
      <c r="S115" s="26"/>
      <c r="T115" s="26"/>
      <c r="U115" s="26"/>
      <c r="V115" s="26"/>
      <c r="W115" s="26"/>
      <c r="X115" s="26"/>
      <c r="Y115" s="26"/>
      <c r="Z115" s="26"/>
    </row>
    <row r="116" spans="1:26" ht="10.5" customHeight="1">
      <c r="A116" s="26"/>
      <c r="B116" s="26"/>
      <c r="C116" s="74"/>
      <c r="D116" s="26"/>
      <c r="E116" s="110"/>
      <c r="F116" s="27"/>
      <c r="G116" s="27"/>
      <c r="H116" s="26"/>
      <c r="I116" s="26"/>
      <c r="J116" s="26"/>
      <c r="K116" s="26"/>
      <c r="L116" s="26"/>
      <c r="M116" s="26"/>
      <c r="N116" s="26"/>
      <c r="O116" s="26"/>
      <c r="P116" s="26"/>
      <c r="Q116" s="26"/>
      <c r="R116" s="26"/>
      <c r="S116" s="26"/>
      <c r="T116" s="26"/>
      <c r="U116" s="26"/>
      <c r="V116" s="26"/>
      <c r="W116" s="26"/>
      <c r="X116" s="26"/>
      <c r="Y116" s="26"/>
      <c r="Z116" s="26"/>
    </row>
    <row r="117" spans="1:26" ht="10.5" customHeight="1">
      <c r="A117" s="26"/>
      <c r="B117" s="26"/>
      <c r="C117" s="74"/>
      <c r="D117" s="26"/>
      <c r="E117" s="110"/>
      <c r="F117" s="27"/>
      <c r="G117" s="27"/>
      <c r="H117" s="26"/>
      <c r="I117" s="26"/>
      <c r="J117" s="26"/>
      <c r="K117" s="26"/>
      <c r="L117" s="26"/>
      <c r="M117" s="26"/>
      <c r="N117" s="26"/>
      <c r="O117" s="26"/>
      <c r="P117" s="26"/>
      <c r="Q117" s="26"/>
      <c r="R117" s="26"/>
      <c r="S117" s="26"/>
      <c r="T117" s="26"/>
      <c r="U117" s="26"/>
      <c r="V117" s="26"/>
      <c r="W117" s="26"/>
      <c r="X117" s="26"/>
      <c r="Y117" s="26"/>
      <c r="Z117" s="26"/>
    </row>
    <row r="118" spans="1:26" ht="10.5" customHeight="1">
      <c r="A118" s="26"/>
      <c r="B118" s="26"/>
      <c r="C118" s="74"/>
      <c r="D118" s="26"/>
      <c r="E118" s="110"/>
      <c r="F118" s="27"/>
      <c r="G118" s="27"/>
      <c r="H118" s="26"/>
      <c r="I118" s="26"/>
      <c r="J118" s="26"/>
      <c r="K118" s="26"/>
      <c r="L118" s="26"/>
      <c r="M118" s="26"/>
      <c r="N118" s="26"/>
      <c r="O118" s="26"/>
      <c r="P118" s="26"/>
      <c r="Q118" s="26"/>
      <c r="R118" s="26"/>
      <c r="S118" s="26"/>
      <c r="T118" s="26"/>
      <c r="U118" s="26"/>
      <c r="V118" s="26"/>
      <c r="W118" s="26"/>
      <c r="X118" s="26"/>
      <c r="Y118" s="26"/>
      <c r="Z118" s="26"/>
    </row>
    <row r="119" spans="1:26" ht="10.5" customHeight="1">
      <c r="A119" s="26"/>
      <c r="B119" s="26"/>
      <c r="C119" s="74"/>
      <c r="D119" s="26"/>
      <c r="E119" s="110"/>
      <c r="F119" s="27"/>
      <c r="G119" s="27"/>
      <c r="H119" s="26"/>
      <c r="I119" s="26"/>
      <c r="J119" s="26"/>
      <c r="K119" s="26"/>
      <c r="L119" s="26"/>
      <c r="M119" s="26"/>
      <c r="N119" s="26"/>
      <c r="O119" s="26"/>
      <c r="P119" s="26"/>
      <c r="Q119" s="26"/>
      <c r="R119" s="26"/>
      <c r="S119" s="26"/>
      <c r="T119" s="26"/>
      <c r="U119" s="26"/>
      <c r="V119" s="26"/>
      <c r="W119" s="26"/>
      <c r="X119" s="26"/>
      <c r="Y119" s="26"/>
      <c r="Z119" s="26"/>
    </row>
    <row r="120" spans="1:26" ht="10.5" customHeight="1">
      <c r="A120" s="26"/>
      <c r="B120" s="26"/>
      <c r="C120" s="74"/>
      <c r="D120" s="26"/>
      <c r="E120" s="110"/>
      <c r="F120" s="27"/>
      <c r="G120" s="27"/>
      <c r="H120" s="26"/>
      <c r="I120" s="26"/>
      <c r="J120" s="26"/>
      <c r="K120" s="26"/>
      <c r="L120" s="26"/>
      <c r="M120" s="26"/>
      <c r="N120" s="26"/>
      <c r="O120" s="26"/>
      <c r="P120" s="26"/>
      <c r="Q120" s="26"/>
      <c r="R120" s="26"/>
      <c r="S120" s="26"/>
      <c r="T120" s="26"/>
      <c r="U120" s="26"/>
      <c r="V120" s="26"/>
      <c r="W120" s="26"/>
      <c r="X120" s="26"/>
      <c r="Y120" s="26"/>
      <c r="Z120" s="26"/>
    </row>
    <row r="121" spans="1:26" ht="10.5" customHeight="1">
      <c r="A121" s="26"/>
      <c r="B121" s="26"/>
      <c r="C121" s="74"/>
      <c r="D121" s="26"/>
      <c r="E121" s="110"/>
      <c r="F121" s="27"/>
      <c r="G121" s="27"/>
      <c r="H121" s="26"/>
      <c r="I121" s="26"/>
      <c r="J121" s="26"/>
      <c r="K121" s="26"/>
      <c r="L121" s="26"/>
      <c r="M121" s="26"/>
      <c r="N121" s="26"/>
      <c r="O121" s="26"/>
      <c r="P121" s="26"/>
      <c r="Q121" s="26"/>
      <c r="R121" s="26"/>
      <c r="S121" s="26"/>
      <c r="T121" s="26"/>
      <c r="U121" s="26"/>
      <c r="V121" s="26"/>
      <c r="W121" s="26"/>
      <c r="X121" s="26"/>
      <c r="Y121" s="26"/>
      <c r="Z121" s="26"/>
    </row>
    <row r="122" spans="1:26" ht="10.5" customHeight="1">
      <c r="A122" s="26"/>
      <c r="B122" s="26"/>
      <c r="C122" s="74"/>
      <c r="D122" s="26"/>
      <c r="E122" s="110"/>
      <c r="F122" s="27"/>
      <c r="G122" s="27"/>
      <c r="H122" s="26"/>
      <c r="I122" s="26"/>
      <c r="J122" s="26"/>
      <c r="K122" s="26"/>
      <c r="L122" s="26"/>
      <c r="M122" s="26"/>
      <c r="N122" s="26"/>
      <c r="O122" s="26"/>
      <c r="P122" s="26"/>
      <c r="Q122" s="26"/>
      <c r="R122" s="26"/>
      <c r="S122" s="26"/>
      <c r="T122" s="26"/>
      <c r="U122" s="26"/>
      <c r="V122" s="26"/>
      <c r="W122" s="26"/>
      <c r="X122" s="26"/>
      <c r="Y122" s="26"/>
      <c r="Z122" s="26"/>
    </row>
    <row r="123" spans="1:26" ht="10.5" customHeight="1">
      <c r="A123" s="26"/>
      <c r="B123" s="26"/>
      <c r="C123" s="74"/>
      <c r="D123" s="26"/>
      <c r="E123" s="110"/>
      <c r="F123" s="27"/>
      <c r="G123" s="27"/>
      <c r="H123" s="26"/>
      <c r="I123" s="26"/>
      <c r="J123" s="26"/>
      <c r="K123" s="26"/>
      <c r="L123" s="26"/>
      <c r="M123" s="26"/>
      <c r="N123" s="26"/>
      <c r="O123" s="26"/>
      <c r="P123" s="26"/>
      <c r="Q123" s="26"/>
      <c r="R123" s="26"/>
      <c r="S123" s="26"/>
      <c r="T123" s="26"/>
      <c r="U123" s="26"/>
      <c r="V123" s="26"/>
      <c r="W123" s="26"/>
      <c r="X123" s="26"/>
      <c r="Y123" s="26"/>
      <c r="Z123" s="26"/>
    </row>
    <row r="124" spans="1:26" ht="10.5" customHeight="1">
      <c r="A124" s="26"/>
      <c r="B124" s="26"/>
      <c r="C124" s="74"/>
      <c r="D124" s="26"/>
      <c r="E124" s="110"/>
      <c r="F124" s="27"/>
      <c r="G124" s="27"/>
      <c r="H124" s="26"/>
      <c r="I124" s="26"/>
      <c r="J124" s="26"/>
      <c r="K124" s="26"/>
      <c r="L124" s="26"/>
      <c r="M124" s="26"/>
      <c r="N124" s="26"/>
      <c r="O124" s="26"/>
      <c r="P124" s="26"/>
      <c r="Q124" s="26"/>
      <c r="R124" s="26"/>
      <c r="S124" s="26"/>
      <c r="T124" s="26"/>
      <c r="U124" s="26"/>
      <c r="V124" s="26"/>
      <c r="W124" s="26"/>
      <c r="X124" s="26"/>
      <c r="Y124" s="26"/>
      <c r="Z124" s="26"/>
    </row>
    <row r="125" spans="1:26" ht="10.5" customHeight="1">
      <c r="A125" s="26"/>
      <c r="B125" s="26"/>
      <c r="C125" s="74"/>
      <c r="D125" s="26"/>
      <c r="E125" s="110"/>
      <c r="F125" s="27"/>
      <c r="G125" s="27"/>
      <c r="H125" s="26"/>
      <c r="I125" s="26"/>
      <c r="J125" s="26"/>
      <c r="K125" s="26"/>
      <c r="L125" s="26"/>
      <c r="M125" s="26"/>
      <c r="N125" s="26"/>
      <c r="O125" s="26"/>
      <c r="P125" s="26"/>
      <c r="Q125" s="26"/>
      <c r="R125" s="26"/>
      <c r="S125" s="26"/>
      <c r="T125" s="26"/>
      <c r="U125" s="26"/>
      <c r="V125" s="26"/>
      <c r="W125" s="26"/>
      <c r="X125" s="26"/>
      <c r="Y125" s="26"/>
      <c r="Z125" s="26"/>
    </row>
    <row r="126" spans="1:26" ht="10.5" customHeight="1">
      <c r="A126" s="26"/>
      <c r="B126" s="26"/>
      <c r="C126" s="74"/>
      <c r="D126" s="26"/>
      <c r="E126" s="110"/>
      <c r="F126" s="27"/>
      <c r="G126" s="27"/>
      <c r="H126" s="26"/>
      <c r="I126" s="26"/>
      <c r="J126" s="26"/>
      <c r="K126" s="26"/>
      <c r="L126" s="26"/>
      <c r="M126" s="26"/>
      <c r="N126" s="26"/>
      <c r="O126" s="26"/>
      <c r="P126" s="26"/>
      <c r="Q126" s="26"/>
      <c r="R126" s="26"/>
      <c r="S126" s="26"/>
      <c r="T126" s="26"/>
      <c r="U126" s="26"/>
      <c r="V126" s="26"/>
      <c r="W126" s="26"/>
      <c r="X126" s="26"/>
      <c r="Y126" s="26"/>
      <c r="Z126" s="26"/>
    </row>
    <row r="127" spans="1:26" ht="10.5" customHeight="1">
      <c r="A127" s="26"/>
      <c r="B127" s="26"/>
      <c r="C127" s="74"/>
      <c r="D127" s="26"/>
      <c r="E127" s="110"/>
      <c r="F127" s="27"/>
      <c r="G127" s="27"/>
      <c r="H127" s="26"/>
      <c r="I127" s="26"/>
      <c r="J127" s="26"/>
      <c r="K127" s="26"/>
      <c r="L127" s="26"/>
      <c r="M127" s="26"/>
      <c r="N127" s="26"/>
      <c r="O127" s="26"/>
      <c r="P127" s="26"/>
      <c r="Q127" s="26"/>
      <c r="R127" s="26"/>
      <c r="S127" s="26"/>
      <c r="T127" s="26"/>
      <c r="U127" s="26"/>
      <c r="V127" s="26"/>
      <c r="W127" s="26"/>
      <c r="X127" s="26"/>
      <c r="Y127" s="26"/>
      <c r="Z127" s="26"/>
    </row>
    <row r="128" spans="1:26" ht="10.5" customHeight="1">
      <c r="A128" s="26"/>
      <c r="B128" s="26"/>
      <c r="C128" s="74"/>
      <c r="D128" s="26"/>
      <c r="E128" s="110"/>
      <c r="F128" s="27"/>
      <c r="G128" s="27"/>
      <c r="H128" s="26"/>
      <c r="I128" s="26"/>
      <c r="J128" s="26"/>
      <c r="K128" s="26"/>
      <c r="L128" s="26"/>
      <c r="M128" s="26"/>
      <c r="N128" s="26"/>
      <c r="O128" s="26"/>
      <c r="P128" s="26"/>
      <c r="Q128" s="26"/>
      <c r="R128" s="26"/>
      <c r="S128" s="26"/>
      <c r="T128" s="26"/>
      <c r="U128" s="26"/>
      <c r="V128" s="26"/>
      <c r="W128" s="26"/>
      <c r="X128" s="26"/>
      <c r="Y128" s="26"/>
      <c r="Z128" s="26"/>
    </row>
    <row r="129" spans="1:26" ht="10.5" customHeight="1">
      <c r="A129" s="26"/>
      <c r="B129" s="26"/>
      <c r="C129" s="74"/>
      <c r="D129" s="26"/>
      <c r="E129" s="110"/>
      <c r="F129" s="27"/>
      <c r="G129" s="27"/>
      <c r="H129" s="26"/>
      <c r="I129" s="26"/>
      <c r="J129" s="26"/>
      <c r="K129" s="26"/>
      <c r="L129" s="26"/>
      <c r="M129" s="26"/>
      <c r="N129" s="26"/>
      <c r="O129" s="26"/>
      <c r="P129" s="26"/>
      <c r="Q129" s="26"/>
      <c r="R129" s="26"/>
      <c r="S129" s="26"/>
      <c r="T129" s="26"/>
      <c r="U129" s="26"/>
      <c r="V129" s="26"/>
      <c r="W129" s="26"/>
      <c r="X129" s="26"/>
      <c r="Y129" s="26"/>
      <c r="Z129" s="26"/>
    </row>
    <row r="130" spans="1:26" ht="10.5" customHeight="1">
      <c r="A130" s="26"/>
      <c r="B130" s="26"/>
      <c r="C130" s="74"/>
      <c r="D130" s="26"/>
      <c r="E130" s="110"/>
      <c r="F130" s="27"/>
      <c r="G130" s="27"/>
      <c r="H130" s="26"/>
      <c r="I130" s="26"/>
      <c r="J130" s="26"/>
      <c r="K130" s="26"/>
      <c r="L130" s="26"/>
      <c r="M130" s="26"/>
      <c r="N130" s="26"/>
      <c r="O130" s="26"/>
      <c r="P130" s="26"/>
      <c r="Q130" s="26"/>
      <c r="R130" s="26"/>
      <c r="S130" s="26"/>
      <c r="T130" s="26"/>
      <c r="U130" s="26"/>
      <c r="V130" s="26"/>
      <c r="W130" s="26"/>
      <c r="X130" s="26"/>
      <c r="Y130" s="26"/>
      <c r="Z130" s="26"/>
    </row>
    <row r="131" spans="1:26" ht="10.5" customHeight="1">
      <c r="A131" s="26"/>
      <c r="B131" s="26"/>
      <c r="C131" s="74"/>
      <c r="D131" s="26"/>
      <c r="E131" s="110"/>
      <c r="F131" s="27"/>
      <c r="G131" s="27"/>
      <c r="H131" s="26"/>
      <c r="I131" s="26"/>
      <c r="J131" s="26"/>
      <c r="K131" s="26"/>
      <c r="L131" s="26"/>
      <c r="M131" s="26"/>
      <c r="N131" s="26"/>
      <c r="O131" s="26"/>
      <c r="P131" s="26"/>
      <c r="Q131" s="26"/>
      <c r="R131" s="26"/>
      <c r="S131" s="26"/>
      <c r="T131" s="26"/>
      <c r="U131" s="26"/>
      <c r="V131" s="26"/>
      <c r="W131" s="26"/>
      <c r="X131" s="26"/>
      <c r="Y131" s="26"/>
      <c r="Z131" s="26"/>
    </row>
    <row r="132" spans="1:26" ht="10.5" customHeight="1">
      <c r="A132" s="26"/>
      <c r="B132" s="26"/>
      <c r="C132" s="74"/>
      <c r="D132" s="26"/>
      <c r="E132" s="110"/>
      <c r="F132" s="27"/>
      <c r="G132" s="27"/>
      <c r="H132" s="26"/>
      <c r="I132" s="26"/>
      <c r="J132" s="26"/>
      <c r="K132" s="26"/>
      <c r="L132" s="26"/>
      <c r="M132" s="26"/>
      <c r="N132" s="26"/>
      <c r="O132" s="26"/>
      <c r="P132" s="26"/>
      <c r="Q132" s="26"/>
      <c r="R132" s="26"/>
      <c r="S132" s="26"/>
      <c r="T132" s="26"/>
      <c r="U132" s="26"/>
      <c r="V132" s="26"/>
      <c r="W132" s="26"/>
      <c r="X132" s="26"/>
      <c r="Y132" s="26"/>
      <c r="Z132" s="26"/>
    </row>
    <row r="133" spans="1:26" ht="10.5" customHeight="1">
      <c r="A133" s="26"/>
      <c r="B133" s="26"/>
      <c r="C133" s="74"/>
      <c r="D133" s="26"/>
      <c r="E133" s="110"/>
      <c r="F133" s="27"/>
      <c r="G133" s="27"/>
      <c r="H133" s="26"/>
      <c r="I133" s="26"/>
      <c r="J133" s="26"/>
      <c r="K133" s="26"/>
      <c r="L133" s="26"/>
      <c r="M133" s="26"/>
      <c r="N133" s="26"/>
      <c r="O133" s="26"/>
      <c r="P133" s="26"/>
      <c r="Q133" s="26"/>
      <c r="R133" s="26"/>
      <c r="S133" s="26"/>
      <c r="T133" s="26"/>
      <c r="U133" s="26"/>
      <c r="V133" s="26"/>
      <c r="W133" s="26"/>
      <c r="X133" s="26"/>
      <c r="Y133" s="26"/>
      <c r="Z133" s="26"/>
    </row>
    <row r="134" spans="1:26" ht="10.5" customHeight="1">
      <c r="A134" s="26"/>
      <c r="B134" s="26"/>
      <c r="C134" s="74"/>
      <c r="D134" s="26"/>
      <c r="E134" s="110"/>
      <c r="F134" s="27"/>
      <c r="G134" s="27"/>
      <c r="H134" s="26"/>
      <c r="I134" s="26"/>
      <c r="J134" s="26"/>
      <c r="K134" s="26"/>
      <c r="L134" s="26"/>
      <c r="M134" s="26"/>
      <c r="N134" s="26"/>
      <c r="O134" s="26"/>
      <c r="P134" s="26"/>
      <c r="Q134" s="26"/>
      <c r="R134" s="26"/>
      <c r="S134" s="26"/>
      <c r="T134" s="26"/>
      <c r="U134" s="26"/>
      <c r="V134" s="26"/>
      <c r="W134" s="26"/>
      <c r="X134" s="26"/>
      <c r="Y134" s="26"/>
      <c r="Z134" s="26"/>
    </row>
    <row r="135" spans="1:26" ht="10.5" customHeight="1">
      <c r="A135" s="26"/>
      <c r="B135" s="26"/>
      <c r="C135" s="74"/>
      <c r="D135" s="26"/>
      <c r="E135" s="110"/>
      <c r="F135" s="27"/>
      <c r="G135" s="27"/>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6"/>
      <c r="C136" s="74"/>
      <c r="D136" s="26"/>
      <c r="E136" s="110"/>
      <c r="F136" s="27"/>
      <c r="G136" s="27"/>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6"/>
      <c r="C137" s="74"/>
      <c r="D137" s="26"/>
      <c r="E137" s="110"/>
      <c r="F137" s="27"/>
      <c r="G137" s="27"/>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6"/>
      <c r="C138" s="74"/>
      <c r="D138" s="26"/>
      <c r="E138" s="110"/>
      <c r="F138" s="27"/>
      <c r="G138" s="27"/>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6"/>
      <c r="C139" s="74"/>
      <c r="D139" s="26"/>
      <c r="E139" s="110"/>
      <c r="F139" s="27"/>
      <c r="G139" s="27"/>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6"/>
      <c r="C140" s="74"/>
      <c r="D140" s="26"/>
      <c r="E140" s="110"/>
      <c r="F140" s="27"/>
      <c r="G140" s="27"/>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6"/>
      <c r="C141" s="74"/>
      <c r="D141" s="26"/>
      <c r="E141" s="110"/>
      <c r="F141" s="27"/>
      <c r="G141" s="27"/>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6"/>
      <c r="C142" s="74"/>
      <c r="D142" s="26"/>
      <c r="E142" s="110"/>
      <c r="F142" s="27"/>
      <c r="G142" s="27"/>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6"/>
      <c r="C143" s="74"/>
      <c r="D143" s="26"/>
      <c r="E143" s="110"/>
      <c r="F143" s="27"/>
      <c r="G143" s="27"/>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6"/>
      <c r="C144" s="74"/>
      <c r="D144" s="26"/>
      <c r="E144" s="110"/>
      <c r="F144" s="27"/>
      <c r="G144" s="27"/>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6"/>
      <c r="C145" s="74"/>
      <c r="D145" s="26"/>
      <c r="E145" s="110"/>
      <c r="F145" s="27"/>
      <c r="G145" s="27"/>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6"/>
      <c r="C146" s="74"/>
      <c r="D146" s="26"/>
      <c r="E146" s="110"/>
      <c r="F146" s="27"/>
      <c r="G146" s="27"/>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6"/>
      <c r="C147" s="74"/>
      <c r="D147" s="26"/>
      <c r="E147" s="110"/>
      <c r="F147" s="27"/>
      <c r="G147" s="27"/>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6"/>
      <c r="C148" s="74"/>
      <c r="D148" s="26"/>
      <c r="E148" s="110"/>
      <c r="F148" s="27"/>
      <c r="G148" s="27"/>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6"/>
      <c r="C149" s="74"/>
      <c r="D149" s="26"/>
      <c r="E149" s="110"/>
      <c r="F149" s="27"/>
      <c r="G149" s="27"/>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6"/>
      <c r="C150" s="74"/>
      <c r="D150" s="26"/>
      <c r="E150" s="110"/>
      <c r="F150" s="27"/>
      <c r="G150" s="27"/>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6"/>
      <c r="C151" s="74"/>
      <c r="D151" s="26"/>
      <c r="E151" s="110"/>
      <c r="F151" s="27"/>
      <c r="G151" s="27"/>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6"/>
      <c r="C152" s="74"/>
      <c r="D152" s="26"/>
      <c r="E152" s="110"/>
      <c r="F152" s="27"/>
      <c r="G152" s="27"/>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6"/>
      <c r="C153" s="74"/>
      <c r="D153" s="26"/>
      <c r="E153" s="110"/>
      <c r="F153" s="27"/>
      <c r="G153" s="27"/>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6"/>
      <c r="C154" s="74"/>
      <c r="D154" s="26"/>
      <c r="E154" s="110"/>
      <c r="F154" s="27"/>
      <c r="G154" s="27"/>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6"/>
      <c r="C155" s="74"/>
      <c r="D155" s="26"/>
      <c r="E155" s="110"/>
      <c r="F155" s="27"/>
      <c r="G155" s="27"/>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6"/>
      <c r="C156" s="74"/>
      <c r="D156" s="26"/>
      <c r="E156" s="110"/>
      <c r="F156" s="27"/>
      <c r="G156" s="27"/>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6"/>
      <c r="C157" s="74"/>
      <c r="D157" s="26"/>
      <c r="E157" s="110"/>
      <c r="F157" s="27"/>
      <c r="G157" s="27"/>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6"/>
      <c r="C158" s="74"/>
      <c r="D158" s="26"/>
      <c r="E158" s="110"/>
      <c r="F158" s="27"/>
      <c r="G158" s="27"/>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6"/>
      <c r="C159" s="74"/>
      <c r="D159" s="26"/>
      <c r="E159" s="110"/>
      <c r="F159" s="27"/>
      <c r="G159" s="27"/>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6"/>
      <c r="C160" s="74"/>
      <c r="D160" s="26"/>
      <c r="E160" s="110"/>
      <c r="F160" s="27"/>
      <c r="G160" s="27"/>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6"/>
      <c r="C161" s="74"/>
      <c r="D161" s="26"/>
      <c r="E161" s="110"/>
      <c r="F161" s="27"/>
      <c r="G161" s="27"/>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6"/>
      <c r="C162" s="74"/>
      <c r="D162" s="26"/>
      <c r="E162" s="110"/>
      <c r="F162" s="27"/>
      <c r="G162" s="27"/>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6"/>
      <c r="C163" s="74"/>
      <c r="D163" s="26"/>
      <c r="E163" s="110"/>
      <c r="F163" s="27"/>
      <c r="G163" s="27"/>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6"/>
      <c r="C164" s="74"/>
      <c r="D164" s="26"/>
      <c r="E164" s="110"/>
      <c r="F164" s="27"/>
      <c r="G164" s="27"/>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6"/>
      <c r="C165" s="74"/>
      <c r="D165" s="26"/>
      <c r="E165" s="110"/>
      <c r="F165" s="27"/>
      <c r="G165" s="27"/>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6"/>
      <c r="C166" s="74"/>
      <c r="D166" s="26"/>
      <c r="E166" s="110"/>
      <c r="F166" s="27"/>
      <c r="G166" s="27"/>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6"/>
      <c r="C167" s="74"/>
      <c r="D167" s="26"/>
      <c r="E167" s="110"/>
      <c r="F167" s="27"/>
      <c r="G167" s="27"/>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6"/>
      <c r="C168" s="74"/>
      <c r="D168" s="26"/>
      <c r="E168" s="110"/>
      <c r="F168" s="27"/>
      <c r="G168" s="27"/>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6"/>
      <c r="C169" s="74"/>
      <c r="D169" s="26"/>
      <c r="E169" s="110"/>
      <c r="F169" s="27"/>
      <c r="G169" s="27"/>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74"/>
      <c r="D170" s="26"/>
      <c r="E170" s="110"/>
      <c r="F170" s="27"/>
      <c r="G170" s="27"/>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74"/>
      <c r="D171" s="26"/>
      <c r="E171" s="110"/>
      <c r="F171" s="27"/>
      <c r="G171" s="27"/>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74"/>
      <c r="D172" s="26"/>
      <c r="E172" s="110"/>
      <c r="F172" s="27"/>
      <c r="G172" s="27"/>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74"/>
      <c r="D173" s="26"/>
      <c r="E173" s="110"/>
      <c r="F173" s="27"/>
      <c r="G173" s="27"/>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74"/>
      <c r="D174" s="26"/>
      <c r="E174" s="110"/>
      <c r="F174" s="27"/>
      <c r="G174" s="27"/>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74"/>
      <c r="D175" s="26"/>
      <c r="E175" s="110"/>
      <c r="F175" s="27"/>
      <c r="G175" s="27"/>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74"/>
      <c r="D176" s="26"/>
      <c r="E176" s="110"/>
      <c r="F176" s="27"/>
      <c r="G176" s="27"/>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74"/>
      <c r="D177" s="26"/>
      <c r="E177" s="110"/>
      <c r="F177" s="27"/>
      <c r="G177" s="27"/>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74"/>
      <c r="D178" s="26"/>
      <c r="E178" s="110"/>
      <c r="F178" s="27"/>
      <c r="G178" s="27"/>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74"/>
      <c r="D179" s="26"/>
      <c r="E179" s="110"/>
      <c r="F179" s="27"/>
      <c r="G179" s="27"/>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74"/>
      <c r="D180" s="26"/>
      <c r="E180" s="110"/>
      <c r="F180" s="27"/>
      <c r="G180" s="27"/>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74"/>
      <c r="D181" s="26"/>
      <c r="E181" s="110"/>
      <c r="F181" s="27"/>
      <c r="G181" s="27"/>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74"/>
      <c r="D182" s="26"/>
      <c r="E182" s="110"/>
      <c r="F182" s="27"/>
      <c r="G182" s="27"/>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74"/>
      <c r="D183" s="26"/>
      <c r="E183" s="110"/>
      <c r="F183" s="27"/>
      <c r="G183" s="27"/>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74"/>
      <c r="D184" s="26"/>
      <c r="E184" s="110"/>
      <c r="F184" s="27"/>
      <c r="G184" s="27"/>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74"/>
      <c r="D185" s="26"/>
      <c r="E185" s="110"/>
      <c r="F185" s="27"/>
      <c r="G185" s="27"/>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74"/>
      <c r="D186" s="26"/>
      <c r="E186" s="110"/>
      <c r="F186" s="27"/>
      <c r="G186" s="27"/>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74"/>
      <c r="D187" s="26"/>
      <c r="E187" s="110"/>
      <c r="F187" s="27"/>
      <c r="G187" s="27"/>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74"/>
      <c r="D188" s="26"/>
      <c r="E188" s="110"/>
      <c r="F188" s="27"/>
      <c r="G188" s="27"/>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74"/>
      <c r="D189" s="26"/>
      <c r="E189" s="110"/>
      <c r="F189" s="27"/>
      <c r="G189" s="27"/>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74"/>
      <c r="D190" s="26"/>
      <c r="E190" s="110"/>
      <c r="F190" s="27"/>
      <c r="G190" s="27"/>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74"/>
      <c r="D191" s="26"/>
      <c r="E191" s="110"/>
      <c r="F191" s="27"/>
      <c r="G191" s="27"/>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74"/>
      <c r="D192" s="26"/>
      <c r="E192" s="110"/>
      <c r="F192" s="27"/>
      <c r="G192" s="27"/>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74"/>
      <c r="D193" s="26"/>
      <c r="E193" s="110"/>
      <c r="F193" s="27"/>
      <c r="G193" s="27"/>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74"/>
      <c r="D194" s="26"/>
      <c r="E194" s="110"/>
      <c r="F194" s="27"/>
      <c r="G194" s="27"/>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74"/>
      <c r="D195" s="26"/>
      <c r="E195" s="110"/>
      <c r="F195" s="27"/>
      <c r="G195" s="27"/>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74"/>
      <c r="D196" s="26"/>
      <c r="E196" s="110"/>
      <c r="F196" s="27"/>
      <c r="G196" s="27"/>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74"/>
      <c r="D197" s="26"/>
      <c r="E197" s="110"/>
      <c r="F197" s="27"/>
      <c r="G197" s="27"/>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74"/>
      <c r="D198" s="26"/>
      <c r="E198" s="110"/>
      <c r="F198" s="27"/>
      <c r="G198" s="27"/>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74"/>
      <c r="D199" s="26"/>
      <c r="E199" s="110"/>
      <c r="F199" s="27"/>
      <c r="G199" s="27"/>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74"/>
      <c r="D200" s="26"/>
      <c r="E200" s="110"/>
      <c r="F200" s="27"/>
      <c r="G200" s="27"/>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74"/>
      <c r="D201" s="26"/>
      <c r="E201" s="110"/>
      <c r="F201" s="27"/>
      <c r="G201" s="27"/>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74"/>
      <c r="D202" s="26"/>
      <c r="E202" s="110"/>
      <c r="F202" s="27"/>
      <c r="G202" s="27"/>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74"/>
      <c r="D203" s="26"/>
      <c r="E203" s="110"/>
      <c r="F203" s="27"/>
      <c r="G203" s="27"/>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74"/>
      <c r="D204" s="26"/>
      <c r="E204" s="110"/>
      <c r="F204" s="27"/>
      <c r="G204" s="27"/>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74"/>
      <c r="D205" s="26"/>
      <c r="E205" s="110"/>
      <c r="F205" s="27"/>
      <c r="G205" s="27"/>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74"/>
      <c r="D206" s="26"/>
      <c r="E206" s="110"/>
      <c r="F206" s="27"/>
      <c r="G206" s="27"/>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74"/>
      <c r="D207" s="26"/>
      <c r="E207" s="110"/>
      <c r="F207" s="27"/>
      <c r="G207" s="27"/>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74"/>
      <c r="D208" s="26"/>
      <c r="E208" s="110"/>
      <c r="F208" s="27"/>
      <c r="G208" s="27"/>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74"/>
      <c r="D209" s="26"/>
      <c r="E209" s="110"/>
      <c r="F209" s="27"/>
      <c r="G209" s="27"/>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74"/>
      <c r="D210" s="26"/>
      <c r="E210" s="110"/>
      <c r="F210" s="27"/>
      <c r="G210" s="27"/>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74"/>
      <c r="D211" s="26"/>
      <c r="E211" s="110"/>
      <c r="F211" s="27"/>
      <c r="G211" s="27"/>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74"/>
      <c r="D212" s="26"/>
      <c r="E212" s="110"/>
      <c r="F212" s="27"/>
      <c r="G212" s="27"/>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74"/>
      <c r="D213" s="26"/>
      <c r="E213" s="110"/>
      <c r="F213" s="27"/>
      <c r="G213" s="27"/>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74"/>
      <c r="D214" s="26"/>
      <c r="E214" s="110"/>
      <c r="F214" s="27"/>
      <c r="G214" s="27"/>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74"/>
      <c r="D215" s="26"/>
      <c r="E215" s="110"/>
      <c r="F215" s="27"/>
      <c r="G215" s="27"/>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74"/>
      <c r="D216" s="26"/>
      <c r="E216" s="110"/>
      <c r="F216" s="27"/>
      <c r="G216" s="27"/>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74"/>
      <c r="D217" s="26"/>
      <c r="E217" s="110"/>
      <c r="F217" s="27"/>
      <c r="G217" s="27"/>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74"/>
      <c r="D218" s="26"/>
      <c r="E218" s="110"/>
      <c r="F218" s="27"/>
      <c r="G218" s="27"/>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74"/>
      <c r="D219" s="26"/>
      <c r="E219" s="110"/>
      <c r="F219" s="27"/>
      <c r="G219" s="27"/>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74"/>
      <c r="D220" s="26"/>
      <c r="E220" s="110"/>
      <c r="F220" s="27"/>
      <c r="G220" s="27"/>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74"/>
      <c r="D221" s="26"/>
      <c r="E221" s="110"/>
      <c r="F221" s="27"/>
      <c r="G221" s="27"/>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74"/>
      <c r="D222" s="26"/>
      <c r="E222" s="110"/>
      <c r="F222" s="27"/>
      <c r="G222" s="27"/>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74"/>
      <c r="D223" s="26"/>
      <c r="E223" s="110"/>
      <c r="F223" s="27"/>
      <c r="G223" s="27"/>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74"/>
      <c r="D224" s="26"/>
      <c r="E224" s="110"/>
      <c r="F224" s="27"/>
      <c r="G224" s="27"/>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74"/>
      <c r="D225" s="26"/>
      <c r="E225" s="110"/>
      <c r="F225" s="27"/>
      <c r="G225" s="27"/>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74"/>
      <c r="D226" s="26"/>
      <c r="E226" s="110"/>
      <c r="F226" s="27"/>
      <c r="G226" s="27"/>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74"/>
      <c r="D227" s="26"/>
      <c r="E227" s="110"/>
      <c r="F227" s="27"/>
      <c r="G227" s="27"/>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74"/>
      <c r="D228" s="26"/>
      <c r="E228" s="110"/>
      <c r="F228" s="27"/>
      <c r="G228" s="27"/>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74"/>
      <c r="D229" s="26"/>
      <c r="E229" s="110"/>
      <c r="F229" s="27"/>
      <c r="G229" s="27"/>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74"/>
      <c r="D230" s="26"/>
      <c r="E230" s="110"/>
      <c r="F230" s="27"/>
      <c r="G230" s="27"/>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74"/>
      <c r="D231" s="26"/>
      <c r="E231" s="110"/>
      <c r="F231" s="27"/>
      <c r="G231" s="27"/>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74"/>
      <c r="D232" s="26"/>
      <c r="E232" s="110"/>
      <c r="F232" s="27"/>
      <c r="G232" s="27"/>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74"/>
      <c r="D233" s="26"/>
      <c r="E233" s="110"/>
      <c r="F233" s="27"/>
      <c r="G233" s="27"/>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74"/>
      <c r="D234" s="26"/>
      <c r="E234" s="110"/>
      <c r="F234" s="27"/>
      <c r="G234" s="27"/>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74"/>
      <c r="D235" s="26"/>
      <c r="E235" s="110"/>
      <c r="F235" s="27"/>
      <c r="G235" s="27"/>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74"/>
      <c r="D236" s="26"/>
      <c r="E236" s="110"/>
      <c r="F236" s="27"/>
      <c r="G236" s="27"/>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74"/>
      <c r="D237" s="26"/>
      <c r="E237" s="110"/>
      <c r="F237" s="27"/>
      <c r="G237" s="27"/>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74"/>
      <c r="D238" s="26"/>
      <c r="E238" s="110"/>
      <c r="F238" s="27"/>
      <c r="G238" s="27"/>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74"/>
      <c r="D239" s="26"/>
      <c r="E239" s="110"/>
      <c r="F239" s="27"/>
      <c r="G239" s="27"/>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74"/>
      <c r="D240" s="26"/>
      <c r="E240" s="110"/>
      <c r="F240" s="27"/>
      <c r="G240" s="27"/>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74"/>
      <c r="D241" s="26"/>
      <c r="E241" s="110"/>
      <c r="F241" s="27"/>
      <c r="G241" s="27"/>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26"/>
      <c r="D242" s="26"/>
      <c r="E242" s="110"/>
      <c r="F242" s="27"/>
      <c r="G242" s="27"/>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26"/>
      <c r="D243" s="26"/>
      <c r="E243" s="110"/>
      <c r="F243" s="27"/>
      <c r="G243" s="27"/>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26"/>
      <c r="D244" s="26"/>
      <c r="E244" s="110"/>
      <c r="F244" s="27"/>
      <c r="G244" s="27"/>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26"/>
      <c r="D245" s="26"/>
      <c r="E245" s="110"/>
      <c r="F245" s="27"/>
      <c r="G245" s="27"/>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26"/>
      <c r="D246" s="26"/>
      <c r="E246" s="110"/>
      <c r="F246" s="27"/>
      <c r="G246" s="27"/>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26"/>
      <c r="D247" s="26"/>
      <c r="E247" s="110"/>
      <c r="F247" s="27"/>
      <c r="G247" s="27"/>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26"/>
      <c r="D248" s="26"/>
      <c r="E248" s="110"/>
      <c r="F248" s="27"/>
      <c r="G248" s="27"/>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26"/>
      <c r="D249" s="26"/>
      <c r="E249" s="110"/>
      <c r="F249" s="27"/>
      <c r="G249" s="27"/>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26"/>
      <c r="D250" s="26"/>
      <c r="E250" s="110"/>
      <c r="F250" s="27"/>
      <c r="G250" s="27"/>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26"/>
      <c r="D251" s="26"/>
      <c r="E251" s="110"/>
      <c r="F251" s="27"/>
      <c r="G251" s="27"/>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26"/>
      <c r="D252" s="26"/>
      <c r="E252" s="110"/>
      <c r="F252" s="27"/>
      <c r="G252" s="27"/>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26"/>
      <c r="D253" s="26"/>
      <c r="E253" s="110"/>
      <c r="F253" s="27"/>
      <c r="G253" s="27"/>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26"/>
      <c r="D254" s="26"/>
      <c r="E254" s="110"/>
      <c r="F254" s="27"/>
      <c r="G254" s="27"/>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26"/>
      <c r="D255" s="26"/>
      <c r="E255" s="110"/>
      <c r="F255" s="27"/>
      <c r="G255" s="27"/>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26"/>
      <c r="D256" s="26"/>
      <c r="E256" s="110"/>
      <c r="F256" s="27"/>
      <c r="G256" s="27"/>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26"/>
      <c r="D257" s="26"/>
      <c r="E257" s="110"/>
      <c r="F257" s="27"/>
      <c r="G257" s="27"/>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26"/>
      <c r="D258" s="26"/>
      <c r="E258" s="110"/>
      <c r="F258" s="27"/>
      <c r="G258" s="27"/>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26"/>
      <c r="D259" s="26"/>
      <c r="E259" s="110"/>
      <c r="F259" s="27"/>
      <c r="G259" s="27"/>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26"/>
      <c r="D260" s="26"/>
      <c r="E260" s="110"/>
      <c r="F260" s="27"/>
      <c r="G260" s="27"/>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26"/>
      <c r="D261" s="26"/>
      <c r="E261" s="110"/>
      <c r="F261" s="27"/>
      <c r="G261" s="27"/>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26"/>
      <c r="D262" s="26"/>
      <c r="E262" s="110"/>
      <c r="F262" s="27"/>
      <c r="G262" s="27"/>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26"/>
      <c r="D263" s="26"/>
      <c r="E263" s="110"/>
      <c r="F263" s="27"/>
      <c r="G263" s="27"/>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26"/>
      <c r="D264" s="26"/>
      <c r="E264" s="110"/>
      <c r="F264" s="27"/>
      <c r="G264" s="27"/>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26"/>
      <c r="D265" s="26"/>
      <c r="E265" s="110"/>
      <c r="F265" s="27"/>
      <c r="G265" s="27"/>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26"/>
      <c r="D266" s="26"/>
      <c r="E266" s="110"/>
      <c r="F266" s="27"/>
      <c r="G266" s="27"/>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26"/>
      <c r="D267" s="26"/>
      <c r="E267" s="110"/>
      <c r="F267" s="27"/>
      <c r="G267" s="27"/>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26"/>
      <c r="D268" s="26"/>
      <c r="E268" s="110"/>
      <c r="F268" s="27"/>
      <c r="G268" s="27"/>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26"/>
      <c r="D269" s="26"/>
      <c r="E269" s="110"/>
      <c r="F269" s="27"/>
      <c r="G269" s="27"/>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26"/>
      <c r="D270" s="26"/>
      <c r="E270" s="110"/>
      <c r="F270" s="27"/>
      <c r="G270" s="27"/>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26"/>
      <c r="D271" s="26"/>
      <c r="E271" s="110"/>
      <c r="F271" s="27"/>
      <c r="G271" s="27"/>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26"/>
      <c r="D272" s="26"/>
      <c r="E272" s="76"/>
      <c r="F272" s="27"/>
      <c r="G272" s="27"/>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26"/>
      <c r="D273" s="26"/>
      <c r="E273" s="76"/>
      <c r="F273" s="27"/>
      <c r="G273" s="27"/>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26"/>
      <c r="D274" s="26"/>
      <c r="E274" s="76"/>
      <c r="F274" s="27"/>
      <c r="G274" s="27"/>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26"/>
      <c r="D275" s="26"/>
      <c r="E275" s="76"/>
      <c r="F275" s="27"/>
      <c r="G275" s="27"/>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26"/>
      <c r="D276" s="26"/>
      <c r="E276" s="76"/>
      <c r="F276" s="27"/>
      <c r="G276" s="27"/>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26"/>
      <c r="D277" s="26"/>
      <c r="E277" s="76"/>
      <c r="F277" s="27"/>
      <c r="G277" s="27"/>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26"/>
      <c r="D278" s="26"/>
      <c r="E278" s="76"/>
      <c r="F278" s="27"/>
      <c r="G278" s="27"/>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26"/>
      <c r="D279" s="26"/>
      <c r="E279" s="76"/>
      <c r="F279" s="27"/>
      <c r="G279" s="27"/>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26"/>
      <c r="D280" s="26"/>
      <c r="E280" s="76"/>
      <c r="F280" s="27"/>
      <c r="G280" s="27"/>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26"/>
      <c r="D281" s="26"/>
      <c r="E281" s="76"/>
      <c r="F281" s="27"/>
      <c r="G281" s="27"/>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26"/>
      <c r="D282" s="26"/>
      <c r="E282" s="76"/>
      <c r="F282" s="27"/>
      <c r="G282" s="27"/>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26"/>
      <c r="D283" s="26"/>
      <c r="E283" s="76"/>
      <c r="F283" s="27"/>
      <c r="G283" s="27"/>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26"/>
      <c r="D284" s="26"/>
      <c r="E284" s="76"/>
      <c r="F284" s="27"/>
      <c r="G284" s="27"/>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26"/>
      <c r="D285" s="26"/>
      <c r="E285" s="76"/>
      <c r="F285" s="27"/>
      <c r="G285" s="27"/>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26"/>
      <c r="D286" s="26"/>
      <c r="E286" s="76"/>
      <c r="F286" s="27"/>
      <c r="G286" s="27"/>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26"/>
      <c r="D287" s="26"/>
      <c r="E287" s="76"/>
      <c r="F287" s="27"/>
      <c r="G287" s="27"/>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26"/>
      <c r="D288" s="26"/>
      <c r="E288" s="76"/>
      <c r="F288" s="27"/>
      <c r="G288" s="27"/>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26"/>
      <c r="D289" s="26"/>
      <c r="E289" s="76"/>
      <c r="F289" s="27"/>
      <c r="G289" s="27"/>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26"/>
      <c r="D290" s="26"/>
      <c r="E290" s="76"/>
      <c r="F290" s="27"/>
      <c r="G290" s="27"/>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26"/>
      <c r="D291" s="26"/>
      <c r="E291" s="76"/>
      <c r="F291" s="27"/>
      <c r="G291" s="27"/>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26"/>
      <c r="D292" s="26"/>
      <c r="E292" s="76"/>
      <c r="F292" s="27"/>
      <c r="G292" s="27"/>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26"/>
      <c r="D293" s="26"/>
      <c r="E293" s="76"/>
      <c r="F293" s="27"/>
      <c r="G293" s="27"/>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26"/>
      <c r="D294" s="26"/>
      <c r="E294" s="76"/>
      <c r="F294" s="27"/>
      <c r="G294" s="27"/>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26"/>
      <c r="D295" s="26"/>
      <c r="E295" s="76"/>
      <c r="F295" s="27"/>
      <c r="G295" s="27"/>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26"/>
      <c r="D296" s="26"/>
      <c r="E296" s="76"/>
      <c r="F296" s="27"/>
      <c r="G296" s="27"/>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26"/>
      <c r="D297" s="26"/>
      <c r="E297" s="76"/>
      <c r="F297" s="27"/>
      <c r="G297" s="27"/>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26"/>
      <c r="D298" s="26"/>
      <c r="E298" s="76"/>
      <c r="F298" s="27"/>
      <c r="G298" s="27"/>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26"/>
      <c r="D299" s="26"/>
      <c r="E299" s="76"/>
      <c r="F299" s="27"/>
      <c r="G299" s="27"/>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26"/>
      <c r="D300" s="26"/>
      <c r="E300" s="76"/>
      <c r="F300" s="27"/>
      <c r="G300" s="27"/>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26"/>
      <c r="D301" s="26"/>
      <c r="E301" s="76"/>
      <c r="F301" s="27"/>
      <c r="G301" s="27"/>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26"/>
      <c r="D302" s="26"/>
      <c r="E302" s="76"/>
      <c r="F302" s="27"/>
      <c r="G302" s="27"/>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26"/>
      <c r="D303" s="26"/>
      <c r="E303" s="76"/>
      <c r="F303" s="27"/>
      <c r="G303" s="27"/>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26"/>
      <c r="D304" s="26"/>
      <c r="E304" s="76"/>
      <c r="F304" s="27"/>
      <c r="G304" s="27"/>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26"/>
      <c r="D305" s="26"/>
      <c r="E305" s="76"/>
      <c r="F305" s="27"/>
      <c r="G305" s="27"/>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26"/>
      <c r="D306" s="26"/>
      <c r="E306" s="76"/>
      <c r="F306" s="27"/>
      <c r="G306" s="27"/>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26"/>
      <c r="D307" s="26"/>
      <c r="E307" s="76"/>
      <c r="F307" s="27"/>
      <c r="G307" s="27"/>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26"/>
      <c r="D308" s="26"/>
      <c r="E308" s="76"/>
      <c r="F308" s="27"/>
      <c r="G308" s="27"/>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26"/>
      <c r="D309" s="26"/>
      <c r="E309" s="76"/>
      <c r="F309" s="27"/>
      <c r="G309" s="27"/>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26"/>
      <c r="D310" s="26"/>
      <c r="E310" s="76"/>
      <c r="F310" s="27"/>
      <c r="G310" s="27"/>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26"/>
      <c r="D311" s="26"/>
      <c r="E311" s="76"/>
      <c r="F311" s="27"/>
      <c r="G311" s="27"/>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26"/>
      <c r="D312" s="26"/>
      <c r="E312" s="76"/>
      <c r="F312" s="27"/>
      <c r="G312" s="27"/>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26"/>
      <c r="D313" s="26"/>
      <c r="E313" s="76"/>
      <c r="F313" s="27"/>
      <c r="G313" s="27"/>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26"/>
      <c r="D314" s="26"/>
      <c r="E314" s="76"/>
      <c r="F314" s="27"/>
      <c r="G314" s="27"/>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26"/>
      <c r="D315" s="26"/>
      <c r="E315" s="76"/>
      <c r="F315" s="27"/>
      <c r="G315" s="27"/>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26"/>
      <c r="D316" s="26"/>
      <c r="E316" s="76"/>
      <c r="F316" s="27"/>
      <c r="G316" s="27"/>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26"/>
      <c r="D317" s="26"/>
      <c r="E317" s="76"/>
      <c r="F317" s="27"/>
      <c r="G317" s="27"/>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26"/>
      <c r="D318" s="26"/>
      <c r="E318" s="76"/>
      <c r="F318" s="27"/>
      <c r="G318" s="27"/>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26"/>
      <c r="D319" s="26"/>
      <c r="E319" s="76"/>
      <c r="F319" s="27"/>
      <c r="G319" s="27"/>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26"/>
      <c r="D320" s="26"/>
      <c r="E320" s="76"/>
      <c r="F320" s="27"/>
      <c r="G320" s="27"/>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26"/>
      <c r="D321" s="26"/>
      <c r="E321" s="76"/>
      <c r="F321" s="27"/>
      <c r="G321" s="27"/>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26"/>
      <c r="D322" s="26"/>
      <c r="E322" s="76"/>
      <c r="F322" s="27"/>
      <c r="G322" s="27"/>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26"/>
      <c r="D323" s="26"/>
      <c r="E323" s="76"/>
      <c r="F323" s="27"/>
      <c r="G323" s="27"/>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26"/>
      <c r="D324" s="26"/>
      <c r="E324" s="76"/>
      <c r="F324" s="27"/>
      <c r="G324" s="27"/>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26"/>
      <c r="D325" s="26"/>
      <c r="E325" s="76"/>
      <c r="F325" s="27"/>
      <c r="G325" s="27"/>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26"/>
      <c r="D326" s="26"/>
      <c r="E326" s="76"/>
      <c r="F326" s="27"/>
      <c r="G326" s="27"/>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26"/>
      <c r="D327" s="26"/>
      <c r="E327" s="76"/>
      <c r="F327" s="27"/>
      <c r="G327" s="27"/>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26"/>
      <c r="D328" s="26"/>
      <c r="E328" s="76"/>
      <c r="F328" s="27"/>
      <c r="G328" s="27"/>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26"/>
      <c r="D329" s="26"/>
      <c r="E329" s="76"/>
      <c r="F329" s="27"/>
      <c r="G329" s="27"/>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26"/>
      <c r="D330" s="26"/>
      <c r="E330" s="76"/>
      <c r="F330" s="27"/>
      <c r="G330" s="27"/>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26"/>
      <c r="D331" s="26"/>
      <c r="E331" s="76"/>
      <c r="F331" s="27"/>
      <c r="G331" s="27"/>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26"/>
      <c r="D332" s="26"/>
      <c r="E332" s="76"/>
      <c r="F332" s="27"/>
      <c r="G332" s="27"/>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26"/>
      <c r="D333" s="26"/>
      <c r="E333" s="76"/>
      <c r="F333" s="27"/>
      <c r="G333" s="27"/>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26"/>
      <c r="D334" s="26"/>
      <c r="E334" s="76"/>
      <c r="F334" s="27"/>
      <c r="G334" s="27"/>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26"/>
      <c r="D335" s="26"/>
      <c r="E335" s="76"/>
      <c r="F335" s="27"/>
      <c r="G335" s="27"/>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26"/>
      <c r="D336" s="26"/>
      <c r="E336" s="76"/>
      <c r="F336" s="27"/>
      <c r="G336" s="27"/>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26"/>
      <c r="D337" s="26"/>
      <c r="E337" s="76"/>
      <c r="F337" s="27"/>
      <c r="G337" s="27"/>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26"/>
      <c r="D338" s="26"/>
      <c r="E338" s="76"/>
      <c r="F338" s="27"/>
      <c r="G338" s="27"/>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26"/>
      <c r="D339" s="26"/>
      <c r="E339" s="76"/>
      <c r="F339" s="27"/>
      <c r="G339" s="27"/>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26"/>
      <c r="D340" s="26"/>
      <c r="E340" s="76"/>
      <c r="F340" s="27"/>
      <c r="G340" s="27"/>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26"/>
      <c r="D341" s="26"/>
      <c r="E341" s="76"/>
      <c r="F341" s="27"/>
      <c r="G341" s="27"/>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26"/>
      <c r="D342" s="26"/>
      <c r="E342" s="76"/>
      <c r="F342" s="27"/>
      <c r="G342" s="27"/>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26"/>
      <c r="D343" s="26"/>
      <c r="E343" s="76"/>
      <c r="F343" s="27"/>
      <c r="G343" s="27"/>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26"/>
      <c r="D344" s="26"/>
      <c r="E344" s="76"/>
      <c r="F344" s="27"/>
      <c r="G344" s="27"/>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26"/>
      <c r="D345" s="26"/>
      <c r="E345" s="76"/>
      <c r="F345" s="27"/>
      <c r="G345" s="27"/>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26"/>
      <c r="D346" s="26"/>
      <c r="E346" s="76"/>
      <c r="F346" s="27"/>
      <c r="G346" s="27"/>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26"/>
      <c r="D347" s="26"/>
      <c r="E347" s="76"/>
      <c r="F347" s="27"/>
      <c r="G347" s="27"/>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26"/>
      <c r="D348" s="26"/>
      <c r="E348" s="76"/>
      <c r="F348" s="27"/>
      <c r="G348" s="27"/>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26"/>
      <c r="D349" s="26"/>
      <c r="E349" s="76"/>
      <c r="F349" s="27"/>
      <c r="G349" s="27"/>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26"/>
      <c r="D350" s="26"/>
      <c r="E350" s="76"/>
      <c r="F350" s="27"/>
      <c r="G350" s="27"/>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26"/>
      <c r="D351" s="26"/>
      <c r="E351" s="76"/>
      <c r="F351" s="27"/>
      <c r="G351" s="27"/>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26"/>
      <c r="D352" s="26"/>
      <c r="E352" s="76"/>
      <c r="F352" s="27"/>
      <c r="G352" s="27"/>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26"/>
      <c r="D353" s="26"/>
      <c r="E353" s="76"/>
      <c r="F353" s="27"/>
      <c r="G353" s="27"/>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26"/>
      <c r="D354" s="26"/>
      <c r="E354" s="76"/>
      <c r="F354" s="27"/>
      <c r="G354" s="27"/>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26"/>
      <c r="D355" s="26"/>
      <c r="E355" s="76"/>
      <c r="F355" s="27"/>
      <c r="G355" s="27"/>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26"/>
      <c r="D356" s="26"/>
      <c r="E356" s="76"/>
      <c r="F356" s="27"/>
      <c r="G356" s="27"/>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26"/>
      <c r="D357" s="26"/>
      <c r="E357" s="76"/>
      <c r="F357" s="27"/>
      <c r="G357" s="27"/>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26"/>
      <c r="D358" s="26"/>
      <c r="E358" s="76"/>
      <c r="F358" s="27"/>
      <c r="G358" s="27"/>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26"/>
      <c r="D359" s="26"/>
      <c r="E359" s="76"/>
      <c r="F359" s="27"/>
      <c r="G359" s="27"/>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26"/>
      <c r="D360" s="26"/>
      <c r="E360" s="76"/>
      <c r="F360" s="27"/>
      <c r="G360" s="27"/>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26"/>
      <c r="D361" s="26"/>
      <c r="E361" s="76"/>
      <c r="F361" s="27"/>
      <c r="G361" s="27"/>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26"/>
      <c r="D362" s="26"/>
      <c r="E362" s="76"/>
      <c r="F362" s="27"/>
      <c r="G362" s="27"/>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26"/>
      <c r="D363" s="26"/>
      <c r="E363" s="76"/>
      <c r="F363" s="27"/>
      <c r="G363" s="27"/>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26"/>
      <c r="D364" s="26"/>
      <c r="E364" s="76"/>
      <c r="F364" s="27"/>
      <c r="G364" s="27"/>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26"/>
      <c r="D365" s="26"/>
      <c r="E365" s="76"/>
      <c r="F365" s="27"/>
      <c r="G365" s="27"/>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26"/>
      <c r="D366" s="26"/>
      <c r="E366" s="76"/>
      <c r="F366" s="27"/>
      <c r="G366" s="27"/>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26"/>
      <c r="D367" s="26"/>
      <c r="E367" s="76"/>
      <c r="F367" s="27"/>
      <c r="G367" s="27"/>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26"/>
      <c r="D368" s="26"/>
      <c r="E368" s="76"/>
      <c r="F368" s="27"/>
      <c r="G368" s="27"/>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26"/>
      <c r="D369" s="26"/>
      <c r="E369" s="76"/>
      <c r="F369" s="27"/>
      <c r="G369" s="27"/>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26"/>
      <c r="D370" s="26"/>
      <c r="E370" s="76"/>
      <c r="F370" s="27"/>
      <c r="G370" s="27"/>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26"/>
      <c r="D371" s="26"/>
      <c r="E371" s="76"/>
      <c r="F371" s="27"/>
      <c r="G371" s="27"/>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26"/>
      <c r="D372" s="26"/>
      <c r="E372" s="76"/>
      <c r="F372" s="27"/>
      <c r="G372" s="27"/>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26"/>
      <c r="D373" s="26"/>
      <c r="E373" s="76"/>
      <c r="F373" s="27"/>
      <c r="G373" s="27"/>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26"/>
      <c r="D374" s="26"/>
      <c r="E374" s="76"/>
      <c r="F374" s="27"/>
      <c r="G374" s="27"/>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26"/>
      <c r="D375" s="26"/>
      <c r="E375" s="76"/>
      <c r="F375" s="27"/>
      <c r="G375" s="27"/>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26"/>
      <c r="D376" s="26"/>
      <c r="E376" s="76"/>
      <c r="F376" s="27"/>
      <c r="G376" s="27"/>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26"/>
      <c r="D377" s="26"/>
      <c r="E377" s="76"/>
      <c r="F377" s="27"/>
      <c r="G377" s="27"/>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26"/>
      <c r="D378" s="26"/>
      <c r="E378" s="76"/>
      <c r="F378" s="27"/>
      <c r="G378" s="27"/>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26"/>
      <c r="D379" s="26"/>
      <c r="E379" s="76"/>
      <c r="F379" s="27"/>
      <c r="G379" s="27"/>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26"/>
      <c r="D380" s="26"/>
      <c r="E380" s="76"/>
      <c r="F380" s="27"/>
      <c r="G380" s="27"/>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26"/>
      <c r="D381" s="26"/>
      <c r="E381" s="76"/>
      <c r="F381" s="27"/>
      <c r="G381" s="27"/>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26"/>
      <c r="D382" s="26"/>
      <c r="E382" s="76"/>
      <c r="F382" s="27"/>
      <c r="G382" s="27"/>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26"/>
      <c r="D383" s="26"/>
      <c r="E383" s="76"/>
      <c r="F383" s="27"/>
      <c r="G383" s="27"/>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26"/>
      <c r="D384" s="26"/>
      <c r="E384" s="76"/>
      <c r="F384" s="27"/>
      <c r="G384" s="27"/>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26"/>
      <c r="D385" s="26"/>
      <c r="E385" s="76"/>
      <c r="F385" s="27"/>
      <c r="G385" s="27"/>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26"/>
      <c r="D386" s="26"/>
      <c r="E386" s="76"/>
      <c r="F386" s="27"/>
      <c r="G386" s="27"/>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26"/>
      <c r="D387" s="26"/>
      <c r="E387" s="76"/>
      <c r="F387" s="27"/>
      <c r="G387" s="27"/>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26"/>
      <c r="D388" s="26"/>
      <c r="E388" s="76"/>
      <c r="F388" s="27"/>
      <c r="G388" s="27"/>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26"/>
      <c r="D389" s="26"/>
      <c r="E389" s="76"/>
      <c r="F389" s="27"/>
      <c r="G389" s="27"/>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26"/>
      <c r="D390" s="26"/>
      <c r="E390" s="76"/>
      <c r="F390" s="27"/>
      <c r="G390" s="27"/>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26"/>
      <c r="D391" s="26"/>
      <c r="E391" s="76"/>
      <c r="F391" s="27"/>
      <c r="G391" s="27"/>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26"/>
      <c r="D392" s="26"/>
      <c r="E392" s="76"/>
      <c r="F392" s="27"/>
      <c r="G392" s="27"/>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76"/>
      <c r="F393" s="27"/>
      <c r="G393" s="27"/>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76"/>
      <c r="F394" s="27"/>
      <c r="G394" s="27"/>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76"/>
      <c r="F395" s="27"/>
      <c r="G395" s="27"/>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76"/>
      <c r="F396" s="27"/>
      <c r="G396" s="27"/>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76"/>
      <c r="F397" s="27"/>
      <c r="G397" s="27"/>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76"/>
      <c r="F398" s="27"/>
      <c r="G398" s="27"/>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76"/>
      <c r="F399" s="27"/>
      <c r="G399" s="27"/>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76"/>
      <c r="F400" s="27"/>
      <c r="G400" s="27"/>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76"/>
      <c r="F401" s="27"/>
      <c r="G401" s="27"/>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76"/>
      <c r="F402" s="27"/>
      <c r="G402" s="27"/>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76"/>
      <c r="F403" s="27"/>
      <c r="G403" s="27"/>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76"/>
      <c r="F404" s="27"/>
      <c r="G404" s="27"/>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76"/>
      <c r="F405" s="27"/>
      <c r="G405" s="27"/>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76"/>
      <c r="F406" s="27"/>
      <c r="G406" s="27"/>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76"/>
      <c r="F407" s="27"/>
      <c r="G407" s="27"/>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76"/>
      <c r="F408" s="27"/>
      <c r="G408" s="27"/>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76"/>
      <c r="F409" s="27"/>
      <c r="G409" s="27"/>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76"/>
      <c r="F410" s="27"/>
      <c r="G410" s="27"/>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76"/>
      <c r="F411" s="27"/>
      <c r="G411" s="27"/>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76"/>
      <c r="F412" s="27"/>
      <c r="G412" s="27"/>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76"/>
      <c r="F413" s="27"/>
      <c r="G413" s="27"/>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76"/>
      <c r="F414" s="27"/>
      <c r="G414" s="27"/>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76"/>
      <c r="F415" s="27"/>
      <c r="G415" s="27"/>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76"/>
      <c r="F416" s="27"/>
      <c r="G416" s="27"/>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76"/>
      <c r="F417" s="27"/>
      <c r="G417" s="27"/>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76"/>
      <c r="F418" s="27"/>
      <c r="G418" s="27"/>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76"/>
      <c r="F419" s="27"/>
      <c r="G419" s="27"/>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76"/>
      <c r="F420" s="27"/>
      <c r="G420" s="27"/>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76"/>
      <c r="F421" s="27"/>
      <c r="G421" s="27"/>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76"/>
      <c r="F422" s="27"/>
      <c r="G422" s="27"/>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76"/>
      <c r="F423" s="27"/>
      <c r="G423" s="27"/>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76"/>
      <c r="F424" s="27"/>
      <c r="G424" s="27"/>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76"/>
      <c r="F425" s="27"/>
      <c r="G425" s="27"/>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76"/>
      <c r="F426" s="27"/>
      <c r="G426" s="27"/>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76"/>
      <c r="F427" s="27"/>
      <c r="G427" s="27"/>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76"/>
      <c r="F428" s="27"/>
      <c r="G428" s="27"/>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76"/>
      <c r="F429" s="27"/>
      <c r="G429" s="27"/>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76"/>
      <c r="F430" s="27"/>
      <c r="G430" s="27"/>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76"/>
      <c r="F431" s="27"/>
      <c r="G431" s="27"/>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76"/>
      <c r="F432" s="27"/>
      <c r="G432" s="27"/>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76"/>
      <c r="F433" s="27"/>
      <c r="G433" s="27"/>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76"/>
      <c r="F434" s="27"/>
      <c r="G434" s="27"/>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76"/>
      <c r="F435" s="27"/>
      <c r="G435" s="27"/>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76"/>
      <c r="F436" s="27"/>
      <c r="G436" s="27"/>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76"/>
      <c r="F437" s="27"/>
      <c r="G437" s="27"/>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76"/>
      <c r="F438" s="27"/>
      <c r="G438" s="27"/>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76"/>
      <c r="F439" s="27"/>
      <c r="G439" s="27"/>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76"/>
      <c r="F440" s="27"/>
      <c r="G440" s="27"/>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76"/>
      <c r="F441" s="27"/>
      <c r="G441" s="27"/>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76"/>
      <c r="F442" s="27"/>
      <c r="G442" s="27"/>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76"/>
      <c r="F443" s="27"/>
      <c r="G443" s="27"/>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76"/>
      <c r="F444" s="27"/>
      <c r="G444" s="27"/>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76"/>
      <c r="F445" s="27"/>
      <c r="G445" s="27"/>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76"/>
      <c r="F446" s="27"/>
      <c r="G446" s="27"/>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76"/>
      <c r="F447" s="27"/>
      <c r="G447" s="27"/>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76"/>
      <c r="F448" s="27"/>
      <c r="G448" s="27"/>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76"/>
      <c r="F449" s="27"/>
      <c r="G449" s="27"/>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76"/>
      <c r="F450" s="27"/>
      <c r="G450" s="27"/>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76"/>
      <c r="F451" s="27"/>
      <c r="G451" s="27"/>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76"/>
      <c r="F452" s="27"/>
      <c r="G452" s="27"/>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76"/>
      <c r="F453" s="27"/>
      <c r="G453" s="27"/>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76"/>
      <c r="F454" s="27"/>
      <c r="G454" s="27"/>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76"/>
      <c r="F455" s="27"/>
      <c r="G455" s="27"/>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76"/>
      <c r="F456" s="27"/>
      <c r="G456" s="27"/>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76"/>
      <c r="F457" s="27"/>
      <c r="G457" s="27"/>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76"/>
      <c r="F458" s="27"/>
      <c r="G458" s="27"/>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76"/>
      <c r="F459" s="27"/>
      <c r="G459" s="27"/>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76"/>
      <c r="F460" s="27"/>
      <c r="G460" s="27"/>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76"/>
      <c r="F461" s="27"/>
      <c r="G461" s="27"/>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76"/>
      <c r="F462" s="27"/>
      <c r="G462" s="27"/>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76"/>
      <c r="F463" s="27"/>
      <c r="G463" s="27"/>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76"/>
      <c r="F464" s="27"/>
      <c r="G464" s="27"/>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76"/>
      <c r="F465" s="27"/>
      <c r="G465" s="27"/>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76"/>
      <c r="F466" s="27"/>
      <c r="G466" s="27"/>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76"/>
      <c r="F467" s="27"/>
      <c r="G467" s="27"/>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76"/>
      <c r="F468" s="27"/>
      <c r="G468" s="27"/>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76"/>
      <c r="F469" s="27"/>
      <c r="G469" s="27"/>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76"/>
      <c r="F470" s="27"/>
      <c r="G470" s="27"/>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76"/>
      <c r="F471" s="27"/>
      <c r="G471" s="27"/>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76"/>
      <c r="F472" s="27"/>
      <c r="G472" s="27"/>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76"/>
      <c r="F473" s="27"/>
      <c r="G473" s="27"/>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76"/>
      <c r="F474" s="27"/>
      <c r="G474" s="27"/>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76"/>
      <c r="F475" s="27"/>
      <c r="G475" s="27"/>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76"/>
      <c r="F476" s="27"/>
      <c r="G476" s="27"/>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76"/>
      <c r="F477" s="27"/>
      <c r="G477" s="27"/>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76"/>
      <c r="F478" s="27"/>
      <c r="G478" s="27"/>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76"/>
      <c r="F479" s="27"/>
      <c r="G479" s="27"/>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76"/>
      <c r="F480" s="27"/>
      <c r="G480" s="27"/>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76"/>
      <c r="F481" s="27"/>
      <c r="G481" s="27"/>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76"/>
      <c r="F482" s="27"/>
      <c r="G482" s="27"/>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76"/>
      <c r="F483" s="27"/>
      <c r="G483" s="27"/>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76"/>
      <c r="F484" s="27"/>
      <c r="G484" s="27"/>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76"/>
      <c r="F485" s="27"/>
      <c r="G485" s="27"/>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76"/>
      <c r="F486" s="27"/>
      <c r="G486" s="27"/>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76"/>
      <c r="F487" s="27"/>
      <c r="G487" s="27"/>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76"/>
      <c r="F488" s="27"/>
      <c r="G488" s="27"/>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76"/>
      <c r="F489" s="27"/>
      <c r="G489" s="27"/>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76"/>
      <c r="F490" s="27"/>
      <c r="G490" s="27"/>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76"/>
      <c r="F491" s="27"/>
      <c r="G491" s="27"/>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76"/>
      <c r="F492" s="27"/>
      <c r="G492" s="27"/>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76"/>
      <c r="F493" s="27"/>
      <c r="G493" s="27"/>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76"/>
      <c r="F494" s="27"/>
      <c r="G494" s="27"/>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76"/>
      <c r="F495" s="27"/>
      <c r="G495" s="27"/>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76"/>
      <c r="F496" s="27"/>
      <c r="G496" s="27"/>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76"/>
      <c r="F497" s="27"/>
      <c r="G497" s="27"/>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76"/>
      <c r="F498" s="27"/>
      <c r="G498" s="27"/>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76"/>
      <c r="F499" s="27"/>
      <c r="G499" s="27"/>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76"/>
      <c r="F500" s="27"/>
      <c r="G500" s="27"/>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76"/>
      <c r="F501" s="27"/>
      <c r="G501" s="27"/>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76"/>
      <c r="F502" s="27"/>
      <c r="G502" s="27"/>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76"/>
      <c r="F503" s="27"/>
      <c r="G503" s="27"/>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76"/>
      <c r="F504" s="27"/>
      <c r="G504" s="27"/>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76"/>
      <c r="F505" s="27"/>
      <c r="G505" s="27"/>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76"/>
      <c r="F506" s="27"/>
      <c r="G506" s="27"/>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76"/>
      <c r="F507" s="27"/>
      <c r="G507" s="27"/>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76"/>
      <c r="F508" s="27"/>
      <c r="G508" s="27"/>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76"/>
      <c r="F509" s="27"/>
      <c r="G509" s="27"/>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76"/>
      <c r="F510" s="27"/>
      <c r="G510" s="27"/>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76"/>
      <c r="F511" s="27"/>
      <c r="G511" s="27"/>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76"/>
      <c r="F512" s="27"/>
      <c r="G512" s="27"/>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76"/>
      <c r="F513" s="27"/>
      <c r="G513" s="27"/>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76"/>
      <c r="F514" s="27"/>
      <c r="G514" s="27"/>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76"/>
      <c r="F515" s="27"/>
      <c r="G515" s="27"/>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76"/>
      <c r="F516" s="27"/>
      <c r="G516" s="27"/>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76"/>
      <c r="F517" s="27"/>
      <c r="G517" s="27"/>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76"/>
      <c r="F518" s="27"/>
      <c r="G518" s="27"/>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76"/>
      <c r="F519" s="27"/>
      <c r="G519" s="27"/>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76"/>
      <c r="F520" s="27"/>
      <c r="G520" s="27"/>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76"/>
      <c r="F521" s="27"/>
      <c r="G521" s="27"/>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76"/>
      <c r="F522" s="27"/>
      <c r="G522" s="27"/>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76"/>
      <c r="F523" s="27"/>
      <c r="G523" s="27"/>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76"/>
      <c r="F524" s="27"/>
      <c r="G524" s="27"/>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76"/>
      <c r="F525" s="27"/>
      <c r="G525" s="27"/>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76"/>
      <c r="F526" s="27"/>
      <c r="G526" s="27"/>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76"/>
      <c r="F527" s="27"/>
      <c r="G527" s="27"/>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76"/>
      <c r="F528" s="27"/>
      <c r="G528" s="27"/>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76"/>
      <c r="F529" s="27"/>
      <c r="G529" s="27"/>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76"/>
      <c r="F530" s="27"/>
      <c r="G530" s="27"/>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76"/>
      <c r="F531" s="27"/>
      <c r="G531" s="27"/>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76"/>
      <c r="F532" s="27"/>
      <c r="G532" s="27"/>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76"/>
      <c r="F533" s="27"/>
      <c r="G533" s="27"/>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76"/>
      <c r="F534" s="27"/>
      <c r="G534" s="27"/>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76"/>
      <c r="F535" s="27"/>
      <c r="G535" s="27"/>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76"/>
      <c r="F536" s="27"/>
      <c r="G536" s="27"/>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76"/>
      <c r="F537" s="27"/>
      <c r="G537" s="27"/>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76"/>
      <c r="F538" s="27"/>
      <c r="G538" s="27"/>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76"/>
      <c r="F539" s="27"/>
      <c r="G539" s="27"/>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76"/>
      <c r="F540" s="27"/>
      <c r="G540" s="27"/>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76"/>
      <c r="F541" s="27"/>
      <c r="G541" s="27"/>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76"/>
      <c r="F542" s="27"/>
      <c r="G542" s="27"/>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76"/>
      <c r="F543" s="27"/>
      <c r="G543" s="27"/>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76"/>
      <c r="F544" s="27"/>
      <c r="G544" s="27"/>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76"/>
      <c r="F545" s="27"/>
      <c r="G545" s="27"/>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76"/>
      <c r="F546" s="27"/>
      <c r="G546" s="27"/>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76"/>
      <c r="F547" s="27"/>
      <c r="G547" s="27"/>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76"/>
      <c r="F548" s="27"/>
      <c r="G548" s="27"/>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76"/>
      <c r="F549" s="27"/>
      <c r="G549" s="27"/>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76"/>
      <c r="F550" s="27"/>
      <c r="G550" s="27"/>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76"/>
      <c r="F551" s="27"/>
      <c r="G551" s="27"/>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76"/>
      <c r="F552" s="27"/>
      <c r="G552" s="27"/>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76"/>
      <c r="F553" s="27"/>
      <c r="G553" s="27"/>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76"/>
      <c r="F554" s="27"/>
      <c r="G554" s="27"/>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76"/>
      <c r="F555" s="27"/>
      <c r="G555" s="27"/>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76"/>
      <c r="F556" s="27"/>
      <c r="G556" s="27"/>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76"/>
      <c r="F557" s="27"/>
      <c r="G557" s="27"/>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76"/>
      <c r="F558" s="27"/>
      <c r="G558" s="27"/>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76"/>
      <c r="F559" s="27"/>
      <c r="G559" s="27"/>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76"/>
      <c r="F560" s="27"/>
      <c r="G560" s="27"/>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76"/>
      <c r="F561" s="27"/>
      <c r="G561" s="27"/>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76"/>
      <c r="F562" s="27"/>
      <c r="G562" s="27"/>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76"/>
      <c r="F563" s="27"/>
      <c r="G563" s="27"/>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76"/>
      <c r="F564" s="27"/>
      <c r="G564" s="27"/>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76"/>
      <c r="F565" s="27"/>
      <c r="G565" s="27"/>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76"/>
      <c r="F566" s="27"/>
      <c r="G566" s="27"/>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76"/>
      <c r="F567" s="27"/>
      <c r="G567" s="27"/>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76"/>
      <c r="F568" s="27"/>
      <c r="G568" s="27"/>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76"/>
      <c r="F569" s="27"/>
      <c r="G569" s="27"/>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76"/>
      <c r="F570" s="27"/>
      <c r="G570" s="27"/>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76"/>
      <c r="F571" s="27"/>
      <c r="G571" s="27"/>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76"/>
      <c r="F572" s="27"/>
      <c r="G572" s="27"/>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76"/>
      <c r="F573" s="27"/>
      <c r="G573" s="27"/>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76"/>
      <c r="F574" s="27"/>
      <c r="G574" s="27"/>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76"/>
      <c r="F575" s="27"/>
      <c r="G575" s="27"/>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76"/>
      <c r="F576" s="27"/>
      <c r="G576" s="27"/>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76"/>
      <c r="F577" s="27"/>
      <c r="G577" s="27"/>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76"/>
      <c r="F578" s="27"/>
      <c r="G578" s="27"/>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76"/>
      <c r="F579" s="27"/>
      <c r="G579" s="27"/>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76"/>
      <c r="F580" s="27"/>
      <c r="G580" s="27"/>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76"/>
      <c r="F581" s="27"/>
      <c r="G581" s="27"/>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76"/>
      <c r="F582" s="27"/>
      <c r="G582" s="27"/>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76"/>
      <c r="F583" s="27"/>
      <c r="G583" s="27"/>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76"/>
      <c r="F584" s="27"/>
      <c r="G584" s="27"/>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76"/>
      <c r="F585" s="27"/>
      <c r="G585" s="27"/>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76"/>
      <c r="F586" s="27"/>
      <c r="G586" s="27"/>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76"/>
      <c r="F587" s="27"/>
      <c r="G587" s="27"/>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76"/>
      <c r="F588" s="27"/>
      <c r="G588" s="27"/>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76"/>
      <c r="F589" s="27"/>
      <c r="G589" s="27"/>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76"/>
      <c r="F590" s="27"/>
      <c r="G590" s="27"/>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76"/>
      <c r="F591" s="27"/>
      <c r="G591" s="27"/>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76"/>
      <c r="F592" s="27"/>
      <c r="G592" s="27"/>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76"/>
      <c r="F593" s="27"/>
      <c r="G593" s="27"/>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76"/>
      <c r="F594" s="27"/>
      <c r="G594" s="27"/>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76"/>
      <c r="F595" s="27"/>
      <c r="G595" s="27"/>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76"/>
      <c r="F596" s="27"/>
      <c r="G596" s="27"/>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76"/>
      <c r="F597" s="27"/>
      <c r="G597" s="27"/>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76"/>
      <c r="F598" s="27"/>
      <c r="G598" s="27"/>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76"/>
      <c r="F599" s="27"/>
      <c r="G599" s="27"/>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76"/>
      <c r="F600" s="27"/>
      <c r="G600" s="27"/>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76"/>
      <c r="F601" s="27"/>
      <c r="G601" s="27"/>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76"/>
      <c r="F602" s="27"/>
      <c r="G602" s="27"/>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76"/>
      <c r="F603" s="27"/>
      <c r="G603" s="27"/>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76"/>
      <c r="F604" s="27"/>
      <c r="G604" s="27"/>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76"/>
      <c r="F605" s="27"/>
      <c r="G605" s="27"/>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76"/>
      <c r="F606" s="27"/>
      <c r="G606" s="27"/>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76"/>
      <c r="F607" s="27"/>
      <c r="G607" s="27"/>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76"/>
      <c r="F608" s="27"/>
      <c r="G608" s="27"/>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76"/>
      <c r="F609" s="27"/>
      <c r="G609" s="27"/>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76"/>
      <c r="F610" s="27"/>
      <c r="G610" s="27"/>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76"/>
      <c r="F611" s="27"/>
      <c r="G611" s="27"/>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76"/>
      <c r="F612" s="27"/>
      <c r="G612" s="27"/>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76"/>
      <c r="F613" s="27"/>
      <c r="G613" s="27"/>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76"/>
      <c r="F614" s="27"/>
      <c r="G614" s="27"/>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76"/>
      <c r="F615" s="27"/>
      <c r="G615" s="27"/>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76"/>
      <c r="F616" s="27"/>
      <c r="G616" s="27"/>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76"/>
      <c r="F617" s="27"/>
      <c r="G617" s="27"/>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76"/>
      <c r="F618" s="27"/>
      <c r="G618" s="27"/>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76"/>
      <c r="F619" s="27"/>
      <c r="G619" s="27"/>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76"/>
      <c r="F620" s="27"/>
      <c r="G620" s="27"/>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76"/>
      <c r="F621" s="27"/>
      <c r="G621" s="27"/>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76"/>
      <c r="F622" s="27"/>
      <c r="G622" s="27"/>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76"/>
      <c r="F623" s="27"/>
      <c r="G623" s="27"/>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76"/>
      <c r="F624" s="27"/>
      <c r="G624" s="27"/>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76"/>
      <c r="F625" s="27"/>
      <c r="G625" s="27"/>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76"/>
      <c r="F626" s="27"/>
      <c r="G626" s="27"/>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76"/>
      <c r="F627" s="27"/>
      <c r="G627" s="27"/>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76"/>
      <c r="F628" s="27"/>
      <c r="G628" s="27"/>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76"/>
      <c r="F629" s="27"/>
      <c r="G629" s="27"/>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76"/>
      <c r="F630" s="27"/>
      <c r="G630" s="27"/>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76"/>
      <c r="F631" s="27"/>
      <c r="G631" s="27"/>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76"/>
      <c r="F632" s="27"/>
      <c r="G632" s="27"/>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76"/>
      <c r="F633" s="27"/>
      <c r="G633" s="27"/>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76"/>
      <c r="F634" s="27"/>
      <c r="G634" s="27"/>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76"/>
      <c r="F635" s="27"/>
      <c r="G635" s="27"/>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76"/>
      <c r="F636" s="27"/>
      <c r="G636" s="27"/>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76"/>
      <c r="F637" s="27"/>
      <c r="G637" s="27"/>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76"/>
      <c r="F638" s="27"/>
      <c r="G638" s="27"/>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76"/>
      <c r="F639" s="27"/>
      <c r="G639" s="27"/>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76"/>
      <c r="F640" s="27"/>
      <c r="G640" s="27"/>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76"/>
      <c r="F641" s="27"/>
      <c r="G641" s="27"/>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76"/>
      <c r="F642" s="27"/>
      <c r="G642" s="27"/>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76"/>
      <c r="F643" s="27"/>
      <c r="G643" s="27"/>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76"/>
      <c r="F644" s="27"/>
      <c r="G644" s="27"/>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76"/>
      <c r="F645" s="27"/>
      <c r="G645" s="27"/>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76"/>
      <c r="F646" s="27"/>
      <c r="G646" s="27"/>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76"/>
      <c r="F647" s="27"/>
      <c r="G647" s="27"/>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76"/>
      <c r="F648" s="27"/>
      <c r="G648" s="27"/>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76"/>
      <c r="F649" s="27"/>
      <c r="G649" s="27"/>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76"/>
      <c r="F650" s="27"/>
      <c r="G650" s="27"/>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76"/>
      <c r="F651" s="27"/>
      <c r="G651" s="27"/>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76"/>
      <c r="F652" s="27"/>
      <c r="G652" s="27"/>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76"/>
      <c r="F653" s="27"/>
      <c r="G653" s="27"/>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76"/>
      <c r="F654" s="27"/>
      <c r="G654" s="27"/>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76"/>
      <c r="F655" s="27"/>
      <c r="G655" s="27"/>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76"/>
      <c r="F656" s="27"/>
      <c r="G656" s="27"/>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76"/>
      <c r="F657" s="27"/>
      <c r="G657" s="27"/>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76"/>
      <c r="F658" s="27"/>
      <c r="G658" s="27"/>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76"/>
      <c r="F659" s="27"/>
      <c r="G659" s="27"/>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76"/>
      <c r="F660" s="27"/>
      <c r="G660" s="27"/>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76"/>
      <c r="F661" s="27"/>
      <c r="G661" s="27"/>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76"/>
      <c r="F662" s="27"/>
      <c r="G662" s="27"/>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76"/>
      <c r="F663" s="27"/>
      <c r="G663" s="27"/>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76"/>
      <c r="F664" s="27"/>
      <c r="G664" s="27"/>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76"/>
      <c r="F665" s="27"/>
      <c r="G665" s="27"/>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76"/>
      <c r="F666" s="27"/>
      <c r="G666" s="27"/>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76"/>
      <c r="F667" s="27"/>
      <c r="G667" s="27"/>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76"/>
      <c r="F668" s="27"/>
      <c r="G668" s="27"/>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76"/>
      <c r="F669" s="27"/>
      <c r="G669" s="27"/>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76"/>
      <c r="F670" s="27"/>
      <c r="G670" s="27"/>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76"/>
      <c r="F671" s="27"/>
      <c r="G671" s="27"/>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76"/>
      <c r="F672" s="27"/>
      <c r="G672" s="27"/>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76"/>
      <c r="F673" s="27"/>
      <c r="G673" s="27"/>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76"/>
      <c r="F674" s="27"/>
      <c r="G674" s="27"/>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76"/>
      <c r="F675" s="27"/>
      <c r="G675" s="27"/>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76"/>
      <c r="F676" s="27"/>
      <c r="G676" s="27"/>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76"/>
      <c r="F677" s="27"/>
      <c r="G677" s="27"/>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76"/>
      <c r="F678" s="27"/>
      <c r="G678" s="27"/>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76"/>
      <c r="F679" s="27"/>
      <c r="G679" s="27"/>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76"/>
      <c r="F680" s="27"/>
      <c r="G680" s="27"/>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76"/>
      <c r="F681" s="27"/>
      <c r="G681" s="27"/>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76"/>
      <c r="F682" s="27"/>
      <c r="G682" s="27"/>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76"/>
      <c r="F683" s="27"/>
      <c r="G683" s="27"/>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76"/>
      <c r="F684" s="27"/>
      <c r="G684" s="27"/>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76"/>
      <c r="F685" s="27"/>
      <c r="G685" s="27"/>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76"/>
      <c r="F686" s="27"/>
      <c r="G686" s="27"/>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76"/>
      <c r="F687" s="27"/>
      <c r="G687" s="27"/>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76"/>
      <c r="F688" s="27"/>
      <c r="G688" s="27"/>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76"/>
      <c r="F689" s="27"/>
      <c r="G689" s="27"/>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76"/>
      <c r="F690" s="27"/>
      <c r="G690" s="27"/>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76"/>
      <c r="F691" s="27"/>
      <c r="G691" s="27"/>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76"/>
      <c r="F692" s="27"/>
      <c r="G692" s="27"/>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76"/>
      <c r="F693" s="27"/>
      <c r="G693" s="27"/>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76"/>
      <c r="F694" s="27"/>
      <c r="G694" s="27"/>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76"/>
      <c r="F695" s="27"/>
      <c r="G695" s="27"/>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76"/>
      <c r="F696" s="27"/>
      <c r="G696" s="27"/>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76"/>
      <c r="F697" s="27"/>
      <c r="G697" s="27"/>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76"/>
      <c r="F698" s="27"/>
      <c r="G698" s="27"/>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76"/>
      <c r="F699" s="27"/>
      <c r="G699" s="27"/>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76"/>
      <c r="F700" s="27"/>
      <c r="G700" s="27"/>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76"/>
      <c r="F701" s="27"/>
      <c r="G701" s="27"/>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76"/>
      <c r="F702" s="27"/>
      <c r="G702" s="27"/>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76"/>
      <c r="F703" s="27"/>
      <c r="G703" s="27"/>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76"/>
      <c r="F704" s="27"/>
      <c r="G704" s="27"/>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76"/>
      <c r="F705" s="27"/>
      <c r="G705" s="27"/>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76"/>
      <c r="F706" s="27"/>
      <c r="G706" s="27"/>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76"/>
      <c r="F707" s="27"/>
      <c r="G707" s="27"/>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76"/>
      <c r="F708" s="27"/>
      <c r="G708" s="27"/>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76"/>
      <c r="F709" s="27"/>
      <c r="G709" s="27"/>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76"/>
      <c r="F710" s="27"/>
      <c r="G710" s="27"/>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76"/>
      <c r="F711" s="27"/>
      <c r="G711" s="27"/>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76"/>
      <c r="F712" s="27"/>
      <c r="G712" s="27"/>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76"/>
      <c r="F713" s="27"/>
      <c r="G713" s="27"/>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76"/>
      <c r="F714" s="27"/>
      <c r="G714" s="27"/>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76"/>
      <c r="F715" s="27"/>
      <c r="G715" s="27"/>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76"/>
      <c r="F716" s="27"/>
      <c r="G716" s="27"/>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76"/>
      <c r="F717" s="27"/>
      <c r="G717" s="27"/>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76"/>
      <c r="F718" s="27"/>
      <c r="G718" s="27"/>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76"/>
      <c r="F719" s="27"/>
      <c r="G719" s="27"/>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76"/>
      <c r="F720" s="27"/>
      <c r="G720" s="27"/>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76"/>
      <c r="F721" s="27"/>
      <c r="G721" s="27"/>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76"/>
      <c r="F722" s="27"/>
      <c r="G722" s="27"/>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76"/>
      <c r="F723" s="27"/>
      <c r="G723" s="27"/>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76"/>
      <c r="F724" s="27"/>
      <c r="G724" s="27"/>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76"/>
      <c r="F725" s="27"/>
      <c r="G725" s="27"/>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76"/>
      <c r="F726" s="27"/>
      <c r="G726" s="27"/>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76"/>
      <c r="F727" s="27"/>
      <c r="G727" s="27"/>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76"/>
      <c r="F728" s="27"/>
      <c r="G728" s="27"/>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76"/>
      <c r="F729" s="27"/>
      <c r="G729" s="27"/>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76"/>
      <c r="F730" s="27"/>
      <c r="G730" s="27"/>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76"/>
      <c r="F731" s="27"/>
      <c r="G731" s="27"/>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76"/>
      <c r="F732" s="27"/>
      <c r="G732" s="27"/>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76"/>
      <c r="F733" s="27"/>
      <c r="G733" s="27"/>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76"/>
      <c r="F734" s="27"/>
      <c r="G734" s="27"/>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76"/>
      <c r="F735" s="27"/>
      <c r="G735" s="27"/>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76"/>
      <c r="F736" s="27"/>
      <c r="G736" s="27"/>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76"/>
      <c r="F737" s="27"/>
      <c r="G737" s="27"/>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76"/>
      <c r="F738" s="27"/>
      <c r="G738" s="27"/>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76"/>
      <c r="F739" s="27"/>
      <c r="G739" s="27"/>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76"/>
      <c r="F740" s="27"/>
      <c r="G740" s="27"/>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76"/>
      <c r="F741" s="27"/>
      <c r="G741" s="27"/>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76"/>
      <c r="F742" s="27"/>
      <c r="G742" s="27"/>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76"/>
      <c r="F743" s="27"/>
      <c r="G743" s="27"/>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76"/>
      <c r="F744" s="27"/>
      <c r="G744" s="27"/>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76"/>
      <c r="F745" s="27"/>
      <c r="G745" s="27"/>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76"/>
      <c r="F746" s="27"/>
      <c r="G746" s="27"/>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76"/>
      <c r="F747" s="27"/>
      <c r="G747" s="27"/>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76"/>
      <c r="F748" s="27"/>
      <c r="G748" s="27"/>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76"/>
      <c r="F749" s="27"/>
      <c r="G749" s="27"/>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76"/>
      <c r="F750" s="27"/>
      <c r="G750" s="27"/>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76"/>
      <c r="F751" s="27"/>
      <c r="G751" s="27"/>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76"/>
      <c r="F752" s="27"/>
      <c r="G752" s="27"/>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76"/>
      <c r="F753" s="27"/>
      <c r="G753" s="27"/>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76"/>
      <c r="F754" s="27"/>
      <c r="G754" s="27"/>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76"/>
      <c r="F755" s="27"/>
      <c r="G755" s="27"/>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76"/>
      <c r="F756" s="27"/>
      <c r="G756" s="27"/>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76"/>
      <c r="F757" s="27"/>
      <c r="G757" s="27"/>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76"/>
      <c r="F758" s="27"/>
      <c r="G758" s="27"/>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76"/>
      <c r="F759" s="27"/>
      <c r="G759" s="27"/>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76"/>
      <c r="F760" s="27"/>
      <c r="G760" s="27"/>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76"/>
      <c r="F761" s="27"/>
      <c r="G761" s="27"/>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76"/>
      <c r="F762" s="27"/>
      <c r="G762" s="27"/>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76"/>
      <c r="F763" s="27"/>
      <c r="G763" s="27"/>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76"/>
      <c r="F764" s="27"/>
      <c r="G764" s="27"/>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76"/>
      <c r="F765" s="27"/>
      <c r="G765" s="27"/>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76"/>
      <c r="F766" s="27"/>
      <c r="G766" s="27"/>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76"/>
      <c r="F767" s="27"/>
      <c r="G767" s="27"/>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76"/>
      <c r="F768" s="27"/>
      <c r="G768" s="27"/>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76"/>
      <c r="F769" s="27"/>
      <c r="G769" s="27"/>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76"/>
      <c r="F770" s="27"/>
      <c r="G770" s="27"/>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76"/>
      <c r="F771" s="27"/>
      <c r="G771" s="27"/>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76"/>
      <c r="F772" s="27"/>
      <c r="G772" s="27"/>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76"/>
      <c r="F773" s="27"/>
      <c r="G773" s="27"/>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76"/>
      <c r="F774" s="27"/>
      <c r="G774" s="27"/>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76"/>
      <c r="F775" s="27"/>
      <c r="G775" s="27"/>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76"/>
      <c r="F776" s="27"/>
      <c r="G776" s="27"/>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76"/>
      <c r="F777" s="27"/>
      <c r="G777" s="27"/>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76"/>
      <c r="F778" s="27"/>
      <c r="G778" s="27"/>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76"/>
      <c r="F779" s="27"/>
      <c r="G779" s="27"/>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76"/>
      <c r="F780" s="27"/>
      <c r="G780" s="27"/>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76"/>
      <c r="F781" s="27"/>
      <c r="G781" s="27"/>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76"/>
      <c r="F782" s="27"/>
      <c r="G782" s="27"/>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76"/>
      <c r="F783" s="27"/>
      <c r="G783" s="27"/>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76"/>
      <c r="F784" s="27"/>
      <c r="G784" s="27"/>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76"/>
      <c r="F785" s="27"/>
      <c r="G785" s="27"/>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76"/>
      <c r="F786" s="27"/>
      <c r="G786" s="27"/>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76"/>
      <c r="F787" s="27"/>
      <c r="G787" s="27"/>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76"/>
      <c r="F788" s="27"/>
      <c r="G788" s="27"/>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76"/>
      <c r="F789" s="27"/>
      <c r="G789" s="27"/>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76"/>
      <c r="F790" s="27"/>
      <c r="G790" s="27"/>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76"/>
      <c r="F791" s="27"/>
      <c r="G791" s="27"/>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76"/>
      <c r="F792" s="27"/>
      <c r="G792" s="27"/>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76"/>
      <c r="F793" s="27"/>
      <c r="G793" s="27"/>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76"/>
      <c r="F794" s="27"/>
      <c r="G794" s="27"/>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76"/>
      <c r="F795" s="27"/>
      <c r="G795" s="27"/>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76"/>
      <c r="F796" s="27"/>
      <c r="G796" s="27"/>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76"/>
      <c r="F797" s="27"/>
      <c r="G797" s="27"/>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76"/>
      <c r="F798" s="27"/>
      <c r="G798" s="27"/>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76"/>
      <c r="F799" s="27"/>
      <c r="G799" s="27"/>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76"/>
      <c r="F800" s="27"/>
      <c r="G800" s="27"/>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76"/>
      <c r="F801" s="27"/>
      <c r="G801" s="27"/>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76"/>
      <c r="F802" s="27"/>
      <c r="G802" s="27"/>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76"/>
      <c r="F803" s="27"/>
      <c r="G803" s="27"/>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76"/>
      <c r="F804" s="27"/>
      <c r="G804" s="27"/>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76"/>
      <c r="F805" s="27"/>
      <c r="G805" s="27"/>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76"/>
      <c r="F806" s="27"/>
      <c r="G806" s="27"/>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76"/>
      <c r="F807" s="27"/>
      <c r="G807" s="27"/>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76"/>
      <c r="F808" s="27"/>
      <c r="G808" s="27"/>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76"/>
      <c r="F809" s="27"/>
      <c r="G809" s="27"/>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76"/>
      <c r="F810" s="27"/>
      <c r="G810" s="27"/>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76"/>
      <c r="F811" s="27"/>
      <c r="G811" s="27"/>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76"/>
      <c r="F812" s="27"/>
      <c r="G812" s="27"/>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76"/>
      <c r="F813" s="27"/>
      <c r="G813" s="27"/>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76"/>
      <c r="F814" s="27"/>
      <c r="G814" s="27"/>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76"/>
      <c r="F815" s="27"/>
      <c r="G815" s="27"/>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76"/>
      <c r="F816" s="27"/>
      <c r="G816" s="27"/>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76"/>
      <c r="F817" s="27"/>
      <c r="G817" s="27"/>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76"/>
      <c r="F818" s="27"/>
      <c r="G818" s="27"/>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76"/>
      <c r="F819" s="27"/>
      <c r="G819" s="27"/>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76"/>
      <c r="F820" s="27"/>
      <c r="G820" s="27"/>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76"/>
      <c r="F821" s="27"/>
      <c r="G821" s="27"/>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76"/>
      <c r="F822" s="27"/>
      <c r="G822" s="27"/>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76"/>
      <c r="F823" s="27"/>
      <c r="G823" s="27"/>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76"/>
      <c r="F824" s="27"/>
      <c r="G824" s="27"/>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76"/>
      <c r="F825" s="27"/>
      <c r="G825" s="27"/>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76"/>
      <c r="F826" s="27"/>
      <c r="G826" s="27"/>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76"/>
      <c r="F827" s="27"/>
      <c r="G827" s="27"/>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76"/>
      <c r="F828" s="27"/>
      <c r="G828" s="27"/>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76"/>
      <c r="F829" s="27"/>
      <c r="G829" s="27"/>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76"/>
      <c r="F830" s="27"/>
      <c r="G830" s="27"/>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76"/>
      <c r="F831" s="27"/>
      <c r="G831" s="27"/>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76"/>
      <c r="F832" s="27"/>
      <c r="G832" s="27"/>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76"/>
      <c r="F833" s="27"/>
      <c r="G833" s="27"/>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76"/>
      <c r="F834" s="27"/>
      <c r="G834" s="27"/>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76"/>
      <c r="F835" s="27"/>
      <c r="G835" s="27"/>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76"/>
      <c r="F836" s="27"/>
      <c r="G836" s="27"/>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76"/>
      <c r="F837" s="27"/>
      <c r="G837" s="27"/>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76"/>
      <c r="F838" s="27"/>
      <c r="G838" s="27"/>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76"/>
      <c r="F839" s="27"/>
      <c r="G839" s="27"/>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76"/>
      <c r="F840" s="27"/>
      <c r="G840" s="27"/>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76"/>
      <c r="F841" s="27"/>
      <c r="G841" s="27"/>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76"/>
      <c r="F842" s="27"/>
      <c r="G842" s="27"/>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76"/>
      <c r="F843" s="27"/>
      <c r="G843" s="27"/>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76"/>
      <c r="F844" s="27"/>
      <c r="G844" s="27"/>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76"/>
      <c r="F845" s="27"/>
      <c r="G845" s="27"/>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76"/>
      <c r="F846" s="27"/>
      <c r="G846" s="27"/>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76"/>
      <c r="F847" s="27"/>
      <c r="G847" s="27"/>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76"/>
      <c r="F848" s="27"/>
      <c r="G848" s="27"/>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76"/>
      <c r="F849" s="27"/>
      <c r="G849" s="27"/>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76"/>
      <c r="F850" s="27"/>
      <c r="G850" s="27"/>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76"/>
      <c r="F851" s="27"/>
      <c r="G851" s="27"/>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76"/>
      <c r="F852" s="27"/>
      <c r="G852" s="27"/>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76"/>
      <c r="F853" s="27"/>
      <c r="G853" s="27"/>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76"/>
      <c r="F854" s="27"/>
      <c r="G854" s="27"/>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76"/>
      <c r="F855" s="27"/>
      <c r="G855" s="27"/>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76"/>
      <c r="F856" s="27"/>
      <c r="G856" s="27"/>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76"/>
      <c r="F857" s="27"/>
      <c r="G857" s="27"/>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76"/>
      <c r="F858" s="27"/>
      <c r="G858" s="27"/>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76"/>
      <c r="F859" s="27"/>
      <c r="G859" s="27"/>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76"/>
      <c r="F860" s="27"/>
      <c r="G860" s="27"/>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76"/>
      <c r="F861" s="27"/>
      <c r="G861" s="27"/>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76"/>
      <c r="F862" s="27"/>
      <c r="G862" s="27"/>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76"/>
      <c r="F863" s="27"/>
      <c r="G863" s="27"/>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76"/>
      <c r="F864" s="27"/>
      <c r="G864" s="27"/>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76"/>
      <c r="F865" s="27"/>
      <c r="G865" s="27"/>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76"/>
      <c r="F866" s="27"/>
      <c r="G866" s="27"/>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76"/>
      <c r="F867" s="27"/>
      <c r="G867" s="27"/>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76"/>
      <c r="F868" s="27"/>
      <c r="G868" s="27"/>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76"/>
      <c r="F869" s="27"/>
      <c r="G869" s="27"/>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76"/>
      <c r="F870" s="27"/>
      <c r="G870" s="27"/>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76"/>
      <c r="F871" s="27"/>
      <c r="G871" s="27"/>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76"/>
      <c r="F872" s="27"/>
      <c r="G872" s="27"/>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76"/>
      <c r="F873" s="27"/>
      <c r="G873" s="27"/>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76"/>
      <c r="F874" s="27"/>
      <c r="G874" s="27"/>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76"/>
      <c r="F875" s="27"/>
      <c r="G875" s="27"/>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76"/>
      <c r="F876" s="27"/>
      <c r="G876" s="27"/>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76"/>
      <c r="F877" s="27"/>
      <c r="G877" s="27"/>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76"/>
      <c r="F878" s="27"/>
      <c r="G878" s="27"/>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76"/>
      <c r="F879" s="27"/>
      <c r="G879" s="27"/>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76"/>
      <c r="F880" s="27"/>
      <c r="G880" s="27"/>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76"/>
      <c r="F881" s="27"/>
      <c r="G881" s="27"/>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76"/>
      <c r="F882" s="27"/>
      <c r="G882" s="27"/>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76"/>
      <c r="F883" s="27"/>
      <c r="G883" s="27"/>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76"/>
      <c r="F884" s="27"/>
      <c r="G884" s="27"/>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76"/>
      <c r="F885" s="27"/>
      <c r="G885" s="27"/>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76"/>
      <c r="F886" s="27"/>
      <c r="G886" s="27"/>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76"/>
      <c r="F887" s="27"/>
      <c r="G887" s="27"/>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76"/>
      <c r="F888" s="27"/>
      <c r="G888" s="27"/>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76"/>
      <c r="F889" s="27"/>
      <c r="G889" s="27"/>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76"/>
      <c r="F890" s="27"/>
      <c r="G890" s="27"/>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76"/>
      <c r="F891" s="27"/>
      <c r="G891" s="27"/>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76"/>
      <c r="F892" s="27"/>
      <c r="G892" s="27"/>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76"/>
      <c r="F893" s="27"/>
      <c r="G893" s="27"/>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76"/>
      <c r="F894" s="27"/>
      <c r="G894" s="27"/>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76"/>
      <c r="F895" s="27"/>
      <c r="G895" s="27"/>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76"/>
      <c r="F896" s="27"/>
      <c r="G896" s="27"/>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76"/>
      <c r="F897" s="27"/>
      <c r="G897" s="27"/>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76"/>
      <c r="F898" s="27"/>
      <c r="G898" s="27"/>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76"/>
      <c r="F899" s="27"/>
      <c r="G899" s="27"/>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76"/>
      <c r="F900" s="27"/>
      <c r="G900" s="27"/>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76"/>
      <c r="F901" s="27"/>
      <c r="G901" s="27"/>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76"/>
      <c r="F902" s="27"/>
      <c r="G902" s="27"/>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76"/>
      <c r="F903" s="27"/>
      <c r="G903" s="27"/>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76"/>
      <c r="F904" s="27"/>
      <c r="G904" s="27"/>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76"/>
      <c r="F905" s="27"/>
      <c r="G905" s="27"/>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76"/>
      <c r="F906" s="27"/>
      <c r="G906" s="27"/>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76"/>
      <c r="F907" s="27"/>
      <c r="G907" s="27"/>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76"/>
      <c r="F908" s="27"/>
      <c r="G908" s="27"/>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76"/>
      <c r="F909" s="27"/>
      <c r="G909" s="27"/>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76"/>
      <c r="F910" s="27"/>
      <c r="G910" s="27"/>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76"/>
      <c r="F911" s="27"/>
      <c r="G911" s="27"/>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76"/>
      <c r="F912" s="27"/>
      <c r="G912" s="27"/>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76"/>
      <c r="F913" s="27"/>
      <c r="G913" s="27"/>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76"/>
      <c r="F914" s="27"/>
      <c r="G914" s="27"/>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76"/>
      <c r="F915" s="27"/>
      <c r="G915" s="27"/>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76"/>
      <c r="F916" s="27"/>
      <c r="G916" s="27"/>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76"/>
      <c r="F917" s="27"/>
      <c r="G917" s="27"/>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76"/>
      <c r="F918" s="27"/>
      <c r="G918" s="27"/>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76"/>
      <c r="F919" s="27"/>
      <c r="G919" s="27"/>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76"/>
      <c r="F920" s="27"/>
      <c r="G920" s="27"/>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76"/>
      <c r="F921" s="27"/>
      <c r="G921" s="27"/>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76"/>
      <c r="F922" s="27"/>
      <c r="G922" s="27"/>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76"/>
      <c r="F923" s="27"/>
      <c r="G923" s="27"/>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76"/>
      <c r="F924" s="27"/>
      <c r="G924" s="27"/>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76"/>
      <c r="F925" s="27"/>
      <c r="G925" s="27"/>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76"/>
      <c r="F926" s="27"/>
      <c r="G926" s="27"/>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76"/>
      <c r="F927" s="27"/>
      <c r="G927" s="27"/>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76"/>
      <c r="F928" s="27"/>
      <c r="G928" s="27"/>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76"/>
      <c r="F929" s="27"/>
      <c r="G929" s="27"/>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76"/>
      <c r="F930" s="27"/>
      <c r="G930" s="27"/>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76"/>
      <c r="F931" s="27"/>
      <c r="G931" s="27"/>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76"/>
      <c r="F932" s="27"/>
      <c r="G932" s="27"/>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76"/>
      <c r="F933" s="27"/>
      <c r="G933" s="27"/>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76"/>
      <c r="F934" s="27"/>
      <c r="G934" s="27"/>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76"/>
      <c r="F935" s="27"/>
      <c r="G935" s="27"/>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76"/>
      <c r="F936" s="27"/>
      <c r="G936" s="27"/>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76"/>
      <c r="F937" s="27"/>
      <c r="G937" s="27"/>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76"/>
      <c r="F938" s="27"/>
      <c r="G938" s="27"/>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76"/>
      <c r="F939" s="27"/>
      <c r="G939" s="27"/>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76"/>
      <c r="F940" s="27"/>
      <c r="G940" s="27"/>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76"/>
      <c r="F941" s="27"/>
      <c r="G941" s="27"/>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76"/>
      <c r="F942" s="27"/>
      <c r="G942" s="27"/>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76"/>
      <c r="F943" s="27"/>
      <c r="G943" s="27"/>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76"/>
      <c r="F944" s="27"/>
      <c r="G944" s="27"/>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76"/>
      <c r="F945" s="27"/>
      <c r="G945" s="27"/>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76"/>
      <c r="F946" s="27"/>
      <c r="G946" s="27"/>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76"/>
      <c r="F947" s="27"/>
      <c r="G947" s="27"/>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76"/>
      <c r="F948" s="27"/>
      <c r="G948" s="27"/>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76"/>
      <c r="F949" s="27"/>
      <c r="G949" s="27"/>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76"/>
      <c r="F950" s="27"/>
      <c r="G950" s="27"/>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76"/>
      <c r="F951" s="27"/>
      <c r="G951" s="27"/>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76"/>
      <c r="F952" s="27"/>
      <c r="G952" s="27"/>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76"/>
      <c r="F953" s="27"/>
      <c r="G953" s="27"/>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76"/>
      <c r="F954" s="27"/>
      <c r="G954" s="27"/>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76"/>
      <c r="F955" s="27"/>
      <c r="G955" s="27"/>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76"/>
      <c r="F956" s="27"/>
      <c r="G956" s="27"/>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76"/>
      <c r="F957" s="27"/>
      <c r="G957" s="27"/>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76"/>
      <c r="F958" s="27"/>
      <c r="G958" s="27"/>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76"/>
      <c r="F959" s="27"/>
      <c r="G959" s="27"/>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76"/>
      <c r="F960" s="27"/>
      <c r="G960" s="27"/>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76"/>
      <c r="F961" s="27"/>
      <c r="G961" s="27"/>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76"/>
      <c r="F962" s="27"/>
      <c r="G962" s="27"/>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76"/>
      <c r="F963" s="27"/>
      <c r="G963" s="27"/>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76"/>
      <c r="F964" s="27"/>
      <c r="G964" s="27"/>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76"/>
      <c r="F965" s="27"/>
      <c r="G965" s="27"/>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76"/>
      <c r="F966" s="27"/>
      <c r="G966" s="27"/>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76"/>
      <c r="F967" s="27"/>
      <c r="G967" s="27"/>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76"/>
      <c r="F968" s="27"/>
      <c r="G968" s="27"/>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76"/>
      <c r="F969" s="27"/>
      <c r="G969" s="27"/>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76"/>
      <c r="F970" s="27"/>
      <c r="G970" s="27"/>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76"/>
      <c r="F971" s="27"/>
      <c r="G971" s="27"/>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76"/>
      <c r="F972" s="27"/>
      <c r="G972" s="27"/>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76"/>
      <c r="F973" s="27"/>
      <c r="G973" s="27"/>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76"/>
      <c r="F974" s="27"/>
      <c r="G974" s="27"/>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76"/>
      <c r="F975" s="27"/>
      <c r="G975" s="27"/>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76"/>
      <c r="F976" s="27"/>
      <c r="G976" s="27"/>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76"/>
      <c r="F977" s="27"/>
      <c r="G977" s="27"/>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76"/>
      <c r="F978" s="27"/>
      <c r="G978" s="27"/>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76"/>
      <c r="F979" s="27"/>
      <c r="G979" s="27"/>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76"/>
      <c r="F980" s="27"/>
      <c r="G980" s="27"/>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76"/>
      <c r="F981" s="27"/>
      <c r="G981" s="27"/>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76"/>
      <c r="F982" s="27"/>
      <c r="G982" s="27"/>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76"/>
      <c r="F983" s="27"/>
      <c r="G983" s="27"/>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76"/>
      <c r="F984" s="27"/>
      <c r="G984" s="27"/>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76"/>
      <c r="F985" s="27"/>
      <c r="G985" s="27"/>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76"/>
      <c r="F986" s="27"/>
      <c r="G986" s="27"/>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76"/>
      <c r="F987" s="27"/>
      <c r="G987" s="27"/>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76"/>
      <c r="F988" s="27"/>
      <c r="G988" s="27"/>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76"/>
      <c r="F989" s="27"/>
      <c r="G989" s="27"/>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76"/>
      <c r="F990" s="27"/>
      <c r="G990" s="27"/>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76"/>
      <c r="F991" s="27"/>
      <c r="G991" s="27"/>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76"/>
      <c r="F992" s="27"/>
      <c r="G992" s="27"/>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76"/>
      <c r="F993" s="27"/>
      <c r="G993" s="27"/>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76"/>
      <c r="F994" s="27"/>
      <c r="G994" s="27"/>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76"/>
      <c r="F995" s="27"/>
      <c r="G995" s="27"/>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76"/>
      <c r="F996" s="27"/>
      <c r="G996" s="27"/>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76"/>
      <c r="F997" s="27"/>
      <c r="G997" s="27"/>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76"/>
      <c r="F998" s="27"/>
      <c r="G998" s="27"/>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76"/>
      <c r="F999" s="27"/>
      <c r="G999" s="27"/>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76"/>
      <c r="F1000" s="27"/>
      <c r="G1000" s="27"/>
      <c r="H1000" s="26"/>
      <c r="I1000" s="26"/>
      <c r="J1000" s="26"/>
      <c r="K1000" s="26"/>
      <c r="L1000" s="26"/>
      <c r="M1000" s="26"/>
      <c r="N1000" s="26"/>
      <c r="O1000" s="26"/>
      <c r="P1000" s="26"/>
      <c r="Q1000" s="26"/>
      <c r="R1000" s="26"/>
      <c r="S1000" s="26"/>
      <c r="T1000" s="26"/>
      <c r="U1000" s="26"/>
      <c r="V1000" s="26"/>
      <c r="W1000" s="26"/>
      <c r="X1000" s="26"/>
      <c r="Y1000" s="26"/>
      <c r="Z1000" s="26"/>
    </row>
  </sheetData>
  <autoFilter ref="D1:D271"/>
  <mergeCells count="5">
    <mergeCell ref="I2:N2"/>
    <mergeCell ref="P2:P4"/>
    <mergeCell ref="K3:L3"/>
    <mergeCell ref="M3:M4"/>
    <mergeCell ref="N3:N4"/>
  </mergeCells>
  <dataValidations count="1">
    <dataValidation type="list" allowBlank="1" showErrorMessage="1" sqref="F71:F73 F76:F283">
      <formula1>#REF!</formula1>
    </dataValidation>
  </dataValidations>
  <pageMargins left="0.70866141732283472" right="0.70866141732283472" top="0.59055118110236227" bottom="0.59055118110236227" header="0" footer="0"/>
  <pageSetup scale="9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P6:P67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36</vt:i4>
      </vt:variant>
      <vt:variant>
        <vt:lpstr>Rangos con nombre</vt:lpstr>
      </vt:variant>
      <vt:variant>
        <vt:i4>83</vt:i4>
      </vt:variant>
    </vt:vector>
  </HeadingPairs>
  <TitlesOfParts>
    <vt:vector size="119" baseType="lpstr">
      <vt:lpstr>Indice</vt:lpstr>
      <vt:lpstr>1.1.</vt:lpstr>
      <vt:lpstr>1.2.</vt:lpstr>
      <vt:lpstr>1.3.</vt:lpstr>
      <vt:lpstr>1.4.</vt:lpstr>
      <vt:lpstr>1.5.</vt:lpstr>
      <vt:lpstr>1.6.</vt:lpstr>
      <vt:lpstr>1.7.</vt:lpstr>
      <vt:lpstr>1.8</vt:lpstr>
      <vt:lpstr>1.9.</vt:lpstr>
      <vt:lpstr>2.1.</vt:lpstr>
      <vt:lpstr>2.2.</vt:lpstr>
      <vt:lpstr>2.3.</vt:lpstr>
      <vt:lpstr>2.4.</vt:lpstr>
      <vt:lpstr>2.6.</vt:lpstr>
      <vt:lpstr>2.5.</vt:lpstr>
      <vt:lpstr>2.7.</vt:lpstr>
      <vt:lpstr>2.8.</vt:lpstr>
      <vt:lpstr>2.9.</vt:lpstr>
      <vt:lpstr>2.10.</vt:lpstr>
      <vt:lpstr>3.1</vt:lpstr>
      <vt:lpstr>3.2.</vt:lpstr>
      <vt:lpstr>3.3</vt:lpstr>
      <vt:lpstr>3.4</vt:lpstr>
      <vt:lpstr>3.5</vt:lpstr>
      <vt:lpstr>3.6</vt:lpstr>
      <vt:lpstr>3.7</vt:lpstr>
      <vt:lpstr>3.8.</vt:lpstr>
      <vt:lpstr>3.9.</vt:lpstr>
      <vt:lpstr>4.1.</vt:lpstr>
      <vt:lpstr>5</vt:lpstr>
      <vt:lpstr>6.1 req funcionales PBCS</vt:lpstr>
      <vt:lpstr>6.2 req no funcionales PBCS</vt:lpstr>
      <vt:lpstr>7.1 CRM</vt:lpstr>
      <vt:lpstr>8. Espec. técnicas adicionales</vt:lpstr>
      <vt:lpstr>9. Personal Mínimo Requerido</vt:lpstr>
      <vt:lpstr>'1.1.'!_Toc239821929</vt:lpstr>
      <vt:lpstr>'1.2.'!_Toc239821929</vt:lpstr>
      <vt:lpstr>'1.4.'!_Toc239821929</vt:lpstr>
      <vt:lpstr>'1.6.'!_Toc239821929</vt:lpstr>
      <vt:lpstr>'1.7.'!_Toc239821929</vt:lpstr>
      <vt:lpstr>'1.8'!_Toc239821929</vt:lpstr>
      <vt:lpstr>'1.9.'!_Toc239821929</vt:lpstr>
      <vt:lpstr>'2.1.'!_Toc239821929</vt:lpstr>
      <vt:lpstr>'2.10.'!_Toc239821929</vt:lpstr>
      <vt:lpstr>'2.2.'!_Toc239821929</vt:lpstr>
      <vt:lpstr>'2.3.'!_Toc239821929</vt:lpstr>
      <vt:lpstr>'2.4.'!_Toc239821929</vt:lpstr>
      <vt:lpstr>'2.5.'!_Toc239821929</vt:lpstr>
      <vt:lpstr>'2.6.'!_Toc239821929</vt:lpstr>
      <vt:lpstr>'2.7.'!_Toc239821929</vt:lpstr>
      <vt:lpstr>'2.8.'!_Toc239821929</vt:lpstr>
      <vt:lpstr>'2.9.'!_Toc239821929</vt:lpstr>
      <vt:lpstr>'3.1'!_Toc239821929</vt:lpstr>
      <vt:lpstr>'3.2.'!_Toc239821929</vt:lpstr>
      <vt:lpstr>'3.3'!_Toc239821929</vt:lpstr>
      <vt:lpstr>'3.4'!_Toc239821929</vt:lpstr>
      <vt:lpstr>'3.5'!_Toc239821929</vt:lpstr>
      <vt:lpstr>'3.6'!_Toc239821929</vt:lpstr>
      <vt:lpstr>'3.7'!_Toc239821929</vt:lpstr>
      <vt:lpstr>'4.1.'!_Toc239821929</vt:lpstr>
      <vt:lpstr>'1.1.'!_Toc254289183</vt:lpstr>
      <vt:lpstr>'1.2.'!_Toc254289183</vt:lpstr>
      <vt:lpstr>'1.3.'!_Toc254289183</vt:lpstr>
      <vt:lpstr>'1.4.'!_Toc254289183</vt:lpstr>
      <vt:lpstr>'1.5.'!_Toc254289183</vt:lpstr>
      <vt:lpstr>'1.6.'!_Toc254289183</vt:lpstr>
      <vt:lpstr>'1.7.'!_Toc254289183</vt:lpstr>
      <vt:lpstr>'1.8'!_Toc254289183</vt:lpstr>
      <vt:lpstr>'1.9.'!_Toc254289183</vt:lpstr>
      <vt:lpstr>'2.1.'!_Toc254289183</vt:lpstr>
      <vt:lpstr>'2.10.'!_Toc254289183</vt:lpstr>
      <vt:lpstr>'2.2.'!_Toc254289183</vt:lpstr>
      <vt:lpstr>'2.3.'!_Toc254289183</vt:lpstr>
      <vt:lpstr>'2.4.'!_Toc254289183</vt:lpstr>
      <vt:lpstr>'2.5.'!_Toc254289183</vt:lpstr>
      <vt:lpstr>'2.6.'!_Toc254289183</vt:lpstr>
      <vt:lpstr>'2.7.'!_Toc254289183</vt:lpstr>
      <vt:lpstr>'2.8.'!_Toc254289183</vt:lpstr>
      <vt:lpstr>'2.9.'!_Toc254289183</vt:lpstr>
      <vt:lpstr>'3.1'!_Toc254289183</vt:lpstr>
      <vt:lpstr>'3.2.'!_Toc254289183</vt:lpstr>
      <vt:lpstr>'3.3'!_Toc254289183</vt:lpstr>
      <vt:lpstr>'3.4'!_Toc254289183</vt:lpstr>
      <vt:lpstr>'3.5'!_Toc254289183</vt:lpstr>
      <vt:lpstr>'3.6'!_Toc254289183</vt:lpstr>
      <vt:lpstr>'3.7'!_Toc254289183</vt:lpstr>
      <vt:lpstr>'4.1.'!_Toc254289183</vt:lpstr>
      <vt:lpstr>'1.2.'!_Toc254289184</vt:lpstr>
      <vt:lpstr>'1.3.'!_Toc254289184</vt:lpstr>
      <vt:lpstr>'1.4.'!_Toc254289184</vt:lpstr>
      <vt:lpstr>'1.5.'!_Toc254289184</vt:lpstr>
      <vt:lpstr>'1.6.'!_Toc254289184</vt:lpstr>
      <vt:lpstr>'1.7.'!_Toc254289184</vt:lpstr>
      <vt:lpstr>'1.8'!_Toc254289184</vt:lpstr>
      <vt:lpstr>'1.9.'!_Toc254289184</vt:lpstr>
      <vt:lpstr>'2.1.'!_Toc254289184</vt:lpstr>
      <vt:lpstr>'2.10.'!_Toc254289184</vt:lpstr>
      <vt:lpstr>'2.2.'!_Toc254289184</vt:lpstr>
      <vt:lpstr>'2.3.'!_Toc254289184</vt:lpstr>
      <vt:lpstr>'2.4.'!_Toc254289184</vt:lpstr>
      <vt:lpstr>'2.5.'!_Toc254289184</vt:lpstr>
      <vt:lpstr>'2.6.'!_Toc254289184</vt:lpstr>
      <vt:lpstr>'2.7.'!_Toc254289184</vt:lpstr>
      <vt:lpstr>'2.8.'!_Toc254289184</vt:lpstr>
      <vt:lpstr>'2.9.'!_Toc254289184</vt:lpstr>
      <vt:lpstr>'3.1'!_Toc254289184</vt:lpstr>
      <vt:lpstr>'3.2.'!_Toc254289184</vt:lpstr>
      <vt:lpstr>'3.3'!_Toc254289184</vt:lpstr>
      <vt:lpstr>'3.4'!_Toc254289184</vt:lpstr>
      <vt:lpstr>'3.5'!_Toc254289184</vt:lpstr>
      <vt:lpstr>'3.6'!_Toc254289184</vt:lpstr>
      <vt:lpstr>'3.7'!_Toc254289184</vt:lpstr>
      <vt:lpstr>'4.1.'!_Toc254289184</vt:lpstr>
      <vt:lpstr>'8. Espec. técnicas adicionales'!_Toc44785944</vt:lpstr>
      <vt:lpstr>'8. Espec. técnicas adicionales'!_Toc44785945</vt:lpstr>
      <vt:lpstr>'8. Espec. técnicas adicionales'!_Toc44785946</vt:lpstr>
      <vt:lpstr>'1.5.'!Z_2B389260_1D70_FA49_9C29_DBC4784022E6_.wvu.PrintTitles</vt:lpstr>
      <vt:lpstr>'1.5.'!Z_4323DD95_BC19_481D_8ECC_7CDB79E845C5_.wvu.PrintTitles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jboha</dc:creator>
  <cp:lastModifiedBy>Vice_Administrativa</cp:lastModifiedBy>
  <dcterms:created xsi:type="dcterms:W3CDTF">2010-02-20T17:38:25Z</dcterms:created>
  <dcterms:modified xsi:type="dcterms:W3CDTF">2020-10-26T23:36:19Z</dcterms:modified>
</cp:coreProperties>
</file>