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<sst xmlns="http://schemas.openxmlformats.org/spreadsheetml/2006/main" count="53" uniqueCount="49">
  <si>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Edificio</t>
  </si>
  <si>
    <t>Tomas sencillas de datos</t>
  </si>
  <si>
    <t>Toma doble de datos</t>
  </si>
  <si>
    <t>Total puntos Red</t>
  </si>
  <si>
    <t>Sw Acceso x 48 puertos</t>
  </si>
  <si>
    <t>Salida Energia Regulada</t>
  </si>
  <si>
    <t>Auditorio Occidental</t>
  </si>
  <si>
    <t xml:space="preserve">Revision de planos </t>
  </si>
  <si>
    <t>21 de Octubre de 2011</t>
  </si>
  <si>
    <t>Auditorio Oriental</t>
  </si>
  <si>
    <t xml:space="preserve">Rack Comunicaciones </t>
  </si>
  <si>
    <t>UPS</t>
  </si>
  <si>
    <t>Cafeteria</t>
  </si>
  <si>
    <t>Edificio Aulas Piso 1</t>
  </si>
  <si>
    <t>Edificio Aulas Piso 2</t>
  </si>
  <si>
    <t>Edificio Aulas Piso 3</t>
  </si>
  <si>
    <t>Edificio Programas Piso 1</t>
  </si>
  <si>
    <t>Edificio Programas Piso 2</t>
  </si>
  <si>
    <t>Edificio Programas Piso 3</t>
  </si>
  <si>
    <t>Edificio Administrativo Piso 1</t>
  </si>
  <si>
    <t>Edificio Administrativo Piso 2</t>
  </si>
  <si>
    <t>Edificio Administrativo Piso 3</t>
  </si>
  <si>
    <t>Total Edificio Aulas</t>
  </si>
  <si>
    <t>Access Point</t>
  </si>
  <si>
    <t>Total Edificio Programas</t>
  </si>
  <si>
    <t>Total Edificio Administrativo</t>
  </si>
  <si>
    <t>Total general</t>
  </si>
  <si>
    <t>Contingencia por cambios</t>
  </si>
  <si>
    <t>Observaciones</t>
  </si>
  <si>
    <t>Esta toma se ubica bajo el puente que comunica los auditorios con el edificio de aulas</t>
  </si>
  <si>
    <t>El punto sencilo es para ubicar en el techo para la camara de domo, y uno de las tomas reguladas va al techo a la camara de domo, dos AP que estan en pasillos tendran antenas externas para cubrir la cafeteria</t>
  </si>
  <si>
    <t>1 toma de datos y una regulada es de uso exterior para camara tipo domo</t>
  </si>
  <si>
    <t>Modulo 10G</t>
  </si>
  <si>
    <t>Sw Distribucion F.O x 12 puertos todos 10 G</t>
  </si>
  <si>
    <t>Los Sw van en stack o virtualizados y en modulo 10G es para conectarse con el segundo piso del edificio administrativo en estrella</t>
  </si>
  <si>
    <t>2 puntos de datos y regulados son exteriores para camaras tipo domo</t>
  </si>
  <si>
    <t>Este Sw de distribucion recibe los cuartos tecnicos de Faries y se conecta con enlaces 10G agregados a facultad de ciencias al Sw core que ya esta instalado</t>
  </si>
  <si>
    <t>Antenas Externas</t>
  </si>
  <si>
    <t>Capacidad UPS</t>
  </si>
  <si>
    <t>40 Kva</t>
  </si>
  <si>
    <t>30 Kva</t>
  </si>
  <si>
    <t>40Kva</t>
  </si>
  <si>
    <t>Los puertos 10G que aprarecen aca son lo que se instalaran en el Sw Core 8200 que ya se encuentra operando en al facutlad de ciencias</t>
  </si>
  <si>
    <t>Cuadro de Cantidades Resumido</t>
  </si>
  <si>
    <t>En los auditorios no se instalara Rack de comunicaiones, todos los puntos de datos llegaran al 2 piso del edifiicio de aulas , la obra dejara instaladas las bandejas de districbios bajo el puento que una estas estructuras</t>
  </si>
  <si>
    <t>La energia regulada de los auditorioas se conectara a la ups ubicada en el primer piso  del edificio de aulas, la obra dejara instalda la ducteria para esto</t>
  </si>
  <si>
    <t>Se requiere un solo Sw de distribucion de 12 puertos en F.O. Para instalar los modulos 10 G del anillo de Faries y los que se conectac con la Fac de Ciencias</t>
  </si>
  <si>
    <t>Los elementos del anexo tecnico que no aparecen en este cuadro permanecen igual en sus cantidades</t>
  </si>
  <si>
    <t>Diagrama de Topologia en Estrella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</si>
</sst>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2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37</xdr:row>
      <xdr:rowOff>152400</xdr:rowOff>
    </xdr:from>
    <xdr:to>
      <xdr:col>10</xdr:col>
      <xdr:colOff>371475</xdr:colOff>
      <xdr:row>74</xdr:row>
      <xdr:rowOff>114300</xdr:rowOff>
    </xdr:to>
    <xdr:pic>
      <xdr:nvPicPr>
        <xdr:cNvPr id="1" name="Imagen 1" descr="Diapositiva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1972925"/>
          <a:ext cx="9172575" cy="7362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="75" zoomScaleNormal="75" zoomScalePageLayoutView="75" workbookViewId="0" topLeftCell="A1">
      <selection activeCell="A1" sqref="A1:N1"/>
    </sheetView>
  </sheetViews>
  <sheetFormatPr defaultColWidth="11.00390625" defaultRowHeight="15.75"/>
  <cols>
    <col min="1" max="1" width="29.375" style="0" bestFit="1" customWidth="1"/>
    <col min="2" max="2" width="14.50390625" style="0" customWidth="1"/>
    <col min="5" max="5" width="16.00390625" style="0" customWidth="1"/>
    <col min="7" max="7" width="7.625" style="0" bestFit="1" customWidth="1"/>
    <col min="8" max="8" width="21.50390625" style="0" customWidth="1"/>
    <col min="9" max="9" width="13.875" style="0" customWidth="1"/>
    <col min="14" max="14" width="41.625" style="0" customWidth="1"/>
  </cols>
  <sheetData>
    <row r="1" spans="1:14" ht="15.75">
      <c r="A1" s="12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3" spans="1:3" ht="15.75">
      <c r="A3" t="s">
        <v>7</v>
      </c>
      <c r="B3" s="12" t="s">
        <v>8</v>
      </c>
      <c r="C3" s="12"/>
    </row>
    <row r="4" ht="16.5" thickBot="1"/>
    <row r="5" spans="1:14" s="1" customFormat="1" ht="31.5">
      <c r="A5" s="3" t="s">
        <v>0</v>
      </c>
      <c r="B5" s="4" t="s">
        <v>1</v>
      </c>
      <c r="C5" s="4" t="s">
        <v>2</v>
      </c>
      <c r="D5" s="4" t="s">
        <v>3</v>
      </c>
      <c r="E5" s="4" t="s">
        <v>10</v>
      </c>
      <c r="F5" s="4" t="s">
        <v>4</v>
      </c>
      <c r="G5" s="4" t="s">
        <v>32</v>
      </c>
      <c r="H5" s="4" t="s">
        <v>33</v>
      </c>
      <c r="I5" s="4" t="s">
        <v>5</v>
      </c>
      <c r="J5" s="4" t="s">
        <v>11</v>
      </c>
      <c r="K5" s="4" t="s">
        <v>38</v>
      </c>
      <c r="L5" s="4" t="s">
        <v>23</v>
      </c>
      <c r="M5" s="4" t="s">
        <v>37</v>
      </c>
      <c r="N5" s="5" t="s">
        <v>28</v>
      </c>
    </row>
    <row r="6" spans="1:14" ht="78.75">
      <c r="A6" s="6" t="s">
        <v>6</v>
      </c>
      <c r="B6" s="2">
        <v>1</v>
      </c>
      <c r="C6" s="2">
        <v>10</v>
      </c>
      <c r="D6" s="2">
        <f>B6+(C6*2)</f>
        <v>21</v>
      </c>
      <c r="E6" s="2">
        <v>0</v>
      </c>
      <c r="F6" s="2">
        <v>0</v>
      </c>
      <c r="G6" s="2">
        <v>0</v>
      </c>
      <c r="H6" s="2">
        <v>0</v>
      </c>
      <c r="I6" s="2">
        <v>9</v>
      </c>
      <c r="J6" s="2">
        <v>0</v>
      </c>
      <c r="K6" s="2"/>
      <c r="L6" s="2">
        <v>4</v>
      </c>
      <c r="M6" s="2">
        <v>2</v>
      </c>
      <c r="N6" s="7" t="s">
        <v>30</v>
      </c>
    </row>
    <row r="7" spans="1:14" ht="78.75">
      <c r="A7" s="6" t="s">
        <v>9</v>
      </c>
      <c r="B7" s="2">
        <v>1</v>
      </c>
      <c r="C7" s="2">
        <v>10</v>
      </c>
      <c r="D7" s="2">
        <f aca="true" t="shared" si="0" ref="D7:D25">B7+(C7*2)</f>
        <v>21</v>
      </c>
      <c r="E7" s="2">
        <v>0</v>
      </c>
      <c r="F7" s="2">
        <v>0</v>
      </c>
      <c r="G7" s="2">
        <v>0</v>
      </c>
      <c r="H7" s="2">
        <v>0</v>
      </c>
      <c r="I7" s="2">
        <v>9</v>
      </c>
      <c r="J7" s="2">
        <v>0</v>
      </c>
      <c r="K7" s="2"/>
      <c r="L7" s="2">
        <v>4</v>
      </c>
      <c r="M7" s="2">
        <v>2</v>
      </c>
      <c r="N7" s="7" t="s">
        <v>30</v>
      </c>
    </row>
    <row r="8" spans="1:14" ht="31.5">
      <c r="A8" s="6" t="s">
        <v>12</v>
      </c>
      <c r="B8" s="2">
        <v>1</v>
      </c>
      <c r="C8" s="2">
        <v>0</v>
      </c>
      <c r="D8" s="2">
        <f t="shared" si="0"/>
        <v>1</v>
      </c>
      <c r="E8" s="2">
        <v>0</v>
      </c>
      <c r="F8" s="2">
        <v>0</v>
      </c>
      <c r="G8" s="2">
        <v>0</v>
      </c>
      <c r="H8" s="2">
        <v>0</v>
      </c>
      <c r="I8" s="2">
        <v>2</v>
      </c>
      <c r="J8" s="2">
        <v>0</v>
      </c>
      <c r="K8" s="2"/>
      <c r="L8" s="2">
        <v>0</v>
      </c>
      <c r="M8" s="2">
        <v>0</v>
      </c>
      <c r="N8" s="7" t="s">
        <v>29</v>
      </c>
    </row>
    <row r="9" spans="1:14" ht="15.75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8"/>
    </row>
    <row r="10" spans="1:14" ht="15.75">
      <c r="A10" s="6" t="s">
        <v>13</v>
      </c>
      <c r="B10" s="2">
        <v>80</v>
      </c>
      <c r="C10" s="2">
        <v>6</v>
      </c>
      <c r="D10" s="2">
        <f t="shared" si="0"/>
        <v>92</v>
      </c>
      <c r="E10" s="2">
        <v>0</v>
      </c>
      <c r="F10" s="2">
        <v>0</v>
      </c>
      <c r="G10" s="2">
        <v>0</v>
      </c>
      <c r="H10" s="2">
        <v>0</v>
      </c>
      <c r="I10" s="2">
        <v>71</v>
      </c>
      <c r="J10" s="2">
        <v>1</v>
      </c>
      <c r="K10" s="2" t="s">
        <v>41</v>
      </c>
      <c r="L10" s="2">
        <v>14</v>
      </c>
      <c r="M10" s="2">
        <v>2</v>
      </c>
      <c r="N10" s="8"/>
    </row>
    <row r="11" spans="1:14" ht="47.25">
      <c r="A11" s="6" t="s">
        <v>14</v>
      </c>
      <c r="B11" s="2">
        <v>74</v>
      </c>
      <c r="C11" s="2">
        <v>4</v>
      </c>
      <c r="D11" s="2">
        <f t="shared" si="0"/>
        <v>82</v>
      </c>
      <c r="E11" s="2">
        <v>1</v>
      </c>
      <c r="F11" s="2">
        <v>6</v>
      </c>
      <c r="G11" s="2">
        <v>1</v>
      </c>
      <c r="H11" s="2">
        <v>0</v>
      </c>
      <c r="I11" s="2">
        <v>72</v>
      </c>
      <c r="J11" s="2">
        <v>0</v>
      </c>
      <c r="K11" s="2"/>
      <c r="L11" s="2">
        <v>13</v>
      </c>
      <c r="M11" s="2">
        <v>0</v>
      </c>
      <c r="N11" s="7" t="s">
        <v>34</v>
      </c>
    </row>
    <row r="12" spans="1:14" ht="31.5">
      <c r="A12" s="6" t="s">
        <v>15</v>
      </c>
      <c r="B12" s="2">
        <v>39</v>
      </c>
      <c r="C12" s="2">
        <v>4</v>
      </c>
      <c r="D12" s="2">
        <f t="shared" si="0"/>
        <v>47</v>
      </c>
      <c r="E12" s="2">
        <v>0</v>
      </c>
      <c r="F12" s="2">
        <v>0</v>
      </c>
      <c r="G12" s="2">
        <v>0</v>
      </c>
      <c r="H12" s="2">
        <v>0</v>
      </c>
      <c r="I12" s="2">
        <v>36</v>
      </c>
      <c r="J12" s="2">
        <v>0</v>
      </c>
      <c r="K12" s="2"/>
      <c r="L12" s="2">
        <v>7</v>
      </c>
      <c r="M12" s="2">
        <v>0</v>
      </c>
      <c r="N12" s="7" t="s">
        <v>31</v>
      </c>
    </row>
    <row r="13" spans="1:14" ht="15.75">
      <c r="A13" s="6" t="s">
        <v>22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8"/>
    </row>
    <row r="14" spans="1:14" ht="15.75">
      <c r="A14" s="6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8"/>
    </row>
    <row r="15" spans="1:14" ht="15.75">
      <c r="A15" s="6" t="s">
        <v>16</v>
      </c>
      <c r="B15" s="2">
        <v>35</v>
      </c>
      <c r="C15" s="2">
        <v>14</v>
      </c>
      <c r="D15" s="2">
        <f t="shared" si="0"/>
        <v>63</v>
      </c>
      <c r="E15" s="2">
        <v>0</v>
      </c>
      <c r="F15" s="2">
        <v>0</v>
      </c>
      <c r="G15" s="2">
        <v>0</v>
      </c>
      <c r="H15" s="2">
        <v>0</v>
      </c>
      <c r="I15" s="2">
        <v>35</v>
      </c>
      <c r="J15" s="2">
        <v>1</v>
      </c>
      <c r="K15" s="2" t="s">
        <v>40</v>
      </c>
      <c r="L15" s="2">
        <v>10</v>
      </c>
      <c r="M15" s="2">
        <v>0</v>
      </c>
      <c r="N15" s="8"/>
    </row>
    <row r="16" spans="1:14" ht="47.25">
      <c r="A16" s="6" t="s">
        <v>17</v>
      </c>
      <c r="B16" s="2">
        <v>9</v>
      </c>
      <c r="C16" s="2">
        <v>30</v>
      </c>
      <c r="D16" s="2">
        <f t="shared" si="0"/>
        <v>69</v>
      </c>
      <c r="E16" s="2">
        <v>1</v>
      </c>
      <c r="F16" s="2">
        <v>5</v>
      </c>
      <c r="G16" s="2">
        <v>1</v>
      </c>
      <c r="H16" s="2">
        <v>0</v>
      </c>
      <c r="I16" s="2">
        <v>29</v>
      </c>
      <c r="J16" s="2">
        <v>0</v>
      </c>
      <c r="K16" s="2"/>
      <c r="L16" s="2">
        <v>6</v>
      </c>
      <c r="M16" s="2">
        <v>0</v>
      </c>
      <c r="N16" s="7" t="s">
        <v>34</v>
      </c>
    </row>
    <row r="17" spans="1:14" ht="31.5">
      <c r="A17" s="6" t="s">
        <v>18</v>
      </c>
      <c r="B17" s="2">
        <v>5</v>
      </c>
      <c r="C17" s="2">
        <v>28</v>
      </c>
      <c r="D17" s="2">
        <f t="shared" si="0"/>
        <v>61</v>
      </c>
      <c r="E17" s="2">
        <v>0</v>
      </c>
      <c r="F17" s="2">
        <v>0</v>
      </c>
      <c r="G17" s="2">
        <v>0</v>
      </c>
      <c r="H17" s="2">
        <v>0</v>
      </c>
      <c r="I17" s="2">
        <v>26</v>
      </c>
      <c r="J17" s="2">
        <v>0</v>
      </c>
      <c r="K17" s="2"/>
      <c r="L17" s="2">
        <v>4</v>
      </c>
      <c r="M17" s="2">
        <v>0</v>
      </c>
      <c r="N17" s="7" t="s">
        <v>35</v>
      </c>
    </row>
    <row r="18" spans="1:14" ht="15.75">
      <c r="A18" s="6" t="s">
        <v>24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8"/>
    </row>
    <row r="19" spans="1:14" ht="15.75">
      <c r="A19" s="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8"/>
    </row>
    <row r="20" spans="1:14" ht="15.75">
      <c r="A20" s="6" t="s">
        <v>19</v>
      </c>
      <c r="B20" s="2">
        <v>69</v>
      </c>
      <c r="C20" s="2">
        <v>7</v>
      </c>
      <c r="D20" s="2">
        <f t="shared" si="0"/>
        <v>83</v>
      </c>
      <c r="E20" s="2">
        <v>0</v>
      </c>
      <c r="F20" s="2">
        <v>0</v>
      </c>
      <c r="G20" s="2">
        <v>0</v>
      </c>
      <c r="H20" s="2">
        <v>0</v>
      </c>
      <c r="I20" s="2">
        <v>70</v>
      </c>
      <c r="J20" s="2">
        <v>1</v>
      </c>
      <c r="K20" s="2" t="s">
        <v>39</v>
      </c>
      <c r="L20" s="2">
        <v>4</v>
      </c>
      <c r="M20" s="2">
        <v>2</v>
      </c>
      <c r="N20" s="8"/>
    </row>
    <row r="21" spans="1:14" ht="63">
      <c r="A21" s="6" t="s">
        <v>20</v>
      </c>
      <c r="B21" s="2">
        <v>9</v>
      </c>
      <c r="C21" s="2">
        <v>21</v>
      </c>
      <c r="D21" s="2">
        <f t="shared" si="0"/>
        <v>51</v>
      </c>
      <c r="E21" s="2">
        <v>1</v>
      </c>
      <c r="F21" s="2">
        <v>4</v>
      </c>
      <c r="G21" s="2">
        <v>8</v>
      </c>
      <c r="H21" s="2">
        <v>1</v>
      </c>
      <c r="I21" s="2">
        <v>21</v>
      </c>
      <c r="J21" s="2">
        <v>0</v>
      </c>
      <c r="K21" s="2"/>
      <c r="L21" s="2">
        <v>5</v>
      </c>
      <c r="M21" s="2">
        <v>0</v>
      </c>
      <c r="N21" s="7" t="s">
        <v>36</v>
      </c>
    </row>
    <row r="22" spans="1:14" ht="31.5">
      <c r="A22" s="6" t="s">
        <v>21</v>
      </c>
      <c r="B22" s="2">
        <v>7</v>
      </c>
      <c r="C22" s="2">
        <v>9</v>
      </c>
      <c r="D22" s="2">
        <f t="shared" si="0"/>
        <v>25</v>
      </c>
      <c r="E22" s="2">
        <v>0</v>
      </c>
      <c r="F22" s="2">
        <v>0</v>
      </c>
      <c r="G22" s="2">
        <v>0</v>
      </c>
      <c r="H22" s="2">
        <v>0</v>
      </c>
      <c r="I22" s="2">
        <v>9</v>
      </c>
      <c r="J22" s="2">
        <v>0</v>
      </c>
      <c r="K22" s="2"/>
      <c r="L22" s="2">
        <v>4</v>
      </c>
      <c r="M22" s="2">
        <v>0</v>
      </c>
      <c r="N22" s="7" t="s">
        <v>35</v>
      </c>
    </row>
    <row r="23" spans="1:14" ht="15.75">
      <c r="A23" s="6" t="s">
        <v>25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8"/>
    </row>
    <row r="24" spans="1:14" ht="15.75">
      <c r="A24" s="6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8"/>
    </row>
    <row r="25" spans="1:14" ht="47.25">
      <c r="A25" s="6" t="s">
        <v>27</v>
      </c>
      <c r="B25" s="2">
        <v>5</v>
      </c>
      <c r="C25" s="2">
        <v>5</v>
      </c>
      <c r="D25" s="2">
        <f t="shared" si="0"/>
        <v>15</v>
      </c>
      <c r="E25" s="2">
        <v>0</v>
      </c>
      <c r="F25" s="2">
        <v>1</v>
      </c>
      <c r="G25" s="2">
        <v>5</v>
      </c>
      <c r="H25" s="2">
        <v>0</v>
      </c>
      <c r="I25" s="2">
        <v>11</v>
      </c>
      <c r="J25" s="2">
        <v>0</v>
      </c>
      <c r="K25" s="2"/>
      <c r="L25" s="2">
        <v>15</v>
      </c>
      <c r="M25" s="2">
        <v>2</v>
      </c>
      <c r="N25" s="7" t="s">
        <v>42</v>
      </c>
    </row>
    <row r="26" spans="1:14" ht="15.75">
      <c r="A26" s="6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8"/>
    </row>
    <row r="27" spans="1:14" ht="16.5" thickBot="1">
      <c r="A27" s="9" t="s">
        <v>26</v>
      </c>
      <c r="B27" s="10">
        <f>SUM(B6:B25)</f>
        <v>335</v>
      </c>
      <c r="C27" s="10">
        <f>SUM(C6:C25)</f>
        <v>148</v>
      </c>
      <c r="D27" s="10">
        <f>SUM(D6:D25)</f>
        <v>631</v>
      </c>
      <c r="E27" s="10">
        <f aca="true" t="shared" si="1" ref="E27:M27">SUM(E6:E25)</f>
        <v>3</v>
      </c>
      <c r="F27" s="10">
        <f t="shared" si="1"/>
        <v>16</v>
      </c>
      <c r="G27" s="10">
        <f t="shared" si="1"/>
        <v>15</v>
      </c>
      <c r="H27" s="10">
        <f t="shared" si="1"/>
        <v>1</v>
      </c>
      <c r="I27" s="10">
        <f t="shared" si="1"/>
        <v>400</v>
      </c>
      <c r="J27" s="10">
        <f t="shared" si="1"/>
        <v>3</v>
      </c>
      <c r="K27" s="10"/>
      <c r="L27" s="10">
        <f t="shared" si="1"/>
        <v>90</v>
      </c>
      <c r="M27" s="10">
        <f t="shared" si="1"/>
        <v>10</v>
      </c>
      <c r="N27" s="11"/>
    </row>
    <row r="31" ht="15.75">
      <c r="A31" t="s">
        <v>28</v>
      </c>
    </row>
    <row r="32" ht="15.75">
      <c r="A32" t="s">
        <v>44</v>
      </c>
    </row>
    <row r="33" ht="15.75">
      <c r="A33" t="s">
        <v>45</v>
      </c>
    </row>
    <row r="34" ht="15.75">
      <c r="A34" t="s">
        <v>46</v>
      </c>
    </row>
    <row r="35" ht="15.75">
      <c r="A35" t="s">
        <v>47</v>
      </c>
    </row>
    <row r="39" ht="15.75">
      <c r="A39" t="s">
        <v>48</v>
      </c>
    </row>
  </sheetData>
  <sheetProtection/>
  <mergeCells count="2">
    <mergeCell ref="B3:C3"/>
    <mergeCell ref="A1:N1"/>
  </mergeCells>
  <printOptions/>
  <pageMargins left="0.75" right="0.75" top="1" bottom="1" header="0.5" footer="0.5"/>
  <pageSetup orientation="portrait" paperSize="9"/>
  <ignoredErrors>
    <ignoredError sqref="L27:M27 B27:J27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umng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Gilberto Delgado Beltran</dc:creator>
  <cp:keywords/>
  <dc:description/>
  <cp:lastModifiedBy>eder.gomez</cp:lastModifiedBy>
  <dcterms:created xsi:type="dcterms:W3CDTF">2011-10-21T19:09:14Z</dcterms:created>
  <dcterms:modified xsi:type="dcterms:W3CDTF">2011-10-21T21:37:34Z</dcterms:modified>
  <cp:category/>
  <cp:version/>
  <cp:contentType/>
  <cp:contentStatus/>
</cp:coreProperties>
</file>