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Y:\MAYOR CUANTIA\INVITACIONES\INVITACIONES PÚBLICAS\02 de 2024- SEGURIDAD\16. Evaluaciones Finales\"/>
    </mc:Choice>
  </mc:AlternateContent>
  <xr:revisionPtr revIDLastSave="0" documentId="13_ncr:1_{D20AF356-0375-4EBA-80E0-97ACA36F6718}" xr6:coauthVersionLast="47" xr6:coauthVersionMax="47" xr10:uidLastSave="{00000000-0000-0000-0000-000000000000}"/>
  <bookViews>
    <workbookView xWindow="14400" yWindow="0" windowWidth="14400" windowHeight="15600" tabRatio="863" activeTab="2" xr2:uid="{00000000-000D-0000-FFFF-FFFF00000000}"/>
  </bookViews>
  <sheets>
    <sheet name="UT DOBLE A" sheetId="24" r:id="rId1"/>
    <sheet name="SERACIS LTDA" sheetId="26" r:id="rId2"/>
    <sheet name="UT ADS 2024" sheetId="27" r:id="rId3"/>
    <sheet name="UT SEPECANDIS 2.0" sheetId="28" r:id="rId4"/>
    <sheet name="ALLIANVIG" sheetId="29" r:id="rId5"/>
    <sheet name="SEGURIDAD TREBOL" sheetId="30" r:id="rId6"/>
  </sheets>
  <definedNames>
    <definedName name="_xlnm.Print_Area" localSheetId="4">ALLIANVIG!$B$2:$E$41</definedName>
    <definedName name="_xlnm.Print_Area" localSheetId="5">'SEGURIDAD TREBOL'!$B$2:$E$43</definedName>
    <definedName name="_xlnm.Print_Area" localSheetId="1">'SERACIS LTDA'!$B$2:$E$80</definedName>
    <definedName name="_xlnm.Print_Area" localSheetId="2">'UT ADS 2024'!$B$2:$E$42</definedName>
    <definedName name="_xlnm.Print_Area" localSheetId="0">'UT DOBLE A'!$B$2:$E$87</definedName>
    <definedName name="_xlnm.Print_Area" localSheetId="3">'UT SEPECANDIS 2.0'!$B$2:$E$85</definedName>
    <definedName name="_xlnm.Print_Titles" localSheetId="4">ALLIANVIG!$2:$6</definedName>
    <definedName name="_xlnm.Print_Titles" localSheetId="5">'SEGURIDAD TREBOL'!$2:$8</definedName>
    <definedName name="_xlnm.Print_Titles" localSheetId="1">'SERACIS LTDA'!$2:$8</definedName>
    <definedName name="_xlnm.Print_Titles" localSheetId="2">'UT ADS 2024'!$2:$6</definedName>
    <definedName name="_xlnm.Print_Titles" localSheetId="0">'UT DOBLE A'!$2:$8</definedName>
    <definedName name="_xlnm.Print_Titles" localSheetId="3">'UT SEPECANDIS 2.0'!$2:$7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1" i="26" l="1"/>
  <c r="E75" i="28"/>
  <c r="E78" i="24" l="1"/>
</calcChain>
</file>

<file path=xl/sharedStrings.xml><?xml version="1.0" encoding="utf-8"?>
<sst xmlns="http://schemas.openxmlformats.org/spreadsheetml/2006/main" count="483" uniqueCount="158">
  <si>
    <t xml:space="preserve">EVALUACIÓN TÉCNICA </t>
  </si>
  <si>
    <t>REQUISITOS TÉCNICOS HABILITANTES</t>
  </si>
  <si>
    <t xml:space="preserve">Criterio </t>
  </si>
  <si>
    <t>Calificación</t>
  </si>
  <si>
    <t>Folio / Observación</t>
  </si>
  <si>
    <t>CUMPLE</t>
  </si>
  <si>
    <t>NO CUMPLE</t>
  </si>
  <si>
    <t>INVITACIÓN PUBLICA N° 02 DE 2024</t>
  </si>
  <si>
    <t>PRESTAR EL SERVICIO INTEGRAL DE VIGILANCIA Y SEGURIDAD FÍSICA PARA LAS SEDES DE LA
UNIVERSIDAD MILITAR NUEVA GRANADA: SEDE BOGOTÁ CALLE 100, FACULTAD DE MEDICINA Y
CIENCIAS DE LA SALUD, EDIFICIO POSGRADOS Y SEDE CAMPUS NUEVA GRANADA, DE ACUERDO
CON LAS ESPECIFICACIONES TÉCNICAS.</t>
  </si>
  <si>
    <t xml:space="preserve">PRESTAR EL SERVICIO INTEGRAL DE VIGILANCIA Y SEGURIDAD FÍSICA PARA LAS SEDES DE LA
UNIVERSIDAD MILITAR NUEVA GRANADA: SEDE BOGOTÁ CALLE 100, FACULTAD DE MEDICINA Y
CIENCIAS DE LA SALUD, EDIFICIO POSGRADOS Y SEDE CAMPUS NUEVA GRANADA, DE ACUERDO
CON LAS ESPECIFICACIONES TÉCNICAS.
</t>
  </si>
  <si>
    <r>
      <rPr>
        <sz val="12"/>
        <rFont val="Arial"/>
        <family val="2"/>
      </rPr>
      <t>PRESTAR EL SERVICIO INTEGRAL DE VIGILANCIA Y SEGURIDAD FÍSICA PARA LAS SEDES DE LA
UNIVERSIDAD MILITAR NUEVA GRANADA: SEDE BOGOTÁ CALLE 100, FACULTAD DE MEDICINA Y
CIENCIAS DE LA SALUD, EDIFICIO POSGRADOS Y SEDE CAMPUS NUEVA GRANADA, DE ACUERDO
CON LAS ESPECIFICACIONES TÉCNICAS.</t>
    </r>
    <r>
      <rPr>
        <sz val="9"/>
        <rFont val="Arial"/>
        <family val="2"/>
      </rPr>
      <t xml:space="preserve">
</t>
    </r>
  </si>
  <si>
    <t>Todas las armas estarán en perfecto estado de funcionamiento con sus respectivos permisos expedidos por las autoridades competentes, de conformidad con lo establecido en el artículo 11 del Decreto 2535 del 17 de diciembre de 1993 y demás normas que lo sustituyan, adicionen o reformen.</t>
  </si>
  <si>
    <t>Para la prestación del servicio el vigilante debe portar el uniforme autorizado a la empresa por parte de la Superintendencia de Vigilancia y Seguridad Privada, el cual debe estar acorde con las modificaciones y especificaciones de la Resolución 5351 de 2007 y con la Circular Externa 25 de 2008.</t>
  </si>
  <si>
    <t>El personal que vincule el contratista para la prestación del servicio de vigilancia deberá estar afiliado al Sistema General de Seguridad Social Integral en Salud, Pensión, Riesgos Laborales, así como a las Cajas de Compensación Familiar.</t>
  </si>
  <si>
    <t>Se requiere que la compañía a contratar disponga de tecnología en sus comunicaciones, que garantice una interconexión rápida y eficiente con el fin de solucionar y prevenir circunstancias que puedan afectar la integridad personal de la comunidad Neogranadina, así como el patrimonio de la Institución o de los miembros que la componen.</t>
  </si>
  <si>
    <t xml:space="preserve">El personal de vigilantes que el contratista asigne para la prestación del servicio a la entidad deberá cumplir como mínimo con los siguientes requisitos:
• Diploma y/o acta de grado que lo acredite como bachiller.
• Experiencia mínima de un año.
• Ausencia de antecedentes penales y disciplinarios, para tal efecto, aportará la impresión vigente no superior a 1 mes, del certificado de carencia de antecedentes, expedido por la Procuraduría General de la Nación y la Policía Nacional, los cuales serán presentados anticipadamente con la hoja de vida del vigilante.
• Credencial expedida por la compañía de seguridad que lo acredite como vigilante avalado y registrado por la Superintendencia de Vigilancia y seguridad privada.
• Los requisitos antes exigidos serán verificados por parte de la Oficina de Protección del Patrimonio de la universidad, para lo cual el proponente seleccionado y/o contratista deberá presentar en medio magnético y físico las hojas de vida del personal de guardas de seguridad, más el informe del proceso de selección con sus respectivos soportes.
</t>
  </si>
  <si>
    <t>Se requiere que el proponte y futuro contratista acredite contar con un Coordinador quien no será de destinación exclusiva para el dispositivo, pero si será el encargado de ser el enlace directo con la universidad. Esta persona deberá cumplir como mínimo con los siguientes requisitos:
a) Diploma de profesional en áreas administrativas y/o ciencias militares y/o administración policial. Tarjeta profesional en caso de que aplique.
b) Oficial retirado de las Fuerzas Militares y/o de la Policía Nacional.
c) Especialista en Administración de la seguridad y/o alta gerencia de la seguridad y/o alta gerencia de la defensa y/o seguridad integral.
d) Contar con Credencial de Consultor expedida por la superintendencia de vigilancia y seguridad privada y autorizado para prestar servicios de consultoría a la empresa de vigilancia, demostrado mediante la licencia de funcionamiento.
e) Vinculación con el proponente de mínimo dos años demostrables con planillas de pago de seguridad social.
f) Experiencia mínimo 6 años.
Cabe resaltar que los costos del coordinador al no ser de dedicación exclusiva se encuentran contemplados dentro de los gastos de administración y supervisión, que a su vez se encuentran contemplados en la circular
externa 20231300001105 emitida el 30 de diciembre de 2023 emitida por la Superintendencia de Vigilancia y Seguridad Privada.</t>
  </si>
  <si>
    <t>Se requiere un (1) servicio de supervisor permanente las 24 horas del día, para la sede Bogotá Calle 100 y sede Campus Nueva Granada, con la siguiente característica:
El supervisor prestará sus servicios en la sede Bogotá Calle 100 y sede Campus Nueva Granada, las 24 horas del día, de lunes a domingo incluidos los días festivos, quien será el encargado de controlar la prestación del servicio por parte del personal asignado por la Compañía de Seguridad, en cuanto a instalación del servicio,
presentación personal, puntualidad y demás funciones inherentes a su cargo. El supervisor de la sede Bogotá Calle 100 de igual forma supervisará el servicio prestado por el personal de vigilantes asignados a la Facultad de Medicina y Ciencias de la Salud y sede Calle 94 (Edifico de Posgrados).
Los supervisores que el contratista asigne para la prestación del servicio a la Universidad, deberán cumplir como mínimo con los siguientes requisitos:
Adicional a lo establecido en el literal, 4.4.1.1.6 “Personal de Vigilantes”, deberán contar con:
• Curso de reentrenamiento ciclo supervisor vigente.
• Acreditar una experiencia mínima de 3 años como supervisor (presentación de referencias expedidas por la empresa o empresas autorizadas por la Superintendencia de Vigilancia y Seguridad Privada, donde haya desempeñado el cargo de supervisor).
• Ciclo de supervisor en: a) Entidades oficiales, b) Educativa vigente y c) Medios tecnológicos.
• Credencial expedida por la compañía de seguridad que lo acredite como supervisor avalado por la
Superintendencia de Vigilancia y Seguridad Privada, de conformidad con las Circulares Externas 003 y 011 de 2012 y Circular Externa 20147000000225 de 2014, emanadas por la Superintendencia de Vigilancia y Seguridad Privada y demás requisitos fijados por la normatividad vigente.</t>
  </si>
  <si>
    <t>El personal de vigilantes que el contratista asigne para la prestación del servicio a la entidad como Manejador Canino, deberá cumplir como mínimo con los siguientes requisitos: - Adicional a los requisitos exigidos para el personal de vigilantes, el contratista deberá anexar diploma y/o certificado del ciclo de capacitación en vigilancia y seguridad privada como Manejador Canino, con énfasis en explosivos y detección de narcóticos expedido por escuela o departamento de capacitación en vigilancia y seguridad privada, debidamente autorizado por la Superintendencia de Vigilancia y Seguridad Privada. - Curso de reentrenamiento ciclo manejador canino vigente y demás requisitos fijados por la norma. Lo anterior en cumplimiento de la Resolución 4973 de 2011 emanada por la Superintendencia de Vigilancia y Seguridad Privada.</t>
  </si>
  <si>
    <t>El personal de vigilantes operadores de medios tecnológicos que el contratista asigne para la prestación del servicio del manejo del Circuito Cerrado de Televisión C.C.TV., detección de alarmas y medios tecnológicos de la entidad, deberá cumplir como mínimo con los siguientes requisitos: Adicional a los requisitos exigidos para el personal de vigilantes, deberá anexar: diploma y/o certificado del ciclo de capacitación en vigilancia y seguridad privada como operador de medios tecnológicos, expedido por escuela o departamento de capacitación en vigilancia y seguridad privada, debidamente autorizada por la Superintendencia de Vigilancia y Seguridad Privada, así como certificado del curso de reentrenamiento ciclo de operador de medios tecnológicos vigente; el personal que se va a desempeñar en esta actividad debe tener conocimientos básicos de sistemas y haber superado la prueba de polígrafo no superior a una semana después Invitación Pública 02 de 2024 – Página 34 de 34 de iniciar cada semestre de contrato. Lo anterior en cumplimiento de la resolución 4973 de 2011, emanada por la Superintendencia de Vigilancia y Seguridad Privada</t>
  </si>
  <si>
    <t>Con el fin de prestar un servicio con efectividad, se requiere que el adjudicatario cuente con un mínimo de tres 3 canes por cada servicio de manejador canino, es decir veinticuatro (24) canes, dieciocho (18) de ellos con especialidad en detección de explosivos, dos (2) en detección de narcóticos y (04) cuatro en defensa, garantizándose el óptimo desempeño y cuidado de los canes, teniendo en cuenta lo dispuesto en el Decreto 2187 de 2001, en concordancia con los artículos 37 y s.s. de la Resolución 2852 de 2006 “ por la cual se unifica el Régimen de Vigilancia y Seguridad Privada y lo dispuesto en la Resolución 20174440098277 de 2017 “Por la cual se fijan criterios técnicos y jurídicos para la prestación del servicio de vigilancia y seguridad privada con la utilización del medio canino”; emitidas por la Superintendencia de Vigilancia y Seguridad Privada. Así mismo, se deberá tener en cuenta lo siguiente: Utilizar para la prestación del servicio, animales debidamente identificados por la Superintendencia de Vigilancia y Seguridad Privada, adiestrados y entrenados; (artículos 25, 26 y 27 del Decreto 2187 de 2001 y la Resolución 20174440098277 de 2017) así como mantenerlos en adecuadas condiciones de higiene y salud que permitan emplearlos sin atentar contra la seguridad y la salubridad pública. Asimismo, se debe dar cumplimiento a lo dispuesto por la ley 1774 de 2016. Acondicionar sitios especiales de descanso, con la posibilidad de alimentar y dar de beber a los animales con las especificaciones establecidas en el Decreto 2187 de 2001 y demás normas complementarias. De acuerdo con los dispuesto en: la Resolución 2601 de 2003, decreto 98277 de 2017, Ley 1774 de 2016 y demás normativa relacionada con el correcto uso de caninos para servicios de seguridad y la relacionada con el bienestar animal. Ley 9 de 1979. Medidas sanitarias (Saneamiento básico y manejo de residuos) y la Resolución 2184 de 2019. Adecuada Separación de residuos (manejo de residuos). Contar en sus instalaciones con un lugar para la atención médico veterinaria en primeros auxilios o celebrar un convenio con una clínica veterinaria que supla este servicio. Mantener los canes de reserva en caso de enfermedad o accidente en proporción de uno (1) de reserva por cada cinco (5) en servicio. Art 13. Resolución 20174440098277 de 2017. El contratista debe acreditar el oficio de registro, señalado en el artículo 10 de la Resolución 3776 de 2009 de la Superintendencia de Vigilancia y Seguridad Privada que los caninos utilizados para la prestación del servicio son de su propiedad o que se han subcontratado y cuentan con contrato vigente con una compañía especializada y debidamente autorizada para la prestación del servicio con medio canino, de conformidad con el Decreto 2187 de 2001. Además, se debe reentrenar cada cuatro (4) meses al canino con su manejador, en los términos del Decreto 2187 de 2001 y demás normas complementarias. Nota1: Del reentrenamiento descrito se dejará evidencia dentro de la Supervisión del Contrato, cuyo incumplimiento será tenido en cuenta como mala calidad del servicio prestado. Nota 2: La documentación sólo deberá ser acreditada por el contratista una vez sea adjudicatario dentro de los cinco días siguientes a la celebración del contrato.</t>
  </si>
  <si>
    <t>ESPECIFICACIONES TECNICAS MINIMAS REQUERIDAS</t>
  </si>
  <si>
    <r>
      <t>PROPONENTE:</t>
    </r>
    <r>
      <rPr>
        <sz val="12"/>
        <rFont val="Arial"/>
        <family val="2"/>
      </rPr>
      <t xml:space="preserve">   </t>
    </r>
    <r>
      <rPr>
        <b/>
        <sz val="12"/>
        <rFont val="Arial"/>
        <family val="2"/>
      </rPr>
      <t>UT DOBLE A DOBLE A 2024, CONFORMADO POR: SEGURIDAD ATEMPI LTDA CON UN PORCENTAJE DE PARTICIPACIÓN DE 75% Y AUTENTICA SEGURIDAD LTDA, CON UN PORCENTAJE DE PARTICIPACIÓN DE 25%</t>
    </r>
  </si>
  <si>
    <r>
      <t>PROPONENTE:</t>
    </r>
    <r>
      <rPr>
        <sz val="12"/>
        <rFont val="Arial"/>
        <family val="2"/>
      </rPr>
      <t xml:space="preserve"> </t>
    </r>
    <r>
      <rPr>
        <b/>
        <sz val="12"/>
        <rFont val="Arial"/>
        <family val="2"/>
      </rPr>
      <t>SEGURIDAD TREBOL</t>
    </r>
  </si>
  <si>
    <r>
      <t>PROPONENTE:</t>
    </r>
    <r>
      <rPr>
        <sz val="12"/>
        <rFont val="Arial"/>
        <family val="2"/>
      </rPr>
      <t xml:space="preserve"> </t>
    </r>
    <r>
      <rPr>
        <b/>
        <sz val="12"/>
        <rFont val="Arial"/>
        <family val="2"/>
      </rPr>
      <t>SERACIS LTDA</t>
    </r>
  </si>
  <si>
    <t>El personal de vigilantes operadores de medios tecnológicos que el contratista asigne para la prestación del servicio del manejo del Circuito Cerrado de Televisión C.C.TV., detección de alarmas y medios tecnológicos de la entidad, deberá cumplir como mínimo con los siguientes requisitos: Adicional a los requisitos exigidos para el personal de vigilantes, deberá anexar: diploma y/o certificado del ciclo de capacitación en vigilancia y seguridad privada como operador de medios tecnológicos, expedido por escuela o departamento de capacitación en vigilancia y seguridad privada, debidamente autorizada por la Superintendencia de Vigilancia y Seguridad Privada, así como certificado del curso de reentrenamiento ciclo de operador de medios tecnológicos vigente; el personal que se va a desempeñar en esta actividad debe tener conocimientos básicos de sistemas y haber superado la prueba de polígrafo no superior a una semana después Invitación Pública 02 de 2024 – Página 34 de 34 de iniciar cada semestre de contrato. Lo anterior en cumplimiento de la resolución 4973 de 2011, emanada por la Superintendencia de Vigilancia y Seguridad Privada.</t>
  </si>
  <si>
    <t>163 al 175</t>
  </si>
  <si>
    <t>257 al 265</t>
  </si>
  <si>
    <t>No anexo documentación</t>
  </si>
  <si>
    <t>1 al 27</t>
  </si>
  <si>
    <t>1 al 2</t>
  </si>
  <si>
    <t>1 al 14</t>
  </si>
  <si>
    <t>1 al 43</t>
  </si>
  <si>
    <t>1</t>
  </si>
  <si>
    <t>1 al 2 Certificación ATALAYA SECURITY GROUP/1 Certificación SEGURCOL/Resolución SUPERVIGILANCIA DELTHAC 1 SEGURIDAD LTDA uso medios tecnológicos/1 Certificación medios tecnológicos UNION TEMPORAL ASD 2024</t>
  </si>
  <si>
    <t>37 al 41  Anexo resolución uso de uniformes</t>
  </si>
  <si>
    <t>416 al 473 Certificados de COMPAÑÍA ANDNA DE SEGURIDAD PRIVADA y SEPECOL</t>
  </si>
  <si>
    <t>El contratista deberá proveer los medios de interconectividad, es de aclarar, que cada uno de los equipos de comunicación deben contar con comunicación ilimitada entre todos los operadores y la transmisión de archivos multimedia, con equipos de última generación y de excelente calidad, que garantice la efectividad de las comunicaciones, para llevar a cabo el objeto contractual).</t>
  </si>
  <si>
    <t>825 al 888</t>
  </si>
  <si>
    <t>889 al 905</t>
  </si>
  <si>
    <t>907 al 929</t>
  </si>
  <si>
    <t xml:space="preserve">931 al 1029 </t>
  </si>
  <si>
    <t>667 al 744</t>
  </si>
  <si>
    <t>398 al 408</t>
  </si>
  <si>
    <t>4.4.1.1.8 SUPERVISORES</t>
  </si>
  <si>
    <t>No anexo documentación. Se solicita subsanar</t>
  </si>
  <si>
    <t>PROPONENTE: UT ADS 2024 UNION TEMPORAL ADS 2024, CONFORMADA POR: ATALAYA 1 SECURITY GROUP LTDA EN
REORGANIZACIÓN, CON UN PORCENTAJE DE PARTICIPACIÓN DE 20%, DELTHAC 1 SEGURIDAD LTDA CON UN PORCENTAJE DE PARTICIPACIÓN DE 20%, SEGURIDAD RECORD DE COLOMBIA LTDA SEGURCOL CON UN PORCENTAJE DE PARTICIPACIÓN DE 60%</t>
  </si>
  <si>
    <t xml:space="preserve">1 al 28 </t>
  </si>
  <si>
    <t>PROPONENTE: UT SEPECANDIS 2.0, CONFORMADA POR: SEGURIDAD EL PENTÁGONO COLOMBIANO LIMITADA SEPECOL LTDA, CON UN PORCENTAJE DE PARTICIPACIÓN DE 39% y COMPAÑIA ANDINA DE SEGURIDAD PRIVADA BIC LTDA. - ANDISEG BIC LTDA, CON UN PORCENTAJE DE PARTICIPACIÓN DE 61%</t>
  </si>
  <si>
    <t>PROPONENTE: UNION TEMPORAL ALLIANVING, CONFORMADA POR: ALLIANCE RISK &amp; PROTECTION LTDA, CON UN PORCENTAJE DE PARTICIPACIÓN DEL 30%, VIGÍAS DE COLOMBIA S R L LIMITADA CON UN PORCENTAJE DE PARTICIPACIÓN DEL 60% Y KEY PEOPLE SECURITY ADVISORS LIMITADA CON UN PORCENTAJE DE PARTICIPACIÓN DEL10%</t>
  </si>
  <si>
    <t xml:space="preserve">NO CUMPLE </t>
  </si>
  <si>
    <t xml:space="preserve"> 4.4.1.1.1. MEDIOS DE COMUNICACIÓN</t>
  </si>
  <si>
    <t>4.4.1.1.2. MEDIOS DE COMUNICACIÓN Y TECNOLOGICOS</t>
  </si>
  <si>
    <t>4.4.1.1.3. PERSONAL CONTRATADO</t>
  </si>
  <si>
    <t xml:space="preserve">4.4.1.1.4. UNIFORME VIGILANTES </t>
  </si>
  <si>
    <t xml:space="preserve">4.4.1.1.5. ARMAS DE FUEGO </t>
  </si>
  <si>
    <t>4.4.1.1.6. PERSONAL DE VIGILANTES</t>
  </si>
  <si>
    <t>4.4.1.1.7. COORDINADOR</t>
  </si>
  <si>
    <t>4.4.1.1.9. MANEJADORES CANINOS</t>
  </si>
  <si>
    <t>4.4.1.1.10. PERSONAL DE MEDIOS TECNOLOGICOS</t>
  </si>
  <si>
    <t>4.4.1.1.11. CANINOS</t>
  </si>
  <si>
    <t>El personal de vigilantes que el contratista asigne para la prestación del servicio a la entidad deberá cumplir como mínimo con los siguientes requisitos:
• Diploma y/o acta de grado que lo acredite como bachiller.
• Experiencia mínima de un año.
• Ausencia de antecedentes penales y disciplinarios, para tal efecto, aportará la impresión vigente no superior a 1 mes, del certificado de carencia de antecedentes, expedido por la Procuraduría General de la Nación y la Policía Nacional, los cuales serán presentados anticipadamente con la hoja de vida del vigilante.
• Credencial expedida por la compañía de seguridad que lo acredite como vigilante avalado y registrado por la Superintendencia de Vigilancia y seguridad privada.
• Los requisitos antes exigidos serán verificados por parte de la Oficina de Protección del Patrimonio de la universidad, para lo cual el proponente seleccionado y/o contratista deberá presentar en medio magnético y físico las hojas de vida del personal de guardas de seguridad, más el informe del proceso de selección con sus respectivos soportes.</t>
  </si>
  <si>
    <r>
      <rPr>
        <b/>
        <sz val="11"/>
        <rFont val="Arial"/>
        <family val="2"/>
      </rPr>
      <t>CONCLUSIÓN:</t>
    </r>
    <r>
      <rPr>
        <sz val="11"/>
        <rFont val="Arial"/>
        <family val="2"/>
      </rPr>
      <t xml:space="preserve"> La oferta NO CUMPLE CON LOS REQUISITOS de verificación jurídica y la msma incurre en causal de rechazo "10. Cuando no se aporte la garantia de seriedad de la oferta o se aporte una diferente A FAVOR DE ENTIDADES PUBLICAS CON REGIMEN PRIVADO DE CONTRATACÓN":</t>
    </r>
  </si>
  <si>
    <t>318 al 324</t>
  </si>
  <si>
    <r>
      <rPr>
        <b/>
        <sz val="11"/>
        <rFont val="Arial"/>
        <family val="2"/>
      </rPr>
      <t>CONCLUSIÓN:</t>
    </r>
    <r>
      <rPr>
        <sz val="11"/>
        <rFont val="Arial"/>
        <family val="2"/>
      </rPr>
      <t xml:space="preserve"> La oferta NO CUMPLE CON LOS REQUISITOS de verificación jurídica y la misma incurre en causal de rechazo "12. Cuando el Proponente en su  propuesta exceda el presupuesto oficial, total o por item asignado o cuando la propuesta económica no se presnte o se modifique o se presente incompleta o condicionada".  </t>
    </r>
  </si>
  <si>
    <t xml:space="preserve">48 al 76  Anexo resolución ministerio de tecnologias y las comunicaciones. </t>
  </si>
  <si>
    <t>EVALUACIÓN Y CALIFICACIÓN DE LAS PROPUESTAS HABILITADAS</t>
  </si>
  <si>
    <t xml:space="preserve">EXPERIENCIA ESPECÍFICA DEL PROPONENTE </t>
  </si>
  <si>
    <t>Certificacion de Experiencia No 1 SEGURIDAD ATEMPI  (Entidad Educativa):</t>
  </si>
  <si>
    <t>UNIVERSIDAD DEL ROSARIO</t>
  </si>
  <si>
    <t>Valor del Contrato 2018:</t>
  </si>
  <si>
    <t>Valor del Contrato 2023:</t>
  </si>
  <si>
    <t>Certificacion de Experiencia No 2 SEGURIDAD ATEMPI  (Entidad Educativa):</t>
  </si>
  <si>
    <t>UNVIERSIDAD DE LOS ANDES</t>
  </si>
  <si>
    <t>Valor del Contrato 2019:</t>
  </si>
  <si>
    <t>Certificacion de Experiencia No 3 SEGURIDAD ATEMPI  (Entidad Educativa):</t>
  </si>
  <si>
    <t>UTADEO</t>
  </si>
  <si>
    <t>Certificacion de Experiencia No 4 SEGURIDAD ATEMPI  (Entidad Educativa):</t>
  </si>
  <si>
    <t>FUNDACION UNIVERSIDAD DE BOGOTA JORGE TADEO LOZANO</t>
  </si>
  <si>
    <t>Certificacion de Experiencia No 5 SEGURIDAD ATEMPI  (Entidad):</t>
  </si>
  <si>
    <t>CONSEJO SUPERIOR DE LA JUDICATURA</t>
  </si>
  <si>
    <t>Valor del Contrato 2020:</t>
  </si>
  <si>
    <t>VERIFICACIÓN DEL PROCESO DE SELECCIÓN DEL PERSONAL A
CONTRATAR</t>
  </si>
  <si>
    <r>
      <rPr>
        <sz val="11"/>
        <rFont val="Arial"/>
        <family val="2"/>
      </rPr>
      <t>El proponente deberá especificar la forma en que realiza el proceso de selección del 100 % personal de seguridad, cuyo puntaje se asignará de la siguiente manera:
a. Entrevistas realizadas con psicólogos: 30 puntos
b. Aplicación de pruebas psicotécnicas: 10 puntos
c. Visita domiciliaria del personal con el que presta los servicios de seguridad: 10 puntos
El oferente deberá presentar informe de concluya el proceso de selección, emitido por el área de Talento Humano de la empresa,  soporte que ampare las modalidades de selección antes mencionadas, el oferente que no presente soporte de selección no obtendrá puntaje.</t>
    </r>
    <r>
      <rPr>
        <sz val="10"/>
        <rFont val="Arial"/>
        <family val="2"/>
      </rPr>
      <t xml:space="preserve">
</t>
    </r>
  </si>
  <si>
    <t>ACREDITA</t>
  </si>
  <si>
    <t>1 al 12</t>
  </si>
  <si>
    <t>UNIDADES CANINAS PROPIAS</t>
  </si>
  <si>
    <t>El proponente que certifique, mediante documento expedido por Policía Nacional o Ejército Nacional, la propiedad de mínimo quince (15) ejemplares caninos (antiexplosivos, antinarcóticos y defensa) obtendrá el puntaje.</t>
  </si>
  <si>
    <t>1 al 35</t>
  </si>
  <si>
    <t>SALARIO COMPETITIVO</t>
  </si>
  <si>
    <t xml:space="preserve">El proponente que demuestre una asignación salarial a todos los guardas de seguridad (Carta de compromiso que acredite que se realizará el incremento), que sea competitiva con respecto a los demás oferentes recibiría puntaje de acuerdo a los siguientes criterios, tomando el salario básico como línea base para los servicios que presten en jornadas de 8, 12 y 24 horas, incluyendo las especialidades en medios tecnológicos, manejadores caninos y Supervisores.
a. 1,1 SMLVM   100 puntos
b. 1,2 SMLVM   150 puntos
c. 1,3 SMLVM   200 puntos
d. &gt;1,4 SMLVM 300 puntos
</t>
  </si>
  <si>
    <t>NO ACREDITA</t>
  </si>
  <si>
    <t>No presento certificación</t>
  </si>
  <si>
    <t>IMPLEMENTACION DE CONTROL DE RONDAS EN TIEMPO REAL</t>
  </si>
  <si>
    <t xml:space="preserve">Para obtener el puntaje el oferente deberá garantizar que las revistas de instalaciones y perimetrales realizadas por los servicios dispuestos para recorrer las instalaciones (recorredor interno / externo) de cada sede, sean apoyadas y evidenciadas por un sistema de control rondas con mínimo 20 puntos de verificación  que permita el seguimiento en tiempo real soportado con software que debe ser licenciado por parte del proponente.
La acreditación de la implementación del control de rondas se hará mediante carta de compromiso suscrita por el representante del proponente, en la que debe manifestar que en caso de ser adjudicatario del contrato resultado de la invitación publica No.02/24, instalará un sistema perimetral de control de rondas el cual deberá estar licenciado
</t>
  </si>
  <si>
    <t>TRAYECTORIA</t>
  </si>
  <si>
    <t xml:space="preserve">El proponente que certifique mediante documento expedido por la Superintendencia de Vigilancia y Seguridad Privada  el tiempo desarrollado en actividades de Seguridad y Vigilancia en el mercado. en el caso de uniones temporales y/o consorcios el puntaje se asignará al integrante que tenga mayor participación en la conformación del proponente plural.
a. 30                  años       50  puntos
b. Entre 21 a 29 años      40  puntos
c. Entre 11 a 20 años      30   puntos
d. 10                   años      20  puntos
</t>
  </si>
  <si>
    <t>1 al 77</t>
  </si>
  <si>
    <t>EMPRENDIMIENTO, EMPRESAS DE MUJERES Y MIPYME</t>
  </si>
  <si>
    <t xml:space="preserve">En cumplimiento a las disposiciones previstas en el artículo 2.2.1.2.4.2.15 (Emprendimiento y empresas de mujeres) del Decreto 1860 de 2021 se otorgará un puntaje adicional de cero puntos veinticinco (0.25) del valor total de los puntos establecidos anteriormente, si acredita ser un emprendimiento y empresa de mujeres de conformidad con el artículo 2.2.1.2.4.2.14 del Decreto 1860 de 2021: 
Se otorgará un puntaje de 0.25, al proponente que acredite o cumpla con una o varias de las siguientes condiciones establecidas en el Artículo 2.2.1.2.4.2.14 del Decreto 1082 de 2015, adicionado por el Decreto 1860 de 2021: 
1. Cuando más del cincuenta por ciento (50%) de las acciones, partes de interés o cuotas de participación de la persona jurídica pertenezcan a mujeres y los derechos de propiedad hayan pertenecido a estas durante al menos el último año anterior a la fecha de cierre del Proceso de Selección. Esta circunstancia se acreditará mediante certificación expedida por el representante legal y el revisor fiscal, cuando exista de acuerdo con los requerimientos de ley, o el contador, donde conste la distribución de los derechos en la sociedad y el tiempo en el que las mujeres han mantenido su participación. 
2. EMPRENDIMIENTO, EMPRESAS DE MUJERES Y MIPYME
En cumplimiento a las disposiciones previstas en el artículo 2.2.1.2.4.2.15 (Emprendimiento y empresas de mujeres) del Decreto 1860 de 2021 se otorgará un puntaje adicional de cero puntos veinticinco (0.25) del valor total de los puntos establecidos anteriormente, si acredita ser un emprendimiento y empresa de mujeres de conformidad con el artículo 2.2.1.2.4.2.14 del Decreto 1860 de 2021: 
Se otorgará un puntaje de 0.25, al proponente que acredite o cumpla con una o varias de las siguientes condiciones establecidas en el Artículo 2.2.1.2.4.2.14 del Decreto 1082 de 2015, adicionado por el Decreto 1860 de 2021: 
1. Cuando más del cincuenta por ciento (50%) de las acciones, partes de interés o cuotas de participación de la persona jurídica pertenezcan a mujeres y los derechos de propiedad hayan pertenecido a estas durante al menos el último año anterior a la fecha de cierre del Proceso de Selección. Esta circunstancia se acreditará mediante certificación expedida por el representante legal y el revisor fiscal, cuando exista de acuerdo con los requerimientos de ley, o el contador, donde conste la distribución de los derechos en la sociedad y el tiempo en el que las mujeres han mantenido su participación. 
2. Cuando por lo menos el cincuenta por ciento (50%) de los empleos del nivel directivo de la persona jurídica sean ejercidos por mujeres y éstas hayan estado vinculadas laboralmente a la empresa durante al menos el último año anterior a la fecha de cierre del Proceso de Selección en el mismo cargo u otro del mismo nivel. 
Se entenderá como empleos del nivel directivo aquellos cuyas funciones están relacionadas con la dirección de áreas misionales de la empresa y la toma de decisiones a nivel estratégico. En este sentido, serán cargos de nivel directivo los que dentro de la organización de la empresa se encuentran ubicados en un nivel de mando o los que por su jerarquía desempeñan cargos encaminados al cumplimiento de funciones orientadas a representar al empleador. 
Esta circunstancia se acreditará mediante certificación expedida por el representante legal y el revisor fiscal, cuando exista de acuerdo con los requerimientos de ley, o el contador, donde se señale de manera detallada todas las personas que conforman los cargos de nivel directivo del proponente, el número de mujeres y el tiempo de vinculación. 
La certificación deberá relacionar el nombre completo y el número de documento de identidad de cada una de las personas que conforman el nivel directivo del proponente. Como soporte, se anexará copia de los respectivos documentos de identidad, copia de los contratos de trabajo o certificación laboral con las funciones, así como el certificado de aportes a seguridad social del último año en el que se demuestren los pagos realizados por el empleador.
3. Cuando la persona natural sea una mujer y haya ejercido actividades comerciales a través de un establecimiento de comercio durante al menos el último año anterior a la fecha de cierre del proceso de selección. Esta circunstancia se acreditará mediante la copia de cédula de ciudadanía, la cédula de extranjería o el pasaporte, así como la copia del registro mercantil. 
Para las asociaciones y cooperativas, cuando más del cincuenta por ciento (50%) de los asociados sean mujeres y la participación haya correspondido a estas durante al menos el último año anterior a la fecha de cierre del Proceso de Selección. Esta circunstancia se acreditará mediante certificación expedida por el representante legal.
</t>
  </si>
  <si>
    <t>Conforme a la evaluación juridica se asigna puntaje</t>
  </si>
  <si>
    <t>MIPYMES EN EL SISTEMA DE COMPRAS PÚBLICAS 1. (PUNTAJE ADICIONAL LEY DE EMPRENDIMIENTO 2069 DE 2020 Y DECRETO 1860 DE 2021)</t>
  </si>
  <si>
    <t>De conformidad con los artículos 2.2.1.2.4.2.18., 2.2.1.2.4.2.15. y 2.2.1.2.4.2.16. que adicionan la Subsección 2 de la Sección 4 del Capítulo 2 del Título 1 de la Parte 2 del Libro 2 del Decreto 1082 de 2015, los cuales establecen medidas afirmativas para incentivar la participación de Mipymes en el sistema de compras públicas, se establecen los siguientes criterios de asignación de puntaje:  La Entidad otorgará un puntaje adicional de cero punto veinticinco (0.25) del valor total de los puntos establecidos en los pliegos de condiciones o documentos equivalentes, a los proponentes que acrediten la calidad de Mipymes a través del Certificado de Existencia y representación legal. Teniendo en cuenta que el documento para acreditar la calidad de Mipymes está contemplado como un requisito habilitante este podrá ser subsanado para la habilitación de la propuesta, de ser necesario que el proponente subsane no darán lugar a obtener el puntaje definido en este numeral.</t>
  </si>
  <si>
    <t>TOTAL PUNTOS</t>
  </si>
  <si>
    <t>Certificacion de Experiencia No 1 SERACIS LTDA (Entidad):</t>
  </si>
  <si>
    <t>CONSTRUCTORA CONCONCRETO</t>
  </si>
  <si>
    <t>Valor del Contrato 2015:</t>
  </si>
  <si>
    <t>Certificacion de Experiencia No 2 SERACIS LTDA 50% participación y SEPECOL 50% de participación (Entidad Educativa):</t>
  </si>
  <si>
    <t>INSTITUCION UNIVERSITARIA COLEGIO MAYOR DE ANTIOQUIA</t>
  </si>
  <si>
    <t>Valor del Contrato 2017:</t>
  </si>
  <si>
    <t>Certificacion de Experiencia No 3 SERACIS LTA (Entidad):</t>
  </si>
  <si>
    <t xml:space="preserve">EMPRESA PARA LA SEGURIDAD URBANA-ESU (ALCALDIA DE MEDELLIN </t>
  </si>
  <si>
    <t>Certificacion de Experiencia No 4 SERACIS LTDA (Entidad):</t>
  </si>
  <si>
    <t>DEPARTAMENTO DE ANTIOQUIA-SECRETARIA GENERAL</t>
  </si>
  <si>
    <t>244 al 246</t>
  </si>
  <si>
    <t>Certificacion de Experiencia No 5 SERACIS LTDA 70% de partiipación (Entidad Educativa):</t>
  </si>
  <si>
    <t>POLITECNICO COLOMBIANO JAIME ISAZA CADAVID</t>
  </si>
  <si>
    <t>Valor del Contrato 2022:</t>
  </si>
  <si>
    <t>247 al 252</t>
  </si>
  <si>
    <t>Certificacion de Experiencia No 6 SERACIS LTDA (Entidad Educativa):</t>
  </si>
  <si>
    <t>INSTITUTO TECNOLOGICO METROPOLITANO INSTITUCION UNIVERSITARIA-ITM</t>
  </si>
  <si>
    <t>Valor del Contrato 2024:</t>
  </si>
  <si>
    <t>Certificacion de Experiencia No 7 SERACIS LTDA (Entidad):</t>
  </si>
  <si>
    <t>GENERADORA Y COMERCIALIZADORA DE ENERGIA DEL CARIBE S.A E.SP</t>
  </si>
  <si>
    <t>254 al 255</t>
  </si>
  <si>
    <t xml:space="preserve">El proponente deberá especificar la forma en que realiza el proceso de selección del 100 % personal de seguridad, cuyo puntaje se asignará de la siguiente manera:
a. Entrevistas realizadas con psicólogos: 30 puntos
b. Aplicación de pruebas psicotécnicas: 10 puntos
c. Visita domiciliaria del personal con el que presta los servicios de seguridad: 10 puntos
El oferente deberá presentar informe de concluya el proceso de selección, emitido por el área de Talento Humano de la empresa,  soporte que ampare las modalidades de selección antes mencionadas, el oferente que no presente soporte de selección no obtendrá puntaje.
</t>
  </si>
  <si>
    <t xml:space="preserve">267 al 282 </t>
  </si>
  <si>
    <t>288 al 306 Plataforma SER app+</t>
  </si>
  <si>
    <t xml:space="preserve">El proponente que certifique mediante documento expedido por la Superintendencia de Vigilancia y Seguridad Privada  el tiempo desarrollado en actividades de Seguridad y Vigilancia en el mercado. en el caso de uniones temporales y/o consorcios el puntaje se asignará al integrante que tenga mayor participación en la conformación del proponente plural.
a. 30                  años        50  puntos
b. Entre 21 a 29 años        40  puntos
c. Entre 11 a 20 años        30   puntos
d. 10                   años      20  puntos
</t>
  </si>
  <si>
    <t>Conforme a la evaluación juridica no se asigna puntaje</t>
  </si>
  <si>
    <t>Certificacion de Experiencia No 1 COMPAÑÍA ANDNA DE SEGURIDAD PRIVADA (Entidad):</t>
  </si>
  <si>
    <t>SODIMAC COLOMBIA S.A.</t>
  </si>
  <si>
    <t>Certificacion de Experiencia No 2 COMPAÑÍA ANDINA DE SEGURIDAD PRIVADA BIC LTDA  (Entidad):</t>
  </si>
  <si>
    <t>EMPRESAS PUBLICAS DE MEDELLIN E.S.P.</t>
  </si>
  <si>
    <t>337 al 338</t>
  </si>
  <si>
    <t>Certificacion de Experiencia No 4 COMPAÑÍA ANDNA DE SEGURIDAD PRIVADA (Entidad):</t>
  </si>
  <si>
    <t>Valor del Contrato 2010:</t>
  </si>
  <si>
    <t>340 al 385</t>
  </si>
  <si>
    <t>Certificacion de Experiencia No 5 COMPAÑÍA ANDNA DE SEGURIDAD PRIVADA  (Entidad):</t>
  </si>
  <si>
    <t>SECRETARIA DE MOVILIDAD</t>
  </si>
  <si>
    <t>385 al 386</t>
  </si>
  <si>
    <t>Certificacion de Experiencia No 5 COMPAÑÍA ANDNA DE SEGURIDAD PRIVADA  (Entidad Educativa):</t>
  </si>
  <si>
    <t>LOS LIBERTADORES FUNDACION UNIVERSITARIA</t>
  </si>
  <si>
    <t>Valor del Contrato 2021:</t>
  </si>
  <si>
    <t>399 al 414</t>
  </si>
  <si>
    <t xml:space="preserve">El proponente que certifique mediante documento expedido por la Superintendencia de Vigilancia y Seguridad Privada  el tiempo desarrollado en actividades de Seguridad y Vigilancia en el mercado. en el caso de uniones temporales y/o consorcios el puntaje se asignará al integrante que tenga mayor participación en la conformación del proponente plural.
a. 30                  años         50  puntos
b. Entre 21 a 29 años        40  puntos
c. Entre 11 a 20 años        30   puntos
d. 10                   años        20  puntos
</t>
  </si>
  <si>
    <t xml:space="preserve">479 al 640 </t>
  </si>
  <si>
    <t xml:space="preserve">No anexo documentación.No subsana. </t>
  </si>
  <si>
    <t xml:space="preserve"> CUMPLE</t>
  </si>
  <si>
    <t>Envio hoja de vida y certificado de acreditación de supervisor de supervisor que cumple con los requisitos de contratación.</t>
  </si>
  <si>
    <t>Envio certificación de requisitos de cumplimiento para contratción de los manejadores caninos y hoja de vida de manejador canino con fecha 11 abril  2024</t>
  </si>
  <si>
    <t>Anexa certificación donde afirma que tiene un contrato con la compañía Centro Especializado Canino. Anexa certificacion de la empresa que cuenta con                    18 ejemplares de explosivos
2 ejemplares de narcóticos
4 ejemplares de defensa controlada</t>
  </si>
  <si>
    <t>Anexa certificación para proveer medios de conectividad con fecha 11 abril  2024</t>
  </si>
  <si>
    <t>Anexa resolución registro y modificación de uniformes con fecha 11 abril  2024</t>
  </si>
  <si>
    <t>Anexa certificación Armeria Rey David y salvaconductos de las armas vencidos con fecha 11 abril  2024</t>
  </si>
  <si>
    <t>Anexa certificación de requisitos de cumplimiento para contratción de los vigilantes con fecha 01 abril  2024</t>
  </si>
  <si>
    <t>El proponente acredita que cuenta con un procedimiento para la selección del personal, por lo tanto, cumple con lo establecido en el pliego de condiciones.</t>
  </si>
  <si>
    <t>Anexa certificación de requisitos de cumplimiento para contratción de personal de medios tecnológicos y hoja de vida de operador de medios tecnológicos con fecha 11 abril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</si>
</sst>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1" formatCode="_-* #,##0_-;\-* #,##0_-;_-* &quot;-&quot;_-;_-@_-"/>
    <numFmt numFmtId="43" formatCode="_-* #,##0.00_-;\-* #,##0.00_-;_-* &quot;-&quot;??_-;_-@_-"/>
    <numFmt numFmtId="164" formatCode="_-[$$-240A]\ * #,##0_ ;_-[$$-240A]\ * \-#,##0\ ;_-[$$-240A]\ * &quot;-&quot;??_ ;_-@_ "/>
  </numFmts>
  <fonts count="24" x14ac:knownFonts="1">
    <font>
      <sz val="11"/>
      <color theme="1"/>
      <name val="Calibri"/>
      <family val="2"/>
      <scheme val="minor"/>
    </font>
    <font>
      <sz val="11"/>
      <color theme="1"/>
      <name val="Arial"/>
      <family val="2"/>
    </font>
    <font>
      <sz val="11"/>
      <color theme="1"/>
      <name val="Calibri"/>
      <family val="2"/>
      <scheme val="minor"/>
    </font>
    <font>
      <sz val="11"/>
      <name val="Arial"/>
      <family val="2"/>
    </font>
    <font>
      <sz val="11"/>
      <color rgb="FFFF0000"/>
      <name val="Arial"/>
      <family val="2"/>
    </font>
    <font>
      <b/>
      <sz val="11"/>
      <color theme="0"/>
      <name val="Arial"/>
      <family val="2"/>
    </font>
    <font>
      <b/>
      <sz val="11"/>
      <name val="Arial"/>
      <family val="2"/>
    </font>
    <font>
      <b/>
      <sz val="16"/>
      <name val="Arial"/>
      <family val="2"/>
    </font>
    <font>
      <b/>
      <sz val="14"/>
      <name val="Arial"/>
      <family val="2"/>
    </font>
    <font>
      <b/>
      <sz val="12"/>
      <name val="Arial"/>
      <family val="2"/>
    </font>
    <font>
      <sz val="9"/>
      <name val="Arial"/>
      <family val="2"/>
    </font>
    <font>
      <sz val="12"/>
      <name val="Arial"/>
      <family val="2"/>
    </font>
    <font>
      <sz val="10"/>
      <name val="Arial"/>
      <family val="2"/>
    </font>
    <font>
      <sz val="8"/>
      <name val="Arial"/>
      <family val="2"/>
    </font>
    <font>
      <sz val="11"/>
      <color theme="0"/>
      <name val="Arial"/>
      <family val="2"/>
    </font>
    <font>
      <sz val="8"/>
      <color rgb="FFFF0000"/>
      <name val="Arial"/>
      <family val="2"/>
    </font>
    <font>
      <sz val="10"/>
      <color theme="1"/>
      <name val="Arial"/>
      <family val="2"/>
    </font>
    <font>
      <b/>
      <sz val="11"/>
      <color rgb="FF000000"/>
      <name val="Arial"/>
      <family val="2"/>
    </font>
    <font>
      <b/>
      <sz val="12"/>
      <color theme="0"/>
      <name val="Arial"/>
      <family val="2"/>
    </font>
    <font>
      <sz val="10"/>
      <color rgb="FFFF0000"/>
      <name val="Arial"/>
      <family val="2"/>
    </font>
    <font>
      <b/>
      <sz val="10"/>
      <color theme="0"/>
      <name val="Arial"/>
      <family val="2"/>
    </font>
    <font>
      <sz val="10"/>
      <color rgb="FF000000"/>
      <name val="Arial"/>
      <family val="2"/>
    </font>
    <font>
      <b/>
      <sz val="10"/>
      <name val="Arial"/>
      <family val="2"/>
    </font>
    <font>
      <b/>
      <sz val="14"/>
      <color theme="1"/>
      <name val="Arial"/>
      <family val="2"/>
    </font>
  </fonts>
  <fills count="7">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rgb="FFFFFF00"/>
        <bgColor indexed="64"/>
      </patternFill>
    </fill>
    <fill>
      <patternFill patternType="solid">
        <fgColor theme="3" tint="0.59999389629810485"/>
        <bgColor indexed="64"/>
      </patternFill>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164" fontId="0" fillId="0" borderId="0"/>
    <xf numFmtId="164" fontId="2" fillId="0" borderId="0"/>
    <xf numFmtId="0" fontId="2" fillId="0" borderId="0"/>
    <xf numFmtId="41"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cellStyleXfs>
  <cellXfs count="131">
    <xf numFmtId="164" fontId="0" fillId="0" borderId="0" xfId="0"/>
    <xf numFmtId="164" fontId="1" fillId="2" borderId="1" xfId="0" applyFont="1" applyFill="1" applyBorder="1" applyAlignment="1">
      <alignment horizontal="center" vertical="center" wrapText="1"/>
    </xf>
    <xf numFmtId="164" fontId="3" fillId="2" borderId="0" xfId="0" applyFont="1" applyFill="1"/>
    <xf numFmtId="164" fontId="6" fillId="2" borderId="0" xfId="0" applyFont="1" applyFill="1" applyAlignment="1">
      <alignment horizontal="center"/>
    </xf>
    <xf numFmtId="164" fontId="9" fillId="2" borderId="0" xfId="0" applyFont="1" applyFill="1" applyAlignment="1">
      <alignment horizontal="center"/>
    </xf>
    <xf numFmtId="164" fontId="3" fillId="2" borderId="0" xfId="0" applyFont="1" applyFill="1" applyAlignment="1">
      <alignment horizontal="center" vertical="center"/>
    </xf>
    <xf numFmtId="49" fontId="12" fillId="2" borderId="1" xfId="0" applyNumberFormat="1" applyFont="1" applyFill="1" applyBorder="1" applyAlignment="1">
      <alignment horizontal="left" vertical="center" wrapText="1"/>
    </xf>
    <xf numFmtId="49" fontId="12" fillId="0" borderId="1" xfId="0" applyNumberFormat="1" applyFont="1" applyBorder="1" applyAlignment="1">
      <alignment horizontal="left" vertical="center" wrapText="1"/>
    </xf>
    <xf numFmtId="164" fontId="3" fillId="0" borderId="0" xfId="0" applyFont="1"/>
    <xf numFmtId="164" fontId="14" fillId="2" borderId="0" xfId="0" applyFont="1" applyFill="1"/>
    <xf numFmtId="164" fontId="5" fillId="2" borderId="0" xfId="0" applyFont="1" applyFill="1" applyAlignment="1">
      <alignment horizontal="center"/>
    </xf>
    <xf numFmtId="164" fontId="13" fillId="2" borderId="0" xfId="0" applyFont="1" applyFill="1" applyAlignment="1">
      <alignment horizontal="center" vertical="center"/>
    </xf>
    <xf numFmtId="164" fontId="15" fillId="4" borderId="0" xfId="0" applyFont="1" applyFill="1" applyAlignment="1">
      <alignment horizontal="center" vertical="center"/>
    </xf>
    <xf numFmtId="49" fontId="12" fillId="2" borderId="4" xfId="0" applyNumberFormat="1" applyFont="1" applyFill="1" applyBorder="1" applyAlignment="1">
      <alignment horizontal="center" vertical="center" wrapText="1"/>
    </xf>
    <xf numFmtId="49" fontId="12" fillId="0" borderId="2" xfId="0" applyNumberFormat="1" applyFont="1" applyBorder="1" applyAlignment="1">
      <alignment horizontal="left" vertical="center" wrapText="1"/>
    </xf>
    <xf numFmtId="164" fontId="3" fillId="2" borderId="3" xfId="0" applyFont="1" applyFill="1" applyBorder="1" applyAlignment="1">
      <alignment horizontal="center" vertical="center" wrapText="1"/>
    </xf>
    <xf numFmtId="164" fontId="4" fillId="2" borderId="4" xfId="0" applyFont="1" applyFill="1" applyBorder="1" applyAlignment="1">
      <alignment horizontal="center" vertical="center" wrapText="1"/>
    </xf>
    <xf numFmtId="164" fontId="18" fillId="3" borderId="1" xfId="0" applyFont="1" applyFill="1" applyBorder="1" applyAlignment="1">
      <alignment horizontal="center" vertical="center" wrapText="1"/>
    </xf>
    <xf numFmtId="49" fontId="12" fillId="0" borderId="0" xfId="0" applyNumberFormat="1" applyFont="1" applyAlignment="1">
      <alignment horizontal="left" vertical="center" wrapText="1"/>
    </xf>
    <xf numFmtId="49" fontId="12" fillId="2" borderId="0" xfId="0" applyNumberFormat="1" applyFont="1" applyFill="1" applyAlignment="1">
      <alignment horizontal="left" vertical="center" wrapText="1"/>
    </xf>
    <xf numFmtId="164" fontId="6" fillId="5" borderId="1" xfId="0" applyFont="1" applyFill="1" applyBorder="1" applyAlignment="1">
      <alignment horizontal="center" vertical="center" wrapText="1"/>
    </xf>
    <xf numFmtId="164" fontId="16" fillId="0" borderId="1" xfId="0" applyFont="1" applyBorder="1" applyAlignment="1">
      <alignment horizontal="center" vertical="center" wrapText="1"/>
    </xf>
    <xf numFmtId="164" fontId="12" fillId="2" borderId="1" xfId="0" applyFont="1" applyFill="1" applyBorder="1" applyAlignment="1">
      <alignment horizontal="center" vertical="center" wrapText="1"/>
    </xf>
    <xf numFmtId="164" fontId="16" fillId="2" borderId="1" xfId="0"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0" fontId="12" fillId="2" borderId="4" xfId="5" applyNumberFormat="1" applyFont="1" applyFill="1" applyBorder="1" applyAlignment="1">
      <alignment horizontal="center" vertical="center" wrapText="1"/>
    </xf>
    <xf numFmtId="49" fontId="12" fillId="0" borderId="1" xfId="0" applyNumberFormat="1" applyFont="1" applyBorder="1" applyAlignment="1">
      <alignment horizontal="center" vertical="center" wrapText="1"/>
    </xf>
    <xf numFmtId="49" fontId="12" fillId="0" borderId="4" xfId="0" applyNumberFormat="1" applyFont="1" applyBorder="1" applyAlignment="1">
      <alignment horizontal="center" vertical="center" wrapText="1"/>
    </xf>
    <xf numFmtId="164" fontId="21" fillId="2" borderId="1" xfId="0" applyFont="1" applyFill="1" applyBorder="1" applyAlignment="1">
      <alignment horizontal="center" vertical="center" wrapText="1"/>
    </xf>
    <xf numFmtId="0" fontId="12" fillId="2" borderId="1" xfId="0" applyNumberFormat="1" applyFont="1" applyFill="1" applyBorder="1" applyAlignment="1">
      <alignment horizontal="center" vertical="center" wrapText="1"/>
    </xf>
    <xf numFmtId="164" fontId="9" fillId="5" borderId="0" xfId="0" applyFont="1" applyFill="1" applyAlignment="1">
      <alignment horizontal="center"/>
    </xf>
    <xf numFmtId="0" fontId="12"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0" fontId="9" fillId="5" borderId="4" xfId="5" applyNumberFormat="1" applyFont="1" applyFill="1" applyBorder="1" applyAlignment="1">
      <alignment horizontal="center" vertical="center"/>
    </xf>
    <xf numFmtId="164" fontId="3" fillId="0" borderId="1" xfId="0" applyFont="1" applyBorder="1" applyAlignment="1">
      <alignment horizontal="right"/>
    </xf>
    <xf numFmtId="49" fontId="22" fillId="0" borderId="1" xfId="0" applyNumberFormat="1" applyFont="1" applyBorder="1" applyAlignment="1">
      <alignment horizontal="right" vertical="center" wrapText="1"/>
    </xf>
    <xf numFmtId="164" fontId="3" fillId="0" borderId="1" xfId="0" applyFont="1" applyBorder="1" applyAlignment="1">
      <alignment horizontal="center" vertical="center"/>
    </xf>
    <xf numFmtId="164" fontId="3" fillId="0" borderId="1" xfId="0" applyFont="1" applyBorder="1" applyAlignment="1">
      <alignment horizontal="right" vertical="center"/>
    </xf>
    <xf numFmtId="49" fontId="22" fillId="0" borderId="2" xfId="0" applyNumberFormat="1" applyFont="1" applyBorder="1" applyAlignment="1">
      <alignment horizontal="right" vertical="center" wrapText="1"/>
    </xf>
    <xf numFmtId="164" fontId="12" fillId="0" borderId="3" xfId="0" applyFont="1" applyBorder="1" applyAlignment="1">
      <alignment horizontal="right" vertical="center" wrapText="1"/>
    </xf>
    <xf numFmtId="164" fontId="3" fillId="0" borderId="4" xfId="0" applyFont="1" applyBorder="1"/>
    <xf numFmtId="0" fontId="1" fillId="0" borderId="1" xfId="0" applyNumberFormat="1" applyFont="1" applyBorder="1" applyAlignment="1">
      <alignment horizontal="center" vertical="center" wrapText="1"/>
    </xf>
    <xf numFmtId="164" fontId="15" fillId="2" borderId="0" xfId="0" applyFont="1" applyFill="1" applyAlignment="1">
      <alignment horizontal="center" vertical="center"/>
    </xf>
    <xf numFmtId="0" fontId="3" fillId="0" borderId="5" xfId="6" applyNumberFormat="1" applyFont="1" applyFill="1" applyBorder="1" applyAlignment="1">
      <alignment horizontal="center" vertical="center" wrapText="1"/>
    </xf>
    <xf numFmtId="0" fontId="12" fillId="2" borderId="4" xfId="5" applyNumberFormat="1" applyFont="1" applyFill="1" applyBorder="1" applyAlignment="1">
      <alignment horizontal="center" vertical="center"/>
    </xf>
    <xf numFmtId="164" fontId="3" fillId="0" borderId="1" xfId="0" applyFont="1" applyBorder="1" applyAlignment="1">
      <alignment horizontal="right" wrapText="1"/>
    </xf>
    <xf numFmtId="164" fontId="3" fillId="0" borderId="1" xfId="0" applyFont="1" applyBorder="1" applyAlignment="1">
      <alignment horizontal="right" vertical="center" wrapText="1"/>
    </xf>
    <xf numFmtId="0" fontId="3" fillId="0" borderId="1" xfId="0" applyNumberFormat="1" applyFont="1" applyBorder="1" applyAlignment="1">
      <alignment horizontal="center" vertical="center"/>
    </xf>
    <xf numFmtId="164" fontId="3" fillId="0" borderId="4" xfId="0" applyFont="1" applyBorder="1" applyAlignment="1">
      <alignment horizontal="center" vertical="center"/>
    </xf>
    <xf numFmtId="0" fontId="16" fillId="0" borderId="1" xfId="0" applyNumberFormat="1" applyFont="1" applyBorder="1" applyAlignment="1">
      <alignment horizontal="center" vertical="center" wrapText="1"/>
    </xf>
    <xf numFmtId="0" fontId="23" fillId="0" borderId="1" xfId="0" applyNumberFormat="1" applyFont="1" applyBorder="1" applyAlignment="1">
      <alignment horizontal="center" vertical="center" wrapText="1"/>
    </xf>
    <xf numFmtId="2" fontId="3" fillId="2" borderId="0" xfId="0" applyNumberFormat="1" applyFont="1" applyFill="1"/>
    <xf numFmtId="0" fontId="8" fillId="0" borderId="1" xfId="0" applyNumberFormat="1" applyFont="1" applyBorder="1" applyAlignment="1">
      <alignment horizontal="center" vertical="center" wrapText="1"/>
    </xf>
    <xf numFmtId="164" fontId="12" fillId="0" borderId="1" xfId="0" applyFont="1" applyBorder="1" applyAlignment="1">
      <alignment horizontal="center" vertical="center" wrapText="1"/>
    </xf>
    <xf numFmtId="164" fontId="7" fillId="2" borderId="0" xfId="0" applyFont="1" applyFill="1" applyAlignment="1">
      <alignment horizontal="center"/>
    </xf>
    <xf numFmtId="164" fontId="6" fillId="5" borderId="2" xfId="0" applyFont="1" applyFill="1" applyBorder="1" applyAlignment="1">
      <alignment horizontal="center" vertical="center" wrapText="1"/>
    </xf>
    <xf numFmtId="164" fontId="6" fillId="5" borderId="3" xfId="0" applyFont="1" applyFill="1" applyBorder="1" applyAlignment="1">
      <alignment horizontal="center" vertical="center" wrapText="1"/>
    </xf>
    <xf numFmtId="164" fontId="6" fillId="5" borderId="4" xfId="0" applyFont="1" applyFill="1" applyBorder="1" applyAlignment="1">
      <alignment horizontal="center" vertical="center" wrapText="1"/>
    </xf>
    <xf numFmtId="164" fontId="12" fillId="2" borderId="1" xfId="0" applyFont="1" applyFill="1" applyBorder="1" applyAlignment="1">
      <alignment horizontal="center" vertical="center" wrapText="1"/>
    </xf>
    <xf numFmtId="164" fontId="19" fillId="2" borderId="1" xfId="0" applyFont="1" applyFill="1" applyBorder="1" applyAlignment="1">
      <alignment horizontal="center" vertical="center" wrapText="1"/>
    </xf>
    <xf numFmtId="164" fontId="5" fillId="3" borderId="2" xfId="0" applyFont="1" applyFill="1" applyBorder="1" applyAlignment="1">
      <alignment horizontal="center" vertical="center" wrapText="1"/>
    </xf>
    <xf numFmtId="164" fontId="5" fillId="3" borderId="3" xfId="0" applyFont="1" applyFill="1" applyBorder="1" applyAlignment="1">
      <alignment horizontal="center" vertical="center" wrapText="1"/>
    </xf>
    <xf numFmtId="164" fontId="5" fillId="3" borderId="4" xfId="0" applyFont="1" applyFill="1" applyBorder="1" applyAlignment="1">
      <alignment horizontal="center" vertical="center" wrapText="1"/>
    </xf>
    <xf numFmtId="164" fontId="16" fillId="2" borderId="2" xfId="0" applyFont="1" applyFill="1" applyBorder="1" applyAlignment="1">
      <alignment horizontal="center" vertical="center" wrapText="1"/>
    </xf>
    <xf numFmtId="164" fontId="16" fillId="2" borderId="4" xfId="0" applyFont="1" applyFill="1" applyBorder="1" applyAlignment="1">
      <alignment horizontal="center" vertical="center" wrapText="1"/>
    </xf>
    <xf numFmtId="164" fontId="16" fillId="2" borderId="1" xfId="0" applyFont="1" applyFill="1" applyBorder="1" applyAlignment="1">
      <alignment horizontal="center" vertical="center" wrapText="1"/>
    </xf>
    <xf numFmtId="49" fontId="12" fillId="2" borderId="1" xfId="0" applyNumberFormat="1" applyFont="1" applyFill="1" applyBorder="1" applyAlignment="1">
      <alignment horizontal="center" vertical="center" wrapText="1"/>
    </xf>
    <xf numFmtId="49" fontId="12" fillId="0" borderId="1" xfId="0" applyNumberFormat="1" applyFont="1" applyBorder="1" applyAlignment="1">
      <alignment horizontal="center" vertical="center" wrapText="1"/>
    </xf>
    <xf numFmtId="49" fontId="6" fillId="5" borderId="2" xfId="0" applyNumberFormat="1" applyFont="1" applyFill="1" applyBorder="1" applyAlignment="1">
      <alignment horizontal="center" vertical="center" wrapText="1"/>
    </xf>
    <xf numFmtId="49" fontId="3" fillId="5" borderId="3" xfId="0" applyNumberFormat="1" applyFont="1" applyFill="1" applyBorder="1" applyAlignment="1">
      <alignment horizontal="center" vertical="center" wrapText="1"/>
    </xf>
    <xf numFmtId="49" fontId="3" fillId="5" borderId="4" xfId="0" applyNumberFormat="1" applyFont="1" applyFill="1" applyBorder="1" applyAlignment="1">
      <alignment horizontal="center" vertical="center" wrapText="1"/>
    </xf>
    <xf numFmtId="164" fontId="17" fillId="5" borderId="1" xfId="0" applyFont="1" applyFill="1" applyBorder="1" applyAlignment="1">
      <alignment horizontal="center" vertical="center" wrapText="1"/>
    </xf>
    <xf numFmtId="164" fontId="8" fillId="2" borderId="0" xfId="0" applyFont="1" applyFill="1" applyAlignment="1">
      <alignment horizontal="center" vertical="top"/>
    </xf>
    <xf numFmtId="164" fontId="6" fillId="5" borderId="1" xfId="0" applyFont="1" applyFill="1" applyBorder="1" applyAlignment="1">
      <alignment horizontal="center" vertical="center" wrapText="1"/>
    </xf>
    <xf numFmtId="49" fontId="11" fillId="2" borderId="0" xfId="0" applyNumberFormat="1" applyFont="1" applyFill="1" applyAlignment="1">
      <alignment horizontal="center" vertical="center" wrapText="1"/>
    </xf>
    <xf numFmtId="164" fontId="9" fillId="2" borderId="2" xfId="0" applyFont="1" applyFill="1" applyBorder="1" applyAlignment="1">
      <alignment horizontal="left" vertical="center" wrapText="1"/>
    </xf>
    <xf numFmtId="164" fontId="9" fillId="2" borderId="3" xfId="0" applyFont="1" applyFill="1" applyBorder="1" applyAlignment="1">
      <alignment horizontal="left" vertical="center" wrapText="1"/>
    </xf>
    <xf numFmtId="164" fontId="9" fillId="2" borderId="4" xfId="0" applyFont="1" applyFill="1" applyBorder="1" applyAlignment="1">
      <alignment horizontal="left" vertical="center" wrapText="1"/>
    </xf>
    <xf numFmtId="49" fontId="12" fillId="0" borderId="2" xfId="0" applyNumberFormat="1" applyFont="1" applyBorder="1" applyAlignment="1">
      <alignment horizontal="center" vertical="center" wrapText="1"/>
    </xf>
    <xf numFmtId="49" fontId="12" fillId="0" borderId="4" xfId="0" applyNumberFormat="1" applyFont="1" applyBorder="1" applyAlignment="1">
      <alignment horizontal="center" vertical="center" wrapText="1"/>
    </xf>
    <xf numFmtId="164" fontId="18" fillId="3" borderId="1" xfId="0" applyFont="1" applyFill="1" applyBorder="1" applyAlignment="1">
      <alignment horizontal="center" vertical="center" wrapText="1"/>
    </xf>
    <xf numFmtId="49" fontId="12" fillId="5" borderId="3" xfId="0" applyNumberFormat="1" applyFont="1" applyFill="1" applyBorder="1" applyAlignment="1">
      <alignment horizontal="center" vertical="center" wrapText="1"/>
    </xf>
    <xf numFmtId="49" fontId="12" fillId="5" borderId="4" xfId="0" applyNumberFormat="1" applyFont="1" applyFill="1" applyBorder="1" applyAlignment="1">
      <alignment horizontal="center" vertical="center" wrapText="1"/>
    </xf>
    <xf numFmtId="164" fontId="21" fillId="2" borderId="2" xfId="0" applyFont="1" applyFill="1" applyBorder="1" applyAlignment="1">
      <alignment horizontal="center" vertical="center" wrapText="1"/>
    </xf>
    <xf numFmtId="164" fontId="21" fillId="2" borderId="4" xfId="0" applyFont="1" applyFill="1" applyBorder="1" applyAlignment="1">
      <alignment horizontal="center" vertical="center" wrapText="1"/>
    </xf>
    <xf numFmtId="49" fontId="6" fillId="5" borderId="3" xfId="0" applyNumberFormat="1" applyFont="1" applyFill="1" applyBorder="1" applyAlignment="1">
      <alignment horizontal="center" vertical="center" wrapText="1"/>
    </xf>
    <xf numFmtId="49" fontId="6" fillId="5" borderId="4" xfId="0" applyNumberFormat="1" applyFont="1" applyFill="1" applyBorder="1" applyAlignment="1">
      <alignment horizontal="center" vertical="center" wrapText="1"/>
    </xf>
    <xf numFmtId="164" fontId="18" fillId="3" borderId="2" xfId="0" applyFont="1" applyFill="1" applyBorder="1" applyAlignment="1">
      <alignment horizontal="center" vertical="center" wrapText="1"/>
    </xf>
    <xf numFmtId="164" fontId="18" fillId="3" borderId="3" xfId="0" applyFont="1" applyFill="1" applyBorder="1" applyAlignment="1">
      <alignment horizontal="center" vertical="center" wrapText="1"/>
    </xf>
    <xf numFmtId="164" fontId="18" fillId="3" borderId="4" xfId="0" applyFont="1" applyFill="1" applyBorder="1" applyAlignment="1">
      <alignment horizontal="center" vertical="center" wrapText="1"/>
    </xf>
    <xf numFmtId="164" fontId="18" fillId="6" borderId="2" xfId="0" applyFont="1" applyFill="1" applyBorder="1" applyAlignment="1">
      <alignment horizontal="center" vertical="center" wrapText="1"/>
    </xf>
    <xf numFmtId="164" fontId="18" fillId="6" borderId="3" xfId="0" applyFont="1" applyFill="1" applyBorder="1" applyAlignment="1">
      <alignment horizontal="center" vertical="center" wrapText="1"/>
    </xf>
    <xf numFmtId="164" fontId="6" fillId="0" borderId="2" xfId="0" applyFont="1" applyBorder="1" applyAlignment="1">
      <alignment horizontal="center"/>
    </xf>
    <xf numFmtId="164" fontId="6" fillId="0" borderId="3" xfId="0" applyFont="1" applyBorder="1" applyAlignment="1">
      <alignment horizontal="center"/>
    </xf>
    <xf numFmtId="164" fontId="6" fillId="0" borderId="4" xfId="0" applyFont="1" applyBorder="1" applyAlignment="1">
      <alignment horizontal="center"/>
    </xf>
    <xf numFmtId="164" fontId="12" fillId="0" borderId="2" xfId="0" applyFont="1" applyBorder="1" applyAlignment="1">
      <alignment horizontal="right" vertical="center" wrapText="1"/>
    </xf>
    <xf numFmtId="164" fontId="12" fillId="0" borderId="4" xfId="0" applyFont="1" applyBorder="1" applyAlignment="1">
      <alignment horizontal="right" vertical="center" wrapText="1"/>
    </xf>
    <xf numFmtId="9" fontId="3" fillId="0" borderId="5" xfId="6" applyFont="1" applyFill="1" applyBorder="1" applyAlignment="1">
      <alignment horizontal="center" vertical="center" wrapText="1"/>
    </xf>
    <xf numFmtId="9" fontId="3" fillId="0" borderId="6" xfId="6" applyFont="1" applyFill="1" applyBorder="1" applyAlignment="1">
      <alignment horizontal="center" vertical="center" wrapText="1"/>
    </xf>
    <xf numFmtId="164" fontId="12" fillId="0" borderId="2" xfId="0" applyFont="1" applyBorder="1" applyAlignment="1">
      <alignment horizontal="center" vertical="center" wrapText="1"/>
    </xf>
    <xf numFmtId="164" fontId="12" fillId="0" borderId="4" xfId="0" applyFont="1" applyBorder="1" applyAlignment="1">
      <alignment horizontal="center" vertical="center" wrapText="1"/>
    </xf>
    <xf numFmtId="164" fontId="6" fillId="0" borderId="2" xfId="0" applyFont="1" applyBorder="1" applyAlignment="1">
      <alignment horizontal="center" wrapText="1"/>
    </xf>
    <xf numFmtId="164" fontId="6" fillId="0" borderId="3" xfId="0" applyFont="1" applyBorder="1" applyAlignment="1">
      <alignment horizontal="center" wrapText="1"/>
    </xf>
    <xf numFmtId="164" fontId="6" fillId="0" borderId="4" xfId="0" applyFont="1" applyBorder="1" applyAlignment="1">
      <alignment horizontal="center" wrapText="1"/>
    </xf>
    <xf numFmtId="164" fontId="6" fillId="0" borderId="2" xfId="0" applyFont="1" applyBorder="1" applyAlignment="1">
      <alignment horizontal="center" vertical="center" wrapText="1"/>
    </xf>
    <xf numFmtId="164" fontId="6" fillId="0" borderId="3" xfId="0" applyFont="1" applyBorder="1" applyAlignment="1">
      <alignment horizontal="center" vertical="center" wrapText="1"/>
    </xf>
    <xf numFmtId="164" fontId="6" fillId="0" borderId="4" xfId="0" applyFont="1" applyBorder="1" applyAlignment="1">
      <alignment horizontal="center" vertical="center" wrapText="1"/>
    </xf>
    <xf numFmtId="164" fontId="16" fillId="0" borderId="2" xfId="0" applyFont="1" applyBorder="1" applyAlignment="1">
      <alignment horizontal="center" vertical="center" wrapText="1"/>
    </xf>
    <xf numFmtId="164" fontId="16" fillId="0" borderId="4" xfId="0" applyFont="1" applyBorder="1" applyAlignment="1">
      <alignment horizontal="center" vertical="center" wrapText="1"/>
    </xf>
    <xf numFmtId="164" fontId="1" fillId="0" borderId="2" xfId="0" applyFont="1" applyBorder="1" applyAlignment="1">
      <alignment horizontal="center" vertical="center" wrapText="1"/>
    </xf>
    <xf numFmtId="164" fontId="1" fillId="0" borderId="4" xfId="0" applyFont="1" applyBorder="1" applyAlignment="1">
      <alignment horizontal="center" vertical="center" wrapText="1"/>
    </xf>
    <xf numFmtId="164" fontId="3" fillId="0" borderId="2" xfId="0" applyFont="1" applyBorder="1" applyAlignment="1">
      <alignment horizontal="center" vertical="center" wrapText="1"/>
    </xf>
    <xf numFmtId="164" fontId="3" fillId="0" borderId="4" xfId="0" applyFont="1" applyBorder="1" applyAlignment="1">
      <alignment horizontal="center" vertical="center" wrapText="1"/>
    </xf>
    <xf numFmtId="49" fontId="8" fillId="0" borderId="2" xfId="0" applyNumberFormat="1" applyFont="1" applyBorder="1" applyAlignment="1">
      <alignment horizontal="center" vertical="center" wrapText="1"/>
    </xf>
    <xf numFmtId="49" fontId="8" fillId="0" borderId="3" xfId="0" applyNumberFormat="1" applyFont="1" applyBorder="1" applyAlignment="1">
      <alignment horizontal="center" vertical="center" wrapText="1"/>
    </xf>
    <xf numFmtId="49" fontId="8" fillId="0" borderId="4" xfId="0" applyNumberFormat="1" applyFont="1" applyBorder="1" applyAlignment="1">
      <alignment horizontal="center" vertical="center" wrapText="1"/>
    </xf>
    <xf numFmtId="164" fontId="12" fillId="2" borderId="2" xfId="0" applyFont="1" applyFill="1" applyBorder="1" applyAlignment="1">
      <alignment horizontal="center" vertical="center" wrapText="1"/>
    </xf>
    <xf numFmtId="164" fontId="12" fillId="2" borderId="4" xfId="0" applyFont="1" applyFill="1" applyBorder="1" applyAlignment="1">
      <alignment horizontal="center" vertical="center" wrapText="1"/>
    </xf>
    <xf numFmtId="49" fontId="10" fillId="2" borderId="0" xfId="0" applyNumberFormat="1" applyFont="1" applyFill="1" applyAlignment="1">
      <alignment horizontal="center" vertical="center" wrapText="1"/>
    </xf>
    <xf numFmtId="49" fontId="8" fillId="0" borderId="1" xfId="0" applyNumberFormat="1" applyFont="1" applyBorder="1" applyAlignment="1">
      <alignment horizontal="center" vertical="center" wrapText="1"/>
    </xf>
    <xf numFmtId="49" fontId="9" fillId="2" borderId="1" xfId="0" applyNumberFormat="1" applyFont="1" applyFill="1" applyBorder="1" applyAlignment="1">
      <alignment horizontal="left" vertical="center" wrapText="1"/>
    </xf>
    <xf numFmtId="49" fontId="11" fillId="2" borderId="1" xfId="0" applyNumberFormat="1" applyFont="1" applyFill="1" applyBorder="1" applyAlignment="1">
      <alignment horizontal="left" vertical="center" wrapText="1"/>
    </xf>
    <xf numFmtId="164" fontId="20" fillId="2" borderId="4" xfId="0" applyFont="1" applyFill="1" applyBorder="1" applyAlignment="1">
      <alignment horizontal="center" vertical="center" wrapText="1"/>
    </xf>
    <xf numFmtId="164" fontId="12" fillId="0" borderId="1" xfId="0" applyFont="1" applyBorder="1" applyAlignment="1">
      <alignment horizontal="right" vertical="center" wrapText="1"/>
    </xf>
    <xf numFmtId="164" fontId="6" fillId="0" borderId="1" xfId="0" applyFont="1" applyBorder="1" applyAlignment="1">
      <alignment horizontal="center" vertical="center" wrapText="1"/>
    </xf>
    <xf numFmtId="49" fontId="3" fillId="0" borderId="2" xfId="0" applyNumberFormat="1" applyFont="1" applyBorder="1" applyAlignment="1">
      <alignment horizontal="left" vertical="top" wrapText="1"/>
    </xf>
    <xf numFmtId="49" fontId="12" fillId="0" borderId="3" xfId="0" applyNumberFormat="1" applyFont="1" applyBorder="1" applyAlignment="1">
      <alignment horizontal="left" vertical="top" wrapText="1"/>
    </xf>
    <xf numFmtId="49" fontId="12" fillId="0" borderId="4" xfId="0" applyNumberFormat="1" applyFont="1" applyBorder="1" applyAlignment="1">
      <alignment horizontal="left" vertical="top" wrapText="1"/>
    </xf>
    <xf numFmtId="164" fontId="6" fillId="0" borderId="1" xfId="0" applyFont="1" applyBorder="1" applyAlignment="1">
      <alignment horizontal="center"/>
    </xf>
    <xf numFmtId="164" fontId="6" fillId="0" borderId="1" xfId="0" applyFont="1" applyBorder="1" applyAlignment="1">
      <alignment horizontal="center" vertical="center"/>
    </xf>
    <xf numFmtId="164" fontId="3" fillId="0" borderId="1" xfId="0" applyFont="1" applyBorder="1" applyAlignment="1">
      <alignment horizontal="center" vertical="center"/>
    </xf>
  </cellXfs>
  <cellStyles count="7">
    <cellStyle name="Millares" xfId="5" builtinId="3"/>
    <cellStyle name="Millares [0] 2" xfId="3" xr:uid="{00000000-0005-0000-0000-000001000000}"/>
    <cellStyle name="Normal" xfId="0" builtinId="0"/>
    <cellStyle name="Normal 2" xfId="1" xr:uid="{00000000-0005-0000-0000-000003000000}"/>
    <cellStyle name="Normal 3" xfId="2" xr:uid="{00000000-0005-0000-0000-000004000000}"/>
    <cellStyle name="Normal 4" xfId="4" xr:uid="{00000000-0005-0000-0000-000005000000}"/>
    <cellStyle name="Porcentaje" xfId="6" builtinId="5"/>
  </cellStyles>
  <dxfs count="0"/>
  <tableStyles count="1" defaultTableStyle="TableStyleMedium2" defaultPivotStyle="PivotStyleLight16">
    <tableStyle name="Estilo de tabla 1" pivot="0" count="0" xr9:uid="{00000000-0011-0000-FFFF-FFFF00000000}"/>
  </tableStyles>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1</xdr:col>
      <xdr:colOff>312860</xdr:colOff>
      <xdr:row>41</xdr:row>
      <xdr:rowOff>152400</xdr:rowOff>
    </xdr:from>
    <xdr:to>
      <xdr:col>1</xdr:col>
      <xdr:colOff>3295650</xdr:colOff>
      <xdr:row>42</xdr:row>
      <xdr:rowOff>161924</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912935" y="34147125"/>
          <a:ext cx="2982790" cy="809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________________________________________ </a:t>
          </a:r>
          <a:r>
            <a:rPr lang="es-CO" sz="1000" b="1"/>
            <a:t>LUIS</a:t>
          </a:r>
          <a:r>
            <a:rPr lang="es-CO" sz="1000" b="1" baseline="0"/>
            <a:t> ALFREDO CABRERA ALBORNOZ</a:t>
          </a:r>
        </a:p>
        <a:p>
          <a:r>
            <a:rPr lang="es-CO" sz="1000" b="0" baseline="0"/>
            <a:t>Docente Programa Administración de la Seguridad y Salud en el Trabajo</a:t>
          </a:r>
          <a:endParaRPr lang="es-CO" sz="1050" b="0"/>
        </a:p>
      </xdr:txBody>
    </xdr:sp>
    <xdr:clientData/>
  </xdr:twoCellAnchor>
  <xdr:twoCellAnchor editAs="oneCell">
    <xdr:from>
      <xdr:col>1</xdr:col>
      <xdr:colOff>590549</xdr:colOff>
      <xdr:row>37</xdr:row>
      <xdr:rowOff>152401</xdr:rowOff>
    </xdr:from>
    <xdr:to>
      <xdr:col>1</xdr:col>
      <xdr:colOff>2228850</xdr:colOff>
      <xdr:row>41</xdr:row>
      <xdr:rowOff>352426</xdr:rowOff>
    </xdr:to>
    <xdr:pic>
      <xdr:nvPicPr>
        <xdr:cNvPr id="3" name="Imagen 2" descr="C:\Users\luis.cabrera\OneDrive - unimilitar.edu.co\Imágenes\Saved Pictures\FIRMA DIGITAL LACA_page-0001.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24" y="32946976"/>
          <a:ext cx="1638301"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370010</xdr:colOff>
      <xdr:row>81</xdr:row>
      <xdr:rowOff>38100</xdr:rowOff>
    </xdr:from>
    <xdr:to>
      <xdr:col>1</xdr:col>
      <xdr:colOff>3352800</xdr:colOff>
      <xdr:row>85</xdr:row>
      <xdr:rowOff>85724</xdr:rowOff>
    </xdr:to>
    <xdr:sp macro="" textlink="">
      <xdr:nvSpPr>
        <xdr:cNvPr id="4" name="CuadroTexto 3">
          <a:extLst>
            <a:ext uri="{FF2B5EF4-FFF2-40B4-BE49-F238E27FC236}">
              <a16:creationId xmlns:a16="http://schemas.microsoft.com/office/drawing/2014/main" id="{00000000-0008-0000-0000-000004000000}"/>
            </a:ext>
          </a:extLst>
        </xdr:cNvPr>
        <xdr:cNvSpPr txBox="1"/>
      </xdr:nvSpPr>
      <xdr:spPr>
        <a:xfrm>
          <a:off x="970085" y="54311550"/>
          <a:ext cx="2982790" cy="809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________________________________________ </a:t>
          </a:r>
          <a:r>
            <a:rPr lang="es-CO" sz="1000" b="1"/>
            <a:t>LUIS</a:t>
          </a:r>
          <a:r>
            <a:rPr lang="es-CO" sz="1000" b="1" baseline="0"/>
            <a:t> ALFREDO CABRERA ALBORNOZ</a:t>
          </a:r>
        </a:p>
        <a:p>
          <a:r>
            <a:rPr lang="es-CO" sz="1000" b="0" baseline="0"/>
            <a:t>Docente Programa Administración de la Seguridad y Salud en el Trabajo</a:t>
          </a:r>
          <a:endParaRPr lang="es-CO" sz="1050" b="0"/>
        </a:p>
      </xdr:txBody>
    </xdr:sp>
    <xdr:clientData/>
  </xdr:twoCellAnchor>
  <xdr:twoCellAnchor editAs="oneCell">
    <xdr:from>
      <xdr:col>1</xdr:col>
      <xdr:colOff>942975</xdr:colOff>
      <xdr:row>79</xdr:row>
      <xdr:rowOff>1</xdr:rowOff>
    </xdr:from>
    <xdr:to>
      <xdr:col>1</xdr:col>
      <xdr:colOff>2209801</xdr:colOff>
      <xdr:row>82</xdr:row>
      <xdr:rowOff>47183</xdr:rowOff>
    </xdr:to>
    <xdr:pic>
      <xdr:nvPicPr>
        <xdr:cNvPr id="5" name="Imagen 4" descr="C:\Users\luis.cabrera\OneDrive - unimilitar.edu.co\Imágenes\Saved Pictures\FIRMA DIGITAL LACA_page-0001.jp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43050" y="53892451"/>
          <a:ext cx="1266826" cy="6186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37</xdr:row>
      <xdr:rowOff>571500</xdr:rowOff>
    </xdr:from>
    <xdr:to>
      <xdr:col>1</xdr:col>
      <xdr:colOff>3058990</xdr:colOff>
      <xdr:row>37</xdr:row>
      <xdr:rowOff>1545432</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76275" y="45691425"/>
          <a:ext cx="2982790" cy="9739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________________________________________ </a:t>
          </a:r>
          <a:r>
            <a:rPr lang="es-CO" sz="1000" b="1"/>
            <a:t>LUIS</a:t>
          </a:r>
          <a:r>
            <a:rPr lang="es-CO" sz="1000" b="1" baseline="0"/>
            <a:t> ALFREDO CABRERA ALBORNOZ</a:t>
          </a:r>
        </a:p>
        <a:p>
          <a:r>
            <a:rPr lang="es-CO" sz="1000" b="0" baseline="0"/>
            <a:t>Docente Programa Administración de la Seguridad y Salud en el Trabajo</a:t>
          </a:r>
          <a:endParaRPr lang="es-CO" sz="1050" b="0"/>
        </a:p>
      </xdr:txBody>
    </xdr:sp>
    <xdr:clientData/>
  </xdr:twoCellAnchor>
  <xdr:twoCellAnchor editAs="oneCell">
    <xdr:from>
      <xdr:col>1</xdr:col>
      <xdr:colOff>390525</xdr:colOff>
      <xdr:row>36</xdr:row>
      <xdr:rowOff>28575</xdr:rowOff>
    </xdr:from>
    <xdr:to>
      <xdr:col>1</xdr:col>
      <xdr:colOff>2028826</xdr:colOff>
      <xdr:row>37</xdr:row>
      <xdr:rowOff>638175</xdr:rowOff>
    </xdr:to>
    <xdr:pic>
      <xdr:nvPicPr>
        <xdr:cNvPr id="3" name="Imagen 2" descr="C:\Users\luis.cabrera\OneDrive - unimilitar.edu.co\Imágenes\Saved Pictures\FIRMA DIGITAL LACA_page-0001.jp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 y="29841825"/>
          <a:ext cx="1638301"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370010</xdr:colOff>
      <xdr:row>75</xdr:row>
      <xdr:rowOff>38100</xdr:rowOff>
    </xdr:from>
    <xdr:to>
      <xdr:col>1</xdr:col>
      <xdr:colOff>3352800</xdr:colOff>
      <xdr:row>79</xdr:row>
      <xdr:rowOff>85724</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970085" y="49949100"/>
          <a:ext cx="2982790" cy="7715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________________________________________ </a:t>
          </a:r>
          <a:r>
            <a:rPr lang="es-CO" sz="1000" b="1"/>
            <a:t>LUIS</a:t>
          </a:r>
          <a:r>
            <a:rPr lang="es-CO" sz="1000" b="1" baseline="0"/>
            <a:t> ALFREDO CABRERA ALBORNOZ</a:t>
          </a:r>
        </a:p>
        <a:p>
          <a:r>
            <a:rPr lang="es-CO" sz="1000" b="0" baseline="0"/>
            <a:t>Docente Programa Administración de la Seguridad y Salud en el Trabajo</a:t>
          </a:r>
          <a:endParaRPr lang="es-CO" sz="1050" b="0"/>
        </a:p>
      </xdr:txBody>
    </xdr:sp>
    <xdr:clientData/>
  </xdr:twoCellAnchor>
  <xdr:twoCellAnchor editAs="oneCell">
    <xdr:from>
      <xdr:col>1</xdr:col>
      <xdr:colOff>942975</xdr:colOff>
      <xdr:row>72</xdr:row>
      <xdr:rowOff>28576</xdr:rowOff>
    </xdr:from>
    <xdr:to>
      <xdr:col>1</xdr:col>
      <xdr:colOff>2209801</xdr:colOff>
      <xdr:row>75</xdr:row>
      <xdr:rowOff>75758</xdr:rowOff>
    </xdr:to>
    <xdr:pic>
      <xdr:nvPicPr>
        <xdr:cNvPr id="6" name="Imagen 5" descr="C:\Users\luis.cabrera\OneDrive - unimilitar.edu.co\Imágenes\Saved Pictures\FIRMA DIGITAL LACA_page-0001.jpg">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43050" y="49396651"/>
          <a:ext cx="1266826" cy="6186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37</xdr:row>
      <xdr:rowOff>82264</xdr:rowOff>
    </xdr:from>
    <xdr:to>
      <xdr:col>1</xdr:col>
      <xdr:colOff>3058990</xdr:colOff>
      <xdr:row>42</xdr:row>
      <xdr:rowOff>0</xdr:rowOff>
    </xdr:to>
    <xdr:sp macro="" textlink="">
      <xdr:nvSpPr>
        <xdr:cNvPr id="8" name="CuadroTexto 7">
          <a:extLst>
            <a:ext uri="{FF2B5EF4-FFF2-40B4-BE49-F238E27FC236}">
              <a16:creationId xmlns:a16="http://schemas.microsoft.com/office/drawing/2014/main" id="{00000000-0008-0000-0200-000008000000}"/>
            </a:ext>
          </a:extLst>
        </xdr:cNvPr>
        <xdr:cNvSpPr txBox="1"/>
      </xdr:nvSpPr>
      <xdr:spPr>
        <a:xfrm>
          <a:off x="673677" y="30034059"/>
          <a:ext cx="2982790" cy="1104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a:p>
          <a:r>
            <a:rPr lang="es-CO" sz="1100"/>
            <a:t>______________________________________ </a:t>
          </a:r>
          <a:r>
            <a:rPr lang="es-CO" sz="1000" b="1"/>
            <a:t>LUIS</a:t>
          </a:r>
          <a:r>
            <a:rPr lang="es-CO" sz="1000" b="1" baseline="0"/>
            <a:t> ALFREDO CABRERA ALBORNOZ</a:t>
          </a:r>
        </a:p>
        <a:p>
          <a:r>
            <a:rPr lang="es-CO" sz="1000" b="0" baseline="0"/>
            <a:t>Docente Programa Administración de la Seguridad y Salud en el Trabajo</a:t>
          </a:r>
          <a:endParaRPr lang="es-CO" sz="1050" b="0"/>
        </a:p>
      </xdr:txBody>
    </xdr:sp>
    <xdr:clientData/>
  </xdr:twoCellAnchor>
  <xdr:twoCellAnchor editAs="oneCell">
    <xdr:from>
      <xdr:col>1</xdr:col>
      <xdr:colOff>569768</xdr:colOff>
      <xdr:row>34</xdr:row>
      <xdr:rowOff>116899</xdr:rowOff>
    </xdr:from>
    <xdr:to>
      <xdr:col>1</xdr:col>
      <xdr:colOff>2208069</xdr:colOff>
      <xdr:row>38</xdr:row>
      <xdr:rowOff>154999</xdr:rowOff>
    </xdr:to>
    <xdr:pic>
      <xdr:nvPicPr>
        <xdr:cNvPr id="3" name="Imagen 2" descr="C:\Users\luis.cabrera\OneDrive - unimilitar.edu.co\Imágenes\Saved Pictures\FIRMA DIGITAL LACA_page-0001.jp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7245" y="29228763"/>
          <a:ext cx="1638301"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36</xdr:row>
      <xdr:rowOff>50229</xdr:rowOff>
    </xdr:from>
    <xdr:to>
      <xdr:col>1</xdr:col>
      <xdr:colOff>3058990</xdr:colOff>
      <xdr:row>42</xdr:row>
      <xdr:rowOff>124697</xdr:rowOff>
    </xdr:to>
    <xdr:sp macro="" textlink="">
      <xdr:nvSpPr>
        <xdr:cNvPr id="6" name="CuadroTexto 5">
          <a:extLst>
            <a:ext uri="{FF2B5EF4-FFF2-40B4-BE49-F238E27FC236}">
              <a16:creationId xmlns:a16="http://schemas.microsoft.com/office/drawing/2014/main" id="{00000000-0008-0000-0300-000006000000}"/>
            </a:ext>
          </a:extLst>
        </xdr:cNvPr>
        <xdr:cNvSpPr txBox="1"/>
      </xdr:nvSpPr>
      <xdr:spPr>
        <a:xfrm>
          <a:off x="673677" y="28763774"/>
          <a:ext cx="2982790" cy="1278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a:p>
          <a:endParaRPr lang="es-CO" sz="1100"/>
        </a:p>
        <a:p>
          <a:endParaRPr lang="es-CO" sz="1100"/>
        </a:p>
        <a:p>
          <a:r>
            <a:rPr lang="es-CO" sz="1100"/>
            <a:t>______________________________________ </a:t>
          </a:r>
          <a:r>
            <a:rPr lang="es-CO" sz="1000" b="1"/>
            <a:t>LUIS</a:t>
          </a:r>
          <a:r>
            <a:rPr lang="es-CO" sz="1000" b="1" baseline="0"/>
            <a:t> ALFREDO CABRERA ALBORNOZ</a:t>
          </a:r>
        </a:p>
        <a:p>
          <a:r>
            <a:rPr lang="es-CO" sz="1000" b="0" baseline="0"/>
            <a:t>Docente Programa Administración de la Seguridad y Salud en el Trabajo</a:t>
          </a:r>
          <a:endParaRPr lang="es-CO" sz="1050" b="0"/>
        </a:p>
      </xdr:txBody>
    </xdr:sp>
    <xdr:clientData/>
  </xdr:twoCellAnchor>
  <xdr:twoCellAnchor editAs="oneCell">
    <xdr:from>
      <xdr:col>1</xdr:col>
      <xdr:colOff>526473</xdr:colOff>
      <xdr:row>35</xdr:row>
      <xdr:rowOff>110842</xdr:rowOff>
    </xdr:from>
    <xdr:to>
      <xdr:col>1</xdr:col>
      <xdr:colOff>2164774</xdr:colOff>
      <xdr:row>38</xdr:row>
      <xdr:rowOff>270170</xdr:rowOff>
    </xdr:to>
    <xdr:pic>
      <xdr:nvPicPr>
        <xdr:cNvPr id="3" name="Imagen 2" descr="C:\Users\luis.cabrera\OneDrive - unimilitar.edu.co\Imágenes\Saved Pictures\FIRMA DIGITAL LACA_page-0001.jpg">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3950" y="28348137"/>
          <a:ext cx="1638301"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76200</xdr:colOff>
      <xdr:row>76</xdr:row>
      <xdr:rowOff>76201</xdr:rowOff>
    </xdr:from>
    <xdr:to>
      <xdr:col>1</xdr:col>
      <xdr:colOff>3058990</xdr:colOff>
      <xdr:row>82</xdr:row>
      <xdr:rowOff>238125</xdr:rowOff>
    </xdr:to>
    <xdr:sp macro="" textlink="">
      <xdr:nvSpPr>
        <xdr:cNvPr id="4" name="CuadroTexto 3">
          <a:extLst>
            <a:ext uri="{FF2B5EF4-FFF2-40B4-BE49-F238E27FC236}">
              <a16:creationId xmlns:a16="http://schemas.microsoft.com/office/drawing/2014/main" id="{00000000-0008-0000-0300-000004000000}"/>
            </a:ext>
          </a:extLst>
        </xdr:cNvPr>
        <xdr:cNvSpPr txBox="1"/>
      </xdr:nvSpPr>
      <xdr:spPr>
        <a:xfrm>
          <a:off x="676275" y="48825151"/>
          <a:ext cx="2982790" cy="13049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a:p>
          <a:endParaRPr lang="es-CO" sz="1100"/>
        </a:p>
        <a:p>
          <a:endParaRPr lang="es-CO" sz="1100"/>
        </a:p>
        <a:p>
          <a:r>
            <a:rPr lang="es-CO" sz="1100"/>
            <a:t>______________________________________ </a:t>
          </a:r>
          <a:r>
            <a:rPr lang="es-CO" sz="1000" b="1"/>
            <a:t>LUIS</a:t>
          </a:r>
          <a:r>
            <a:rPr lang="es-CO" sz="1000" b="1" baseline="0"/>
            <a:t> ALFREDO CABRERA ALBORNOZ</a:t>
          </a:r>
        </a:p>
        <a:p>
          <a:r>
            <a:rPr lang="es-CO" sz="1000" b="0" baseline="0"/>
            <a:t>Docente Programa Administración de la Seguridad y Salud en el Trabajo</a:t>
          </a:r>
          <a:endParaRPr lang="es-CO" sz="1050" b="0"/>
        </a:p>
      </xdr:txBody>
    </xdr:sp>
    <xdr:clientData/>
  </xdr:twoCellAnchor>
  <xdr:twoCellAnchor editAs="oneCell">
    <xdr:from>
      <xdr:col>1</xdr:col>
      <xdr:colOff>468457</xdr:colOff>
      <xdr:row>75</xdr:row>
      <xdr:rowOff>139412</xdr:rowOff>
    </xdr:from>
    <xdr:to>
      <xdr:col>1</xdr:col>
      <xdr:colOff>2106758</xdr:colOff>
      <xdr:row>79</xdr:row>
      <xdr:rowOff>177512</xdr:rowOff>
    </xdr:to>
    <xdr:pic>
      <xdr:nvPicPr>
        <xdr:cNvPr id="5" name="Imagen 4" descr="C:\Users\luis.cabrera\OneDrive - unimilitar.edu.co\Imágenes\Saved Pictures\FIRMA DIGITAL LACA_page-0001.jpg">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532" y="48697862"/>
          <a:ext cx="1638301"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76200</xdr:colOff>
      <xdr:row>33</xdr:row>
      <xdr:rowOff>147204</xdr:rowOff>
    </xdr:from>
    <xdr:to>
      <xdr:col>1</xdr:col>
      <xdr:colOff>3058990</xdr:colOff>
      <xdr:row>38</xdr:row>
      <xdr:rowOff>329046</xdr:rowOff>
    </xdr:to>
    <xdr:sp macro="" textlink="">
      <xdr:nvSpPr>
        <xdr:cNvPr id="5" name="CuadroTexto 4">
          <a:extLst>
            <a:ext uri="{FF2B5EF4-FFF2-40B4-BE49-F238E27FC236}">
              <a16:creationId xmlns:a16="http://schemas.microsoft.com/office/drawing/2014/main" id="{00000000-0008-0000-0400-000005000000}"/>
            </a:ext>
          </a:extLst>
        </xdr:cNvPr>
        <xdr:cNvSpPr txBox="1"/>
      </xdr:nvSpPr>
      <xdr:spPr>
        <a:xfrm>
          <a:off x="673677" y="29129181"/>
          <a:ext cx="2982790" cy="11256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a:p>
          <a:endParaRPr lang="es-CO" sz="1100"/>
        </a:p>
        <a:p>
          <a:r>
            <a:rPr lang="es-CO" sz="1100"/>
            <a:t>_____________________________________ </a:t>
          </a:r>
          <a:r>
            <a:rPr lang="es-CO" sz="1000" b="1"/>
            <a:t>LUIS</a:t>
          </a:r>
          <a:r>
            <a:rPr lang="es-CO" sz="1000" b="1" baseline="0"/>
            <a:t> ALFREDO CABRERA ALBORNOZ</a:t>
          </a:r>
        </a:p>
        <a:p>
          <a:r>
            <a:rPr lang="es-CO" sz="1000" b="0" baseline="0"/>
            <a:t>Docente Programa Administración de la Seguridad y Salud en el Trabajo</a:t>
          </a:r>
          <a:endParaRPr lang="es-CO" sz="1050" b="0"/>
        </a:p>
      </xdr:txBody>
    </xdr:sp>
    <xdr:clientData/>
  </xdr:twoCellAnchor>
  <xdr:twoCellAnchor editAs="oneCell">
    <xdr:from>
      <xdr:col>1</xdr:col>
      <xdr:colOff>284019</xdr:colOff>
      <xdr:row>33</xdr:row>
      <xdr:rowOff>60613</xdr:rowOff>
    </xdr:from>
    <xdr:to>
      <xdr:col>1</xdr:col>
      <xdr:colOff>1922320</xdr:colOff>
      <xdr:row>36</xdr:row>
      <xdr:rowOff>77931</xdr:rowOff>
    </xdr:to>
    <xdr:pic>
      <xdr:nvPicPr>
        <xdr:cNvPr id="3" name="Imagen 2" descr="C:\Users\luis.cabrera\OneDrive - unimilitar.edu.co\Imágenes\Saved Pictures\FIRMA DIGITAL LACA_page-0001.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1496" y="29042590"/>
          <a:ext cx="1638301" cy="5974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76200</xdr:colOff>
      <xdr:row>35</xdr:row>
      <xdr:rowOff>69272</xdr:rowOff>
    </xdr:from>
    <xdr:to>
      <xdr:col>1</xdr:col>
      <xdr:colOff>3058990</xdr:colOff>
      <xdr:row>42</xdr:row>
      <xdr:rowOff>69273</xdr:rowOff>
    </xdr:to>
    <xdr:sp macro="" textlink="">
      <xdr:nvSpPr>
        <xdr:cNvPr id="5" name="CuadroTexto 4">
          <a:extLst>
            <a:ext uri="{FF2B5EF4-FFF2-40B4-BE49-F238E27FC236}">
              <a16:creationId xmlns:a16="http://schemas.microsoft.com/office/drawing/2014/main" id="{00000000-0008-0000-0500-000005000000}"/>
            </a:ext>
          </a:extLst>
        </xdr:cNvPr>
        <xdr:cNvSpPr txBox="1"/>
      </xdr:nvSpPr>
      <xdr:spPr>
        <a:xfrm>
          <a:off x="673677" y="28600977"/>
          <a:ext cx="2982790" cy="16798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a:p>
          <a:endParaRPr lang="es-CO" sz="1100"/>
        </a:p>
        <a:p>
          <a:endParaRPr lang="es-CO" sz="1100"/>
        </a:p>
        <a:p>
          <a:endParaRPr lang="es-CO" sz="1100"/>
        </a:p>
        <a:p>
          <a:endParaRPr lang="es-CO" sz="1100"/>
        </a:p>
        <a:p>
          <a:r>
            <a:rPr lang="es-CO" sz="1100"/>
            <a:t>______________________________________ </a:t>
          </a:r>
          <a:r>
            <a:rPr lang="es-CO" sz="1000" b="1"/>
            <a:t>LUIS</a:t>
          </a:r>
          <a:r>
            <a:rPr lang="es-CO" sz="1000" b="1" baseline="0"/>
            <a:t> ALFREDO CABRERA ALBORNOZ</a:t>
          </a:r>
        </a:p>
        <a:p>
          <a:r>
            <a:rPr lang="es-CO" sz="1000" b="0" baseline="0"/>
            <a:t>Docente Programa Administración de la Seguridad y Salud en el Trabajo</a:t>
          </a:r>
          <a:endParaRPr lang="es-CO" sz="1050" b="0"/>
        </a:p>
      </xdr:txBody>
    </xdr:sp>
    <xdr:clientData/>
  </xdr:twoCellAnchor>
  <xdr:twoCellAnchor editAs="oneCell">
    <xdr:from>
      <xdr:col>1</xdr:col>
      <xdr:colOff>422564</xdr:colOff>
      <xdr:row>36</xdr:row>
      <xdr:rowOff>268431</xdr:rowOff>
    </xdr:from>
    <xdr:to>
      <xdr:col>1</xdr:col>
      <xdr:colOff>2060865</xdr:colOff>
      <xdr:row>40</xdr:row>
      <xdr:rowOff>112567</xdr:rowOff>
    </xdr:to>
    <xdr:pic>
      <xdr:nvPicPr>
        <xdr:cNvPr id="3" name="Imagen 2" descr="C:\Users\luis.cabrera\OneDrive - unimilitar.edu.co\Imágenes\Saved Pictures\FIRMA DIGITAL LACA_page-0001.jp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0041" y="28990636"/>
          <a:ext cx="1638301" cy="5974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F78"/>
  <sheetViews>
    <sheetView view="pageBreakPreview" topLeftCell="A75" zoomScale="80" zoomScaleNormal="130" zoomScaleSheetLayoutView="80" zoomScalePageLayoutView="130" workbookViewId="0">
      <selection activeCell="E96" sqref="E96"/>
    </sheetView>
  </sheetViews>
  <sheetFormatPr baseColWidth="10" defaultColWidth="11.42578125" defaultRowHeight="15" x14ac:dyDescent="0.25"/>
  <cols>
    <col min="1" max="1" width="9" style="11" customWidth="1"/>
    <col min="2" max="2" width="87" style="2" bestFit="1" customWidth="1"/>
    <col min="3" max="4" width="11" style="3" customWidth="1"/>
    <col min="5" max="5" width="38" style="2" bestFit="1" customWidth="1"/>
    <col min="6" max="6" width="7.5703125" style="2" bestFit="1" customWidth="1"/>
    <col min="7" max="7" width="20.85546875" style="2" customWidth="1"/>
    <col min="8" max="8" width="13.5703125" style="2" bestFit="1" customWidth="1"/>
    <col min="9" max="16384" width="11.42578125" style="2"/>
  </cols>
  <sheetData>
    <row r="1" spans="1:6" ht="4.5" customHeight="1" x14ac:dyDescent="0.25"/>
    <row r="2" spans="1:6" ht="21.75" customHeight="1" x14ac:dyDescent="0.3">
      <c r="B2" s="54" t="s">
        <v>0</v>
      </c>
      <c r="C2" s="54"/>
      <c r="D2" s="54"/>
      <c r="E2" s="54"/>
    </row>
    <row r="3" spans="1:6" ht="18" customHeight="1" x14ac:dyDescent="0.2">
      <c r="B3" s="72" t="s">
        <v>7</v>
      </c>
      <c r="C3" s="72"/>
      <c r="D3" s="72"/>
      <c r="E3" s="72"/>
    </row>
    <row r="4" spans="1:6" ht="9" customHeight="1" x14ac:dyDescent="0.25">
      <c r="B4" s="4"/>
      <c r="C4" s="4"/>
      <c r="D4" s="4"/>
      <c r="E4" s="4"/>
    </row>
    <row r="5" spans="1:6" ht="75" customHeight="1" x14ac:dyDescent="0.2">
      <c r="B5" s="74" t="s">
        <v>9</v>
      </c>
      <c r="C5" s="74"/>
      <c r="D5" s="74"/>
      <c r="E5" s="74"/>
    </row>
    <row r="6" spans="1:6" ht="9" customHeight="1" x14ac:dyDescent="0.25">
      <c r="B6" s="4"/>
      <c r="C6" s="4"/>
      <c r="D6" s="4"/>
      <c r="E6" s="4"/>
    </row>
    <row r="7" spans="1:6" ht="82.5" customHeight="1" x14ac:dyDescent="0.2">
      <c r="B7" s="75" t="s">
        <v>22</v>
      </c>
      <c r="C7" s="76"/>
      <c r="D7" s="76"/>
      <c r="E7" s="77"/>
    </row>
    <row r="8" spans="1:6" ht="15.75" customHeight="1" x14ac:dyDescent="0.25">
      <c r="B8" s="4"/>
      <c r="C8" s="4"/>
      <c r="D8" s="4"/>
      <c r="E8" s="4"/>
    </row>
    <row r="9" spans="1:6" ht="21" customHeight="1" x14ac:dyDescent="0.2">
      <c r="B9" s="60" t="s">
        <v>1</v>
      </c>
      <c r="C9" s="61"/>
      <c r="D9" s="61"/>
      <c r="E9" s="62"/>
      <c r="F9" s="5"/>
    </row>
    <row r="10" spans="1:6" ht="4.5" customHeight="1" x14ac:dyDescent="0.25">
      <c r="B10" s="4"/>
      <c r="C10" s="4"/>
      <c r="D10" s="4"/>
      <c r="E10" s="4"/>
    </row>
    <row r="11" spans="1:6" ht="20.25" customHeight="1" x14ac:dyDescent="0.2">
      <c r="B11" s="20" t="s">
        <v>2</v>
      </c>
      <c r="C11" s="73" t="s">
        <v>3</v>
      </c>
      <c r="D11" s="73"/>
      <c r="E11" s="20" t="s">
        <v>4</v>
      </c>
      <c r="F11" s="5"/>
    </row>
    <row r="12" spans="1:6" ht="27" customHeight="1" x14ac:dyDescent="0.2">
      <c r="B12" s="56" t="s">
        <v>51</v>
      </c>
      <c r="C12" s="56"/>
      <c r="D12" s="56"/>
      <c r="E12" s="56"/>
      <c r="F12" s="5"/>
    </row>
    <row r="13" spans="1:6" ht="79.5" customHeight="1" x14ac:dyDescent="0.2">
      <c r="A13" s="42"/>
      <c r="B13" s="6" t="s">
        <v>14</v>
      </c>
      <c r="C13" s="65" t="s">
        <v>5</v>
      </c>
      <c r="D13" s="65"/>
      <c r="E13" s="23" t="s">
        <v>29</v>
      </c>
    </row>
    <row r="14" spans="1:6" ht="38.25" customHeight="1" x14ac:dyDescent="0.2">
      <c r="A14" s="42"/>
      <c r="B14" s="56" t="s">
        <v>52</v>
      </c>
      <c r="C14" s="56"/>
      <c r="D14" s="56"/>
      <c r="E14" s="56"/>
    </row>
    <row r="15" spans="1:6" ht="70.5" customHeight="1" x14ac:dyDescent="0.2">
      <c r="A15" s="42"/>
      <c r="B15" s="6" t="s">
        <v>37</v>
      </c>
      <c r="C15" s="63" t="s">
        <v>5</v>
      </c>
      <c r="D15" s="64"/>
      <c r="E15" s="23" t="s">
        <v>30</v>
      </c>
    </row>
    <row r="16" spans="1:6" ht="40.5" customHeight="1" x14ac:dyDescent="0.2">
      <c r="A16" s="42"/>
      <c r="B16" s="56" t="s">
        <v>53</v>
      </c>
      <c r="C16" s="56"/>
      <c r="D16" s="56"/>
      <c r="E16" s="56"/>
    </row>
    <row r="17" spans="1:5" ht="57" customHeight="1" x14ac:dyDescent="0.2">
      <c r="A17" s="42"/>
      <c r="B17" s="6" t="s">
        <v>13</v>
      </c>
      <c r="C17" s="65" t="s">
        <v>5</v>
      </c>
      <c r="D17" s="65"/>
      <c r="E17" s="23" t="s">
        <v>30</v>
      </c>
    </row>
    <row r="18" spans="1:5" ht="33.75" customHeight="1" x14ac:dyDescent="0.2">
      <c r="A18" s="42"/>
      <c r="B18" s="56" t="s">
        <v>54</v>
      </c>
      <c r="C18" s="56"/>
      <c r="D18" s="56"/>
      <c r="E18" s="56"/>
    </row>
    <row r="19" spans="1:5" ht="57" customHeight="1" x14ac:dyDescent="0.2">
      <c r="A19" s="42"/>
      <c r="B19" s="6" t="s">
        <v>12</v>
      </c>
      <c r="C19" s="65" t="s">
        <v>5</v>
      </c>
      <c r="D19" s="65"/>
      <c r="E19" s="23" t="s">
        <v>31</v>
      </c>
    </row>
    <row r="20" spans="1:5" ht="30.75" customHeight="1" x14ac:dyDescent="0.2">
      <c r="B20" s="73" t="s">
        <v>55</v>
      </c>
      <c r="C20" s="73"/>
      <c r="D20" s="73"/>
      <c r="E20" s="73"/>
    </row>
    <row r="21" spans="1:5" ht="66.75" customHeight="1" x14ac:dyDescent="0.2">
      <c r="A21" s="42"/>
      <c r="B21" s="7" t="s">
        <v>11</v>
      </c>
      <c r="C21" s="65" t="s">
        <v>5</v>
      </c>
      <c r="D21" s="65"/>
      <c r="E21" s="21" t="s">
        <v>32</v>
      </c>
    </row>
    <row r="22" spans="1:5" ht="39" customHeight="1" x14ac:dyDescent="0.2">
      <c r="A22" s="42"/>
      <c r="B22" s="68" t="s">
        <v>56</v>
      </c>
      <c r="C22" s="69"/>
      <c r="D22" s="69"/>
      <c r="E22" s="70"/>
    </row>
    <row r="23" spans="1:5" ht="201" customHeight="1" x14ac:dyDescent="0.2">
      <c r="A23" s="42"/>
      <c r="B23" s="7" t="s">
        <v>15</v>
      </c>
      <c r="C23" s="78" t="s">
        <v>5</v>
      </c>
      <c r="D23" s="79"/>
      <c r="E23" s="26" t="s">
        <v>33</v>
      </c>
    </row>
    <row r="24" spans="1:5" ht="18.75" customHeight="1" x14ac:dyDescent="0.2">
      <c r="A24" s="42"/>
      <c r="B24" s="68" t="s">
        <v>57</v>
      </c>
      <c r="C24" s="81"/>
      <c r="D24" s="81"/>
      <c r="E24" s="82"/>
    </row>
    <row r="25" spans="1:5" ht="264.75" customHeight="1" x14ac:dyDescent="0.2">
      <c r="A25" s="42"/>
      <c r="B25" s="7" t="s">
        <v>16</v>
      </c>
      <c r="C25" s="78" t="s">
        <v>5</v>
      </c>
      <c r="D25" s="79"/>
      <c r="E25" s="26" t="s">
        <v>33</v>
      </c>
    </row>
    <row r="26" spans="1:5" ht="43.5" customHeight="1" x14ac:dyDescent="0.2">
      <c r="A26" s="42"/>
      <c r="B26" s="71" t="s">
        <v>44</v>
      </c>
      <c r="C26" s="71"/>
      <c r="D26" s="71"/>
      <c r="E26" s="71"/>
    </row>
    <row r="27" spans="1:5" ht="308.25" customHeight="1" x14ac:dyDescent="0.2">
      <c r="A27" s="42"/>
      <c r="B27" s="7" t="s">
        <v>17</v>
      </c>
      <c r="C27" s="83" t="s">
        <v>5</v>
      </c>
      <c r="D27" s="84"/>
      <c r="E27" s="28" t="s">
        <v>30</v>
      </c>
    </row>
    <row r="28" spans="1:5" ht="30" customHeight="1" x14ac:dyDescent="0.2">
      <c r="A28" s="42"/>
      <c r="B28" s="68" t="s">
        <v>58</v>
      </c>
      <c r="C28" s="85"/>
      <c r="D28" s="85"/>
      <c r="E28" s="86"/>
    </row>
    <row r="29" spans="1:5" ht="126" customHeight="1" x14ac:dyDescent="0.2">
      <c r="A29" s="42"/>
      <c r="B29" s="7" t="s">
        <v>18</v>
      </c>
      <c r="C29" s="66" t="s">
        <v>5</v>
      </c>
      <c r="D29" s="66"/>
      <c r="E29" s="13" t="s">
        <v>33</v>
      </c>
    </row>
    <row r="30" spans="1:5" ht="33" customHeight="1" x14ac:dyDescent="0.2">
      <c r="A30" s="42"/>
      <c r="B30" s="68" t="s">
        <v>59</v>
      </c>
      <c r="C30" s="85"/>
      <c r="D30" s="85"/>
      <c r="E30" s="86"/>
    </row>
    <row r="31" spans="1:5" ht="180.75" customHeight="1" x14ac:dyDescent="0.2">
      <c r="A31" s="42"/>
      <c r="B31" s="7" t="s">
        <v>19</v>
      </c>
      <c r="C31" s="67" t="s">
        <v>5</v>
      </c>
      <c r="D31" s="67"/>
      <c r="E31" s="27" t="s">
        <v>33</v>
      </c>
    </row>
    <row r="32" spans="1:5" ht="33" customHeight="1" x14ac:dyDescent="0.2">
      <c r="B32" s="55" t="s">
        <v>60</v>
      </c>
      <c r="C32" s="56"/>
      <c r="D32" s="56"/>
      <c r="E32" s="57"/>
    </row>
    <row r="33" spans="1:5" s="8" customFormat="1" ht="409.5" customHeight="1" x14ac:dyDescent="0.2">
      <c r="A33" s="42"/>
      <c r="B33" s="7" t="s">
        <v>20</v>
      </c>
      <c r="C33" s="58" t="s">
        <v>5</v>
      </c>
      <c r="D33" s="59"/>
      <c r="E33" s="23" t="s">
        <v>30</v>
      </c>
    </row>
    <row r="34" spans="1:5" s="8" customFormat="1" ht="27" customHeight="1" x14ac:dyDescent="0.2">
      <c r="A34" s="42"/>
      <c r="B34" s="14"/>
      <c r="C34" s="15"/>
      <c r="D34" s="16"/>
      <c r="E34" s="1"/>
    </row>
    <row r="35" spans="1:5" ht="46.5" customHeight="1" x14ac:dyDescent="0.2">
      <c r="A35" s="42"/>
      <c r="B35" s="80" t="s">
        <v>21</v>
      </c>
      <c r="C35" s="80"/>
      <c r="D35" s="80"/>
      <c r="E35" s="17" t="s">
        <v>5</v>
      </c>
    </row>
    <row r="36" spans="1:5" ht="9" customHeight="1" x14ac:dyDescent="0.25">
      <c r="A36" s="12"/>
      <c r="B36" s="9"/>
      <c r="C36" s="10"/>
      <c r="D36" s="10"/>
      <c r="E36" s="9"/>
    </row>
    <row r="37" spans="1:5" x14ac:dyDescent="0.25">
      <c r="A37" s="12"/>
      <c r="B37" s="9"/>
      <c r="C37" s="10"/>
      <c r="D37" s="10"/>
      <c r="E37" s="9"/>
    </row>
    <row r="38" spans="1:5" x14ac:dyDescent="0.25">
      <c r="B38" s="19"/>
    </row>
    <row r="40" spans="1:5" ht="2.25" customHeight="1" x14ac:dyDescent="0.25">
      <c r="B40" s="19"/>
    </row>
    <row r="41" spans="1:5" x14ac:dyDescent="0.25">
      <c r="B41"/>
    </row>
    <row r="42" spans="1:5" ht="63" customHeight="1" x14ac:dyDescent="0.25">
      <c r="B42" s="18"/>
    </row>
    <row r="44" spans="1:5" ht="15.75" x14ac:dyDescent="0.2">
      <c r="B44" s="80" t="s">
        <v>21</v>
      </c>
      <c r="C44" s="80"/>
      <c r="D44" s="80"/>
      <c r="E44" s="17" t="s">
        <v>5</v>
      </c>
    </row>
    <row r="45" spans="1:5" x14ac:dyDescent="0.25">
      <c r="B45" s="9"/>
      <c r="C45" s="10"/>
      <c r="D45" s="10"/>
      <c r="E45" s="9"/>
    </row>
    <row r="46" spans="1:5" x14ac:dyDescent="0.25">
      <c r="B46" s="9"/>
      <c r="C46" s="10"/>
      <c r="D46" s="10"/>
      <c r="E46" s="9"/>
    </row>
    <row r="47" spans="1:5" ht="15.75" x14ac:dyDescent="0.2">
      <c r="B47" s="87" t="s">
        <v>66</v>
      </c>
      <c r="C47" s="88"/>
      <c r="D47" s="88"/>
      <c r="E47" s="89"/>
    </row>
    <row r="49" spans="2:5" ht="15.75" x14ac:dyDescent="0.2">
      <c r="B49" s="90" t="s">
        <v>67</v>
      </c>
      <c r="C49" s="91"/>
      <c r="D49" s="91"/>
      <c r="E49" s="33">
        <v>200</v>
      </c>
    </row>
    <row r="51" spans="2:5" x14ac:dyDescent="0.25">
      <c r="B51" s="34" t="s">
        <v>68</v>
      </c>
      <c r="C51" s="92" t="s">
        <v>69</v>
      </c>
      <c r="D51" s="93"/>
      <c r="E51" s="94"/>
    </row>
    <row r="52" spans="2:5" ht="14.25" x14ac:dyDescent="0.2">
      <c r="B52" s="35" t="s">
        <v>70</v>
      </c>
      <c r="C52" s="95">
        <v>8850000000</v>
      </c>
      <c r="D52" s="96"/>
      <c r="E52" s="97" t="s">
        <v>5</v>
      </c>
    </row>
    <row r="53" spans="2:5" ht="14.25" x14ac:dyDescent="0.2">
      <c r="B53" s="35" t="s">
        <v>71</v>
      </c>
      <c r="C53" s="99">
        <v>17346336276</v>
      </c>
      <c r="D53" s="100"/>
      <c r="E53" s="98"/>
    </row>
    <row r="54" spans="2:5" x14ac:dyDescent="0.25">
      <c r="B54" s="34" t="s">
        <v>72</v>
      </c>
      <c r="C54" s="92" t="s">
        <v>73</v>
      </c>
      <c r="D54" s="93"/>
      <c r="E54" s="94"/>
    </row>
    <row r="55" spans="2:5" ht="14.25" x14ac:dyDescent="0.2">
      <c r="B55" s="35" t="s">
        <v>74</v>
      </c>
      <c r="C55" s="95">
        <v>11402913273</v>
      </c>
      <c r="D55" s="96"/>
      <c r="E55" s="97" t="s">
        <v>5</v>
      </c>
    </row>
    <row r="56" spans="2:5" ht="14.25" x14ac:dyDescent="0.2">
      <c r="B56" s="35" t="s">
        <v>71</v>
      </c>
      <c r="C56" s="95">
        <v>18000048352</v>
      </c>
      <c r="D56" s="96"/>
      <c r="E56" s="98"/>
    </row>
    <row r="57" spans="2:5" x14ac:dyDescent="0.25">
      <c r="B57" s="34" t="s">
        <v>75</v>
      </c>
      <c r="C57" s="92" t="s">
        <v>76</v>
      </c>
      <c r="D57" s="93"/>
      <c r="E57" s="94"/>
    </row>
    <row r="58" spans="2:5" ht="14.25" x14ac:dyDescent="0.2">
      <c r="B58" s="35" t="s">
        <v>74</v>
      </c>
      <c r="C58" s="95">
        <v>8124642216</v>
      </c>
      <c r="D58" s="96"/>
      <c r="E58" s="36" t="s">
        <v>5</v>
      </c>
    </row>
    <row r="59" spans="2:5" x14ac:dyDescent="0.25">
      <c r="B59" s="37" t="s">
        <v>77</v>
      </c>
      <c r="C59" s="101" t="s">
        <v>78</v>
      </c>
      <c r="D59" s="102"/>
      <c r="E59" s="103"/>
    </row>
    <row r="60" spans="2:5" ht="14.25" x14ac:dyDescent="0.2">
      <c r="B60" s="35" t="s">
        <v>71</v>
      </c>
      <c r="C60" s="95">
        <v>15620882402</v>
      </c>
      <c r="D60" s="96"/>
      <c r="E60" s="36" t="s">
        <v>5</v>
      </c>
    </row>
    <row r="61" spans="2:5" x14ac:dyDescent="0.2">
      <c r="B61" s="37" t="s">
        <v>79</v>
      </c>
      <c r="C61" s="104" t="s">
        <v>80</v>
      </c>
      <c r="D61" s="105"/>
      <c r="E61" s="106"/>
    </row>
    <row r="62" spans="2:5" ht="14.25" x14ac:dyDescent="0.2">
      <c r="B62" s="35" t="s">
        <v>81</v>
      </c>
      <c r="C62" s="95">
        <v>124689526</v>
      </c>
      <c r="D62" s="96"/>
      <c r="E62" s="36" t="s">
        <v>5</v>
      </c>
    </row>
    <row r="63" spans="2:5" ht="14.25" x14ac:dyDescent="0.2">
      <c r="B63" s="38"/>
      <c r="C63" s="39"/>
      <c r="D63" s="39"/>
      <c r="E63" s="40"/>
    </row>
    <row r="64" spans="2:5" ht="15.75" x14ac:dyDescent="0.2">
      <c r="B64" s="90" t="s">
        <v>82</v>
      </c>
      <c r="C64" s="91"/>
      <c r="D64" s="91"/>
      <c r="E64" s="33">
        <v>50</v>
      </c>
    </row>
    <row r="65" spans="2:5" ht="142.5" x14ac:dyDescent="0.2">
      <c r="B65" s="7" t="s">
        <v>83</v>
      </c>
      <c r="C65" s="107" t="s">
        <v>84</v>
      </c>
      <c r="D65" s="108"/>
      <c r="E65" s="21" t="s">
        <v>85</v>
      </c>
    </row>
    <row r="66" spans="2:5" ht="15.75" x14ac:dyDescent="0.2">
      <c r="B66" s="90" t="s">
        <v>86</v>
      </c>
      <c r="C66" s="91"/>
      <c r="D66" s="91"/>
      <c r="E66" s="33">
        <v>195</v>
      </c>
    </row>
    <row r="67" spans="2:5" ht="38.25" x14ac:dyDescent="0.2">
      <c r="B67" s="7" t="s">
        <v>87</v>
      </c>
      <c r="C67" s="107" t="s">
        <v>84</v>
      </c>
      <c r="D67" s="108"/>
      <c r="E67" s="21" t="s">
        <v>88</v>
      </c>
    </row>
    <row r="68" spans="2:5" ht="15.75" x14ac:dyDescent="0.2">
      <c r="B68" s="90" t="s">
        <v>89</v>
      </c>
      <c r="C68" s="91"/>
      <c r="D68" s="91"/>
      <c r="E68" s="33">
        <v>0</v>
      </c>
    </row>
    <row r="69" spans="2:5" ht="140.25" x14ac:dyDescent="0.2">
      <c r="B69" s="7" t="s">
        <v>90</v>
      </c>
      <c r="C69" s="99" t="s">
        <v>91</v>
      </c>
      <c r="D69" s="100"/>
      <c r="E69" s="53" t="s">
        <v>92</v>
      </c>
    </row>
    <row r="70" spans="2:5" ht="15.75" x14ac:dyDescent="0.2">
      <c r="B70" s="90" t="s">
        <v>93</v>
      </c>
      <c r="C70" s="91"/>
      <c r="D70" s="91"/>
      <c r="E70" s="33">
        <v>200</v>
      </c>
    </row>
    <row r="71" spans="2:5" ht="153" x14ac:dyDescent="0.2">
      <c r="B71" s="7" t="s">
        <v>94</v>
      </c>
      <c r="C71" s="109" t="s">
        <v>84</v>
      </c>
      <c r="D71" s="110"/>
      <c r="E71" s="41">
        <v>1</v>
      </c>
    </row>
    <row r="72" spans="2:5" ht="15.75" x14ac:dyDescent="0.2">
      <c r="B72" s="90" t="s">
        <v>95</v>
      </c>
      <c r="C72" s="91"/>
      <c r="D72" s="91"/>
      <c r="E72" s="33">
        <v>50</v>
      </c>
    </row>
    <row r="73" spans="2:5" ht="153" x14ac:dyDescent="0.2">
      <c r="B73" s="7" t="s">
        <v>96</v>
      </c>
      <c r="C73" s="109" t="s">
        <v>84</v>
      </c>
      <c r="D73" s="110"/>
      <c r="E73" s="41" t="s">
        <v>97</v>
      </c>
    </row>
    <row r="74" spans="2:5" ht="15.75" x14ac:dyDescent="0.2">
      <c r="B74" s="90" t="s">
        <v>98</v>
      </c>
      <c r="C74" s="91"/>
      <c r="D74" s="91"/>
      <c r="E74" s="33">
        <v>2.5</v>
      </c>
    </row>
    <row r="75" spans="2:5" ht="409.5" x14ac:dyDescent="0.2">
      <c r="B75" s="7" t="s">
        <v>99</v>
      </c>
      <c r="C75" s="111" t="s">
        <v>84</v>
      </c>
      <c r="D75" s="112"/>
      <c r="E75" s="32" t="s">
        <v>100</v>
      </c>
    </row>
    <row r="76" spans="2:5" ht="15.75" x14ac:dyDescent="0.2">
      <c r="B76" s="90" t="s">
        <v>101</v>
      </c>
      <c r="C76" s="91"/>
      <c r="D76" s="91"/>
      <c r="E76" s="33">
        <v>2.5</v>
      </c>
    </row>
    <row r="77" spans="2:5" ht="127.5" x14ac:dyDescent="0.2">
      <c r="B77" s="7" t="s">
        <v>102</v>
      </c>
      <c r="C77" s="109" t="s">
        <v>84</v>
      </c>
      <c r="D77" s="110"/>
      <c r="E77" s="32" t="s">
        <v>100</v>
      </c>
    </row>
    <row r="78" spans="2:5" ht="18" x14ac:dyDescent="0.2">
      <c r="B78" s="113" t="s">
        <v>103</v>
      </c>
      <c r="C78" s="114"/>
      <c r="D78" s="115"/>
      <c r="E78" s="52">
        <f>+E49+E64+E66+E68+E70+E72+E74+E76</f>
        <v>700</v>
      </c>
    </row>
  </sheetData>
  <mergeCells count="61">
    <mergeCell ref="B74:D74"/>
    <mergeCell ref="C75:D75"/>
    <mergeCell ref="B76:D76"/>
    <mergeCell ref="C77:D77"/>
    <mergeCell ref="B78:D78"/>
    <mergeCell ref="C69:D69"/>
    <mergeCell ref="B70:D70"/>
    <mergeCell ref="C71:D71"/>
    <mergeCell ref="B72:D72"/>
    <mergeCell ref="C73:D73"/>
    <mergeCell ref="B64:D64"/>
    <mergeCell ref="C65:D65"/>
    <mergeCell ref="B66:D66"/>
    <mergeCell ref="C67:D67"/>
    <mergeCell ref="B68:D68"/>
    <mergeCell ref="C58:D58"/>
    <mergeCell ref="C59:E59"/>
    <mergeCell ref="C60:D60"/>
    <mergeCell ref="C61:E61"/>
    <mergeCell ref="C62:D62"/>
    <mergeCell ref="C54:E54"/>
    <mergeCell ref="C55:D55"/>
    <mergeCell ref="E55:E56"/>
    <mergeCell ref="C56:D56"/>
    <mergeCell ref="C57:E57"/>
    <mergeCell ref="B44:D44"/>
    <mergeCell ref="B47:E47"/>
    <mergeCell ref="B49:D49"/>
    <mergeCell ref="C51:E51"/>
    <mergeCell ref="C52:D52"/>
    <mergeCell ref="E52:E53"/>
    <mergeCell ref="C53:D53"/>
    <mergeCell ref="B35:D35"/>
    <mergeCell ref="B24:E24"/>
    <mergeCell ref="C25:D25"/>
    <mergeCell ref="C27:D27"/>
    <mergeCell ref="B30:E30"/>
    <mergeCell ref="B28:E28"/>
    <mergeCell ref="C13:D13"/>
    <mergeCell ref="B5:E5"/>
    <mergeCell ref="B7:E7"/>
    <mergeCell ref="C23:D23"/>
    <mergeCell ref="C21:D21"/>
    <mergeCell ref="B20:E20"/>
    <mergeCell ref="C19:D19"/>
    <mergeCell ref="B2:E2"/>
    <mergeCell ref="B32:E32"/>
    <mergeCell ref="C33:D33"/>
    <mergeCell ref="B9:E9"/>
    <mergeCell ref="C15:D15"/>
    <mergeCell ref="C17:D17"/>
    <mergeCell ref="C29:D29"/>
    <mergeCell ref="C31:D31"/>
    <mergeCell ref="B12:E12"/>
    <mergeCell ref="B14:E14"/>
    <mergeCell ref="B16:E16"/>
    <mergeCell ref="B18:E18"/>
    <mergeCell ref="B22:E22"/>
    <mergeCell ref="B26:E26"/>
    <mergeCell ref="B3:E3"/>
    <mergeCell ref="C11:D11"/>
  </mergeCells>
  <printOptions horizontalCentered="1" verticalCentered="1"/>
  <pageMargins left="0.70866141732283472" right="0.70866141732283472" top="0.74803149606299213" bottom="0.74803149606299213" header="0.31496062992125984" footer="0.31496062992125984"/>
  <pageSetup scale="45"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F80"/>
  <sheetViews>
    <sheetView view="pageBreakPreview" topLeftCell="A68" zoomScale="80" zoomScaleNormal="130" zoomScaleSheetLayoutView="80" zoomScalePageLayoutView="130" workbookViewId="0">
      <selection activeCell="E72" sqref="E72"/>
    </sheetView>
  </sheetViews>
  <sheetFormatPr baseColWidth="10" defaultColWidth="11.42578125" defaultRowHeight="15" x14ac:dyDescent="0.25"/>
  <cols>
    <col min="1" max="1" width="9" style="11" customWidth="1"/>
    <col min="2" max="2" width="87" style="2" bestFit="1" customWidth="1"/>
    <col min="3" max="4" width="11" style="3" customWidth="1"/>
    <col min="5" max="5" width="38" style="2" bestFit="1" customWidth="1"/>
    <col min="6" max="6" width="7.5703125" style="2" bestFit="1" customWidth="1"/>
    <col min="7" max="7" width="20.85546875" style="2" customWidth="1"/>
    <col min="8" max="8" width="13.5703125" style="2" bestFit="1" customWidth="1"/>
    <col min="9" max="16384" width="11.42578125" style="2"/>
  </cols>
  <sheetData>
    <row r="1" spans="1:6" ht="4.5" customHeight="1" x14ac:dyDescent="0.25"/>
    <row r="2" spans="1:6" ht="21.75" customHeight="1" x14ac:dyDescent="0.3">
      <c r="B2" s="54" t="s">
        <v>0</v>
      </c>
      <c r="C2" s="54"/>
      <c r="D2" s="54"/>
      <c r="E2" s="54"/>
    </row>
    <row r="3" spans="1:6" ht="18" customHeight="1" x14ac:dyDescent="0.2">
      <c r="B3" s="72" t="s">
        <v>7</v>
      </c>
      <c r="C3" s="72"/>
      <c r="D3" s="72"/>
      <c r="E3" s="72"/>
    </row>
    <row r="4" spans="1:6" ht="9" customHeight="1" x14ac:dyDescent="0.25">
      <c r="B4" s="4"/>
      <c r="C4" s="4"/>
      <c r="D4" s="4"/>
      <c r="E4" s="4"/>
    </row>
    <row r="5" spans="1:6" ht="50.25" customHeight="1" x14ac:dyDescent="0.2">
      <c r="B5" s="74" t="s">
        <v>9</v>
      </c>
      <c r="C5" s="118"/>
      <c r="D5" s="118"/>
      <c r="E5" s="118"/>
    </row>
    <row r="6" spans="1:6" ht="24.75" customHeight="1" x14ac:dyDescent="0.25">
      <c r="B6" s="4"/>
      <c r="C6" s="4"/>
      <c r="D6" s="4"/>
      <c r="E6" s="4"/>
    </row>
    <row r="7" spans="1:6" ht="42" customHeight="1" x14ac:dyDescent="0.2">
      <c r="B7" s="75" t="s">
        <v>24</v>
      </c>
      <c r="C7" s="76"/>
      <c r="D7" s="76"/>
      <c r="E7" s="77"/>
    </row>
    <row r="8" spans="1:6" ht="6.75" customHeight="1" x14ac:dyDescent="0.25">
      <c r="B8" s="4"/>
      <c r="C8" s="4"/>
      <c r="D8" s="4"/>
      <c r="E8" s="4"/>
    </row>
    <row r="9" spans="1:6" ht="21" customHeight="1" x14ac:dyDescent="0.2">
      <c r="B9" s="60" t="s">
        <v>1</v>
      </c>
      <c r="C9" s="61"/>
      <c r="D9" s="61"/>
      <c r="E9" s="62"/>
      <c r="F9" s="5"/>
    </row>
    <row r="10" spans="1:6" ht="4.5" customHeight="1" x14ac:dyDescent="0.25">
      <c r="B10" s="4"/>
      <c r="C10" s="4"/>
      <c r="D10" s="4"/>
      <c r="E10" s="4"/>
    </row>
    <row r="11" spans="1:6" ht="20.25" customHeight="1" x14ac:dyDescent="0.2">
      <c r="B11" s="20" t="s">
        <v>2</v>
      </c>
      <c r="C11" s="73" t="s">
        <v>3</v>
      </c>
      <c r="D11" s="73"/>
      <c r="E11" s="20" t="s">
        <v>4</v>
      </c>
      <c r="F11" s="5"/>
    </row>
    <row r="12" spans="1:6" ht="28.5" customHeight="1" x14ac:dyDescent="0.2">
      <c r="B12" s="56" t="s">
        <v>51</v>
      </c>
      <c r="C12" s="56"/>
      <c r="D12" s="56"/>
      <c r="E12" s="56"/>
      <c r="F12" s="5"/>
    </row>
    <row r="13" spans="1:6" ht="65.25" customHeight="1" x14ac:dyDescent="0.2">
      <c r="A13" s="12"/>
      <c r="B13" s="6" t="s">
        <v>14</v>
      </c>
      <c r="C13" s="65" t="s">
        <v>5</v>
      </c>
      <c r="D13" s="65"/>
      <c r="E13" s="24" t="s">
        <v>26</v>
      </c>
    </row>
    <row r="14" spans="1:6" ht="33" customHeight="1" x14ac:dyDescent="0.2">
      <c r="A14" s="12"/>
      <c r="B14" s="56" t="s">
        <v>52</v>
      </c>
      <c r="C14" s="56"/>
      <c r="D14" s="56"/>
      <c r="E14" s="56"/>
    </row>
    <row r="15" spans="1:6" ht="99.75" customHeight="1" x14ac:dyDescent="0.2">
      <c r="A15" s="12"/>
      <c r="B15" s="6" t="s">
        <v>37</v>
      </c>
      <c r="C15" s="116" t="s">
        <v>5</v>
      </c>
      <c r="D15" s="117"/>
      <c r="E15" s="29" t="s">
        <v>152</v>
      </c>
    </row>
    <row r="16" spans="1:6" ht="31.5" customHeight="1" x14ac:dyDescent="0.2">
      <c r="A16" s="12"/>
      <c r="B16" s="56" t="s">
        <v>53</v>
      </c>
      <c r="C16" s="56"/>
      <c r="D16" s="56"/>
      <c r="E16" s="56"/>
    </row>
    <row r="17" spans="1:5" ht="57" customHeight="1" x14ac:dyDescent="0.2">
      <c r="A17" s="12"/>
      <c r="B17" s="6" t="s">
        <v>13</v>
      </c>
      <c r="C17" s="65" t="s">
        <v>5</v>
      </c>
      <c r="D17" s="65"/>
      <c r="E17" s="23" t="s">
        <v>27</v>
      </c>
    </row>
    <row r="18" spans="1:5" ht="24.75" customHeight="1" x14ac:dyDescent="0.2">
      <c r="A18" s="12"/>
      <c r="B18" s="56" t="s">
        <v>54</v>
      </c>
      <c r="C18" s="56"/>
      <c r="D18" s="56"/>
      <c r="E18" s="56"/>
    </row>
    <row r="19" spans="1:5" ht="57" customHeight="1" x14ac:dyDescent="0.2">
      <c r="A19" s="12"/>
      <c r="B19" s="6" t="s">
        <v>12</v>
      </c>
      <c r="C19" s="116" t="s">
        <v>5</v>
      </c>
      <c r="D19" s="117"/>
      <c r="E19" s="29" t="s">
        <v>153</v>
      </c>
    </row>
    <row r="20" spans="1:5" ht="30.75" customHeight="1" x14ac:dyDescent="0.2">
      <c r="B20" s="73" t="s">
        <v>55</v>
      </c>
      <c r="C20" s="73"/>
      <c r="D20" s="73"/>
      <c r="E20" s="73"/>
    </row>
    <row r="21" spans="1:5" ht="81" customHeight="1" x14ac:dyDescent="0.2">
      <c r="A21" s="12"/>
      <c r="B21" s="7" t="s">
        <v>11</v>
      </c>
      <c r="C21" s="116" t="s">
        <v>5</v>
      </c>
      <c r="D21" s="117"/>
      <c r="E21" s="29" t="s">
        <v>154</v>
      </c>
    </row>
    <row r="22" spans="1:5" ht="25.5" customHeight="1" x14ac:dyDescent="0.2">
      <c r="A22" s="12"/>
      <c r="B22" s="68" t="s">
        <v>56</v>
      </c>
      <c r="C22" s="69"/>
      <c r="D22" s="69"/>
      <c r="E22" s="70"/>
    </row>
    <row r="23" spans="1:5" ht="210" customHeight="1" x14ac:dyDescent="0.2">
      <c r="A23" s="12"/>
      <c r="B23" s="7" t="s">
        <v>15</v>
      </c>
      <c r="C23" s="116" t="s">
        <v>148</v>
      </c>
      <c r="D23" s="117"/>
      <c r="E23" s="29" t="s">
        <v>155</v>
      </c>
    </row>
    <row r="24" spans="1:5" ht="25.5" customHeight="1" x14ac:dyDescent="0.2">
      <c r="B24" s="68" t="s">
        <v>57</v>
      </c>
      <c r="C24" s="81"/>
      <c r="D24" s="81"/>
      <c r="E24" s="82"/>
    </row>
    <row r="25" spans="1:5" ht="266.25" customHeight="1" x14ac:dyDescent="0.2">
      <c r="A25" s="12"/>
      <c r="B25" s="7" t="s">
        <v>16</v>
      </c>
      <c r="C25" s="78" t="s">
        <v>5</v>
      </c>
      <c r="D25" s="79"/>
      <c r="E25" s="29" t="s">
        <v>156</v>
      </c>
    </row>
    <row r="26" spans="1:5" ht="31.5" customHeight="1" x14ac:dyDescent="0.2">
      <c r="A26" s="12"/>
      <c r="B26" s="71" t="s">
        <v>44</v>
      </c>
      <c r="C26" s="71"/>
      <c r="D26" s="71"/>
      <c r="E26" s="71"/>
    </row>
    <row r="27" spans="1:5" ht="296.25" customHeight="1" x14ac:dyDescent="0.2">
      <c r="B27" s="7" t="s">
        <v>17</v>
      </c>
      <c r="C27" s="116" t="s">
        <v>148</v>
      </c>
      <c r="D27" s="117"/>
      <c r="E27" s="29" t="s">
        <v>149</v>
      </c>
    </row>
    <row r="28" spans="1:5" s="8" customFormat="1" ht="21" customHeight="1" x14ac:dyDescent="0.2">
      <c r="A28" s="12"/>
      <c r="B28" s="68" t="s">
        <v>58</v>
      </c>
      <c r="C28" s="85"/>
      <c r="D28" s="85"/>
      <c r="E28" s="86"/>
    </row>
    <row r="29" spans="1:5" ht="114.75" x14ac:dyDescent="0.2">
      <c r="B29" s="7" t="s">
        <v>18</v>
      </c>
      <c r="C29" s="116" t="s">
        <v>5</v>
      </c>
      <c r="D29" s="117"/>
      <c r="E29" s="29" t="s">
        <v>150</v>
      </c>
    </row>
    <row r="30" spans="1:5" ht="24" customHeight="1" x14ac:dyDescent="0.2">
      <c r="B30" s="68" t="s">
        <v>59</v>
      </c>
      <c r="C30" s="85"/>
      <c r="D30" s="85"/>
      <c r="E30" s="86"/>
    </row>
    <row r="31" spans="1:5" ht="153" x14ac:dyDescent="0.2">
      <c r="A31" s="12"/>
      <c r="B31" s="7" t="s">
        <v>19</v>
      </c>
      <c r="C31" s="116" t="s">
        <v>5</v>
      </c>
      <c r="D31" s="117"/>
      <c r="E31" s="29" t="s">
        <v>157</v>
      </c>
    </row>
    <row r="32" spans="1:5" ht="22.5" customHeight="1" x14ac:dyDescent="0.2">
      <c r="A32" s="12"/>
      <c r="B32" s="55" t="s">
        <v>60</v>
      </c>
      <c r="C32" s="56"/>
      <c r="D32" s="56"/>
      <c r="E32" s="57"/>
    </row>
    <row r="33" spans="1:5" ht="409.5" x14ac:dyDescent="0.2">
      <c r="A33" s="12"/>
      <c r="B33" s="7" t="s">
        <v>20</v>
      </c>
      <c r="C33" s="58" t="s">
        <v>5</v>
      </c>
      <c r="D33" s="58"/>
      <c r="E33" s="29" t="s">
        <v>151</v>
      </c>
    </row>
    <row r="34" spans="1:5" ht="14.25" x14ac:dyDescent="0.2">
      <c r="A34" s="12"/>
      <c r="B34" s="14"/>
      <c r="C34" s="15"/>
      <c r="D34" s="16"/>
      <c r="E34" s="1"/>
    </row>
    <row r="35" spans="1:5" ht="15.75" x14ac:dyDescent="0.2">
      <c r="A35" s="12"/>
      <c r="B35" s="80" t="s">
        <v>21</v>
      </c>
      <c r="C35" s="80"/>
      <c r="D35" s="80"/>
      <c r="E35" s="17" t="s">
        <v>5</v>
      </c>
    </row>
    <row r="36" spans="1:5" ht="15" customHeight="1" x14ac:dyDescent="0.25">
      <c r="B36" s="9"/>
      <c r="C36" s="10"/>
      <c r="D36" s="10"/>
      <c r="E36" s="9"/>
    </row>
    <row r="37" spans="1:5" x14ac:dyDescent="0.25">
      <c r="A37" s="12"/>
      <c r="B37" s="9"/>
      <c r="C37" s="10"/>
      <c r="D37" s="10"/>
      <c r="E37" s="9"/>
    </row>
    <row r="38" spans="1:5" ht="127.5" customHeight="1" x14ac:dyDescent="0.25">
      <c r="B38" s="19"/>
    </row>
    <row r="39" spans="1:5" ht="15.75" x14ac:dyDescent="0.2">
      <c r="B39" s="87" t="s">
        <v>66</v>
      </c>
      <c r="C39" s="88"/>
      <c r="D39" s="88"/>
      <c r="E39" s="89"/>
    </row>
    <row r="41" spans="1:5" ht="15.75" x14ac:dyDescent="0.2">
      <c r="B41" s="90" t="s">
        <v>67</v>
      </c>
      <c r="C41" s="91"/>
      <c r="D41" s="91"/>
      <c r="E41" s="33">
        <v>0</v>
      </c>
    </row>
    <row r="43" spans="1:5" x14ac:dyDescent="0.25">
      <c r="B43" s="37" t="s">
        <v>104</v>
      </c>
      <c r="C43" s="92" t="s">
        <v>105</v>
      </c>
      <c r="D43" s="93"/>
      <c r="E43" s="94"/>
    </row>
    <row r="44" spans="1:5" ht="14.25" x14ac:dyDescent="0.2">
      <c r="B44" s="35" t="s">
        <v>106</v>
      </c>
      <c r="C44" s="95">
        <v>17983937494</v>
      </c>
      <c r="D44" s="96"/>
      <c r="E44" s="43">
        <v>241</v>
      </c>
    </row>
    <row r="45" spans="1:5" x14ac:dyDescent="0.25">
      <c r="B45" s="37" t="s">
        <v>107</v>
      </c>
      <c r="C45" s="101" t="s">
        <v>108</v>
      </c>
      <c r="D45" s="102"/>
      <c r="E45" s="103"/>
    </row>
    <row r="46" spans="1:5" ht="14.25" x14ac:dyDescent="0.2">
      <c r="B46" s="35" t="s">
        <v>109</v>
      </c>
      <c r="C46" s="95">
        <v>143674717</v>
      </c>
      <c r="D46" s="96"/>
      <c r="E46" s="43">
        <v>242</v>
      </c>
    </row>
    <row r="47" spans="1:5" x14ac:dyDescent="0.25">
      <c r="B47" s="37" t="s">
        <v>110</v>
      </c>
      <c r="C47" s="101" t="s">
        <v>111</v>
      </c>
      <c r="D47" s="102"/>
      <c r="E47" s="103"/>
    </row>
    <row r="48" spans="1:5" ht="14.25" x14ac:dyDescent="0.2">
      <c r="B48" s="35" t="s">
        <v>74</v>
      </c>
      <c r="C48" s="95">
        <v>22373856624</v>
      </c>
      <c r="D48" s="96"/>
      <c r="E48" s="43">
        <v>243</v>
      </c>
    </row>
    <row r="49" spans="2:5" x14ac:dyDescent="0.25">
      <c r="B49" s="37" t="s">
        <v>112</v>
      </c>
      <c r="C49" s="101" t="s">
        <v>113</v>
      </c>
      <c r="D49" s="102"/>
      <c r="E49" s="103"/>
    </row>
    <row r="50" spans="2:5" ht="14.25" x14ac:dyDescent="0.2">
      <c r="B50" s="35" t="s">
        <v>74</v>
      </c>
      <c r="C50" s="95">
        <v>7304566180</v>
      </c>
      <c r="D50" s="96"/>
      <c r="E50" s="43" t="s">
        <v>114</v>
      </c>
    </row>
    <row r="51" spans="2:5" x14ac:dyDescent="0.2">
      <c r="B51" s="37" t="s">
        <v>115</v>
      </c>
      <c r="C51" s="104" t="s">
        <v>116</v>
      </c>
      <c r="D51" s="105"/>
      <c r="E51" s="106"/>
    </row>
    <row r="52" spans="2:5" ht="14.25" x14ac:dyDescent="0.2">
      <c r="B52" s="35" t="s">
        <v>117</v>
      </c>
      <c r="C52" s="95">
        <v>1379676145</v>
      </c>
      <c r="D52" s="96"/>
      <c r="E52" s="43" t="s">
        <v>118</v>
      </c>
    </row>
    <row r="53" spans="2:5" x14ac:dyDescent="0.25">
      <c r="B53" s="37" t="s">
        <v>119</v>
      </c>
      <c r="C53" s="101" t="s">
        <v>120</v>
      </c>
      <c r="D53" s="102"/>
      <c r="E53" s="103"/>
    </row>
    <row r="54" spans="2:5" ht="14.25" x14ac:dyDescent="0.2">
      <c r="B54" s="35" t="s">
        <v>121</v>
      </c>
      <c r="C54" s="95">
        <v>3714846901</v>
      </c>
      <c r="D54" s="96"/>
      <c r="E54" s="43">
        <v>253</v>
      </c>
    </row>
    <row r="55" spans="2:5" x14ac:dyDescent="0.25">
      <c r="B55" s="37" t="s">
        <v>122</v>
      </c>
      <c r="C55" s="101" t="s">
        <v>123</v>
      </c>
      <c r="D55" s="102"/>
      <c r="E55" s="103"/>
    </row>
    <row r="56" spans="2:5" ht="14.25" x14ac:dyDescent="0.2">
      <c r="B56" s="35" t="s">
        <v>74</v>
      </c>
      <c r="C56" s="95">
        <v>3738862882</v>
      </c>
      <c r="D56" s="96"/>
      <c r="E56" s="43" t="s">
        <v>124</v>
      </c>
    </row>
    <row r="57" spans="2:5" ht="15.75" x14ac:dyDescent="0.2">
      <c r="B57" s="90" t="s">
        <v>82</v>
      </c>
      <c r="C57" s="91"/>
      <c r="D57" s="91"/>
      <c r="E57" s="33">
        <v>50</v>
      </c>
    </row>
    <row r="58" spans="2:5" ht="114.75" x14ac:dyDescent="0.2">
      <c r="B58" s="7" t="s">
        <v>125</v>
      </c>
      <c r="C58" s="107" t="s">
        <v>84</v>
      </c>
      <c r="D58" s="108"/>
      <c r="E58" s="21" t="s">
        <v>27</v>
      </c>
    </row>
    <row r="59" spans="2:5" ht="15.75" x14ac:dyDescent="0.2">
      <c r="B59" s="90" t="s">
        <v>86</v>
      </c>
      <c r="C59" s="91"/>
      <c r="D59" s="91"/>
      <c r="E59" s="33">
        <v>195</v>
      </c>
    </row>
    <row r="60" spans="2:5" ht="38.25" x14ac:dyDescent="0.2">
      <c r="B60" s="7" t="s">
        <v>87</v>
      </c>
      <c r="C60" s="116" t="s">
        <v>84</v>
      </c>
      <c r="D60" s="117"/>
      <c r="E60" s="25" t="s">
        <v>126</v>
      </c>
    </row>
    <row r="61" spans="2:5" ht="15.75" x14ac:dyDescent="0.2">
      <c r="B61" s="90" t="s">
        <v>89</v>
      </c>
      <c r="C61" s="91"/>
      <c r="D61" s="91"/>
      <c r="E61" s="33">
        <v>0</v>
      </c>
    </row>
    <row r="62" spans="2:5" ht="140.25" x14ac:dyDescent="0.2">
      <c r="B62" s="7" t="s">
        <v>90</v>
      </c>
      <c r="C62" s="116" t="s">
        <v>91</v>
      </c>
      <c r="D62" s="117"/>
      <c r="E62" s="44">
        <v>285</v>
      </c>
    </row>
    <row r="63" spans="2:5" ht="15.75" x14ac:dyDescent="0.2">
      <c r="B63" s="90" t="s">
        <v>93</v>
      </c>
      <c r="C63" s="91"/>
      <c r="D63" s="91"/>
      <c r="E63" s="33">
        <v>200</v>
      </c>
    </row>
    <row r="64" spans="2:5" ht="153" x14ac:dyDescent="0.2">
      <c r="B64" s="7" t="s">
        <v>94</v>
      </c>
      <c r="C64" s="116" t="s">
        <v>84</v>
      </c>
      <c r="D64" s="117"/>
      <c r="E64" s="44" t="s">
        <v>127</v>
      </c>
    </row>
    <row r="65" spans="2:5" ht="15.75" x14ac:dyDescent="0.2">
      <c r="B65" s="90" t="s">
        <v>95</v>
      </c>
      <c r="C65" s="91"/>
      <c r="D65" s="91"/>
      <c r="E65" s="33">
        <v>0</v>
      </c>
    </row>
    <row r="66" spans="2:5" ht="153" x14ac:dyDescent="0.2">
      <c r="B66" s="7" t="s">
        <v>128</v>
      </c>
      <c r="C66" s="116" t="s">
        <v>91</v>
      </c>
      <c r="D66" s="117"/>
      <c r="E66" s="25" t="s">
        <v>92</v>
      </c>
    </row>
    <row r="67" spans="2:5" ht="15.75" x14ac:dyDescent="0.2">
      <c r="B67" s="90" t="s">
        <v>98</v>
      </c>
      <c r="C67" s="91"/>
      <c r="D67" s="91"/>
      <c r="E67" s="33">
        <v>0</v>
      </c>
    </row>
    <row r="68" spans="2:5" ht="409.5" x14ac:dyDescent="0.2">
      <c r="B68" s="7" t="s">
        <v>99</v>
      </c>
      <c r="C68" s="116" t="s">
        <v>91</v>
      </c>
      <c r="D68" s="117"/>
      <c r="E68" s="32" t="s">
        <v>129</v>
      </c>
    </row>
    <row r="69" spans="2:5" ht="15.75" x14ac:dyDescent="0.2">
      <c r="B69" s="90" t="s">
        <v>101</v>
      </c>
      <c r="C69" s="91"/>
      <c r="D69" s="91"/>
      <c r="E69" s="33">
        <v>0</v>
      </c>
    </row>
    <row r="70" spans="2:5" ht="127.5" x14ac:dyDescent="0.2">
      <c r="B70" s="7" t="s">
        <v>102</v>
      </c>
      <c r="C70" s="116" t="s">
        <v>91</v>
      </c>
      <c r="D70" s="117"/>
      <c r="E70" s="32" t="s">
        <v>129</v>
      </c>
    </row>
    <row r="71" spans="2:5" ht="18" x14ac:dyDescent="0.2">
      <c r="B71" s="119" t="s">
        <v>103</v>
      </c>
      <c r="C71" s="119"/>
      <c r="D71" s="119"/>
      <c r="E71" s="52">
        <f>+E42+E57+E59+E61+E63+E65+E67+E69</f>
        <v>445</v>
      </c>
    </row>
    <row r="72" spans="2:5" ht="14.25" x14ac:dyDescent="0.2">
      <c r="B72" s="19"/>
      <c r="C72" s="19"/>
      <c r="D72" s="19"/>
      <c r="E72" s="19"/>
    </row>
    <row r="73" spans="2:5" ht="14.25" x14ac:dyDescent="0.2">
      <c r="B73" s="19"/>
      <c r="C73" s="19"/>
      <c r="D73" s="19"/>
      <c r="E73" s="19"/>
    </row>
    <row r="74" spans="2:5" ht="14.25" x14ac:dyDescent="0.2">
      <c r="B74" s="19"/>
      <c r="C74" s="19"/>
      <c r="D74" s="19"/>
      <c r="E74" s="19"/>
    </row>
    <row r="75" spans="2:5" ht="14.25" x14ac:dyDescent="0.2">
      <c r="B75" s="19"/>
      <c r="C75" s="19"/>
      <c r="D75" s="19"/>
      <c r="E75" s="19"/>
    </row>
    <row r="76" spans="2:5" ht="14.25" x14ac:dyDescent="0.2">
      <c r="B76" s="19"/>
      <c r="C76" s="19"/>
      <c r="D76" s="19"/>
      <c r="E76" s="19"/>
    </row>
    <row r="77" spans="2:5" ht="14.25" x14ac:dyDescent="0.2">
      <c r="B77" s="19"/>
      <c r="C77" s="19"/>
      <c r="D77" s="19"/>
      <c r="E77" s="19"/>
    </row>
    <row r="78" spans="2:5" ht="14.25" x14ac:dyDescent="0.2">
      <c r="B78" s="19"/>
      <c r="C78" s="19"/>
      <c r="D78" s="19"/>
      <c r="E78" s="19"/>
    </row>
    <row r="79" spans="2:5" ht="14.25" x14ac:dyDescent="0.2">
      <c r="B79" s="19"/>
      <c r="C79" s="19"/>
      <c r="D79" s="19"/>
      <c r="E79" s="19"/>
    </row>
    <row r="80" spans="2:5" ht="14.25" x14ac:dyDescent="0.2">
      <c r="B80" s="19"/>
      <c r="C80" s="19"/>
      <c r="D80" s="19"/>
      <c r="E80" s="19"/>
    </row>
  </sheetData>
  <mergeCells count="60">
    <mergeCell ref="B71:D71"/>
    <mergeCell ref="C66:D66"/>
    <mergeCell ref="B67:D67"/>
    <mergeCell ref="C68:D68"/>
    <mergeCell ref="B69:D69"/>
    <mergeCell ref="C70:D70"/>
    <mergeCell ref="B61:D61"/>
    <mergeCell ref="C62:D62"/>
    <mergeCell ref="B63:D63"/>
    <mergeCell ref="C64:D64"/>
    <mergeCell ref="B65:D65"/>
    <mergeCell ref="C56:D56"/>
    <mergeCell ref="B57:D57"/>
    <mergeCell ref="C58:D58"/>
    <mergeCell ref="B59:D59"/>
    <mergeCell ref="C60:D60"/>
    <mergeCell ref="C51:E51"/>
    <mergeCell ref="C52:D52"/>
    <mergeCell ref="C53:E53"/>
    <mergeCell ref="C54:D54"/>
    <mergeCell ref="C55:E55"/>
    <mergeCell ref="C46:D46"/>
    <mergeCell ref="C47:E47"/>
    <mergeCell ref="C48:D48"/>
    <mergeCell ref="C49:E49"/>
    <mergeCell ref="C50:D50"/>
    <mergeCell ref="B39:E39"/>
    <mergeCell ref="B41:D41"/>
    <mergeCell ref="C43:E43"/>
    <mergeCell ref="C44:D44"/>
    <mergeCell ref="C45:E45"/>
    <mergeCell ref="B2:E2"/>
    <mergeCell ref="B3:E3"/>
    <mergeCell ref="B5:E5"/>
    <mergeCell ref="B7:E7"/>
    <mergeCell ref="B9:E9"/>
    <mergeCell ref="C11:D11"/>
    <mergeCell ref="C13:D13"/>
    <mergeCell ref="C15:D15"/>
    <mergeCell ref="C17:D17"/>
    <mergeCell ref="B12:E12"/>
    <mergeCell ref="B14:E14"/>
    <mergeCell ref="B16:E16"/>
    <mergeCell ref="B18:E18"/>
    <mergeCell ref="C19:D19"/>
    <mergeCell ref="B20:E20"/>
    <mergeCell ref="C21:D21"/>
    <mergeCell ref="C23:D23"/>
    <mergeCell ref="B24:E24"/>
    <mergeCell ref="C25:D25"/>
    <mergeCell ref="B22:E22"/>
    <mergeCell ref="B26:E26"/>
    <mergeCell ref="C27:D27"/>
    <mergeCell ref="B35:D35"/>
    <mergeCell ref="B28:E28"/>
    <mergeCell ref="C31:D31"/>
    <mergeCell ref="C33:D33"/>
    <mergeCell ref="C29:D29"/>
    <mergeCell ref="B30:E30"/>
    <mergeCell ref="B32:E32"/>
  </mergeCells>
  <printOptions horizontalCentered="1" verticalCentered="1"/>
  <pageMargins left="0.70866141732283472" right="0.70866141732283472" top="0.74803149606299213" bottom="0.74803149606299213" header="0.31496062992125984" footer="0.31496062992125984"/>
  <pageSetup scale="45" fitToHeight="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F35"/>
  <sheetViews>
    <sheetView tabSelected="1" view="pageBreakPreview" zoomScale="80" zoomScaleNormal="130" zoomScaleSheetLayoutView="80" zoomScalePageLayoutView="130" workbookViewId="0">
      <selection activeCell="A43" sqref="A43:XFD53"/>
    </sheetView>
  </sheetViews>
  <sheetFormatPr baseColWidth="10" defaultColWidth="11.42578125" defaultRowHeight="15" x14ac:dyDescent="0.25"/>
  <cols>
    <col min="1" max="1" width="9" style="11" customWidth="1"/>
    <col min="2" max="2" width="87" style="2" bestFit="1" customWidth="1"/>
    <col min="3" max="4" width="11" style="3" customWidth="1"/>
    <col min="5" max="5" width="38" style="2" bestFit="1" customWidth="1"/>
    <col min="6" max="6" width="7.5703125" style="2" bestFit="1" customWidth="1"/>
    <col min="7" max="7" width="20.85546875" style="2" customWidth="1"/>
    <col min="8" max="8" width="13.5703125" style="2" bestFit="1" customWidth="1"/>
    <col min="9" max="16384" width="11.42578125" style="2"/>
  </cols>
  <sheetData>
    <row r="1" spans="1:6" ht="4.5" customHeight="1" x14ac:dyDescent="0.25"/>
    <row r="2" spans="1:6" ht="36" customHeight="1" x14ac:dyDescent="0.3">
      <c r="B2" s="54" t="s">
        <v>0</v>
      </c>
      <c r="C2" s="54"/>
      <c r="D2" s="54"/>
      <c r="E2" s="54"/>
    </row>
    <row r="3" spans="1:6" ht="15" customHeight="1" x14ac:dyDescent="0.2">
      <c r="B3" s="72" t="s">
        <v>7</v>
      </c>
      <c r="C3" s="72"/>
      <c r="D3" s="72"/>
      <c r="E3" s="72"/>
    </row>
    <row r="4" spans="1:6" ht="81" customHeight="1" x14ac:dyDescent="0.2">
      <c r="B4" s="74" t="s">
        <v>9</v>
      </c>
      <c r="C4" s="74"/>
      <c r="D4" s="74"/>
      <c r="E4" s="74"/>
    </row>
    <row r="5" spans="1:6" ht="83.25" customHeight="1" x14ac:dyDescent="0.2">
      <c r="B5" s="120" t="s">
        <v>46</v>
      </c>
      <c r="C5" s="121"/>
      <c r="D5" s="121"/>
      <c r="E5" s="121"/>
    </row>
    <row r="6" spans="1:6" ht="6.75" customHeight="1" x14ac:dyDescent="0.25">
      <c r="B6" s="4"/>
      <c r="C6" s="4"/>
      <c r="D6" s="4"/>
      <c r="E6" s="4"/>
    </row>
    <row r="7" spans="1:6" ht="21" customHeight="1" x14ac:dyDescent="0.2">
      <c r="B7" s="60" t="s">
        <v>1</v>
      </c>
      <c r="C7" s="61"/>
      <c r="D7" s="61"/>
      <c r="E7" s="62"/>
      <c r="F7" s="5"/>
    </row>
    <row r="8" spans="1:6" ht="4.5" customHeight="1" x14ac:dyDescent="0.25">
      <c r="B8" s="4"/>
      <c r="C8" s="4"/>
      <c r="D8" s="4"/>
      <c r="E8" s="4"/>
    </row>
    <row r="9" spans="1:6" ht="20.25" customHeight="1" x14ac:dyDescent="0.2">
      <c r="B9" s="20" t="s">
        <v>2</v>
      </c>
      <c r="C9" s="73" t="s">
        <v>3</v>
      </c>
      <c r="D9" s="73"/>
      <c r="E9" s="20" t="s">
        <v>4</v>
      </c>
      <c r="F9" s="5"/>
    </row>
    <row r="10" spans="1:6" ht="21" customHeight="1" x14ac:dyDescent="0.2">
      <c r="B10" s="56" t="s">
        <v>51</v>
      </c>
      <c r="C10" s="56"/>
      <c r="D10" s="56"/>
      <c r="E10" s="56"/>
      <c r="F10" s="5"/>
    </row>
    <row r="11" spans="1:6" ht="100.5" customHeight="1" x14ac:dyDescent="0.2">
      <c r="A11" s="12"/>
      <c r="B11" s="6" t="s">
        <v>14</v>
      </c>
      <c r="C11" s="116" t="s">
        <v>5</v>
      </c>
      <c r="D11" s="122"/>
      <c r="E11" s="25" t="s">
        <v>34</v>
      </c>
    </row>
    <row r="12" spans="1:6" ht="24" customHeight="1" x14ac:dyDescent="0.2">
      <c r="A12" s="12"/>
      <c r="B12" s="56" t="s">
        <v>52</v>
      </c>
      <c r="C12" s="56"/>
      <c r="D12" s="56"/>
      <c r="E12" s="56"/>
    </row>
    <row r="13" spans="1:6" ht="77.25" customHeight="1" x14ac:dyDescent="0.2">
      <c r="A13" s="12"/>
      <c r="B13" s="6" t="s">
        <v>37</v>
      </c>
      <c r="C13" s="116" t="s">
        <v>6</v>
      </c>
      <c r="D13" s="117"/>
      <c r="E13" s="29" t="s">
        <v>45</v>
      </c>
    </row>
    <row r="14" spans="1:6" ht="23.25" customHeight="1" x14ac:dyDescent="0.2">
      <c r="A14" s="12"/>
      <c r="B14" s="56" t="s">
        <v>53</v>
      </c>
      <c r="C14" s="56"/>
      <c r="D14" s="56"/>
      <c r="E14" s="56"/>
    </row>
    <row r="15" spans="1:6" ht="57" customHeight="1" x14ac:dyDescent="0.2">
      <c r="A15" s="12"/>
      <c r="B15" s="6" t="s">
        <v>13</v>
      </c>
      <c r="C15" s="116" t="s">
        <v>6</v>
      </c>
      <c r="D15" s="117"/>
      <c r="E15" s="29" t="s">
        <v>45</v>
      </c>
    </row>
    <row r="16" spans="1:6" ht="26.25" customHeight="1" x14ac:dyDescent="0.2">
      <c r="A16" s="12"/>
      <c r="B16" s="56" t="s">
        <v>54</v>
      </c>
      <c r="C16" s="56"/>
      <c r="D16" s="56"/>
      <c r="E16" s="56"/>
    </row>
    <row r="17" spans="1:5" ht="57" customHeight="1" x14ac:dyDescent="0.2">
      <c r="A17" s="12"/>
      <c r="B17" s="6" t="s">
        <v>12</v>
      </c>
      <c r="C17" s="65" t="s">
        <v>5</v>
      </c>
      <c r="D17" s="65"/>
      <c r="E17" s="22" t="s">
        <v>47</v>
      </c>
    </row>
    <row r="18" spans="1:5" ht="24.75" customHeight="1" x14ac:dyDescent="0.2">
      <c r="B18" s="73" t="s">
        <v>55</v>
      </c>
      <c r="C18" s="73"/>
      <c r="D18" s="73"/>
      <c r="E18" s="73"/>
    </row>
    <row r="19" spans="1:5" ht="70.5" customHeight="1" x14ac:dyDescent="0.2">
      <c r="A19" s="12"/>
      <c r="B19" s="7" t="s">
        <v>11</v>
      </c>
      <c r="C19" s="116" t="s">
        <v>6</v>
      </c>
      <c r="D19" s="117"/>
      <c r="E19" s="29" t="s">
        <v>45</v>
      </c>
    </row>
    <row r="20" spans="1:5" ht="20.25" customHeight="1" x14ac:dyDescent="0.2">
      <c r="A20" s="12"/>
      <c r="B20" s="68" t="s">
        <v>56</v>
      </c>
      <c r="C20" s="69"/>
      <c r="D20" s="69"/>
      <c r="E20" s="70"/>
    </row>
    <row r="21" spans="1:5" ht="202.5" customHeight="1" x14ac:dyDescent="0.2">
      <c r="A21" s="12"/>
      <c r="B21" s="7" t="s">
        <v>15</v>
      </c>
      <c r="C21" s="116" t="s">
        <v>6</v>
      </c>
      <c r="D21" s="117"/>
      <c r="E21" s="29" t="s">
        <v>45</v>
      </c>
    </row>
    <row r="22" spans="1:5" ht="25.5" customHeight="1" x14ac:dyDescent="0.2">
      <c r="B22" s="68" t="s">
        <v>57</v>
      </c>
      <c r="C22" s="81"/>
      <c r="D22" s="81"/>
      <c r="E22" s="82"/>
    </row>
    <row r="23" spans="1:5" ht="262.5" customHeight="1" x14ac:dyDescent="0.2">
      <c r="A23" s="12"/>
      <c r="B23" s="7" t="s">
        <v>16</v>
      </c>
      <c r="C23" s="116" t="s">
        <v>6</v>
      </c>
      <c r="D23" s="117"/>
      <c r="E23" s="29" t="s">
        <v>45</v>
      </c>
    </row>
    <row r="24" spans="1:5" ht="27" customHeight="1" x14ac:dyDescent="0.2">
      <c r="A24" s="12"/>
      <c r="B24" s="71" t="s">
        <v>44</v>
      </c>
      <c r="C24" s="71"/>
      <c r="D24" s="71"/>
      <c r="E24" s="71"/>
    </row>
    <row r="25" spans="1:5" ht="267.75" x14ac:dyDescent="0.2">
      <c r="B25" s="7" t="s">
        <v>17</v>
      </c>
      <c r="C25" s="116" t="s">
        <v>6</v>
      </c>
      <c r="D25" s="117"/>
      <c r="E25" s="29" t="s">
        <v>45</v>
      </c>
    </row>
    <row r="26" spans="1:5" s="8" customFormat="1" ht="24.75" customHeight="1" x14ac:dyDescent="0.2">
      <c r="A26" s="12"/>
      <c r="B26" s="68" t="s">
        <v>58</v>
      </c>
      <c r="C26" s="85"/>
      <c r="D26" s="85"/>
      <c r="E26" s="86"/>
    </row>
    <row r="27" spans="1:5" ht="140.25" customHeight="1" x14ac:dyDescent="0.2">
      <c r="B27" s="7" t="s">
        <v>18</v>
      </c>
      <c r="C27" s="116" t="s">
        <v>6</v>
      </c>
      <c r="D27" s="117"/>
      <c r="E27" s="29" t="s">
        <v>45</v>
      </c>
    </row>
    <row r="28" spans="1:5" x14ac:dyDescent="0.2">
      <c r="B28" s="68" t="s">
        <v>59</v>
      </c>
      <c r="C28" s="85"/>
      <c r="D28" s="85"/>
      <c r="E28" s="86"/>
    </row>
    <row r="29" spans="1:5" ht="153" x14ac:dyDescent="0.2">
      <c r="A29" s="12"/>
      <c r="B29" s="7" t="s">
        <v>19</v>
      </c>
      <c r="C29" s="116" t="s">
        <v>6</v>
      </c>
      <c r="D29" s="117"/>
      <c r="E29" s="29" t="s">
        <v>45</v>
      </c>
    </row>
    <row r="30" spans="1:5" x14ac:dyDescent="0.2">
      <c r="A30" s="12"/>
      <c r="B30" s="55" t="s">
        <v>60</v>
      </c>
      <c r="C30" s="56"/>
      <c r="D30" s="56"/>
      <c r="E30" s="57"/>
    </row>
    <row r="31" spans="1:5" ht="409.5" x14ac:dyDescent="0.2">
      <c r="A31" s="12"/>
      <c r="B31" s="7" t="s">
        <v>20</v>
      </c>
      <c r="C31" s="116" t="s">
        <v>6</v>
      </c>
      <c r="D31" s="117"/>
      <c r="E31" s="29" t="s">
        <v>45</v>
      </c>
    </row>
    <row r="32" spans="1:5" ht="14.25" x14ac:dyDescent="0.2">
      <c r="A32" s="12"/>
      <c r="B32" s="14"/>
      <c r="C32" s="15"/>
      <c r="D32" s="16"/>
      <c r="E32" s="1"/>
    </row>
    <row r="33" spans="1:5" ht="15.75" x14ac:dyDescent="0.2">
      <c r="A33" s="12"/>
      <c r="B33" s="80" t="s">
        <v>21</v>
      </c>
      <c r="C33" s="80"/>
      <c r="D33" s="80"/>
      <c r="E33" s="17" t="s">
        <v>6</v>
      </c>
    </row>
    <row r="34" spans="1:5" ht="48" customHeight="1" x14ac:dyDescent="0.2">
      <c r="B34" s="125" t="s">
        <v>64</v>
      </c>
      <c r="C34" s="126"/>
      <c r="D34" s="126"/>
      <c r="E34" s="127"/>
    </row>
    <row r="35" spans="1:5" x14ac:dyDescent="0.25">
      <c r="A35" s="12"/>
      <c r="B35" s="9"/>
      <c r="C35" s="10"/>
      <c r="D35" s="10"/>
      <c r="E35" s="9"/>
    </row>
  </sheetData>
  <mergeCells count="30">
    <mergeCell ref="B34:E34"/>
    <mergeCell ref="B16:E16"/>
    <mergeCell ref="C9:D9"/>
    <mergeCell ref="C11:D11"/>
    <mergeCell ref="C13:D13"/>
    <mergeCell ref="C15:D15"/>
    <mergeCell ref="B10:E10"/>
    <mergeCell ref="B12:E12"/>
    <mergeCell ref="B14:E14"/>
    <mergeCell ref="B2:E2"/>
    <mergeCell ref="B3:E3"/>
    <mergeCell ref="B4:E4"/>
    <mergeCell ref="B5:E5"/>
    <mergeCell ref="B7:E7"/>
    <mergeCell ref="C23:D23"/>
    <mergeCell ref="B20:E20"/>
    <mergeCell ref="B24:E24"/>
    <mergeCell ref="C25:D25"/>
    <mergeCell ref="B26:E26"/>
    <mergeCell ref="C17:D17"/>
    <mergeCell ref="B18:E18"/>
    <mergeCell ref="C19:D19"/>
    <mergeCell ref="C21:D21"/>
    <mergeCell ref="B22:E22"/>
    <mergeCell ref="C27:D27"/>
    <mergeCell ref="B28:E28"/>
    <mergeCell ref="B30:E30"/>
    <mergeCell ref="B33:D33"/>
    <mergeCell ref="C29:D29"/>
    <mergeCell ref="C31:D31"/>
  </mergeCells>
  <printOptions horizontalCentered="1" verticalCentered="1"/>
  <pageMargins left="0.70866141732283472" right="0.70866141732283472" top="0.74803149606299213" bottom="0.74803149606299213" header="0.31496062992125984" footer="0.31496062992125984"/>
  <pageSetup scale="45" fitToHeight="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F76"/>
  <sheetViews>
    <sheetView view="pageBreakPreview" zoomScale="80" zoomScaleNormal="130" zoomScaleSheetLayoutView="80" zoomScalePageLayoutView="130" workbookViewId="0">
      <selection activeCell="E75" sqref="E75"/>
    </sheetView>
  </sheetViews>
  <sheetFormatPr baseColWidth="10" defaultColWidth="11.42578125" defaultRowHeight="15" x14ac:dyDescent="0.25"/>
  <cols>
    <col min="1" max="1" width="9" style="11" customWidth="1"/>
    <col min="2" max="2" width="87" style="2" bestFit="1" customWidth="1"/>
    <col min="3" max="4" width="11" style="3" customWidth="1"/>
    <col min="5" max="5" width="38" style="2" bestFit="1" customWidth="1"/>
    <col min="6" max="6" width="7.5703125" style="2" bestFit="1" customWidth="1"/>
    <col min="7" max="7" width="20.85546875" style="2" customWidth="1"/>
    <col min="8" max="8" width="13.5703125" style="2" bestFit="1" customWidth="1"/>
    <col min="9" max="16384" width="11.42578125" style="2"/>
  </cols>
  <sheetData>
    <row r="1" spans="1:6" ht="4.5" customHeight="1" x14ac:dyDescent="0.25"/>
    <row r="2" spans="1:6" ht="21.75" customHeight="1" x14ac:dyDescent="0.3">
      <c r="B2" s="54" t="s">
        <v>0</v>
      </c>
      <c r="C2" s="54"/>
      <c r="D2" s="54"/>
      <c r="E2" s="54"/>
    </row>
    <row r="3" spans="1:6" ht="18" customHeight="1" x14ac:dyDescent="0.2">
      <c r="B3" s="72" t="s">
        <v>7</v>
      </c>
      <c r="C3" s="72"/>
      <c r="D3" s="72"/>
      <c r="E3" s="72"/>
    </row>
    <row r="4" spans="1:6" ht="9" customHeight="1" x14ac:dyDescent="0.25">
      <c r="B4" s="4"/>
      <c r="C4" s="4"/>
      <c r="D4" s="4"/>
      <c r="E4" s="4"/>
    </row>
    <row r="5" spans="1:6" ht="80.25" customHeight="1" x14ac:dyDescent="0.2">
      <c r="B5" s="118" t="s">
        <v>10</v>
      </c>
      <c r="C5" s="118"/>
      <c r="D5" s="118"/>
      <c r="E5" s="118"/>
    </row>
    <row r="6" spans="1:6" ht="72" customHeight="1" x14ac:dyDescent="0.2">
      <c r="B6" s="120" t="s">
        <v>48</v>
      </c>
      <c r="C6" s="121"/>
      <c r="D6" s="121"/>
      <c r="E6" s="121"/>
    </row>
    <row r="7" spans="1:6" ht="6.75" customHeight="1" x14ac:dyDescent="0.25">
      <c r="B7" s="4"/>
      <c r="C7" s="4"/>
      <c r="D7" s="4"/>
      <c r="E7" s="4"/>
    </row>
    <row r="8" spans="1:6" ht="21" customHeight="1" x14ac:dyDescent="0.2">
      <c r="B8" s="60" t="s">
        <v>1</v>
      </c>
      <c r="C8" s="61"/>
      <c r="D8" s="61"/>
      <c r="E8" s="62"/>
      <c r="F8" s="5"/>
    </row>
    <row r="9" spans="1:6" ht="4.5" customHeight="1" x14ac:dyDescent="0.25">
      <c r="B9" s="4"/>
      <c r="C9" s="4"/>
      <c r="D9" s="4"/>
      <c r="E9" s="4"/>
    </row>
    <row r="10" spans="1:6" ht="20.25" customHeight="1" x14ac:dyDescent="0.2">
      <c r="B10" s="20" t="s">
        <v>2</v>
      </c>
      <c r="C10" s="73" t="s">
        <v>3</v>
      </c>
      <c r="D10" s="73"/>
      <c r="E10" s="20" t="s">
        <v>4</v>
      </c>
      <c r="F10" s="5"/>
    </row>
    <row r="11" spans="1:6" ht="16.5" customHeight="1" x14ac:dyDescent="0.2">
      <c r="B11" s="56" t="s">
        <v>51</v>
      </c>
      <c r="C11" s="56"/>
      <c r="D11" s="56"/>
      <c r="E11" s="56"/>
      <c r="F11" s="5"/>
    </row>
    <row r="12" spans="1:6" ht="66.75" customHeight="1" x14ac:dyDescent="0.2">
      <c r="A12" s="12"/>
      <c r="B12" s="6" t="s">
        <v>14</v>
      </c>
      <c r="C12" s="107" t="s">
        <v>5</v>
      </c>
      <c r="D12" s="108"/>
      <c r="E12" s="21" t="s">
        <v>38</v>
      </c>
    </row>
    <row r="13" spans="1:6" ht="21.75" customHeight="1" x14ac:dyDescent="0.2">
      <c r="A13" s="12"/>
      <c r="B13" s="56" t="s">
        <v>52</v>
      </c>
      <c r="C13" s="56"/>
      <c r="D13" s="56"/>
      <c r="E13" s="56"/>
    </row>
    <row r="14" spans="1:6" ht="66.75" customHeight="1" x14ac:dyDescent="0.2">
      <c r="A14" s="12"/>
      <c r="B14" s="6" t="s">
        <v>37</v>
      </c>
      <c r="C14" s="107" t="s">
        <v>5</v>
      </c>
      <c r="D14" s="108"/>
      <c r="E14" s="21" t="s">
        <v>39</v>
      </c>
    </row>
    <row r="15" spans="1:6" ht="27" customHeight="1" x14ac:dyDescent="0.2">
      <c r="A15" s="12"/>
      <c r="B15" s="56" t="s">
        <v>53</v>
      </c>
      <c r="C15" s="56"/>
      <c r="D15" s="56"/>
      <c r="E15" s="56"/>
    </row>
    <row r="16" spans="1:6" ht="51.75" customHeight="1" x14ac:dyDescent="0.2">
      <c r="A16" s="12"/>
      <c r="B16" s="6" t="s">
        <v>13</v>
      </c>
      <c r="C16" s="107" t="s">
        <v>5</v>
      </c>
      <c r="D16" s="108"/>
      <c r="E16" s="21" t="s">
        <v>42</v>
      </c>
    </row>
    <row r="17" spans="1:5" ht="23.25" customHeight="1" x14ac:dyDescent="0.2">
      <c r="A17" s="12"/>
      <c r="B17" s="56" t="s">
        <v>54</v>
      </c>
      <c r="C17" s="56"/>
      <c r="D17" s="56"/>
      <c r="E17" s="56"/>
    </row>
    <row r="18" spans="1:5" ht="57" customHeight="1" x14ac:dyDescent="0.2">
      <c r="A18" s="12"/>
      <c r="B18" s="6" t="s">
        <v>12</v>
      </c>
      <c r="C18" s="107" t="s">
        <v>5</v>
      </c>
      <c r="D18" s="108"/>
      <c r="E18" s="21" t="s">
        <v>40</v>
      </c>
    </row>
    <row r="19" spans="1:5" ht="23.25" customHeight="1" x14ac:dyDescent="0.2">
      <c r="B19" s="73" t="s">
        <v>55</v>
      </c>
      <c r="C19" s="73"/>
      <c r="D19" s="73"/>
      <c r="E19" s="73"/>
    </row>
    <row r="20" spans="1:5" ht="53.25" customHeight="1" x14ac:dyDescent="0.2">
      <c r="A20" s="12"/>
      <c r="B20" s="7" t="s">
        <v>11</v>
      </c>
      <c r="C20" s="107" t="s">
        <v>5</v>
      </c>
      <c r="D20" s="108"/>
      <c r="E20" s="21" t="s">
        <v>41</v>
      </c>
    </row>
    <row r="21" spans="1:5" ht="25.5" customHeight="1" x14ac:dyDescent="0.2">
      <c r="A21" s="12"/>
      <c r="B21" s="68" t="s">
        <v>56</v>
      </c>
      <c r="C21" s="69"/>
      <c r="D21" s="69"/>
      <c r="E21" s="70"/>
    </row>
    <row r="22" spans="1:5" ht="193.5" customHeight="1" x14ac:dyDescent="0.2">
      <c r="A22" s="12"/>
      <c r="B22" s="7" t="s">
        <v>15</v>
      </c>
      <c r="C22" s="58" t="s">
        <v>5</v>
      </c>
      <c r="D22" s="59"/>
      <c r="E22" s="21" t="s">
        <v>63</v>
      </c>
    </row>
    <row r="23" spans="1:5" ht="25.5" customHeight="1" x14ac:dyDescent="0.2">
      <c r="B23" s="68" t="s">
        <v>57</v>
      </c>
      <c r="C23" s="81"/>
      <c r="D23" s="81"/>
      <c r="E23" s="82"/>
    </row>
    <row r="24" spans="1:5" ht="258" customHeight="1" x14ac:dyDescent="0.2">
      <c r="A24" s="12"/>
      <c r="B24" s="7" t="s">
        <v>16</v>
      </c>
      <c r="C24" s="116" t="s">
        <v>5</v>
      </c>
      <c r="D24" s="117"/>
      <c r="E24" s="21" t="s">
        <v>63</v>
      </c>
    </row>
    <row r="25" spans="1:5" ht="23.25" customHeight="1" x14ac:dyDescent="0.2">
      <c r="A25" s="12"/>
      <c r="B25" s="71" t="s">
        <v>44</v>
      </c>
      <c r="C25" s="71"/>
      <c r="D25" s="71"/>
      <c r="E25" s="71"/>
    </row>
    <row r="26" spans="1:5" ht="267.75" x14ac:dyDescent="0.2">
      <c r="B26" s="7" t="s">
        <v>17</v>
      </c>
      <c r="C26" s="58" t="s">
        <v>5</v>
      </c>
      <c r="D26" s="59"/>
      <c r="E26" s="21" t="s">
        <v>63</v>
      </c>
    </row>
    <row r="27" spans="1:5" s="8" customFormat="1" ht="14.25" customHeight="1" x14ac:dyDescent="0.2">
      <c r="A27" s="12"/>
      <c r="B27" s="68" t="s">
        <v>58</v>
      </c>
      <c r="C27" s="85"/>
      <c r="D27" s="85"/>
      <c r="E27" s="86"/>
    </row>
    <row r="28" spans="1:5" ht="114.75" x14ac:dyDescent="0.2">
      <c r="B28" s="7" t="s">
        <v>18</v>
      </c>
      <c r="C28" s="58" t="s">
        <v>5</v>
      </c>
      <c r="D28" s="59"/>
      <c r="E28" s="21" t="s">
        <v>63</v>
      </c>
    </row>
    <row r="29" spans="1:5" x14ac:dyDescent="0.2">
      <c r="B29" s="68" t="s">
        <v>59</v>
      </c>
      <c r="C29" s="85"/>
      <c r="D29" s="85"/>
      <c r="E29" s="86"/>
    </row>
    <row r="30" spans="1:5" ht="165" customHeight="1" x14ac:dyDescent="0.2">
      <c r="A30" s="12"/>
      <c r="B30" s="7" t="s">
        <v>25</v>
      </c>
      <c r="C30" s="58" t="s">
        <v>5</v>
      </c>
      <c r="D30" s="59"/>
      <c r="E30" s="21" t="s">
        <v>63</v>
      </c>
    </row>
    <row r="31" spans="1:5" x14ac:dyDescent="0.2">
      <c r="A31" s="12"/>
      <c r="B31" s="55" t="s">
        <v>60</v>
      </c>
      <c r="C31" s="56"/>
      <c r="D31" s="56"/>
      <c r="E31" s="57"/>
    </row>
    <row r="32" spans="1:5" ht="409.5" x14ac:dyDescent="0.2">
      <c r="A32" s="12"/>
      <c r="B32" s="7" t="s">
        <v>20</v>
      </c>
      <c r="C32" s="58" t="s">
        <v>5</v>
      </c>
      <c r="D32" s="59"/>
      <c r="E32" s="21" t="s">
        <v>36</v>
      </c>
    </row>
    <row r="33" spans="1:5" ht="14.25" x14ac:dyDescent="0.2">
      <c r="A33" s="12"/>
      <c r="B33" s="14"/>
      <c r="C33" s="15"/>
      <c r="D33" s="16"/>
      <c r="E33" s="1"/>
    </row>
    <row r="34" spans="1:5" ht="15.75" x14ac:dyDescent="0.2">
      <c r="A34" s="12"/>
      <c r="B34" s="80" t="s">
        <v>21</v>
      </c>
      <c r="C34" s="80"/>
      <c r="D34" s="80"/>
      <c r="E34" s="17" t="s">
        <v>5</v>
      </c>
    </row>
    <row r="35" spans="1:5" ht="31.5" customHeight="1" x14ac:dyDescent="0.25">
      <c r="A35" s="12"/>
    </row>
    <row r="36" spans="1:5" x14ac:dyDescent="0.25">
      <c r="B36" s="9"/>
      <c r="C36" s="10"/>
      <c r="D36" s="10"/>
      <c r="E36" s="9"/>
    </row>
    <row r="37" spans="1:5" x14ac:dyDescent="0.25">
      <c r="A37" s="12"/>
      <c r="B37" s="9"/>
      <c r="C37" s="10"/>
      <c r="D37" s="10"/>
      <c r="E37" s="9"/>
    </row>
    <row r="38" spans="1:5" ht="20.25" customHeight="1" x14ac:dyDescent="0.25"/>
    <row r="39" spans="1:5" ht="21.75" customHeight="1" x14ac:dyDescent="0.25"/>
    <row r="40" spans="1:5" ht="9" customHeight="1" x14ac:dyDescent="0.25"/>
    <row r="41" spans="1:5" ht="18.75" customHeight="1" x14ac:dyDescent="0.25"/>
    <row r="42" spans="1:5" ht="9.75" customHeight="1" x14ac:dyDescent="0.25"/>
    <row r="44" spans="1:5" ht="29.25" customHeight="1" x14ac:dyDescent="0.25"/>
    <row r="45" spans="1:5" ht="29.25" customHeight="1" x14ac:dyDescent="0.25"/>
    <row r="46" spans="1:5" ht="15.75" x14ac:dyDescent="0.2">
      <c r="B46" s="90" t="s">
        <v>67</v>
      </c>
      <c r="C46" s="91"/>
      <c r="D46" s="91"/>
      <c r="E46" s="33">
        <v>0</v>
      </c>
    </row>
    <row r="48" spans="1:5" x14ac:dyDescent="0.25">
      <c r="B48" s="34" t="s">
        <v>130</v>
      </c>
      <c r="C48" s="128" t="s">
        <v>131</v>
      </c>
      <c r="D48" s="128"/>
      <c r="E48" s="128"/>
    </row>
    <row r="49" spans="2:5" ht="14.25" x14ac:dyDescent="0.2">
      <c r="B49" s="35" t="s">
        <v>109</v>
      </c>
      <c r="C49" s="123">
        <v>14913208793</v>
      </c>
      <c r="D49" s="123"/>
      <c r="E49" s="43">
        <v>336</v>
      </c>
    </row>
    <row r="50" spans="2:5" ht="28.5" x14ac:dyDescent="0.2">
      <c r="B50" s="45" t="s">
        <v>132</v>
      </c>
      <c r="C50" s="129" t="s">
        <v>133</v>
      </c>
      <c r="D50" s="129"/>
      <c r="E50" s="129"/>
    </row>
    <row r="51" spans="2:5" ht="14.25" x14ac:dyDescent="0.2">
      <c r="B51" s="35" t="s">
        <v>117</v>
      </c>
      <c r="C51" s="123">
        <v>46098224519</v>
      </c>
      <c r="D51" s="123"/>
      <c r="E51" s="43" t="s">
        <v>134</v>
      </c>
    </row>
    <row r="52" spans="2:5" x14ac:dyDescent="0.2">
      <c r="B52" s="37" t="s">
        <v>135</v>
      </c>
      <c r="C52" s="124" t="s">
        <v>113</v>
      </c>
      <c r="D52" s="124"/>
      <c r="E52" s="124"/>
    </row>
    <row r="53" spans="2:5" ht="14.25" x14ac:dyDescent="0.2">
      <c r="B53" s="35" t="s">
        <v>136</v>
      </c>
      <c r="C53" s="123">
        <v>7730318160</v>
      </c>
      <c r="D53" s="123"/>
      <c r="E53" s="43" t="s">
        <v>137</v>
      </c>
    </row>
    <row r="54" spans="2:5" x14ac:dyDescent="0.2">
      <c r="B54" s="37" t="s">
        <v>138</v>
      </c>
      <c r="C54" s="129" t="s">
        <v>139</v>
      </c>
      <c r="D54" s="130"/>
      <c r="E54" s="130"/>
    </row>
    <row r="55" spans="2:5" ht="14.25" x14ac:dyDescent="0.2">
      <c r="B55" s="35" t="s">
        <v>109</v>
      </c>
      <c r="C55" s="123">
        <v>3489759942</v>
      </c>
      <c r="D55" s="123"/>
      <c r="E55" s="43" t="s">
        <v>140</v>
      </c>
    </row>
    <row r="56" spans="2:5" ht="28.5" x14ac:dyDescent="0.2">
      <c r="B56" s="46" t="s">
        <v>141</v>
      </c>
      <c r="C56" s="124" t="s">
        <v>142</v>
      </c>
      <c r="D56" s="124"/>
      <c r="E56" s="124"/>
    </row>
    <row r="57" spans="2:5" ht="14.25" x14ac:dyDescent="0.2">
      <c r="B57" s="35" t="s">
        <v>81</v>
      </c>
      <c r="C57" s="123">
        <v>835364681</v>
      </c>
      <c r="D57" s="123"/>
      <c r="E57" s="47">
        <v>395</v>
      </c>
    </row>
    <row r="58" spans="2:5" ht="14.25" x14ac:dyDescent="0.2">
      <c r="B58" s="35" t="s">
        <v>143</v>
      </c>
      <c r="C58" s="123">
        <v>883669891</v>
      </c>
      <c r="D58" s="123"/>
      <c r="E58" s="47">
        <v>396</v>
      </c>
    </row>
    <row r="59" spans="2:5" ht="14.25" x14ac:dyDescent="0.2">
      <c r="B59" s="35" t="s">
        <v>71</v>
      </c>
      <c r="C59" s="123">
        <v>1191908322</v>
      </c>
      <c r="D59" s="123"/>
      <c r="E59" s="47">
        <v>397</v>
      </c>
    </row>
    <row r="60" spans="2:5" ht="14.25" x14ac:dyDescent="0.2">
      <c r="B60" s="38"/>
      <c r="C60" s="123"/>
      <c r="D60" s="123"/>
      <c r="E60" s="48"/>
    </row>
    <row r="61" spans="2:5" ht="15.75" x14ac:dyDescent="0.2">
      <c r="B61" s="90" t="s">
        <v>82</v>
      </c>
      <c r="C61" s="91"/>
      <c r="D61" s="91"/>
      <c r="E61" s="33">
        <v>50</v>
      </c>
    </row>
    <row r="62" spans="2:5" ht="142.5" x14ac:dyDescent="0.2">
      <c r="B62" s="7" t="s">
        <v>83</v>
      </c>
      <c r="C62" s="107" t="s">
        <v>84</v>
      </c>
      <c r="D62" s="108"/>
      <c r="E62" s="21" t="s">
        <v>144</v>
      </c>
    </row>
    <row r="63" spans="2:5" ht="15.75" x14ac:dyDescent="0.2">
      <c r="B63" s="90" t="s">
        <v>86</v>
      </c>
      <c r="C63" s="91"/>
      <c r="D63" s="91"/>
      <c r="E63" s="33">
        <v>195</v>
      </c>
    </row>
    <row r="64" spans="2:5" ht="38.25" x14ac:dyDescent="0.2">
      <c r="B64" s="7" t="s">
        <v>87</v>
      </c>
      <c r="C64" s="107" t="s">
        <v>84</v>
      </c>
      <c r="D64" s="108"/>
      <c r="E64" s="21" t="s">
        <v>36</v>
      </c>
    </row>
    <row r="65" spans="2:5" ht="15.75" x14ac:dyDescent="0.2">
      <c r="B65" s="90" t="s">
        <v>89</v>
      </c>
      <c r="C65" s="91"/>
      <c r="D65" s="91"/>
      <c r="E65" s="33">
        <v>300</v>
      </c>
    </row>
    <row r="66" spans="2:5" ht="140.25" x14ac:dyDescent="0.2">
      <c r="B66" s="7" t="s">
        <v>90</v>
      </c>
      <c r="C66" s="107" t="s">
        <v>84</v>
      </c>
      <c r="D66" s="108"/>
      <c r="E66" s="49">
        <v>475</v>
      </c>
    </row>
    <row r="67" spans="2:5" ht="15.75" x14ac:dyDescent="0.2">
      <c r="B67" s="90" t="s">
        <v>93</v>
      </c>
      <c r="C67" s="91"/>
      <c r="D67" s="91"/>
      <c r="E67" s="33">
        <v>200</v>
      </c>
    </row>
    <row r="68" spans="2:5" ht="153" x14ac:dyDescent="0.2">
      <c r="B68" s="7" t="s">
        <v>94</v>
      </c>
      <c r="C68" s="107" t="s">
        <v>84</v>
      </c>
      <c r="D68" s="108"/>
      <c r="E68" s="49">
        <v>477</v>
      </c>
    </row>
    <row r="69" spans="2:5" ht="15.75" x14ac:dyDescent="0.2">
      <c r="B69" s="90" t="s">
        <v>95</v>
      </c>
      <c r="C69" s="91"/>
      <c r="D69" s="91"/>
      <c r="E69" s="33">
        <v>50</v>
      </c>
    </row>
    <row r="70" spans="2:5" ht="153" x14ac:dyDescent="0.2">
      <c r="B70" s="7" t="s">
        <v>145</v>
      </c>
      <c r="C70" s="107" t="s">
        <v>84</v>
      </c>
      <c r="D70" s="108"/>
      <c r="E70" s="31" t="s">
        <v>146</v>
      </c>
    </row>
    <row r="71" spans="2:5" ht="15.75" x14ac:dyDescent="0.2">
      <c r="B71" s="90" t="s">
        <v>98</v>
      </c>
      <c r="C71" s="91"/>
      <c r="D71" s="91"/>
      <c r="E71" s="33">
        <v>2.5</v>
      </c>
    </row>
    <row r="72" spans="2:5" ht="409.5" x14ac:dyDescent="0.2">
      <c r="B72" s="7" t="s">
        <v>99</v>
      </c>
      <c r="C72" s="107" t="s">
        <v>84</v>
      </c>
      <c r="D72" s="108"/>
      <c r="E72" s="32" t="s">
        <v>100</v>
      </c>
    </row>
    <row r="73" spans="2:5" ht="15.75" x14ac:dyDescent="0.2">
      <c r="B73" s="90" t="s">
        <v>101</v>
      </c>
      <c r="C73" s="91"/>
      <c r="D73" s="91"/>
      <c r="E73" s="33">
        <v>0</v>
      </c>
    </row>
    <row r="74" spans="2:5" ht="127.5" x14ac:dyDescent="0.2">
      <c r="B74" s="7" t="s">
        <v>102</v>
      </c>
      <c r="C74" s="107" t="s">
        <v>91</v>
      </c>
      <c r="D74" s="108"/>
      <c r="E74" s="32" t="s">
        <v>129</v>
      </c>
    </row>
    <row r="75" spans="2:5" ht="18" x14ac:dyDescent="0.2">
      <c r="B75" s="113" t="s">
        <v>103</v>
      </c>
      <c r="C75" s="114"/>
      <c r="D75" s="115"/>
      <c r="E75" s="50">
        <f>+E46+E61+E63+E65+E67+E69+E71+E73</f>
        <v>797.5</v>
      </c>
    </row>
    <row r="76" spans="2:5" x14ac:dyDescent="0.25">
      <c r="E76" s="51"/>
    </row>
  </sheetData>
  <mergeCells count="58">
    <mergeCell ref="C72:D72"/>
    <mergeCell ref="B73:D73"/>
    <mergeCell ref="C74:D74"/>
    <mergeCell ref="B75:D75"/>
    <mergeCell ref="B67:D67"/>
    <mergeCell ref="C68:D68"/>
    <mergeCell ref="B69:D69"/>
    <mergeCell ref="C70:D70"/>
    <mergeCell ref="B71:D71"/>
    <mergeCell ref="C62:D62"/>
    <mergeCell ref="B63:D63"/>
    <mergeCell ref="C64:D64"/>
    <mergeCell ref="B65:D65"/>
    <mergeCell ref="C66:D66"/>
    <mergeCell ref="C57:D57"/>
    <mergeCell ref="C58:D58"/>
    <mergeCell ref="C59:D59"/>
    <mergeCell ref="C60:D60"/>
    <mergeCell ref="B61:D61"/>
    <mergeCell ref="C52:E52"/>
    <mergeCell ref="C53:D53"/>
    <mergeCell ref="C54:E54"/>
    <mergeCell ref="C55:D55"/>
    <mergeCell ref="C56:E56"/>
    <mergeCell ref="B46:D46"/>
    <mergeCell ref="C48:E48"/>
    <mergeCell ref="C49:D49"/>
    <mergeCell ref="C50:E50"/>
    <mergeCell ref="C51:D51"/>
    <mergeCell ref="B17:E17"/>
    <mergeCell ref="C10:D10"/>
    <mergeCell ref="C12:D12"/>
    <mergeCell ref="C14:D14"/>
    <mergeCell ref="C16:D16"/>
    <mergeCell ref="B11:E11"/>
    <mergeCell ref="B13:E13"/>
    <mergeCell ref="B15:E15"/>
    <mergeCell ref="B2:E2"/>
    <mergeCell ref="B3:E3"/>
    <mergeCell ref="B5:E5"/>
    <mergeCell ref="B6:E6"/>
    <mergeCell ref="B8:E8"/>
    <mergeCell ref="C24:D24"/>
    <mergeCell ref="B21:E21"/>
    <mergeCell ref="B25:E25"/>
    <mergeCell ref="C26:D26"/>
    <mergeCell ref="B27:E27"/>
    <mergeCell ref="C18:D18"/>
    <mergeCell ref="B19:E19"/>
    <mergeCell ref="C20:D20"/>
    <mergeCell ref="C22:D22"/>
    <mergeCell ref="B23:E23"/>
    <mergeCell ref="C28:D28"/>
    <mergeCell ref="B29:E29"/>
    <mergeCell ref="B31:E31"/>
    <mergeCell ref="B34:D34"/>
    <mergeCell ref="C30:D30"/>
    <mergeCell ref="C32:D32"/>
  </mergeCells>
  <printOptions horizontalCentered="1" verticalCentered="1"/>
  <pageMargins left="0.70866141732283472" right="0.70866141732283472" top="0.74803149606299213" bottom="0.74803149606299213" header="0.31496062992125984" footer="0.31496062992125984"/>
  <pageSetup scale="45" fitToHeight="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F41"/>
  <sheetViews>
    <sheetView view="pageBreakPreview" zoomScale="80" zoomScaleNormal="130" zoomScaleSheetLayoutView="80" zoomScalePageLayoutView="130" workbookViewId="0">
      <selection activeCell="I31" sqref="I31"/>
    </sheetView>
  </sheetViews>
  <sheetFormatPr baseColWidth="10" defaultColWidth="11.42578125" defaultRowHeight="15" x14ac:dyDescent="0.25"/>
  <cols>
    <col min="1" max="1" width="9" style="11" customWidth="1"/>
    <col min="2" max="2" width="87" style="2" bestFit="1" customWidth="1"/>
    <col min="3" max="4" width="11" style="3" customWidth="1"/>
    <col min="5" max="5" width="38" style="2" bestFit="1" customWidth="1"/>
    <col min="6" max="6" width="7.5703125" style="2" bestFit="1" customWidth="1"/>
    <col min="7" max="7" width="20.85546875" style="2" customWidth="1"/>
    <col min="8" max="8" width="13.5703125" style="2" bestFit="1" customWidth="1"/>
    <col min="9" max="16384" width="11.42578125" style="2"/>
  </cols>
  <sheetData>
    <row r="1" spans="1:6" ht="4.5" customHeight="1" x14ac:dyDescent="0.25"/>
    <row r="2" spans="1:6" ht="21.75" customHeight="1" x14ac:dyDescent="0.3">
      <c r="B2" s="54" t="s">
        <v>0</v>
      </c>
      <c r="C2" s="54"/>
      <c r="D2" s="54"/>
      <c r="E2" s="54"/>
    </row>
    <row r="3" spans="1:6" ht="18" customHeight="1" x14ac:dyDescent="0.2">
      <c r="B3" s="72" t="s">
        <v>7</v>
      </c>
      <c r="C3" s="72"/>
      <c r="D3" s="72"/>
      <c r="E3" s="72"/>
    </row>
    <row r="4" spans="1:6" ht="9" customHeight="1" x14ac:dyDescent="0.25">
      <c r="B4" s="4"/>
      <c r="C4" s="4"/>
      <c r="D4" s="4"/>
      <c r="E4" s="4"/>
    </row>
    <row r="5" spans="1:6" ht="74.25" customHeight="1" x14ac:dyDescent="0.2">
      <c r="B5" s="74" t="s">
        <v>9</v>
      </c>
      <c r="C5" s="74"/>
      <c r="D5" s="74"/>
      <c r="E5" s="74"/>
    </row>
    <row r="6" spans="1:6" ht="66" customHeight="1" x14ac:dyDescent="0.2">
      <c r="B6" s="120" t="s">
        <v>49</v>
      </c>
      <c r="C6" s="121"/>
      <c r="D6" s="121"/>
      <c r="E6" s="121"/>
    </row>
    <row r="7" spans="1:6" ht="21" customHeight="1" x14ac:dyDescent="0.2">
      <c r="B7" s="60" t="s">
        <v>1</v>
      </c>
      <c r="C7" s="61"/>
      <c r="D7" s="61"/>
      <c r="E7" s="62"/>
      <c r="F7" s="5"/>
    </row>
    <row r="8" spans="1:6" ht="4.5" customHeight="1" x14ac:dyDescent="0.25">
      <c r="B8" s="30"/>
      <c r="C8" s="30"/>
      <c r="D8" s="30"/>
      <c r="E8" s="30"/>
    </row>
    <row r="9" spans="1:6" ht="20.25" customHeight="1" x14ac:dyDescent="0.2">
      <c r="B9" s="20" t="s">
        <v>2</v>
      </c>
      <c r="C9" s="73" t="s">
        <v>3</v>
      </c>
      <c r="D9" s="73"/>
      <c r="E9" s="20" t="s">
        <v>4</v>
      </c>
      <c r="F9" s="5"/>
    </row>
    <row r="10" spans="1:6" ht="24.75" customHeight="1" x14ac:dyDescent="0.2">
      <c r="B10" s="56" t="s">
        <v>51</v>
      </c>
      <c r="C10" s="56"/>
      <c r="D10" s="56"/>
      <c r="E10" s="56"/>
      <c r="F10" s="5"/>
    </row>
    <row r="11" spans="1:6" ht="54.75" customHeight="1" x14ac:dyDescent="0.2">
      <c r="A11" s="12"/>
      <c r="B11" s="6" t="s">
        <v>14</v>
      </c>
      <c r="C11" s="116" t="s">
        <v>6</v>
      </c>
      <c r="D11" s="117"/>
      <c r="E11" s="29" t="s">
        <v>147</v>
      </c>
    </row>
    <row r="12" spans="1:6" ht="33" customHeight="1" x14ac:dyDescent="0.2">
      <c r="A12" s="12"/>
      <c r="B12" s="56" t="s">
        <v>52</v>
      </c>
      <c r="C12" s="56"/>
      <c r="D12" s="56"/>
      <c r="E12" s="56"/>
    </row>
    <row r="13" spans="1:6" ht="81" customHeight="1" x14ac:dyDescent="0.2">
      <c r="A13" s="12"/>
      <c r="B13" s="6" t="s">
        <v>37</v>
      </c>
      <c r="C13" s="116" t="s">
        <v>6</v>
      </c>
      <c r="D13" s="117"/>
      <c r="E13" s="29" t="s">
        <v>147</v>
      </c>
    </row>
    <row r="14" spans="1:6" ht="26.25" customHeight="1" x14ac:dyDescent="0.2">
      <c r="A14" s="12"/>
      <c r="B14" s="56" t="s">
        <v>53</v>
      </c>
      <c r="C14" s="56"/>
      <c r="D14" s="56"/>
      <c r="E14" s="56"/>
    </row>
    <row r="15" spans="1:6" ht="57" customHeight="1" x14ac:dyDescent="0.2">
      <c r="A15" s="12"/>
      <c r="B15" s="6" t="s">
        <v>13</v>
      </c>
      <c r="C15" s="107" t="s">
        <v>5</v>
      </c>
      <c r="D15" s="108"/>
      <c r="E15" s="21" t="s">
        <v>43</v>
      </c>
    </row>
    <row r="16" spans="1:6" ht="33" customHeight="1" x14ac:dyDescent="0.2">
      <c r="A16" s="12"/>
      <c r="B16" s="56" t="s">
        <v>54</v>
      </c>
      <c r="C16" s="56"/>
      <c r="D16" s="56"/>
      <c r="E16" s="56"/>
    </row>
    <row r="17" spans="1:5" ht="57" customHeight="1" x14ac:dyDescent="0.2">
      <c r="A17" s="12"/>
      <c r="B17" s="6" t="s">
        <v>12</v>
      </c>
      <c r="C17" s="116" t="s">
        <v>6</v>
      </c>
      <c r="D17" s="117"/>
      <c r="E17" s="29" t="s">
        <v>147</v>
      </c>
    </row>
    <row r="18" spans="1:5" ht="26.25" customHeight="1" x14ac:dyDescent="0.2">
      <c r="B18" s="73" t="s">
        <v>55</v>
      </c>
      <c r="C18" s="73"/>
      <c r="D18" s="73"/>
      <c r="E18" s="73"/>
    </row>
    <row r="19" spans="1:5" ht="64.5" customHeight="1" x14ac:dyDescent="0.2">
      <c r="A19" s="12"/>
      <c r="B19" s="7" t="s">
        <v>11</v>
      </c>
      <c r="C19" s="116" t="s">
        <v>6</v>
      </c>
      <c r="D19" s="117"/>
      <c r="E19" s="29" t="s">
        <v>147</v>
      </c>
    </row>
    <row r="20" spans="1:5" ht="25.5" customHeight="1" x14ac:dyDescent="0.2">
      <c r="A20" s="12"/>
      <c r="B20" s="68" t="s">
        <v>56</v>
      </c>
      <c r="C20" s="69"/>
      <c r="D20" s="69"/>
      <c r="E20" s="70"/>
    </row>
    <row r="21" spans="1:5" ht="202.5" customHeight="1" x14ac:dyDescent="0.2">
      <c r="A21" s="12"/>
      <c r="B21" s="7" t="s">
        <v>61</v>
      </c>
      <c r="C21" s="116" t="s">
        <v>6</v>
      </c>
      <c r="D21" s="117"/>
      <c r="E21" s="29" t="s">
        <v>147</v>
      </c>
    </row>
    <row r="22" spans="1:5" ht="21.75" customHeight="1" x14ac:dyDescent="0.2">
      <c r="B22" s="68" t="s">
        <v>57</v>
      </c>
      <c r="C22" s="81"/>
      <c r="D22" s="81"/>
      <c r="E22" s="82"/>
    </row>
    <row r="23" spans="1:5" ht="257.25" customHeight="1" x14ac:dyDescent="0.2">
      <c r="A23" s="12"/>
      <c r="B23" s="7" t="s">
        <v>16</v>
      </c>
      <c r="C23" s="116" t="s">
        <v>6</v>
      </c>
      <c r="D23" s="117"/>
      <c r="E23" s="29" t="s">
        <v>147</v>
      </c>
    </row>
    <row r="24" spans="1:5" ht="27.75" customHeight="1" x14ac:dyDescent="0.2">
      <c r="A24" s="12"/>
      <c r="B24" s="71" t="s">
        <v>44</v>
      </c>
      <c r="C24" s="71"/>
      <c r="D24" s="71"/>
      <c r="E24" s="71"/>
    </row>
    <row r="25" spans="1:5" ht="267.75" x14ac:dyDescent="0.2">
      <c r="B25" s="7" t="s">
        <v>17</v>
      </c>
      <c r="C25" s="116" t="s">
        <v>6</v>
      </c>
      <c r="D25" s="117"/>
      <c r="E25" s="29" t="s">
        <v>147</v>
      </c>
    </row>
    <row r="26" spans="1:5" s="8" customFormat="1" ht="14.25" customHeight="1" x14ac:dyDescent="0.2">
      <c r="A26" s="12"/>
      <c r="B26" s="68" t="s">
        <v>58</v>
      </c>
      <c r="C26" s="85"/>
      <c r="D26" s="85"/>
      <c r="E26" s="86"/>
    </row>
    <row r="27" spans="1:5" ht="114.75" x14ac:dyDescent="0.2">
      <c r="B27" s="7" t="s">
        <v>18</v>
      </c>
      <c r="C27" s="116" t="s">
        <v>6</v>
      </c>
      <c r="D27" s="117"/>
      <c r="E27" s="29" t="s">
        <v>45</v>
      </c>
    </row>
    <row r="28" spans="1:5" x14ac:dyDescent="0.2">
      <c r="B28" s="68" t="s">
        <v>59</v>
      </c>
      <c r="C28" s="85"/>
      <c r="D28" s="85"/>
      <c r="E28" s="86"/>
    </row>
    <row r="29" spans="1:5" ht="165.75" customHeight="1" x14ac:dyDescent="0.2">
      <c r="A29" s="12"/>
      <c r="B29" s="7" t="s">
        <v>19</v>
      </c>
      <c r="C29" s="116" t="s">
        <v>6</v>
      </c>
      <c r="D29" s="117"/>
      <c r="E29" s="29" t="s">
        <v>147</v>
      </c>
    </row>
    <row r="30" spans="1:5" x14ac:dyDescent="0.2">
      <c r="A30" s="12"/>
      <c r="B30" s="55" t="s">
        <v>60</v>
      </c>
      <c r="C30" s="56"/>
      <c r="D30" s="56"/>
      <c r="E30" s="57"/>
    </row>
    <row r="31" spans="1:5" ht="409.5" x14ac:dyDescent="0.2">
      <c r="A31" s="12"/>
      <c r="B31" s="7" t="s">
        <v>20</v>
      </c>
      <c r="C31" s="116" t="s">
        <v>6</v>
      </c>
      <c r="D31" s="117"/>
      <c r="E31" s="29" t="s">
        <v>147</v>
      </c>
    </row>
    <row r="32" spans="1:5" ht="15.75" x14ac:dyDescent="0.2">
      <c r="A32" s="12"/>
      <c r="B32" s="80" t="s">
        <v>21</v>
      </c>
      <c r="C32" s="80"/>
      <c r="D32" s="80"/>
      <c r="E32" s="17" t="s">
        <v>50</v>
      </c>
    </row>
    <row r="33" spans="1:5" ht="44.25" customHeight="1" x14ac:dyDescent="0.2">
      <c r="B33" s="125" t="s">
        <v>64</v>
      </c>
      <c r="C33" s="126"/>
      <c r="D33" s="126"/>
      <c r="E33" s="127"/>
    </row>
    <row r="34" spans="1:5" x14ac:dyDescent="0.25">
      <c r="A34" s="12"/>
      <c r="B34" s="9"/>
      <c r="C34" s="10"/>
      <c r="D34" s="10"/>
      <c r="E34" s="9"/>
    </row>
    <row r="35" spans="1:5" ht="21.75" customHeight="1" x14ac:dyDescent="0.25"/>
    <row r="36" spans="1:5" ht="9" customHeight="1" x14ac:dyDescent="0.25"/>
    <row r="37" spans="1:5" ht="18.75" customHeight="1" x14ac:dyDescent="0.25"/>
    <row r="38" spans="1:5" ht="9.75" customHeight="1" x14ac:dyDescent="0.2">
      <c r="C38" s="2"/>
      <c r="D38" s="2"/>
    </row>
    <row r="39" spans="1:5" ht="33.75" customHeight="1" x14ac:dyDescent="0.25"/>
    <row r="40" spans="1:5" ht="92.25" customHeight="1" x14ac:dyDescent="0.25"/>
    <row r="41" spans="1:5" ht="92.25" customHeight="1" x14ac:dyDescent="0.25"/>
  </sheetData>
  <mergeCells count="30">
    <mergeCell ref="B33:E33"/>
    <mergeCell ref="B16:E16"/>
    <mergeCell ref="C9:D9"/>
    <mergeCell ref="C11:D11"/>
    <mergeCell ref="C13:D13"/>
    <mergeCell ref="C15:D15"/>
    <mergeCell ref="B10:E10"/>
    <mergeCell ref="B12:E12"/>
    <mergeCell ref="B14:E14"/>
    <mergeCell ref="C23:D23"/>
    <mergeCell ref="B20:E20"/>
    <mergeCell ref="B24:E24"/>
    <mergeCell ref="C25:D25"/>
    <mergeCell ref="B26:E26"/>
    <mergeCell ref="C17:D17"/>
    <mergeCell ref="B18:E18"/>
    <mergeCell ref="B2:E2"/>
    <mergeCell ref="B3:E3"/>
    <mergeCell ref="B5:E5"/>
    <mergeCell ref="B6:E6"/>
    <mergeCell ref="B7:E7"/>
    <mergeCell ref="C19:D19"/>
    <mergeCell ref="C21:D21"/>
    <mergeCell ref="B22:E22"/>
    <mergeCell ref="B32:D32"/>
    <mergeCell ref="C29:D29"/>
    <mergeCell ref="C31:D31"/>
    <mergeCell ref="C27:D27"/>
    <mergeCell ref="B28:E28"/>
    <mergeCell ref="B30:E30"/>
  </mergeCells>
  <printOptions horizontalCentered="1" verticalCentered="1"/>
  <pageMargins left="0.70866141732283472" right="0.70866141732283472" top="0.74803149606299213" bottom="0.74803149606299213" header="0.31496062992125984" footer="0.31496062992125984"/>
  <pageSetup scale="44" fitToHeight="2" orientation="portrait" r:id="rId1"/>
  <rowBreaks count="1" manualBreakCount="1">
    <brk id="39" min="1" max="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F43"/>
  <sheetViews>
    <sheetView view="pageBreakPreview" zoomScale="80" zoomScaleNormal="130" zoomScaleSheetLayoutView="80" zoomScalePageLayoutView="130" workbookViewId="0">
      <selection activeCell="C13" sqref="C13:D13"/>
    </sheetView>
  </sheetViews>
  <sheetFormatPr baseColWidth="10" defaultColWidth="11.42578125" defaultRowHeight="15" x14ac:dyDescent="0.25"/>
  <cols>
    <col min="1" max="1" width="9" style="11" customWidth="1"/>
    <col min="2" max="2" width="87" style="2" bestFit="1" customWidth="1"/>
    <col min="3" max="4" width="11" style="3" customWidth="1"/>
    <col min="5" max="5" width="38" style="2" bestFit="1" customWidth="1"/>
    <col min="6" max="6" width="7.5703125" style="2" bestFit="1" customWidth="1"/>
    <col min="7" max="7" width="20.85546875" style="2" customWidth="1"/>
    <col min="8" max="8" width="13.5703125" style="2" bestFit="1" customWidth="1"/>
    <col min="9" max="16384" width="11.42578125" style="2"/>
  </cols>
  <sheetData>
    <row r="1" spans="1:6" ht="4.5" customHeight="1" x14ac:dyDescent="0.25"/>
    <row r="2" spans="1:6" ht="21.75" customHeight="1" x14ac:dyDescent="0.3">
      <c r="B2" s="54" t="s">
        <v>0</v>
      </c>
      <c r="C2" s="54"/>
      <c r="D2" s="54"/>
      <c r="E2" s="54"/>
    </row>
    <row r="3" spans="1:6" ht="18" customHeight="1" x14ac:dyDescent="0.2">
      <c r="B3" s="72" t="s">
        <v>7</v>
      </c>
      <c r="C3" s="72"/>
      <c r="D3" s="72"/>
      <c r="E3" s="72"/>
    </row>
    <row r="4" spans="1:6" ht="9" customHeight="1" x14ac:dyDescent="0.25">
      <c r="B4" s="4"/>
      <c r="C4" s="4"/>
      <c r="D4" s="4"/>
      <c r="E4" s="4"/>
    </row>
    <row r="5" spans="1:6" ht="70.5" customHeight="1" x14ac:dyDescent="0.2">
      <c r="B5" s="74" t="s">
        <v>8</v>
      </c>
      <c r="C5" s="74"/>
      <c r="D5" s="74"/>
      <c r="E5" s="74"/>
    </row>
    <row r="6" spans="1:6" ht="9" customHeight="1" x14ac:dyDescent="0.25">
      <c r="B6" s="4"/>
      <c r="C6" s="4"/>
      <c r="D6" s="4"/>
      <c r="E6" s="4"/>
    </row>
    <row r="7" spans="1:6" ht="21.75" customHeight="1" x14ac:dyDescent="0.2">
      <c r="B7" s="75" t="s">
        <v>23</v>
      </c>
      <c r="C7" s="76"/>
      <c r="D7" s="76"/>
      <c r="E7" s="77"/>
    </row>
    <row r="8" spans="1:6" ht="6.75" customHeight="1" x14ac:dyDescent="0.25">
      <c r="B8" s="4"/>
      <c r="C8" s="4"/>
      <c r="D8" s="4"/>
      <c r="E8" s="4"/>
    </row>
    <row r="9" spans="1:6" ht="21" customHeight="1" x14ac:dyDescent="0.2">
      <c r="B9" s="60" t="s">
        <v>1</v>
      </c>
      <c r="C9" s="61"/>
      <c r="D9" s="61"/>
      <c r="E9" s="62"/>
      <c r="F9" s="5"/>
    </row>
    <row r="10" spans="1:6" ht="4.5" customHeight="1" x14ac:dyDescent="0.25">
      <c r="B10" s="4"/>
      <c r="C10" s="4"/>
      <c r="D10" s="4"/>
      <c r="E10" s="4"/>
    </row>
    <row r="11" spans="1:6" ht="20.25" customHeight="1" x14ac:dyDescent="0.2">
      <c r="B11" s="20" t="s">
        <v>2</v>
      </c>
      <c r="C11" s="73" t="s">
        <v>3</v>
      </c>
      <c r="D11" s="73"/>
      <c r="E11" s="20" t="s">
        <v>4</v>
      </c>
      <c r="F11" s="5"/>
    </row>
    <row r="12" spans="1:6" ht="21.75" customHeight="1" x14ac:dyDescent="0.2">
      <c r="B12" s="56" t="s">
        <v>51</v>
      </c>
      <c r="C12" s="56"/>
      <c r="D12" s="56"/>
      <c r="E12" s="56"/>
      <c r="F12" s="5"/>
    </row>
    <row r="13" spans="1:6" ht="68.25" customHeight="1" x14ac:dyDescent="0.2">
      <c r="A13" s="12"/>
      <c r="B13" s="6" t="s">
        <v>14</v>
      </c>
      <c r="C13" s="99" t="s">
        <v>6</v>
      </c>
      <c r="D13" s="100"/>
      <c r="E13" s="31" t="s">
        <v>65</v>
      </c>
    </row>
    <row r="14" spans="1:6" ht="27" customHeight="1" x14ac:dyDescent="0.2">
      <c r="A14" s="12"/>
      <c r="B14" s="56" t="s">
        <v>52</v>
      </c>
      <c r="C14" s="56"/>
      <c r="D14" s="56"/>
      <c r="E14" s="56"/>
    </row>
    <row r="15" spans="1:6" ht="78" customHeight="1" x14ac:dyDescent="0.2">
      <c r="A15" s="12"/>
      <c r="B15" s="6" t="s">
        <v>37</v>
      </c>
      <c r="C15" s="116" t="s">
        <v>6</v>
      </c>
      <c r="D15" s="117"/>
      <c r="E15" s="29" t="s">
        <v>28</v>
      </c>
    </row>
    <row r="16" spans="1:6" ht="25.5" customHeight="1" x14ac:dyDescent="0.2">
      <c r="A16" s="12"/>
      <c r="B16" s="56" t="s">
        <v>53</v>
      </c>
      <c r="C16" s="56"/>
      <c r="D16" s="56"/>
      <c r="E16" s="56"/>
    </row>
    <row r="17" spans="1:5" ht="57" customHeight="1" x14ac:dyDescent="0.2">
      <c r="A17" s="12"/>
      <c r="B17" s="6" t="s">
        <v>13</v>
      </c>
      <c r="C17" s="116" t="s">
        <v>6</v>
      </c>
      <c r="D17" s="117"/>
      <c r="E17" s="29" t="s">
        <v>28</v>
      </c>
    </row>
    <row r="18" spans="1:5" ht="27.75" customHeight="1" x14ac:dyDescent="0.2">
      <c r="A18" s="12"/>
      <c r="B18" s="56" t="s">
        <v>54</v>
      </c>
      <c r="C18" s="56"/>
      <c r="D18" s="56"/>
      <c r="E18" s="56"/>
    </row>
    <row r="19" spans="1:5" ht="57" customHeight="1" x14ac:dyDescent="0.2">
      <c r="A19" s="12"/>
      <c r="B19" s="6" t="s">
        <v>12</v>
      </c>
      <c r="C19" s="99" t="s">
        <v>5</v>
      </c>
      <c r="D19" s="100"/>
      <c r="E19" s="32" t="s">
        <v>35</v>
      </c>
    </row>
    <row r="20" spans="1:5" ht="30.75" customHeight="1" x14ac:dyDescent="0.2">
      <c r="B20" s="73" t="s">
        <v>55</v>
      </c>
      <c r="C20" s="73"/>
      <c r="D20" s="73"/>
      <c r="E20" s="73"/>
    </row>
    <row r="21" spans="1:5" ht="54.75" customHeight="1" x14ac:dyDescent="0.2">
      <c r="A21" s="12"/>
      <c r="B21" s="7" t="s">
        <v>11</v>
      </c>
      <c r="C21" s="116" t="s">
        <v>6</v>
      </c>
      <c r="D21" s="117"/>
      <c r="E21" s="29" t="s">
        <v>28</v>
      </c>
    </row>
    <row r="22" spans="1:5" ht="25.5" customHeight="1" x14ac:dyDescent="0.2">
      <c r="A22" s="12"/>
      <c r="B22" s="68" t="s">
        <v>56</v>
      </c>
      <c r="C22" s="69"/>
      <c r="D22" s="69"/>
      <c r="E22" s="70"/>
    </row>
    <row r="23" spans="1:5" ht="189" customHeight="1" x14ac:dyDescent="0.2">
      <c r="A23" s="12"/>
      <c r="B23" s="7" t="s">
        <v>15</v>
      </c>
      <c r="C23" s="116" t="s">
        <v>6</v>
      </c>
      <c r="D23" s="117"/>
      <c r="E23" s="29" t="s">
        <v>28</v>
      </c>
    </row>
    <row r="24" spans="1:5" ht="25.5" customHeight="1" x14ac:dyDescent="0.2">
      <c r="B24" s="68" t="s">
        <v>57</v>
      </c>
      <c r="C24" s="81"/>
      <c r="D24" s="81"/>
      <c r="E24" s="82"/>
    </row>
    <row r="25" spans="1:5" ht="265.5" customHeight="1" x14ac:dyDescent="0.2">
      <c r="A25" s="12"/>
      <c r="B25" s="7" t="s">
        <v>16</v>
      </c>
      <c r="C25" s="116" t="s">
        <v>6</v>
      </c>
      <c r="D25" s="117"/>
      <c r="E25" s="29" t="s">
        <v>28</v>
      </c>
    </row>
    <row r="26" spans="1:5" ht="25.5" customHeight="1" x14ac:dyDescent="0.2">
      <c r="A26" s="12"/>
      <c r="B26" s="56" t="s">
        <v>53</v>
      </c>
      <c r="C26" s="56"/>
      <c r="D26" s="56"/>
      <c r="E26" s="56"/>
    </row>
    <row r="27" spans="1:5" ht="267.75" x14ac:dyDescent="0.2">
      <c r="B27" s="7" t="s">
        <v>17</v>
      </c>
      <c r="C27" s="116" t="s">
        <v>6</v>
      </c>
      <c r="D27" s="117"/>
      <c r="E27" s="29" t="s">
        <v>28</v>
      </c>
    </row>
    <row r="28" spans="1:5" s="8" customFormat="1" ht="14.25" customHeight="1" x14ac:dyDescent="0.2">
      <c r="A28" s="12"/>
      <c r="B28" s="68" t="s">
        <v>58</v>
      </c>
      <c r="C28" s="85"/>
      <c r="D28" s="85"/>
      <c r="E28" s="86"/>
    </row>
    <row r="29" spans="1:5" ht="114.75" x14ac:dyDescent="0.2">
      <c r="B29" s="7" t="s">
        <v>18</v>
      </c>
      <c r="C29" s="116" t="s">
        <v>6</v>
      </c>
      <c r="D29" s="117"/>
      <c r="E29" s="29" t="s">
        <v>28</v>
      </c>
    </row>
    <row r="30" spans="1:5" x14ac:dyDescent="0.2">
      <c r="B30" s="68" t="s">
        <v>59</v>
      </c>
      <c r="C30" s="85"/>
      <c r="D30" s="85"/>
      <c r="E30" s="86"/>
    </row>
    <row r="31" spans="1:5" ht="175.5" customHeight="1" x14ac:dyDescent="0.2">
      <c r="A31" s="12"/>
      <c r="B31" s="7" t="s">
        <v>25</v>
      </c>
      <c r="C31" s="116" t="s">
        <v>6</v>
      </c>
      <c r="D31" s="117"/>
      <c r="E31" s="29" t="s">
        <v>28</v>
      </c>
    </row>
    <row r="32" spans="1:5" ht="21" customHeight="1" x14ac:dyDescent="0.2">
      <c r="A32" s="12"/>
      <c r="B32" s="55" t="s">
        <v>60</v>
      </c>
      <c r="C32" s="56"/>
      <c r="D32" s="56"/>
      <c r="E32" s="57"/>
    </row>
    <row r="33" spans="1:5" ht="409.5" x14ac:dyDescent="0.2">
      <c r="A33" s="12"/>
      <c r="B33" s="7" t="s">
        <v>20</v>
      </c>
      <c r="C33" s="116" t="s">
        <v>6</v>
      </c>
      <c r="D33" s="117"/>
      <c r="E33" s="29" t="s">
        <v>28</v>
      </c>
    </row>
    <row r="34" spans="1:5" ht="15.75" x14ac:dyDescent="0.2">
      <c r="A34" s="12"/>
      <c r="B34" s="80" t="s">
        <v>21</v>
      </c>
      <c r="C34" s="80"/>
      <c r="D34" s="80"/>
      <c r="E34" s="17" t="s">
        <v>50</v>
      </c>
    </row>
    <row r="35" spans="1:5" ht="45.75" customHeight="1" x14ac:dyDescent="0.2">
      <c r="B35" s="125" t="s">
        <v>62</v>
      </c>
      <c r="C35" s="126"/>
      <c r="D35" s="126"/>
      <c r="E35" s="127"/>
    </row>
    <row r="36" spans="1:5" x14ac:dyDescent="0.25">
      <c r="A36" s="12"/>
    </row>
    <row r="37" spans="1:5" ht="21.75" customHeight="1" x14ac:dyDescent="0.25"/>
    <row r="38" spans="1:5" ht="9" customHeight="1" x14ac:dyDescent="0.25"/>
    <row r="39" spans="1:5" ht="18.75" customHeight="1" x14ac:dyDescent="0.25"/>
    <row r="40" spans="1:5" ht="9.75" customHeight="1" x14ac:dyDescent="0.25"/>
    <row r="42" spans="1:5" ht="42.75" customHeight="1" x14ac:dyDescent="0.25"/>
    <row r="43" spans="1:5" ht="42.75" customHeight="1" x14ac:dyDescent="0.25"/>
  </sheetData>
  <mergeCells count="30">
    <mergeCell ref="B35:E35"/>
    <mergeCell ref="B18:E18"/>
    <mergeCell ref="C11:D11"/>
    <mergeCell ref="C13:D13"/>
    <mergeCell ref="C15:D15"/>
    <mergeCell ref="C17:D17"/>
    <mergeCell ref="B12:E12"/>
    <mergeCell ref="B14:E14"/>
    <mergeCell ref="B16:E16"/>
    <mergeCell ref="C25:D25"/>
    <mergeCell ref="B22:E22"/>
    <mergeCell ref="B26:E26"/>
    <mergeCell ref="C27:D27"/>
    <mergeCell ref="B28:E28"/>
    <mergeCell ref="C19:D19"/>
    <mergeCell ref="B20:E20"/>
    <mergeCell ref="B2:E2"/>
    <mergeCell ref="B3:E3"/>
    <mergeCell ref="B5:E5"/>
    <mergeCell ref="B7:E7"/>
    <mergeCell ref="B9:E9"/>
    <mergeCell ref="B32:E32"/>
    <mergeCell ref="B34:D34"/>
    <mergeCell ref="C31:D31"/>
    <mergeCell ref="C33:D33"/>
    <mergeCell ref="C21:D21"/>
    <mergeCell ref="C23:D23"/>
    <mergeCell ref="B24:E24"/>
    <mergeCell ref="C29:D29"/>
    <mergeCell ref="B30:E30"/>
  </mergeCells>
  <printOptions horizontalCentered="1" verticalCentered="1"/>
  <pageMargins left="0.70866141732283472" right="0.70866141732283472" top="0.74803149606299213" bottom="0.74803149606299213" header="0.31496062992125984" footer="0.31496062992125984"/>
  <pageSetup scale="45"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12</vt:i4>
      </vt:variant>
    </vt:vector>
  </HeadingPairs>
  <TitlesOfParts>
    <vt:vector size="18" baseType="lpstr">
      <vt:lpstr>UT DOBLE A</vt:lpstr>
      <vt:lpstr>SERACIS LTDA</vt:lpstr>
      <vt:lpstr>UT ADS 2024</vt:lpstr>
      <vt:lpstr>UT SEPECANDIS 2.0</vt:lpstr>
      <vt:lpstr>ALLIANVIG</vt:lpstr>
      <vt:lpstr>SEGURIDAD TREBOL</vt:lpstr>
      <vt:lpstr>ALLIANVIG!Área_de_impresión</vt:lpstr>
      <vt:lpstr>'SEGURIDAD TREBOL'!Área_de_impresión</vt:lpstr>
      <vt:lpstr>'SERACIS LTDA'!Área_de_impresión</vt:lpstr>
      <vt:lpstr>'UT ADS 2024'!Área_de_impresión</vt:lpstr>
      <vt:lpstr>'UT DOBLE A'!Área_de_impresión</vt:lpstr>
      <vt:lpstr>'UT SEPECANDIS 2.0'!Área_de_impresión</vt:lpstr>
      <vt:lpstr>ALLIANVIG!Títulos_a_imprimir</vt:lpstr>
      <vt:lpstr>'SEGURIDAD TREBOL'!Títulos_a_imprimir</vt:lpstr>
      <vt:lpstr>'SERACIS LTDA'!Títulos_a_imprimir</vt:lpstr>
      <vt:lpstr>'UT ADS 2024'!Títulos_a_imprimir</vt:lpstr>
      <vt:lpstr>'UT DOBLE A'!Títulos_a_imprimir</vt:lpstr>
      <vt:lpstr>'UT SEPECANDIS 2.0'!Títulos_a_imprimir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Alba Catherine Alves Noreña</dc:creator>
  <cp:lastModifiedBy>Julián Camilo  Rodríguez Fonseca</cp:lastModifiedBy>
  <cp:lastPrinted>2019-03-27T20:51:22Z</cp:lastPrinted>
  <dcterms:created xsi:type="dcterms:W3CDTF">2012-05-25T22:15:04Z</dcterms:created>
  <dcterms:modified xsi:type="dcterms:W3CDTF">2024-04-17T21:31:36Z</dcterms:modified>
</cp:coreProperties>
</file>