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GENCIA 2018\MAYOR CUANTIA\INVITACIONES\PUBLICAS\INV. PUB. 01-2018 SEGURIDAD\Anexos\"/>
    </mc:Choice>
  </mc:AlternateContent>
  <bookViews>
    <workbookView xWindow="0" yWindow="0" windowWidth="27570" windowHeight="120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<sst xmlns="http://schemas.openxmlformats.org/spreadsheetml/2006/main" count="68" uniqueCount="54">
  <si>
    <t>VALOR CONTRATO SERVICIO DE SEGURIDAD 2018-2019 (Artículo 462-1 E.T, Base Gravable Especial) / Tarifas de la Circular Externa No. 20183200000015 y No. 20183200000025  Superintendencia de Vigilancia y Seguridad privada del 03 y 04 de Enero de 2018 / Decreto 4950 de 2007</t>
  </si>
  <si>
    <t>NOMBRE DEL SERVICIO</t>
  </si>
  <si>
    <t xml:space="preserve">CANTIDAD SERVICIOS </t>
  </si>
  <si>
    <t>VALOR BASE DEL SERVICIO Tarifa 2018</t>
  </si>
  <si>
    <t>Administración y Supervisión (8%, 10% y 11%)</t>
  </si>
  <si>
    <t xml:space="preserve"> VARIABLE DE PROPORCIONALIDAD</t>
  </si>
  <si>
    <t xml:space="preserve">DIAS LABORADOS CON APROXIMACION DE DECIMALES </t>
  </si>
  <si>
    <t>COSTO MENSUAL POR SERVICIO</t>
  </si>
  <si>
    <t xml:space="preserve">COSTO MENSUAL POR No. DE SERVICIOS </t>
  </si>
  <si>
    <t xml:space="preserve">TOTAL SERVICIO </t>
  </si>
  <si>
    <t>Los siguientes servicios se prestaran desde el 15 de junio de 2018 hasta el 31 de diciembre de 2018</t>
  </si>
  <si>
    <t>TOTAL SERVICIO X 6.53 MESES (6 MESES 16 DIAS)</t>
  </si>
  <si>
    <r>
      <t>Total servicios lunes a viernes sin festivos 16 horas / 15 horas diurnas, 1 hora nocturna</t>
    </r>
    <r>
      <rPr>
        <b/>
        <sz val="12"/>
        <color rgb="FF000000"/>
        <rFont val="Arial"/>
        <family val="2"/>
      </rPr>
      <t xml:space="preserve"> sin arma</t>
    </r>
  </si>
  <si>
    <r>
      <t xml:space="preserve">Total servicios lunes a viernes sin festivos 17 horas </t>
    </r>
    <r>
      <rPr>
        <b/>
        <sz val="12"/>
        <color rgb="FF000000"/>
        <rFont val="Arial"/>
        <family val="2"/>
      </rPr>
      <t>sin arma</t>
    </r>
    <r>
      <rPr>
        <sz val="12"/>
        <color rgb="FF000000"/>
        <rFont val="Arial"/>
        <family val="2"/>
      </rPr>
      <t xml:space="preserve"> / 15 horas diurno, 2 horas nocturno</t>
    </r>
  </si>
  <si>
    <r>
      <t xml:space="preserve">Total servicios sabados 13 horas </t>
    </r>
    <r>
      <rPr>
        <b/>
        <sz val="12"/>
        <color rgb="FF000000"/>
        <rFont val="Arial"/>
        <family val="2"/>
      </rPr>
      <t>sin arma</t>
    </r>
  </si>
  <si>
    <r>
      <t xml:space="preserve">Total servicios sabados 12 horas </t>
    </r>
    <r>
      <rPr>
        <b/>
        <sz val="12"/>
        <color rgb="FF000000"/>
        <rFont val="Arial"/>
        <family val="2"/>
      </rPr>
      <t>sin arma</t>
    </r>
  </si>
  <si>
    <r>
      <t xml:space="preserve">Total servicios domingos 12 horas </t>
    </r>
    <r>
      <rPr>
        <b/>
        <sz val="12"/>
        <color rgb="FF000000"/>
        <rFont val="Arial"/>
        <family val="2"/>
      </rPr>
      <t>sin arma</t>
    </r>
  </si>
  <si>
    <r>
      <t xml:space="preserve">Total servicios 24 horas Lunes a Domingo Incluidos festivos </t>
    </r>
    <r>
      <rPr>
        <b/>
        <sz val="12"/>
        <color rgb="FF000000"/>
        <rFont val="Arial"/>
        <family val="2"/>
      </rPr>
      <t>sin arma</t>
    </r>
  </si>
  <si>
    <r>
      <t xml:space="preserve">Total servicios 17 horas lunes a viernes sin festivos </t>
    </r>
    <r>
      <rPr>
        <b/>
        <sz val="12"/>
        <color indexed="8"/>
        <rFont val="Arial"/>
        <family val="2"/>
      </rPr>
      <t>manejador canino</t>
    </r>
    <r>
      <rPr>
        <sz val="12"/>
        <color indexed="8"/>
        <rFont val="Arial"/>
        <family val="2"/>
      </rPr>
      <t xml:space="preserve"> 15 horas diurno, 2 horas nocturno</t>
    </r>
  </si>
  <si>
    <r>
      <t xml:space="preserve">Total servicios 24 horas lunes a domingo incluidos festivos </t>
    </r>
    <r>
      <rPr>
        <b/>
        <sz val="12"/>
        <color indexed="8"/>
        <rFont val="Arial"/>
        <family val="2"/>
      </rPr>
      <t>manejador canino</t>
    </r>
  </si>
  <si>
    <r>
      <t xml:space="preserve">Total servicios sábados 13 horas </t>
    </r>
    <r>
      <rPr>
        <b/>
        <sz val="12"/>
        <color indexed="8"/>
        <rFont val="Arial"/>
        <family val="2"/>
      </rPr>
      <t>manejador canino</t>
    </r>
  </si>
  <si>
    <t>Los siguientes servicios se prestaran desde el 15 de junio de 2018 hasta el 12 de diciembre de 2018</t>
  </si>
  <si>
    <t xml:space="preserve">TOTAL SERVICIO X 5.90 MESES ( 5 meses, 27 dias) </t>
  </si>
  <si>
    <t>Los siguientes servicios se prestaran desde el 6 de agosto 2018 hasta el 12 de diciembre de 2018</t>
  </si>
  <si>
    <t xml:space="preserve">TOTAL SERVICIO X 4.20 MESES ( 4 meses, 6 dias) </t>
  </si>
  <si>
    <r>
      <t xml:space="preserve">Lunes a viernes sin festivos 16 horas </t>
    </r>
    <r>
      <rPr>
        <b/>
        <sz val="12"/>
        <color indexed="8"/>
        <rFont val="Arial"/>
        <family val="2"/>
      </rPr>
      <t>con arma</t>
    </r>
    <r>
      <rPr>
        <sz val="12"/>
        <color indexed="8"/>
        <rFont val="Arial"/>
        <family val="2"/>
      </rPr>
      <t>(Calle 100), 15 horas diurno, 1 hora nocturno</t>
    </r>
  </si>
  <si>
    <r>
      <t xml:space="preserve">Lunes a viernes sin festivos 16 horas </t>
    </r>
    <r>
      <rPr>
        <b/>
        <sz val="12"/>
        <color indexed="8"/>
        <rFont val="Arial"/>
        <family val="2"/>
      </rPr>
      <t xml:space="preserve">manejador canino </t>
    </r>
    <r>
      <rPr>
        <sz val="12"/>
        <color indexed="8"/>
        <rFont val="Arial"/>
        <family val="2"/>
      </rPr>
      <t xml:space="preserve">(Calle 100),15 horas diurno, 1 hora nocturno </t>
    </r>
  </si>
  <si>
    <t>TOTAL SERVICIO X 6.53 MESES (6 MESES 16 días)</t>
  </si>
  <si>
    <r>
      <t xml:space="preserve">Total servicios 16 horas lunes a viernes sin festivos </t>
    </r>
    <r>
      <rPr>
        <b/>
        <sz val="12"/>
        <color indexed="8"/>
        <rFont val="Arial"/>
        <family val="2"/>
      </rPr>
      <t xml:space="preserve">manejador canino, </t>
    </r>
    <r>
      <rPr>
        <sz val="12"/>
        <color indexed="8"/>
        <rFont val="Arial"/>
        <family val="2"/>
      </rPr>
      <t>15 horas diurnas, 1 hora nocturna</t>
    </r>
  </si>
  <si>
    <r>
      <t xml:space="preserve">Total servicios sábados 12 horas </t>
    </r>
    <r>
      <rPr>
        <b/>
        <sz val="12"/>
        <color indexed="8"/>
        <rFont val="Arial"/>
        <family val="2"/>
      </rPr>
      <t>manejador canino</t>
    </r>
  </si>
  <si>
    <t>SEDE CAMPUS NUEVA GRANADA</t>
  </si>
  <si>
    <r>
      <t>Total servicios lunes a viernes sin festivos 12 horas</t>
    </r>
    <r>
      <rPr>
        <b/>
        <sz val="12"/>
        <color rgb="FF000000"/>
        <rFont val="Arial"/>
        <family val="2"/>
      </rPr>
      <t xml:space="preserve"> sin arma</t>
    </r>
  </si>
  <si>
    <r>
      <t xml:space="preserve">Total servicios 24 horas Lunes a Domingo Incluidos festivos </t>
    </r>
    <r>
      <rPr>
        <b/>
        <sz val="12"/>
        <color rgb="FF000000"/>
        <rFont val="Arial"/>
        <family val="2"/>
      </rPr>
      <t>con arma</t>
    </r>
  </si>
  <si>
    <r>
      <t>Total servicios lunes a viernes sin festivos 12 horas / 11 horas diurnas, 1 hora nocturna</t>
    </r>
    <r>
      <rPr>
        <b/>
        <sz val="12"/>
        <color rgb="FF000000"/>
        <rFont val="Arial"/>
        <family val="2"/>
      </rPr>
      <t xml:space="preserve"> sin arma</t>
    </r>
  </si>
  <si>
    <t>Los siguientes servicios se prestaran desde el 6 de agosto de 2018 hasta el 12 de diciembre de 2018</t>
  </si>
  <si>
    <r>
      <t xml:space="preserve">Lunes a viernes sin festivos 8 horas </t>
    </r>
    <r>
      <rPr>
        <b/>
        <sz val="12"/>
        <color indexed="8"/>
        <rFont val="Arial"/>
        <family val="2"/>
      </rPr>
      <t>manejador canino</t>
    </r>
    <r>
      <rPr>
        <sz val="12"/>
        <color indexed="8"/>
        <rFont val="Arial"/>
        <family val="2"/>
      </rPr>
      <t>(Cajica), 7 horas diurno, 1 hora nocturno</t>
    </r>
  </si>
  <si>
    <t>Total Sevicios</t>
  </si>
  <si>
    <t>Valor Total de los Servicios antes de IVA</t>
  </si>
  <si>
    <t>AIU (Administración, imprevistos, utilidad) Base Gravable para el IVA (10% del Total de los Servicios)</t>
  </si>
  <si>
    <t>IVA 19% de la Base Gravable</t>
  </si>
  <si>
    <t xml:space="preserve">Valor Total de los servicios año 2018 incluido IVA 19% </t>
  </si>
  <si>
    <t>Medios técnológicos  adicionales</t>
  </si>
  <si>
    <t>AVANTEL Plan corporativo Ilimitado AVANTEL PTT y Llamadas</t>
  </si>
  <si>
    <t>Valor Indivudual mes</t>
  </si>
  <si>
    <t>Valor Total mes</t>
  </si>
  <si>
    <r>
      <t>Total costo avanteles incluido IVA</t>
    </r>
    <r>
      <rPr>
        <b/>
        <sz val="12"/>
        <color indexed="8"/>
        <rFont val="Arial"/>
        <family val="2"/>
      </rPr>
      <t xml:space="preserve"> por 10.67 meses</t>
    </r>
  </si>
  <si>
    <t>Detector de Metales Guardas ingresos peatonales</t>
  </si>
  <si>
    <t>Valor Individual mes</t>
  </si>
  <si>
    <r>
      <t>Total costo detectores incluido IVA</t>
    </r>
    <r>
      <rPr>
        <b/>
        <sz val="12"/>
        <color indexed="8"/>
        <rFont val="Arial"/>
        <family val="2"/>
      </rPr>
      <t xml:space="preserve"> por 10.67 meses</t>
    </r>
  </si>
  <si>
    <t xml:space="preserve">Medios técnológicos  adicionales por doce meses  </t>
  </si>
  <si>
    <t>Valor Total de los Servicios 2018 más valor de los medios adicionales (IVA incluido)</t>
  </si>
  <si>
    <t>SEDE BOGOTA</t>
  </si>
  <si>
    <t>SEDE BOGOTA, FACULTAD DE MEDICINA</t>
  </si>
  <si>
    <r>
      <t xml:space="preserve">Total servicios lunes a viernes sin festivos </t>
    </r>
    <r>
      <rPr>
        <sz val="12"/>
        <color rgb="FFFF0000"/>
        <rFont val="Arial"/>
        <family val="2"/>
      </rPr>
      <t>16 horas / 15 horas diurnas, 1 hora</t>
    </r>
    <r>
      <rPr>
        <sz val="12"/>
        <color rgb="FF000000"/>
        <rFont val="Arial"/>
        <family val="2"/>
      </rPr>
      <t xml:space="preserve"> nocturna</t>
    </r>
    <r>
      <rPr>
        <b/>
        <sz val="12"/>
        <color rgb="FF000000"/>
        <rFont val="Arial"/>
        <family val="2"/>
      </rPr>
      <t xml:space="preserve"> sin arma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</si>
</sst>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$-440A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164" fontId="3" fillId="2" borderId="6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10" fontId="4" fillId="4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 wrapText="1"/>
    </xf>
    <xf numFmtId="164" fontId="3" fillId="6" borderId="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70" zoomScaleNormal="70" workbookViewId="0">
      <selection activeCell="A40" sqref="A40:J43"/>
    </sheetView>
  </sheetViews>
  <sheetFormatPr baseColWidth="10" defaultRowHeight="15" x14ac:dyDescent="0.25"/>
  <cols>
    <col min="1" max="1" width="22.85546875" customWidth="1"/>
    <col min="2" max="2" width="13.7109375" bestFit="1" customWidth="1"/>
    <col min="3" max="3" width="0" hidden="1" customWidth="1"/>
    <col min="4" max="4" width="18.28515625" customWidth="1"/>
    <col min="5" max="5" width="21.7109375" customWidth="1"/>
    <col min="6" max="6" width="17.85546875" customWidth="1"/>
    <col min="7" max="7" width="20.7109375" customWidth="1"/>
    <col min="8" max="8" width="20.85546875" bestFit="1" customWidth="1"/>
    <col min="9" max="9" width="17.7109375" customWidth="1"/>
    <col min="10" max="10" width="27.5703125" customWidth="1"/>
  </cols>
  <sheetData>
    <row r="1" spans="1:10" ht="46.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78.75" x14ac:dyDescent="0.25">
      <c r="A2" s="16" t="s">
        <v>1</v>
      </c>
      <c r="B2" s="17" t="s">
        <v>2</v>
      </c>
      <c r="C2" s="17"/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" t="s">
        <v>9</v>
      </c>
    </row>
    <row r="3" spans="1:10" ht="15.75" customHeight="1" x14ac:dyDescent="0.25">
      <c r="A3" s="25" t="s">
        <v>51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ht="15.75" customHeight="1" x14ac:dyDescent="0.25">
      <c r="A4" s="28" t="s">
        <v>10</v>
      </c>
      <c r="B4" s="29"/>
      <c r="C4" s="29"/>
      <c r="D4" s="29"/>
      <c r="E4" s="29"/>
      <c r="F4" s="29"/>
      <c r="G4" s="29"/>
      <c r="H4" s="26" t="s">
        <v>11</v>
      </c>
      <c r="I4" s="26"/>
      <c r="J4" s="27"/>
    </row>
    <row r="5" spans="1:10" ht="15" customHeight="1" x14ac:dyDescent="0.25">
      <c r="A5" s="30" t="s">
        <v>12</v>
      </c>
      <c r="B5" s="31">
        <v>8</v>
      </c>
      <c r="C5" s="2"/>
      <c r="D5" s="33"/>
      <c r="E5" s="33"/>
      <c r="F5" s="3">
        <v>0.55969999999999998</v>
      </c>
      <c r="G5" s="34">
        <v>20</v>
      </c>
      <c r="H5" s="4"/>
      <c r="I5" s="4"/>
      <c r="J5" s="5"/>
    </row>
    <row r="6" spans="1:10" x14ac:dyDescent="0.25">
      <c r="A6" s="30"/>
      <c r="B6" s="32"/>
      <c r="C6" s="2"/>
      <c r="D6" s="33"/>
      <c r="E6" s="33"/>
      <c r="F6" s="3">
        <v>0.44030000000000002</v>
      </c>
      <c r="G6" s="34"/>
      <c r="H6" s="4"/>
      <c r="I6" s="4"/>
      <c r="J6" s="5"/>
    </row>
    <row r="7" spans="1:10" ht="15" customHeight="1" x14ac:dyDescent="0.25">
      <c r="A7" s="30" t="s">
        <v>13</v>
      </c>
      <c r="B7" s="31">
        <v>1</v>
      </c>
      <c r="C7" s="2"/>
      <c r="D7" s="33"/>
      <c r="E7" s="33"/>
      <c r="F7" s="3">
        <v>0.55969999999999998</v>
      </c>
      <c r="G7" s="34">
        <v>20</v>
      </c>
      <c r="H7" s="4"/>
      <c r="I7" s="4"/>
      <c r="J7" s="5"/>
    </row>
    <row r="8" spans="1:10" x14ac:dyDescent="0.25">
      <c r="A8" s="30"/>
      <c r="B8" s="32"/>
      <c r="C8" s="2"/>
      <c r="D8" s="33"/>
      <c r="E8" s="33"/>
      <c r="F8" s="3">
        <v>0.44030000000000002</v>
      </c>
      <c r="G8" s="34"/>
      <c r="H8" s="4"/>
      <c r="I8" s="4"/>
      <c r="J8" s="5"/>
    </row>
    <row r="9" spans="1:10" ht="45.75" x14ac:dyDescent="0.25">
      <c r="A9" s="18" t="s">
        <v>14</v>
      </c>
      <c r="B9" s="6">
        <v>3</v>
      </c>
      <c r="C9" s="2"/>
      <c r="D9" s="19"/>
      <c r="E9" s="19"/>
      <c r="F9" s="3">
        <v>0.55969999999999998</v>
      </c>
      <c r="G9" s="20">
        <v>4</v>
      </c>
      <c r="H9" s="4"/>
      <c r="I9" s="4"/>
      <c r="J9" s="5"/>
    </row>
    <row r="10" spans="1:10" ht="45.75" x14ac:dyDescent="0.25">
      <c r="A10" s="18" t="s">
        <v>15</v>
      </c>
      <c r="B10" s="6">
        <v>4</v>
      </c>
      <c r="C10" s="2"/>
      <c r="D10" s="19"/>
      <c r="E10" s="19"/>
      <c r="F10" s="3">
        <v>0.55969999999999998</v>
      </c>
      <c r="G10" s="20">
        <v>4</v>
      </c>
      <c r="H10" s="4"/>
      <c r="I10" s="4"/>
      <c r="J10" s="5"/>
    </row>
    <row r="11" spans="1:10" ht="45.75" x14ac:dyDescent="0.25">
      <c r="A11" s="18" t="s">
        <v>16</v>
      </c>
      <c r="B11" s="6">
        <v>1</v>
      </c>
      <c r="C11" s="2"/>
      <c r="D11" s="19"/>
      <c r="E11" s="19"/>
      <c r="F11" s="3">
        <v>0.55969999999999998</v>
      </c>
      <c r="G11" s="20">
        <v>4</v>
      </c>
      <c r="H11" s="4"/>
      <c r="I11" s="4"/>
      <c r="J11" s="5"/>
    </row>
    <row r="12" spans="1:10" ht="60.75" x14ac:dyDescent="0.25">
      <c r="A12" s="18" t="s">
        <v>17</v>
      </c>
      <c r="B12" s="6">
        <v>2</v>
      </c>
      <c r="C12" s="2"/>
      <c r="D12" s="19"/>
      <c r="E12" s="19"/>
      <c r="F12" s="3">
        <v>1</v>
      </c>
      <c r="G12" s="20">
        <v>30</v>
      </c>
      <c r="H12" s="4"/>
      <c r="I12" s="4"/>
      <c r="J12" s="5"/>
    </row>
    <row r="13" spans="1:10" ht="15" customHeight="1" x14ac:dyDescent="0.25">
      <c r="A13" s="35" t="s">
        <v>18</v>
      </c>
      <c r="B13" s="31">
        <v>1</v>
      </c>
      <c r="C13" s="2"/>
      <c r="D13" s="37"/>
      <c r="E13" s="37"/>
      <c r="F13" s="3">
        <v>0.55969999999999998</v>
      </c>
      <c r="G13" s="39">
        <v>20</v>
      </c>
      <c r="H13" s="4"/>
      <c r="I13" s="4"/>
      <c r="J13" s="5"/>
    </row>
    <row r="14" spans="1:10" x14ac:dyDescent="0.25">
      <c r="A14" s="36"/>
      <c r="B14" s="32"/>
      <c r="C14" s="2"/>
      <c r="D14" s="38"/>
      <c r="E14" s="38"/>
      <c r="F14" s="3">
        <v>0.44030000000000002</v>
      </c>
      <c r="G14" s="40"/>
      <c r="H14" s="4"/>
      <c r="I14" s="4"/>
      <c r="J14" s="5"/>
    </row>
    <row r="15" spans="1:10" ht="76.5" x14ac:dyDescent="0.25">
      <c r="A15" s="18" t="s">
        <v>19</v>
      </c>
      <c r="B15" s="7">
        <v>1</v>
      </c>
      <c r="C15" s="2"/>
      <c r="D15" s="19"/>
      <c r="E15" s="19"/>
      <c r="F15" s="3">
        <v>1</v>
      </c>
      <c r="G15" s="20">
        <v>30</v>
      </c>
      <c r="H15" s="4"/>
      <c r="I15" s="4"/>
      <c r="J15" s="5"/>
    </row>
    <row r="16" spans="1:10" ht="45.75" x14ac:dyDescent="0.25">
      <c r="A16" s="18" t="s">
        <v>20</v>
      </c>
      <c r="B16" s="7">
        <v>1</v>
      </c>
      <c r="C16" s="2"/>
      <c r="D16" s="19"/>
      <c r="E16" s="19"/>
      <c r="F16" s="3">
        <v>0.55969999999999998</v>
      </c>
      <c r="G16" s="20">
        <v>4</v>
      </c>
      <c r="H16" s="4"/>
      <c r="I16" s="4"/>
      <c r="J16" s="5"/>
    </row>
    <row r="17" spans="1:10" ht="15.75" customHeight="1" x14ac:dyDescent="0.25">
      <c r="A17" s="25" t="s">
        <v>21</v>
      </c>
      <c r="B17" s="26"/>
      <c r="C17" s="26"/>
      <c r="D17" s="26"/>
      <c r="E17" s="26"/>
      <c r="F17" s="26"/>
      <c r="G17" s="26"/>
      <c r="H17" s="41" t="s">
        <v>22</v>
      </c>
      <c r="I17" s="41"/>
      <c r="J17" s="42"/>
    </row>
    <row r="18" spans="1:10" ht="15" customHeight="1" x14ac:dyDescent="0.25">
      <c r="A18" s="43" t="s">
        <v>12</v>
      </c>
      <c r="B18" s="31">
        <v>2</v>
      </c>
      <c r="C18" s="2"/>
      <c r="D18" s="33"/>
      <c r="E18" s="33"/>
      <c r="F18" s="3">
        <v>0.55969999999999998</v>
      </c>
      <c r="G18" s="34">
        <v>20</v>
      </c>
      <c r="H18" s="4"/>
      <c r="I18" s="4"/>
      <c r="J18" s="5"/>
    </row>
    <row r="19" spans="1:10" x14ac:dyDescent="0.25">
      <c r="A19" s="43"/>
      <c r="B19" s="32"/>
      <c r="C19" s="2"/>
      <c r="D19" s="33"/>
      <c r="E19" s="33"/>
      <c r="F19" s="3">
        <v>0.44030000000000002</v>
      </c>
      <c r="G19" s="34"/>
      <c r="H19" s="4"/>
      <c r="I19" s="4"/>
      <c r="J19" s="5"/>
    </row>
    <row r="20" spans="1:10" ht="45.75" x14ac:dyDescent="0.25">
      <c r="A20" s="21" t="s">
        <v>15</v>
      </c>
      <c r="B20" s="6">
        <v>2</v>
      </c>
      <c r="C20" s="2"/>
      <c r="D20" s="19"/>
      <c r="E20" s="19"/>
      <c r="F20" s="3">
        <v>0.55969999999999998</v>
      </c>
      <c r="G20" s="20">
        <v>4</v>
      </c>
      <c r="H20" s="4"/>
      <c r="I20" s="4"/>
      <c r="J20" s="5"/>
    </row>
    <row r="21" spans="1:10" ht="15.75" customHeight="1" x14ac:dyDescent="0.25">
      <c r="A21" s="25" t="s">
        <v>23</v>
      </c>
      <c r="B21" s="26"/>
      <c r="C21" s="26"/>
      <c r="D21" s="26"/>
      <c r="E21" s="26"/>
      <c r="F21" s="26"/>
      <c r="G21" s="26"/>
      <c r="H21" s="41" t="s">
        <v>24</v>
      </c>
      <c r="I21" s="41"/>
      <c r="J21" s="42"/>
    </row>
    <row r="22" spans="1:10" ht="15" customHeight="1" x14ac:dyDescent="0.25">
      <c r="A22" s="35" t="s">
        <v>25</v>
      </c>
      <c r="B22" s="47">
        <v>1</v>
      </c>
      <c r="C22" s="2"/>
      <c r="D22" s="37"/>
      <c r="E22" s="37"/>
      <c r="F22" s="3"/>
      <c r="G22" s="39">
        <v>20</v>
      </c>
      <c r="H22" s="4"/>
      <c r="I22" s="4"/>
      <c r="J22" s="5"/>
    </row>
    <row r="23" spans="1:10" x14ac:dyDescent="0.25">
      <c r="A23" s="36"/>
      <c r="B23" s="48"/>
      <c r="C23" s="2"/>
      <c r="D23" s="38"/>
      <c r="E23" s="38"/>
      <c r="F23" s="3"/>
      <c r="G23" s="40"/>
      <c r="H23" s="4"/>
      <c r="I23" s="4"/>
      <c r="J23" s="5"/>
    </row>
    <row r="24" spans="1:10" ht="15" customHeight="1" x14ac:dyDescent="0.25">
      <c r="A24" s="35" t="s">
        <v>26</v>
      </c>
      <c r="B24" s="47">
        <v>1</v>
      </c>
      <c r="C24" s="2"/>
      <c r="D24" s="37"/>
      <c r="E24" s="37"/>
      <c r="F24" s="3"/>
      <c r="G24" s="39">
        <v>20</v>
      </c>
      <c r="H24" s="4"/>
      <c r="I24" s="4"/>
      <c r="J24" s="5"/>
    </row>
    <row r="25" spans="1:10" x14ac:dyDescent="0.25">
      <c r="A25" s="36"/>
      <c r="B25" s="48"/>
      <c r="C25" s="2"/>
      <c r="D25" s="38"/>
      <c r="E25" s="38"/>
      <c r="F25" s="3"/>
      <c r="G25" s="40"/>
      <c r="H25" s="4"/>
      <c r="I25" s="4"/>
      <c r="J25" s="5"/>
    </row>
    <row r="26" spans="1:10" ht="15.75" customHeight="1" x14ac:dyDescent="0.25">
      <c r="A26" s="44" t="s">
        <v>52</v>
      </c>
      <c r="B26" s="45"/>
      <c r="C26" s="45"/>
      <c r="D26" s="45"/>
      <c r="E26" s="45"/>
      <c r="F26" s="45"/>
      <c r="G26" s="45"/>
      <c r="H26" s="45"/>
      <c r="I26" s="45"/>
      <c r="J26" s="46"/>
    </row>
    <row r="27" spans="1:10" ht="15.75" customHeight="1" x14ac:dyDescent="0.25">
      <c r="A27" s="49" t="s">
        <v>10</v>
      </c>
      <c r="B27" s="50"/>
      <c r="C27" s="50"/>
      <c r="D27" s="50"/>
      <c r="E27" s="50"/>
      <c r="F27" s="50"/>
      <c r="G27" s="50"/>
      <c r="H27" s="45" t="s">
        <v>27</v>
      </c>
      <c r="I27" s="45"/>
      <c r="J27" s="46"/>
    </row>
    <row r="28" spans="1:10" ht="60.75" x14ac:dyDescent="0.25">
      <c r="A28" s="18" t="s">
        <v>17</v>
      </c>
      <c r="B28" s="6">
        <v>2</v>
      </c>
      <c r="C28" s="2"/>
      <c r="D28" s="19"/>
      <c r="E28" s="19"/>
      <c r="F28" s="3">
        <v>1</v>
      </c>
      <c r="G28" s="20">
        <v>30</v>
      </c>
      <c r="H28" s="4"/>
      <c r="I28" s="4"/>
      <c r="J28" s="5"/>
    </row>
    <row r="29" spans="1:10" ht="15" customHeight="1" x14ac:dyDescent="0.25">
      <c r="A29" s="35" t="s">
        <v>28</v>
      </c>
      <c r="B29" s="51">
        <v>1</v>
      </c>
      <c r="C29" s="2"/>
      <c r="D29" s="37"/>
      <c r="E29" s="37"/>
      <c r="F29" s="3">
        <v>0.55969999999999998</v>
      </c>
      <c r="G29" s="39">
        <v>20</v>
      </c>
      <c r="H29" s="4"/>
      <c r="I29" s="4"/>
      <c r="J29" s="5"/>
    </row>
    <row r="30" spans="1:10" x14ac:dyDescent="0.25">
      <c r="A30" s="36"/>
      <c r="B30" s="52"/>
      <c r="C30" s="2"/>
      <c r="D30" s="38"/>
      <c r="E30" s="38"/>
      <c r="F30" s="3">
        <v>0.44030000000000002</v>
      </c>
      <c r="G30" s="40"/>
      <c r="H30" s="4"/>
      <c r="I30" s="4"/>
      <c r="J30" s="5"/>
    </row>
    <row r="31" spans="1:10" ht="45.75" x14ac:dyDescent="0.25">
      <c r="A31" s="18" t="s">
        <v>29</v>
      </c>
      <c r="B31" s="7">
        <v>1</v>
      </c>
      <c r="C31" s="2"/>
      <c r="D31" s="19"/>
      <c r="E31" s="19"/>
      <c r="F31" s="3">
        <v>0.55969999999999998</v>
      </c>
      <c r="G31" s="20">
        <v>4</v>
      </c>
      <c r="H31" s="4"/>
      <c r="I31" s="4"/>
      <c r="J31" s="5"/>
    </row>
    <row r="32" spans="1:10" ht="15.75" customHeight="1" x14ac:dyDescent="0.25">
      <c r="A32" s="53" t="s">
        <v>30</v>
      </c>
      <c r="B32" s="54"/>
      <c r="C32" s="54"/>
      <c r="D32" s="54"/>
      <c r="E32" s="54"/>
      <c r="F32" s="54"/>
      <c r="G32" s="54"/>
      <c r="H32" s="54"/>
      <c r="I32" s="54"/>
      <c r="J32" s="55"/>
    </row>
    <row r="33" spans="1:10" ht="15.75" customHeight="1" x14ac:dyDescent="0.25">
      <c r="A33" s="56" t="s">
        <v>10</v>
      </c>
      <c r="B33" s="57"/>
      <c r="C33" s="57"/>
      <c r="D33" s="57"/>
      <c r="E33" s="57"/>
      <c r="F33" s="57"/>
      <c r="G33" s="57"/>
      <c r="H33" s="54" t="s">
        <v>27</v>
      </c>
      <c r="I33" s="54"/>
      <c r="J33" s="55"/>
    </row>
    <row r="34" spans="1:10" ht="45.75" x14ac:dyDescent="0.25">
      <c r="A34" s="18" t="s">
        <v>31</v>
      </c>
      <c r="B34" s="6">
        <v>3</v>
      </c>
      <c r="C34" s="2"/>
      <c r="D34" s="19"/>
      <c r="E34" s="19"/>
      <c r="F34" s="3">
        <v>0.55969999999999998</v>
      </c>
      <c r="G34" s="20">
        <v>20</v>
      </c>
      <c r="H34" s="4"/>
      <c r="I34" s="4"/>
      <c r="J34" s="5"/>
    </row>
    <row r="35" spans="1:10" ht="45.75" x14ac:dyDescent="0.25">
      <c r="A35" s="18" t="s">
        <v>15</v>
      </c>
      <c r="B35" s="6">
        <v>2</v>
      </c>
      <c r="C35" s="2"/>
      <c r="D35" s="19"/>
      <c r="E35" s="19"/>
      <c r="F35" s="3">
        <v>0.55969999999999998</v>
      </c>
      <c r="G35" s="20">
        <v>4</v>
      </c>
      <c r="H35" s="4"/>
      <c r="I35" s="4"/>
      <c r="J35" s="5"/>
    </row>
    <row r="36" spans="1:10" ht="60.75" x14ac:dyDescent="0.25">
      <c r="A36" s="18" t="s">
        <v>17</v>
      </c>
      <c r="B36" s="6">
        <v>9</v>
      </c>
      <c r="C36" s="2"/>
      <c r="D36" s="19"/>
      <c r="E36" s="19"/>
      <c r="F36" s="3">
        <v>1</v>
      </c>
      <c r="G36" s="20">
        <v>30</v>
      </c>
      <c r="H36" s="4"/>
      <c r="I36" s="4"/>
      <c r="J36" s="5"/>
    </row>
    <row r="37" spans="1:10" ht="60.75" x14ac:dyDescent="0.25">
      <c r="A37" s="18" t="s">
        <v>32</v>
      </c>
      <c r="B37" s="6">
        <v>6</v>
      </c>
      <c r="C37" s="2"/>
      <c r="D37" s="19"/>
      <c r="E37" s="19"/>
      <c r="F37" s="3">
        <v>1</v>
      </c>
      <c r="G37" s="20">
        <v>30</v>
      </c>
      <c r="H37" s="4"/>
      <c r="I37" s="4"/>
      <c r="J37" s="5"/>
    </row>
    <row r="38" spans="1:10" ht="76.5" x14ac:dyDescent="0.25">
      <c r="A38" s="18" t="s">
        <v>19</v>
      </c>
      <c r="B38" s="7">
        <v>1</v>
      </c>
      <c r="C38" s="2"/>
      <c r="D38" s="19"/>
      <c r="E38" s="19"/>
      <c r="F38" s="3">
        <v>1</v>
      </c>
      <c r="G38" s="20">
        <v>30</v>
      </c>
      <c r="H38" s="4"/>
      <c r="I38" s="4"/>
      <c r="J38" s="5"/>
    </row>
    <row r="39" spans="1:10" ht="15.75" customHeight="1" x14ac:dyDescent="0.25">
      <c r="A39" s="56" t="s">
        <v>21</v>
      </c>
      <c r="B39" s="57"/>
      <c r="C39" s="57"/>
      <c r="D39" s="57"/>
      <c r="E39" s="57"/>
      <c r="F39" s="57"/>
      <c r="G39" s="57"/>
      <c r="H39" s="54" t="s">
        <v>22</v>
      </c>
      <c r="I39" s="54"/>
      <c r="J39" s="55"/>
    </row>
    <row r="40" spans="1:10" ht="15" customHeight="1" x14ac:dyDescent="0.25">
      <c r="A40" s="43" t="s">
        <v>53</v>
      </c>
      <c r="B40" s="31">
        <v>1</v>
      </c>
      <c r="C40" s="70"/>
      <c r="D40" s="71"/>
      <c r="E40" s="71"/>
      <c r="F40" s="72">
        <v>0.55969999999999998</v>
      </c>
      <c r="G40" s="73">
        <v>20</v>
      </c>
      <c r="H40" s="74"/>
      <c r="I40" s="74"/>
      <c r="J40" s="75"/>
    </row>
    <row r="41" spans="1:10" x14ac:dyDescent="0.25">
      <c r="A41" s="43"/>
      <c r="B41" s="32"/>
      <c r="C41" s="70"/>
      <c r="D41" s="71"/>
      <c r="E41" s="71"/>
      <c r="F41" s="72">
        <v>0.44030000000000002</v>
      </c>
      <c r="G41" s="73"/>
      <c r="H41" s="74"/>
      <c r="I41" s="74"/>
      <c r="J41" s="75"/>
    </row>
    <row r="42" spans="1:10" ht="15" customHeight="1" x14ac:dyDescent="0.25">
      <c r="A42" s="43" t="s">
        <v>33</v>
      </c>
      <c r="B42" s="31">
        <v>1</v>
      </c>
      <c r="C42" s="70"/>
      <c r="D42" s="71"/>
      <c r="E42" s="71"/>
      <c r="F42" s="72">
        <v>0.55969999999999998</v>
      </c>
      <c r="G42" s="73">
        <v>20</v>
      </c>
      <c r="H42" s="74"/>
      <c r="I42" s="74"/>
      <c r="J42" s="75"/>
    </row>
    <row r="43" spans="1:10" x14ac:dyDescent="0.25">
      <c r="A43" s="43"/>
      <c r="B43" s="32"/>
      <c r="C43" s="70"/>
      <c r="D43" s="71"/>
      <c r="E43" s="71"/>
      <c r="F43" s="72">
        <v>0.44030000000000002</v>
      </c>
      <c r="G43" s="73"/>
      <c r="H43" s="74"/>
      <c r="I43" s="74"/>
      <c r="J43" s="75"/>
    </row>
    <row r="44" spans="1:10" ht="45.75" x14ac:dyDescent="0.25">
      <c r="A44" s="18" t="s">
        <v>15</v>
      </c>
      <c r="B44" s="6">
        <v>1</v>
      </c>
      <c r="C44" s="2"/>
      <c r="D44" s="19"/>
      <c r="E44" s="19"/>
      <c r="F44" s="3">
        <v>0.55969999999999998</v>
      </c>
      <c r="G44" s="20">
        <v>4</v>
      </c>
      <c r="H44" s="4"/>
      <c r="I44" s="4"/>
      <c r="J44" s="5"/>
    </row>
    <row r="45" spans="1:10" ht="15.75" customHeight="1" x14ac:dyDescent="0.25">
      <c r="A45" s="53" t="s">
        <v>34</v>
      </c>
      <c r="B45" s="54"/>
      <c r="C45" s="54"/>
      <c r="D45" s="54"/>
      <c r="E45" s="54"/>
      <c r="F45" s="54"/>
      <c r="G45" s="54"/>
      <c r="H45" s="58" t="s">
        <v>24</v>
      </c>
      <c r="I45" s="58"/>
      <c r="J45" s="59"/>
    </row>
    <row r="46" spans="1:10" ht="15" customHeight="1" x14ac:dyDescent="0.25">
      <c r="A46" s="35" t="s">
        <v>35</v>
      </c>
      <c r="B46" s="51">
        <v>1</v>
      </c>
      <c r="C46" s="2"/>
      <c r="D46" s="37"/>
      <c r="E46" s="37"/>
      <c r="F46" s="3">
        <v>0.55969999999999998</v>
      </c>
      <c r="G46" s="39">
        <v>20</v>
      </c>
      <c r="H46" s="4"/>
      <c r="I46" s="4"/>
      <c r="J46" s="5"/>
    </row>
    <row r="47" spans="1:10" x14ac:dyDescent="0.25">
      <c r="A47" s="36"/>
      <c r="B47" s="52"/>
      <c r="C47" s="2"/>
      <c r="D47" s="38"/>
      <c r="E47" s="38"/>
      <c r="F47" s="3">
        <v>0.44030000000000002</v>
      </c>
      <c r="G47" s="40"/>
      <c r="H47" s="4"/>
      <c r="I47" s="4"/>
      <c r="J47" s="5"/>
    </row>
    <row r="48" spans="1:10" ht="15.75" x14ac:dyDescent="0.25">
      <c r="A48" s="8" t="s">
        <v>36</v>
      </c>
      <c r="B48" s="9">
        <f>SUM(B5:B16)+B18+B20+B22+B24+B28+B29+B31+B34+B35+B36+B37+B46+B38+B40+B42+B44</f>
        <v>57</v>
      </c>
      <c r="C48" s="9"/>
      <c r="D48" s="62" t="s">
        <v>37</v>
      </c>
      <c r="E48" s="63"/>
      <c r="F48" s="63"/>
      <c r="G48" s="63"/>
      <c r="H48" s="63"/>
      <c r="I48" s="64"/>
      <c r="J48" s="10"/>
    </row>
    <row r="49" spans="1:10" ht="15.75" customHeight="1" x14ac:dyDescent="0.25">
      <c r="A49" s="65" t="s">
        <v>38</v>
      </c>
      <c r="B49" s="66"/>
      <c r="C49" s="66"/>
      <c r="D49" s="66"/>
      <c r="E49" s="66"/>
      <c r="F49" s="66"/>
      <c r="G49" s="66"/>
      <c r="H49" s="66"/>
      <c r="I49" s="67"/>
      <c r="J49" s="11"/>
    </row>
    <row r="50" spans="1:10" ht="15.75" customHeight="1" x14ac:dyDescent="0.25">
      <c r="A50" s="65" t="s">
        <v>39</v>
      </c>
      <c r="B50" s="66"/>
      <c r="C50" s="66"/>
      <c r="D50" s="66"/>
      <c r="E50" s="66"/>
      <c r="F50" s="66"/>
      <c r="G50" s="66"/>
      <c r="H50" s="66"/>
      <c r="I50" s="67"/>
      <c r="J50" s="11"/>
    </row>
    <row r="51" spans="1:10" ht="20.25" customHeight="1" x14ac:dyDescent="0.25">
      <c r="A51" s="65" t="s">
        <v>40</v>
      </c>
      <c r="B51" s="66"/>
      <c r="C51" s="66"/>
      <c r="D51" s="66"/>
      <c r="E51" s="66"/>
      <c r="F51" s="66"/>
      <c r="G51" s="66"/>
      <c r="H51" s="66"/>
      <c r="I51" s="67"/>
      <c r="J51" s="12"/>
    </row>
    <row r="52" spans="1:10" ht="105" x14ac:dyDescent="0.25">
      <c r="A52" s="68" t="s">
        <v>41</v>
      </c>
      <c r="B52" s="13" t="s">
        <v>42</v>
      </c>
      <c r="C52" s="13"/>
      <c r="D52" s="13">
        <v>10</v>
      </c>
      <c r="E52" s="13" t="s">
        <v>43</v>
      </c>
      <c r="F52" s="4"/>
      <c r="G52" s="13" t="s">
        <v>44</v>
      </c>
      <c r="H52" s="4"/>
      <c r="I52" s="13" t="s">
        <v>45</v>
      </c>
      <c r="J52" s="14"/>
    </row>
    <row r="53" spans="1:10" ht="75" x14ac:dyDescent="0.25">
      <c r="A53" s="68"/>
      <c r="B53" s="13" t="s">
        <v>46</v>
      </c>
      <c r="C53" s="13"/>
      <c r="D53" s="13">
        <v>7</v>
      </c>
      <c r="E53" s="13" t="s">
        <v>47</v>
      </c>
      <c r="F53" s="4"/>
      <c r="G53" s="13" t="s">
        <v>44</v>
      </c>
      <c r="H53" s="4"/>
      <c r="I53" s="13" t="s">
        <v>48</v>
      </c>
      <c r="J53" s="14"/>
    </row>
    <row r="54" spans="1:10" ht="15.75" customHeight="1" x14ac:dyDescent="0.25">
      <c r="A54" s="68" t="s">
        <v>49</v>
      </c>
      <c r="B54" s="69"/>
      <c r="C54" s="69"/>
      <c r="D54" s="69"/>
      <c r="E54" s="69"/>
      <c r="F54" s="69"/>
      <c r="G54" s="69"/>
      <c r="H54" s="69"/>
      <c r="I54" s="69"/>
      <c r="J54" s="11"/>
    </row>
    <row r="55" spans="1:10" ht="21" customHeight="1" thickBot="1" x14ac:dyDescent="0.3">
      <c r="A55" s="60" t="s">
        <v>50</v>
      </c>
      <c r="B55" s="61"/>
      <c r="C55" s="61"/>
      <c r="D55" s="61"/>
      <c r="E55" s="61"/>
      <c r="F55" s="61"/>
      <c r="G55" s="61"/>
      <c r="H55" s="61"/>
      <c r="I55" s="61"/>
      <c r="J55" s="15"/>
    </row>
  </sheetData>
  <mergeCells count="75">
    <mergeCell ref="A40:A41"/>
    <mergeCell ref="B40:B41"/>
    <mergeCell ref="D40:D41"/>
    <mergeCell ref="E40:E41"/>
    <mergeCell ref="G40:G41"/>
    <mergeCell ref="A55:I55"/>
    <mergeCell ref="D48:I48"/>
    <mergeCell ref="A49:I49"/>
    <mergeCell ref="A50:I50"/>
    <mergeCell ref="A51:I51"/>
    <mergeCell ref="A52:A53"/>
    <mergeCell ref="A54:I54"/>
    <mergeCell ref="A45:G45"/>
    <mergeCell ref="H45:J45"/>
    <mergeCell ref="A46:A47"/>
    <mergeCell ref="B46:B47"/>
    <mergeCell ref="D46:D47"/>
    <mergeCell ref="E46:E47"/>
    <mergeCell ref="G46:G47"/>
    <mergeCell ref="A32:J32"/>
    <mergeCell ref="A33:G33"/>
    <mergeCell ref="H33:J33"/>
    <mergeCell ref="A39:G39"/>
    <mergeCell ref="H39:J39"/>
    <mergeCell ref="A42:A43"/>
    <mergeCell ref="B42:B43"/>
    <mergeCell ref="D42:D43"/>
    <mergeCell ref="E42:E43"/>
    <mergeCell ref="G42:G43"/>
    <mergeCell ref="A27:G27"/>
    <mergeCell ref="H27:J27"/>
    <mergeCell ref="A29:A30"/>
    <mergeCell ref="B29:B30"/>
    <mergeCell ref="D29:D30"/>
    <mergeCell ref="E29:E30"/>
    <mergeCell ref="G29:G30"/>
    <mergeCell ref="A26:J26"/>
    <mergeCell ref="A21:G21"/>
    <mergeCell ref="H21:J21"/>
    <mergeCell ref="A22:A23"/>
    <mergeCell ref="B22:B23"/>
    <mergeCell ref="D22:D23"/>
    <mergeCell ref="E22:E23"/>
    <mergeCell ref="G22:G23"/>
    <mergeCell ref="A24:A25"/>
    <mergeCell ref="B24:B25"/>
    <mergeCell ref="D24:D25"/>
    <mergeCell ref="E24:E25"/>
    <mergeCell ref="G24:G25"/>
    <mergeCell ref="A17:G17"/>
    <mergeCell ref="H17:J17"/>
    <mergeCell ref="A18:A19"/>
    <mergeCell ref="B18:B19"/>
    <mergeCell ref="D18:D19"/>
    <mergeCell ref="E18:E19"/>
    <mergeCell ref="G18:G19"/>
    <mergeCell ref="A7:A8"/>
    <mergeCell ref="B7:B8"/>
    <mergeCell ref="D7:D8"/>
    <mergeCell ref="E7:E8"/>
    <mergeCell ref="G7:G8"/>
    <mergeCell ref="A13:A14"/>
    <mergeCell ref="B13:B14"/>
    <mergeCell ref="D13:D14"/>
    <mergeCell ref="E13:E14"/>
    <mergeCell ref="G13:G14"/>
    <mergeCell ref="A1:J1"/>
    <mergeCell ref="A3:J3"/>
    <mergeCell ref="A4:G4"/>
    <mergeCell ref="H4:J4"/>
    <mergeCell ref="A5:A6"/>
    <mergeCell ref="B5:B6"/>
    <mergeCell ref="D5:D6"/>
    <mergeCell ref="E5:E6"/>
    <mergeCell ref="G5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Camilo Rodriguez Fonseca</dc:creator>
  <cp:lastModifiedBy>Julian Camilo Rodriguez Fonseca</cp:lastModifiedBy>
  <dcterms:created xsi:type="dcterms:W3CDTF">2018-02-19T13:38:49Z</dcterms:created>
  <dcterms:modified xsi:type="dcterms:W3CDTF">2018-02-19T14:55:10Z</dcterms:modified>
</cp:coreProperties>
</file>